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filterPrivacy="1"/>
  <xr:revisionPtr revIDLastSave="0" documentId="13_ncr:1_{F0F73788-9377-423D-BB69-80791836EFD0}" xr6:coauthVersionLast="34" xr6:coauthVersionMax="34" xr10:uidLastSave="{00000000-0000-0000-0000-000000000000}"/>
  <bookViews>
    <workbookView xWindow="0" yWindow="0" windowWidth="28800" windowHeight="12225" xr2:uid="{00000000-000D-0000-FFFF-FFFF00000000}"/>
  </bookViews>
  <sheets>
    <sheet name="font7bit" sheetId="4" r:id="rId1"/>
    <sheet name="font5var" sheetId="3" r:id="rId2"/>
    <sheet name="micro-machina" sheetId="1" r:id="rId3"/>
    <sheet name="set_row emotes" sheetId="2" r:id="rId4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514" i="4" l="1"/>
  <c r="D496" i="4"/>
  <c r="E496" i="4"/>
  <c r="E478" i="4"/>
  <c r="D478" i="4"/>
  <c r="B478" i="4"/>
  <c r="C478" i="4"/>
  <c r="D451" i="4"/>
  <c r="A586" i="4"/>
  <c r="E568" i="4"/>
  <c r="D568" i="4"/>
  <c r="G298" i="4"/>
  <c r="C298" i="4"/>
  <c r="B298" i="4"/>
  <c r="F298" i="4"/>
  <c r="E298" i="4"/>
  <c r="E289" i="4"/>
  <c r="D280" i="4"/>
  <c r="D262" i="4"/>
  <c r="A66" i="4"/>
  <c r="C46" i="4"/>
  <c r="A847" i="4"/>
  <c r="C829" i="4"/>
  <c r="C721" i="4"/>
  <c r="B721" i="4"/>
  <c r="A721" i="4"/>
  <c r="A100" i="4"/>
  <c r="B100" i="4"/>
  <c r="C100" i="4"/>
  <c r="D100" i="4"/>
  <c r="E100" i="4"/>
  <c r="E550" i="4"/>
  <c r="E64" i="1"/>
  <c r="D64" i="1"/>
  <c r="C64" i="1"/>
  <c r="B64" i="1"/>
  <c r="A64" i="1"/>
  <c r="E64" i="4"/>
  <c r="E55" i="1"/>
  <c r="E55" i="4"/>
  <c r="E46" i="4"/>
  <c r="D856" i="4"/>
  <c r="C856" i="4"/>
  <c r="B856" i="4"/>
  <c r="A856" i="4"/>
  <c r="C847" i="4"/>
  <c r="B847" i="4"/>
  <c r="A838" i="4"/>
  <c r="B829" i="4"/>
  <c r="A829" i="4"/>
  <c r="D577" i="4"/>
  <c r="C577" i="4"/>
  <c r="B577" i="4"/>
  <c r="A577" i="4"/>
  <c r="C568" i="4"/>
  <c r="B568" i="4"/>
  <c r="A568" i="4"/>
  <c r="B559" i="4"/>
  <c r="A559" i="4"/>
  <c r="D550" i="4"/>
  <c r="C550" i="4"/>
  <c r="B550" i="4"/>
  <c r="A550" i="4"/>
  <c r="B541" i="4"/>
  <c r="A541" i="4"/>
  <c r="D532" i="4"/>
  <c r="C532" i="4"/>
  <c r="B532" i="4"/>
  <c r="A532" i="4"/>
  <c r="E523" i="4"/>
  <c r="D523" i="4"/>
  <c r="C523" i="4"/>
  <c r="B523" i="4"/>
  <c r="A523" i="4"/>
  <c r="C514" i="4"/>
  <c r="B514" i="4"/>
  <c r="A514" i="4"/>
  <c r="E505" i="4"/>
  <c r="D505" i="4"/>
  <c r="C505" i="4"/>
  <c r="B505" i="4"/>
  <c r="A505" i="4"/>
  <c r="C496" i="4"/>
  <c r="B496" i="4"/>
  <c r="A496" i="4"/>
  <c r="D487" i="4"/>
  <c r="C487" i="4"/>
  <c r="B487" i="4"/>
  <c r="A487" i="4"/>
  <c r="A478" i="4"/>
  <c r="D469" i="4"/>
  <c r="C469" i="4"/>
  <c r="B469" i="4"/>
  <c r="A469" i="4"/>
  <c r="D460" i="4"/>
  <c r="C460" i="4"/>
  <c r="B460" i="4"/>
  <c r="A460" i="4"/>
  <c r="C451" i="4"/>
  <c r="B451" i="4"/>
  <c r="A451" i="4"/>
  <c r="D442" i="4"/>
  <c r="C442" i="4"/>
  <c r="B442" i="4"/>
  <c r="A442" i="4"/>
  <c r="D433" i="4"/>
  <c r="C433" i="4"/>
  <c r="B433" i="4"/>
  <c r="A433" i="4"/>
  <c r="D424" i="4"/>
  <c r="C424" i="4"/>
  <c r="B424" i="4"/>
  <c r="A424" i="4"/>
  <c r="E415" i="4"/>
  <c r="D415" i="4"/>
  <c r="C415" i="4"/>
  <c r="B415" i="4"/>
  <c r="A415" i="4"/>
  <c r="D406" i="4"/>
  <c r="C406" i="4"/>
  <c r="B406" i="4"/>
  <c r="A406" i="4"/>
  <c r="D397" i="4"/>
  <c r="C397" i="4"/>
  <c r="B397" i="4"/>
  <c r="A397" i="4"/>
  <c r="D388" i="4"/>
  <c r="C388" i="4"/>
  <c r="B388" i="4"/>
  <c r="A388" i="4"/>
  <c r="C379" i="4"/>
  <c r="B379" i="4"/>
  <c r="A379" i="4"/>
  <c r="D370" i="4"/>
  <c r="C370" i="4"/>
  <c r="B370" i="4"/>
  <c r="A370" i="4"/>
  <c r="D361" i="4"/>
  <c r="C361" i="4"/>
  <c r="B361" i="4"/>
  <c r="A361" i="4"/>
  <c r="D352" i="4"/>
  <c r="C352" i="4"/>
  <c r="B352" i="4"/>
  <c r="A352" i="4"/>
  <c r="D343" i="4"/>
  <c r="C343" i="4"/>
  <c r="B343" i="4"/>
  <c r="A343" i="4"/>
  <c r="D334" i="4"/>
  <c r="C334" i="4"/>
  <c r="B334" i="4"/>
  <c r="A334" i="4"/>
  <c r="D325" i="4"/>
  <c r="C325" i="4"/>
  <c r="B325" i="4"/>
  <c r="A325" i="4"/>
  <c r="D316" i="4"/>
  <c r="C316" i="4"/>
  <c r="B316" i="4"/>
  <c r="A316" i="4"/>
  <c r="D307" i="4"/>
  <c r="C307" i="4"/>
  <c r="B307" i="4"/>
  <c r="A307" i="4"/>
  <c r="D298" i="4"/>
  <c r="A298" i="4"/>
  <c r="D289" i="4"/>
  <c r="C289" i="4"/>
  <c r="B289" i="4"/>
  <c r="A289" i="4"/>
  <c r="C280" i="4"/>
  <c r="B280" i="4"/>
  <c r="A280" i="4"/>
  <c r="E271" i="4"/>
  <c r="D271" i="4"/>
  <c r="C271" i="4"/>
  <c r="B271" i="4"/>
  <c r="A271" i="4"/>
  <c r="C262" i="4"/>
  <c r="B262" i="4"/>
  <c r="A262" i="4"/>
  <c r="A253" i="4"/>
  <c r="A244" i="4"/>
  <c r="D235" i="4"/>
  <c r="C235" i="4"/>
  <c r="B235" i="4"/>
  <c r="A235" i="4"/>
  <c r="D226" i="4"/>
  <c r="C226" i="4"/>
  <c r="B226" i="4"/>
  <c r="A226" i="4"/>
  <c r="D217" i="4"/>
  <c r="C217" i="4"/>
  <c r="B217" i="4"/>
  <c r="A217" i="4"/>
  <c r="D208" i="4"/>
  <c r="C208" i="4"/>
  <c r="B208" i="4"/>
  <c r="A208" i="4"/>
  <c r="D199" i="4"/>
  <c r="C199" i="4"/>
  <c r="B199" i="4"/>
  <c r="A199" i="4"/>
  <c r="D190" i="4"/>
  <c r="C190" i="4"/>
  <c r="B190" i="4"/>
  <c r="A190" i="4"/>
  <c r="D181" i="4"/>
  <c r="C181" i="4"/>
  <c r="B181" i="4"/>
  <c r="A181" i="4"/>
  <c r="D172" i="4"/>
  <c r="C172" i="4"/>
  <c r="B172" i="4"/>
  <c r="A172" i="4"/>
  <c r="C163" i="4"/>
  <c r="B163" i="4"/>
  <c r="A163" i="4"/>
  <c r="D154" i="4"/>
  <c r="C154" i="4"/>
  <c r="B154" i="4"/>
  <c r="A154" i="4"/>
  <c r="D145" i="4"/>
  <c r="C145" i="4"/>
  <c r="B145" i="4"/>
  <c r="A145" i="4"/>
  <c r="A136" i="4"/>
  <c r="E127" i="4"/>
  <c r="D127" i="4"/>
  <c r="C127" i="4"/>
  <c r="B127" i="4"/>
  <c r="A127" i="4"/>
  <c r="B118" i="4"/>
  <c r="A118" i="4"/>
  <c r="E109" i="4"/>
  <c r="D109" i="4"/>
  <c r="C109" i="4"/>
  <c r="B109" i="4"/>
  <c r="A109" i="4"/>
  <c r="B91" i="4"/>
  <c r="A91" i="4"/>
  <c r="B82" i="4"/>
  <c r="A82" i="4"/>
  <c r="A73" i="4"/>
  <c r="D64" i="4"/>
  <c r="C64" i="4"/>
  <c r="B64" i="4"/>
  <c r="A64" i="4"/>
  <c r="D55" i="4"/>
  <c r="C55" i="4"/>
  <c r="B55" i="4"/>
  <c r="A55" i="4"/>
  <c r="D46" i="4"/>
  <c r="B46" i="4"/>
  <c r="A46" i="4"/>
  <c r="E37" i="4"/>
  <c r="D37" i="4"/>
  <c r="C37" i="4"/>
  <c r="B37" i="4"/>
  <c r="A37" i="4"/>
  <c r="C28" i="4"/>
  <c r="B28" i="4"/>
  <c r="A28" i="4"/>
  <c r="I19" i="4"/>
  <c r="I28" i="4" s="1"/>
  <c r="A19" i="4"/>
  <c r="J10" i="4"/>
  <c r="E802" i="3"/>
  <c r="F793" i="3"/>
  <c r="E739" i="3"/>
  <c r="F703" i="3"/>
  <c r="C667" i="3"/>
  <c r="B667" i="3"/>
  <c r="F514" i="3"/>
  <c r="F478" i="3"/>
  <c r="E478" i="3"/>
  <c r="F451" i="3"/>
  <c r="D406" i="3"/>
  <c r="E532" i="3"/>
  <c r="F523" i="3"/>
  <c r="E514" i="3"/>
  <c r="F505" i="3"/>
  <c r="E496" i="3"/>
  <c r="E487" i="3"/>
  <c r="D478" i="3"/>
  <c r="E469" i="3"/>
  <c r="E460" i="3"/>
  <c r="E451" i="3"/>
  <c r="E442" i="3"/>
  <c r="E433" i="3"/>
  <c r="E424" i="3"/>
  <c r="F415" i="3"/>
  <c r="E397" i="3"/>
  <c r="E388" i="3"/>
  <c r="D379" i="3"/>
  <c r="E370" i="3"/>
  <c r="E361" i="3"/>
  <c r="E352" i="3"/>
  <c r="E343" i="3"/>
  <c r="E334" i="3"/>
  <c r="E325" i="3"/>
  <c r="E316" i="3"/>
  <c r="H10" i="1"/>
  <c r="E307" i="3"/>
  <c r="C253" i="3"/>
  <c r="C136" i="3"/>
  <c r="C118" i="3"/>
  <c r="B19" i="3"/>
  <c r="C10" i="3"/>
  <c r="B10" i="3"/>
  <c r="A10" i="3"/>
  <c r="D820" i="3"/>
  <c r="C820" i="3"/>
  <c r="B820" i="3"/>
  <c r="A820" i="3"/>
  <c r="D811" i="3"/>
  <c r="C811" i="3"/>
  <c r="B811" i="3"/>
  <c r="A811" i="3"/>
  <c r="D802" i="3"/>
  <c r="C802" i="3"/>
  <c r="B802" i="3"/>
  <c r="A802" i="3"/>
  <c r="E793" i="3"/>
  <c r="D793" i="3"/>
  <c r="C793" i="3"/>
  <c r="B793" i="3"/>
  <c r="A793" i="3"/>
  <c r="D784" i="3"/>
  <c r="C784" i="3"/>
  <c r="B784" i="3"/>
  <c r="A784" i="3"/>
  <c r="D775" i="3"/>
  <c r="C775" i="3"/>
  <c r="B775" i="3"/>
  <c r="A775" i="3"/>
  <c r="D766" i="3"/>
  <c r="C766" i="3"/>
  <c r="B766" i="3"/>
  <c r="A766" i="3"/>
  <c r="D757" i="3"/>
  <c r="C757" i="3"/>
  <c r="B757" i="3"/>
  <c r="A757" i="3"/>
  <c r="D748" i="3"/>
  <c r="C748" i="3"/>
  <c r="B748" i="3"/>
  <c r="A748" i="3"/>
  <c r="D739" i="3"/>
  <c r="C739" i="3"/>
  <c r="B739" i="3"/>
  <c r="A739" i="3"/>
  <c r="D730" i="3"/>
  <c r="C730" i="3"/>
  <c r="B730" i="3"/>
  <c r="A730" i="3"/>
  <c r="D721" i="3"/>
  <c r="C721" i="3"/>
  <c r="B721" i="3"/>
  <c r="A721" i="3"/>
  <c r="D712" i="3"/>
  <c r="C712" i="3"/>
  <c r="B712" i="3"/>
  <c r="A712" i="3"/>
  <c r="E703" i="3"/>
  <c r="D703" i="3"/>
  <c r="C703" i="3"/>
  <c r="B703" i="3"/>
  <c r="A703" i="3"/>
  <c r="B694" i="3"/>
  <c r="A694" i="3"/>
  <c r="D685" i="3"/>
  <c r="C685" i="3"/>
  <c r="B685" i="3"/>
  <c r="A685" i="3"/>
  <c r="C676" i="3"/>
  <c r="B676" i="3"/>
  <c r="A676" i="3"/>
  <c r="A667" i="3"/>
  <c r="D658" i="3"/>
  <c r="C658" i="3"/>
  <c r="B658" i="3"/>
  <c r="A658" i="3"/>
  <c r="D649" i="3"/>
  <c r="C649" i="3"/>
  <c r="B649" i="3"/>
  <c r="A649" i="3"/>
  <c r="D640" i="3"/>
  <c r="C640" i="3"/>
  <c r="B640" i="3"/>
  <c r="A640" i="3"/>
  <c r="D631" i="3"/>
  <c r="C631" i="3"/>
  <c r="B631" i="3"/>
  <c r="A631" i="3"/>
  <c r="D622" i="3"/>
  <c r="C622" i="3"/>
  <c r="B622" i="3"/>
  <c r="A622" i="3"/>
  <c r="D613" i="3"/>
  <c r="C613" i="3"/>
  <c r="B613" i="3"/>
  <c r="A613" i="3"/>
  <c r="D604" i="3"/>
  <c r="C604" i="3"/>
  <c r="B604" i="3"/>
  <c r="A604" i="3"/>
  <c r="D595" i="3"/>
  <c r="C595" i="3"/>
  <c r="B595" i="3"/>
  <c r="A595" i="3"/>
  <c r="D532" i="3"/>
  <c r="C532" i="3"/>
  <c r="B532" i="3"/>
  <c r="A532" i="3"/>
  <c r="E523" i="3"/>
  <c r="D523" i="3"/>
  <c r="C523" i="3"/>
  <c r="B523" i="3"/>
  <c r="A523" i="3"/>
  <c r="D514" i="3"/>
  <c r="C514" i="3"/>
  <c r="B514" i="3"/>
  <c r="A514" i="3"/>
  <c r="E505" i="3"/>
  <c r="D505" i="3"/>
  <c r="C505" i="3"/>
  <c r="B505" i="3"/>
  <c r="A505" i="3"/>
  <c r="D496" i="3"/>
  <c r="C496" i="3"/>
  <c r="B496" i="3"/>
  <c r="A496" i="3"/>
  <c r="D487" i="3"/>
  <c r="C487" i="3"/>
  <c r="B487" i="3"/>
  <c r="A487" i="3"/>
  <c r="C478" i="3"/>
  <c r="B478" i="3"/>
  <c r="A478" i="3"/>
  <c r="D469" i="3"/>
  <c r="C469" i="3"/>
  <c r="B469" i="3"/>
  <c r="A469" i="3"/>
  <c r="D460" i="3"/>
  <c r="C460" i="3"/>
  <c r="B460" i="3"/>
  <c r="A460" i="3"/>
  <c r="D451" i="3"/>
  <c r="C451" i="3"/>
  <c r="B451" i="3"/>
  <c r="A451" i="3"/>
  <c r="D442" i="3"/>
  <c r="C442" i="3"/>
  <c r="B442" i="3"/>
  <c r="A442" i="3"/>
  <c r="D433" i="3"/>
  <c r="C433" i="3"/>
  <c r="B433" i="3"/>
  <c r="A433" i="3"/>
  <c r="D424" i="3"/>
  <c r="C424" i="3"/>
  <c r="B424" i="3"/>
  <c r="A424" i="3"/>
  <c r="E415" i="3"/>
  <c r="D415" i="3"/>
  <c r="C415" i="3"/>
  <c r="B415" i="3"/>
  <c r="A415" i="3"/>
  <c r="C406" i="3"/>
  <c r="B406" i="3"/>
  <c r="A406" i="3"/>
  <c r="D397" i="3"/>
  <c r="C397" i="3"/>
  <c r="B397" i="3"/>
  <c r="A397" i="3"/>
  <c r="D388" i="3"/>
  <c r="C388" i="3"/>
  <c r="B388" i="3"/>
  <c r="A388" i="3"/>
  <c r="C379" i="3"/>
  <c r="B379" i="3"/>
  <c r="A379" i="3"/>
  <c r="D370" i="3"/>
  <c r="C370" i="3"/>
  <c r="B370" i="3"/>
  <c r="A370" i="3"/>
  <c r="D361" i="3"/>
  <c r="C361" i="3"/>
  <c r="B361" i="3"/>
  <c r="A361" i="3"/>
  <c r="D352" i="3"/>
  <c r="C352" i="3"/>
  <c r="B352" i="3"/>
  <c r="A352" i="3"/>
  <c r="D343" i="3"/>
  <c r="C343" i="3"/>
  <c r="B343" i="3"/>
  <c r="A343" i="3"/>
  <c r="D334" i="3"/>
  <c r="C334" i="3"/>
  <c r="B334" i="3"/>
  <c r="A334" i="3"/>
  <c r="D325" i="3"/>
  <c r="C325" i="3"/>
  <c r="B325" i="3"/>
  <c r="A325" i="3"/>
  <c r="D316" i="3"/>
  <c r="C316" i="3"/>
  <c r="B316" i="3"/>
  <c r="A316" i="3"/>
  <c r="D307" i="3"/>
  <c r="C307" i="3"/>
  <c r="B307" i="3"/>
  <c r="A307" i="3"/>
  <c r="D289" i="3"/>
  <c r="C289" i="3"/>
  <c r="B289" i="3"/>
  <c r="A289" i="3"/>
  <c r="B253" i="3"/>
  <c r="A253" i="3"/>
  <c r="B244" i="3"/>
  <c r="A244" i="3"/>
  <c r="B136" i="3"/>
  <c r="A136" i="3"/>
  <c r="B118" i="3"/>
  <c r="A118" i="3"/>
  <c r="G19" i="3"/>
  <c r="G28" i="3" s="1"/>
  <c r="H28" i="3" s="1"/>
  <c r="A19" i="3"/>
  <c r="G19" i="1"/>
  <c r="J28" i="4" l="1"/>
  <c r="I37" i="4"/>
  <c r="J19" i="4"/>
  <c r="H10" i="3"/>
  <c r="H19" i="3"/>
  <c r="G37" i="3"/>
  <c r="H37" i="3" s="1"/>
  <c r="T17" i="2"/>
  <c r="U17" i="2" s="1"/>
  <c r="T16" i="2"/>
  <c r="U16" i="2" s="1"/>
  <c r="T15" i="2"/>
  <c r="U15" i="2" s="1"/>
  <c r="T14" i="2"/>
  <c r="U14" i="2" s="1"/>
  <c r="T13" i="2"/>
  <c r="U13" i="2" s="1"/>
  <c r="T12" i="2"/>
  <c r="U12" i="2" s="1"/>
  <c r="T11" i="2"/>
  <c r="U11" i="2" s="1"/>
  <c r="T53" i="2"/>
  <c r="U53" i="2" s="1"/>
  <c r="T52" i="2"/>
  <c r="U52" i="2" s="1"/>
  <c r="T51" i="2"/>
  <c r="U51" i="2" s="1"/>
  <c r="T50" i="2"/>
  <c r="U50" i="2" s="1"/>
  <c r="T49" i="2"/>
  <c r="U49" i="2" s="1"/>
  <c r="T48" i="2"/>
  <c r="U48" i="2" s="1"/>
  <c r="T47" i="2"/>
  <c r="U47" i="2" s="1"/>
  <c r="T62" i="2"/>
  <c r="U62" i="2" s="1"/>
  <c r="T61" i="2"/>
  <c r="U61" i="2" s="1"/>
  <c r="T60" i="2"/>
  <c r="U60" i="2" s="1"/>
  <c r="T59" i="2"/>
  <c r="U59" i="2" s="1"/>
  <c r="T58" i="2"/>
  <c r="U58" i="2" s="1"/>
  <c r="T57" i="2"/>
  <c r="U57" i="2" s="1"/>
  <c r="T56" i="2"/>
  <c r="U56" i="2" s="1"/>
  <c r="T26" i="2"/>
  <c r="U26" i="2" s="1"/>
  <c r="T25" i="2"/>
  <c r="U25" i="2" s="1"/>
  <c r="T24" i="2"/>
  <c r="U24" i="2" s="1"/>
  <c r="T23" i="2"/>
  <c r="U23" i="2" s="1"/>
  <c r="T22" i="2"/>
  <c r="U22" i="2" s="1"/>
  <c r="T21" i="2"/>
  <c r="U21" i="2" s="1"/>
  <c r="T20" i="2"/>
  <c r="U20" i="2" s="1"/>
  <c r="T35" i="2"/>
  <c r="U35" i="2" s="1"/>
  <c r="T34" i="2"/>
  <c r="U34" i="2" s="1"/>
  <c r="T33" i="2"/>
  <c r="U33" i="2" s="1"/>
  <c r="T32" i="2"/>
  <c r="U32" i="2" s="1"/>
  <c r="T31" i="2"/>
  <c r="U31" i="2" s="1"/>
  <c r="T30" i="2"/>
  <c r="U30" i="2" s="1"/>
  <c r="T29" i="2"/>
  <c r="U29" i="2" s="1"/>
  <c r="T44" i="2"/>
  <c r="U44" i="2" s="1"/>
  <c r="T43" i="2"/>
  <c r="U43" i="2" s="1"/>
  <c r="T42" i="2"/>
  <c r="U42" i="2" s="1"/>
  <c r="T41" i="2"/>
  <c r="U41" i="2" s="1"/>
  <c r="T40" i="2"/>
  <c r="U40" i="2" s="1"/>
  <c r="T39" i="2"/>
  <c r="U39" i="2" s="1"/>
  <c r="T38" i="2"/>
  <c r="U38" i="2" s="1"/>
  <c r="T7" i="2"/>
  <c r="U7" i="2" s="1"/>
  <c r="T6" i="2"/>
  <c r="U6" i="2" s="1"/>
  <c r="T5" i="2"/>
  <c r="U5" i="2" s="1"/>
  <c r="T4" i="2"/>
  <c r="U4" i="2" s="1"/>
  <c r="T3" i="2"/>
  <c r="U3" i="2" s="1"/>
  <c r="T2" i="2"/>
  <c r="U2" i="2" s="1"/>
  <c r="T8" i="2"/>
  <c r="U8" i="2" s="1"/>
  <c r="C28" i="1"/>
  <c r="I46" i="4" l="1"/>
  <c r="J37" i="4"/>
  <c r="G46" i="3"/>
  <c r="H46" i="3" s="1"/>
  <c r="D298" i="1"/>
  <c r="C298" i="1"/>
  <c r="B298" i="1"/>
  <c r="A298" i="1"/>
  <c r="C280" i="1"/>
  <c r="B280" i="1"/>
  <c r="A280" i="1"/>
  <c r="E271" i="1"/>
  <c r="D271" i="1"/>
  <c r="C271" i="1"/>
  <c r="B271" i="1"/>
  <c r="A271" i="1"/>
  <c r="C262" i="1"/>
  <c r="B262" i="1"/>
  <c r="A262" i="1"/>
  <c r="B253" i="1"/>
  <c r="A253" i="1"/>
  <c r="B244" i="1"/>
  <c r="A244" i="1"/>
  <c r="D235" i="1"/>
  <c r="C235" i="1"/>
  <c r="B235" i="1"/>
  <c r="A235" i="1"/>
  <c r="D217" i="1"/>
  <c r="C217" i="1"/>
  <c r="B217" i="1"/>
  <c r="A217" i="1"/>
  <c r="D190" i="1"/>
  <c r="C190" i="1"/>
  <c r="B190" i="1"/>
  <c r="A190" i="1"/>
  <c r="D181" i="1"/>
  <c r="C181" i="1"/>
  <c r="B181" i="1"/>
  <c r="A181" i="1"/>
  <c r="D154" i="1"/>
  <c r="C154" i="1"/>
  <c r="B154" i="1"/>
  <c r="A154" i="1"/>
  <c r="B136" i="1"/>
  <c r="A136" i="1"/>
  <c r="B118" i="1"/>
  <c r="A118" i="1"/>
  <c r="E127" i="1"/>
  <c r="D127" i="1"/>
  <c r="C127" i="1"/>
  <c r="B127" i="1"/>
  <c r="A127" i="1"/>
  <c r="E100" i="1"/>
  <c r="D100" i="1"/>
  <c r="C100" i="1"/>
  <c r="B100" i="1"/>
  <c r="A100" i="1"/>
  <c r="E109" i="1"/>
  <c r="D109" i="1"/>
  <c r="C109" i="1"/>
  <c r="B109" i="1"/>
  <c r="A109" i="1"/>
  <c r="A73" i="1"/>
  <c r="B91" i="1"/>
  <c r="A91" i="1"/>
  <c r="B82" i="1"/>
  <c r="A82" i="1"/>
  <c r="I55" i="4" l="1"/>
  <c r="J46" i="4"/>
  <c r="G55" i="3"/>
  <c r="H55" i="3" s="1"/>
  <c r="E37" i="1"/>
  <c r="D37" i="1"/>
  <c r="C37" i="1"/>
  <c r="B37" i="1"/>
  <c r="A37" i="1"/>
  <c r="A19" i="1"/>
  <c r="H19" i="1" s="1"/>
  <c r="A307" i="1"/>
  <c r="B307" i="1"/>
  <c r="C307" i="1"/>
  <c r="D307" i="1"/>
  <c r="A316" i="1"/>
  <c r="B316" i="1"/>
  <c r="C316" i="1"/>
  <c r="D316" i="1"/>
  <c r="A325" i="1"/>
  <c r="B325" i="1"/>
  <c r="C325" i="1"/>
  <c r="D325" i="1"/>
  <c r="A334" i="1"/>
  <c r="B334" i="1"/>
  <c r="C334" i="1"/>
  <c r="D334" i="1"/>
  <c r="A343" i="1"/>
  <c r="B343" i="1"/>
  <c r="C343" i="1"/>
  <c r="D343" i="1"/>
  <c r="A352" i="1"/>
  <c r="B352" i="1"/>
  <c r="C352" i="1"/>
  <c r="D352" i="1"/>
  <c r="A361" i="1"/>
  <c r="B361" i="1"/>
  <c r="C361" i="1"/>
  <c r="D361" i="1"/>
  <c r="A370" i="1"/>
  <c r="B370" i="1"/>
  <c r="C370" i="1"/>
  <c r="D370" i="1"/>
  <c r="A379" i="1"/>
  <c r="B379" i="1"/>
  <c r="C379" i="1"/>
  <c r="A388" i="1"/>
  <c r="B388" i="1"/>
  <c r="C388" i="1"/>
  <c r="D388" i="1"/>
  <c r="A397" i="1"/>
  <c r="B397" i="1"/>
  <c r="C397" i="1"/>
  <c r="D397" i="1"/>
  <c r="A406" i="1"/>
  <c r="B406" i="1"/>
  <c r="C406" i="1"/>
  <c r="D406" i="1"/>
  <c r="A415" i="1"/>
  <c r="B415" i="1"/>
  <c r="C415" i="1"/>
  <c r="D415" i="1"/>
  <c r="E415" i="1"/>
  <c r="A424" i="1"/>
  <c r="B424" i="1"/>
  <c r="C424" i="1"/>
  <c r="D424" i="1"/>
  <c r="A433" i="1"/>
  <c r="B433" i="1"/>
  <c r="C433" i="1"/>
  <c r="D433" i="1"/>
  <c r="A442" i="1"/>
  <c r="B442" i="1"/>
  <c r="C442" i="1"/>
  <c r="D442" i="1"/>
  <c r="A451" i="1"/>
  <c r="B451" i="1"/>
  <c r="C451" i="1"/>
  <c r="D451" i="1"/>
  <c r="A460" i="1"/>
  <c r="B460" i="1"/>
  <c r="C460" i="1"/>
  <c r="D460" i="1"/>
  <c r="A469" i="1"/>
  <c r="B469" i="1"/>
  <c r="C469" i="1"/>
  <c r="D469" i="1"/>
  <c r="A478" i="1"/>
  <c r="B478" i="1"/>
  <c r="C478" i="1"/>
  <c r="A487" i="1"/>
  <c r="B487" i="1"/>
  <c r="C487" i="1"/>
  <c r="D487" i="1"/>
  <c r="A496" i="1"/>
  <c r="B496" i="1"/>
  <c r="C496" i="1"/>
  <c r="D496" i="1"/>
  <c r="A505" i="1"/>
  <c r="B505" i="1"/>
  <c r="C505" i="1"/>
  <c r="D505" i="1"/>
  <c r="E505" i="1"/>
  <c r="A514" i="1"/>
  <c r="B514" i="1"/>
  <c r="C514" i="1"/>
  <c r="D514" i="1"/>
  <c r="A523" i="1"/>
  <c r="B523" i="1"/>
  <c r="C523" i="1"/>
  <c r="D523" i="1"/>
  <c r="E523" i="1"/>
  <c r="A532" i="1"/>
  <c r="B532" i="1"/>
  <c r="C532" i="1"/>
  <c r="D532" i="1"/>
  <c r="A541" i="1"/>
  <c r="B541" i="1"/>
  <c r="A550" i="1"/>
  <c r="B550" i="1"/>
  <c r="C550" i="1"/>
  <c r="D550" i="1"/>
  <c r="A559" i="1"/>
  <c r="B559" i="1"/>
  <c r="A568" i="1"/>
  <c r="B568" i="1"/>
  <c r="C568" i="1"/>
  <c r="A577" i="1"/>
  <c r="B577" i="1"/>
  <c r="C577" i="1"/>
  <c r="D577" i="1"/>
  <c r="A586" i="1"/>
  <c r="B586" i="1"/>
  <c r="A595" i="1"/>
  <c r="B595" i="1"/>
  <c r="C595" i="1"/>
  <c r="D595" i="1"/>
  <c r="A604" i="1"/>
  <c r="B604" i="1"/>
  <c r="C604" i="1"/>
  <c r="D604" i="1"/>
  <c r="A613" i="1"/>
  <c r="B613" i="1"/>
  <c r="C613" i="1"/>
  <c r="D613" i="1"/>
  <c r="A622" i="1"/>
  <c r="B622" i="1"/>
  <c r="C622" i="1"/>
  <c r="D622" i="1"/>
  <c r="A631" i="1"/>
  <c r="B631" i="1"/>
  <c r="C631" i="1"/>
  <c r="D631" i="1"/>
  <c r="A637" i="1"/>
  <c r="A640" i="1" s="1"/>
  <c r="B640" i="1"/>
  <c r="C640" i="1"/>
  <c r="D640" i="1"/>
  <c r="A646" i="1"/>
  <c r="A649" i="1" s="1"/>
  <c r="B649" i="1"/>
  <c r="C649" i="1"/>
  <c r="D649" i="1"/>
  <c r="A658" i="1"/>
  <c r="B658" i="1"/>
  <c r="C658" i="1"/>
  <c r="D658" i="1"/>
  <c r="A667" i="1"/>
  <c r="A676" i="1"/>
  <c r="B676" i="1"/>
  <c r="C676" i="1"/>
  <c r="A685" i="1"/>
  <c r="B685" i="1"/>
  <c r="C685" i="1"/>
  <c r="D685" i="1"/>
  <c r="A694" i="1"/>
  <c r="B694" i="1"/>
  <c r="A703" i="1"/>
  <c r="B703" i="1"/>
  <c r="C703" i="1"/>
  <c r="D703" i="1"/>
  <c r="E703" i="1"/>
  <c r="A712" i="1"/>
  <c r="B712" i="1"/>
  <c r="C712" i="1"/>
  <c r="D712" i="1"/>
  <c r="A721" i="1"/>
  <c r="B721" i="1"/>
  <c r="C721" i="1"/>
  <c r="D721" i="1"/>
  <c r="A730" i="1"/>
  <c r="B730" i="1"/>
  <c r="C730" i="1"/>
  <c r="D730" i="1"/>
  <c r="A739" i="1"/>
  <c r="B739" i="1"/>
  <c r="C739" i="1"/>
  <c r="D739" i="1"/>
  <c r="A748" i="1"/>
  <c r="B748" i="1"/>
  <c r="C748" i="1"/>
  <c r="D748" i="1"/>
  <c r="A757" i="1"/>
  <c r="B757" i="1"/>
  <c r="C757" i="1"/>
  <c r="D757" i="1"/>
  <c r="A766" i="1"/>
  <c r="B766" i="1"/>
  <c r="C766" i="1"/>
  <c r="D766" i="1"/>
  <c r="A775" i="1"/>
  <c r="B775" i="1"/>
  <c r="C775" i="1"/>
  <c r="D775" i="1"/>
  <c r="A784" i="1"/>
  <c r="B784" i="1"/>
  <c r="C784" i="1"/>
  <c r="D784" i="1"/>
  <c r="A793" i="1"/>
  <c r="B793" i="1"/>
  <c r="C793" i="1"/>
  <c r="D793" i="1"/>
  <c r="E793" i="1"/>
  <c r="A802" i="1"/>
  <c r="B802" i="1"/>
  <c r="C802" i="1"/>
  <c r="D802" i="1"/>
  <c r="A811" i="1"/>
  <c r="B811" i="1"/>
  <c r="C811" i="1"/>
  <c r="D811" i="1"/>
  <c r="A820" i="1"/>
  <c r="B820" i="1"/>
  <c r="C820" i="1"/>
  <c r="D820" i="1"/>
  <c r="A829" i="1"/>
  <c r="B829" i="1"/>
  <c r="C829" i="1"/>
  <c r="A838" i="1"/>
  <c r="A847" i="1"/>
  <c r="B847" i="1"/>
  <c r="C847" i="1"/>
  <c r="A856" i="1"/>
  <c r="B856" i="1"/>
  <c r="C856" i="1"/>
  <c r="D856" i="1"/>
  <c r="D289" i="1"/>
  <c r="C289" i="1"/>
  <c r="B289" i="1"/>
  <c r="A289" i="1"/>
  <c r="D226" i="1"/>
  <c r="C226" i="1"/>
  <c r="B226" i="1"/>
  <c r="A226" i="1"/>
  <c r="D208" i="1"/>
  <c r="C208" i="1"/>
  <c r="B208" i="1"/>
  <c r="A208" i="1"/>
  <c r="D199" i="1"/>
  <c r="C199" i="1"/>
  <c r="B199" i="1"/>
  <c r="A199" i="1"/>
  <c r="D172" i="1"/>
  <c r="C172" i="1"/>
  <c r="B172" i="1"/>
  <c r="A172" i="1"/>
  <c r="D163" i="1"/>
  <c r="C163" i="1"/>
  <c r="B163" i="1"/>
  <c r="A163" i="1"/>
  <c r="D145" i="1"/>
  <c r="C145" i="1"/>
  <c r="B145" i="1"/>
  <c r="A145" i="1"/>
  <c r="G28" i="1"/>
  <c r="H28" i="1" s="1"/>
  <c r="D55" i="1"/>
  <c r="C55" i="1"/>
  <c r="B55" i="1"/>
  <c r="A55" i="1"/>
  <c r="D46" i="1"/>
  <c r="C46" i="1"/>
  <c r="B46" i="1"/>
  <c r="A46" i="1"/>
  <c r="B28" i="1"/>
  <c r="A28" i="1"/>
  <c r="I64" i="4" l="1"/>
  <c r="J55" i="4"/>
  <c r="G64" i="3"/>
  <c r="H64" i="3" s="1"/>
  <c r="G37" i="1"/>
  <c r="H37" i="1" s="1"/>
  <c r="J64" i="4" l="1"/>
  <c r="I73" i="4"/>
  <c r="G73" i="3"/>
  <c r="H73" i="3" s="1"/>
  <c r="G46" i="1"/>
  <c r="H46" i="1" s="1"/>
  <c r="J73" i="4" l="1"/>
  <c r="I82" i="4"/>
  <c r="G82" i="3"/>
  <c r="H82" i="3" s="1"/>
  <c r="G55" i="1"/>
  <c r="H55" i="1" s="1"/>
  <c r="J82" i="4" l="1"/>
  <c r="I91" i="4"/>
  <c r="G91" i="3"/>
  <c r="H91" i="3" s="1"/>
  <c r="G64" i="1"/>
  <c r="H64" i="1" s="1"/>
  <c r="J91" i="4" l="1"/>
  <c r="I100" i="4"/>
  <c r="G100" i="3"/>
  <c r="H100" i="3" s="1"/>
  <c r="G73" i="1"/>
  <c r="H73" i="1" s="1"/>
  <c r="J100" i="4" l="1"/>
  <c r="I109" i="4"/>
  <c r="G109" i="3"/>
  <c r="H109" i="3" s="1"/>
  <c r="G82" i="1"/>
  <c r="H82" i="1" s="1"/>
  <c r="J109" i="4" l="1"/>
  <c r="I118" i="4"/>
  <c r="G118" i="3"/>
  <c r="H118" i="3" s="1"/>
  <c r="G91" i="1"/>
  <c r="H91" i="1" s="1"/>
  <c r="I127" i="4" l="1"/>
  <c r="J118" i="4"/>
  <c r="G127" i="3"/>
  <c r="H127" i="3" s="1"/>
  <c r="G100" i="1"/>
  <c r="H100" i="1" s="1"/>
  <c r="I136" i="4" l="1"/>
  <c r="J127" i="4"/>
  <c r="G136" i="3"/>
  <c r="H136" i="3" s="1"/>
  <c r="G109" i="1"/>
  <c r="H109" i="1" s="1"/>
  <c r="J136" i="4" l="1"/>
  <c r="I145" i="4"/>
  <c r="G145" i="3"/>
  <c r="H145" i="3" s="1"/>
  <c r="G118" i="1"/>
  <c r="H118" i="1" s="1"/>
  <c r="I154" i="4" l="1"/>
  <c r="J145" i="4"/>
  <c r="G154" i="3"/>
  <c r="H154" i="3" s="1"/>
  <c r="G127" i="1"/>
  <c r="H127" i="1" s="1"/>
  <c r="I163" i="4" l="1"/>
  <c r="J154" i="4"/>
  <c r="G163" i="3"/>
  <c r="H163" i="3" s="1"/>
  <c r="G136" i="1"/>
  <c r="H136" i="1" s="1"/>
  <c r="I172" i="4" l="1"/>
  <c r="J163" i="4"/>
  <c r="G172" i="3"/>
  <c r="H172" i="3" s="1"/>
  <c r="G145" i="1"/>
  <c r="H145" i="1" s="1"/>
  <c r="J172" i="4" l="1"/>
  <c r="I181" i="4"/>
  <c r="G181" i="3"/>
  <c r="H181" i="3" s="1"/>
  <c r="G154" i="1"/>
  <c r="H154" i="1" s="1"/>
  <c r="I190" i="4" l="1"/>
  <c r="J181" i="4"/>
  <c r="G190" i="3"/>
  <c r="H190" i="3" s="1"/>
  <c r="G163" i="1"/>
  <c r="H163" i="1" s="1"/>
  <c r="J190" i="4" l="1"/>
  <c r="I199" i="4"/>
  <c r="G199" i="3"/>
  <c r="H199" i="3" s="1"/>
  <c r="G172" i="1"/>
  <c r="H172" i="1" s="1"/>
  <c r="I208" i="4" l="1"/>
  <c r="J199" i="4"/>
  <c r="G208" i="3"/>
  <c r="H208" i="3" s="1"/>
  <c r="G181" i="1"/>
  <c r="H181" i="1" s="1"/>
  <c r="I217" i="4" l="1"/>
  <c r="J208" i="4"/>
  <c r="G217" i="3"/>
  <c r="H217" i="3" s="1"/>
  <c r="G190" i="1"/>
  <c r="H190" i="1" s="1"/>
  <c r="I226" i="4" l="1"/>
  <c r="J217" i="4"/>
  <c r="G226" i="3"/>
  <c r="H226" i="3" s="1"/>
  <c r="G199" i="1"/>
  <c r="H199" i="1" s="1"/>
  <c r="J226" i="4" l="1"/>
  <c r="I235" i="4"/>
  <c r="G235" i="3"/>
  <c r="H235" i="3" s="1"/>
  <c r="G208" i="1"/>
  <c r="H208" i="1" s="1"/>
  <c r="J235" i="4" l="1"/>
  <c r="I244" i="4"/>
  <c r="G244" i="3"/>
  <c r="H244" i="3" s="1"/>
  <c r="G217" i="1"/>
  <c r="H217" i="1" s="1"/>
  <c r="J244" i="4" l="1"/>
  <c r="I253" i="4"/>
  <c r="G253" i="3"/>
  <c r="H253" i="3" s="1"/>
  <c r="G226" i="1"/>
  <c r="H226" i="1" s="1"/>
  <c r="I262" i="4" l="1"/>
  <c r="J253" i="4"/>
  <c r="G262" i="3"/>
  <c r="H262" i="3" s="1"/>
  <c r="G235" i="1"/>
  <c r="H235" i="1" s="1"/>
  <c r="J262" i="4" l="1"/>
  <c r="I271" i="4"/>
  <c r="G271" i="3"/>
  <c r="H271" i="3" s="1"/>
  <c r="G244" i="1"/>
  <c r="H244" i="1" s="1"/>
  <c r="I280" i="4" l="1"/>
  <c r="J271" i="4"/>
  <c r="G280" i="3"/>
  <c r="H280" i="3" s="1"/>
  <c r="G253" i="1"/>
  <c r="H253" i="1" s="1"/>
  <c r="J280" i="4" l="1"/>
  <c r="I289" i="4"/>
  <c r="G289" i="3"/>
  <c r="H289" i="3" s="1"/>
  <c r="G262" i="1"/>
  <c r="H262" i="1" s="1"/>
  <c r="I298" i="4" l="1"/>
  <c r="J298" i="4" s="1"/>
  <c r="J289" i="4"/>
  <c r="G298" i="3"/>
  <c r="H298" i="3" s="1"/>
  <c r="G271" i="1"/>
  <c r="H271" i="1" s="1"/>
  <c r="I307" i="4" l="1"/>
  <c r="G307" i="3"/>
  <c r="H307" i="3" s="1"/>
  <c r="G280" i="1"/>
  <c r="H280" i="1" s="1"/>
  <c r="I316" i="4" l="1"/>
  <c r="J307" i="4"/>
  <c r="G316" i="3"/>
  <c r="H316" i="3" s="1"/>
  <c r="G289" i="1"/>
  <c r="H289" i="1" s="1"/>
  <c r="J316" i="4" l="1"/>
  <c r="I325" i="4"/>
  <c r="G325" i="3"/>
  <c r="H325" i="3" s="1"/>
  <c r="G298" i="1"/>
  <c r="H298" i="1" s="1"/>
  <c r="I334" i="4" l="1"/>
  <c r="J325" i="4"/>
  <c r="G334" i="3"/>
  <c r="H334" i="3" s="1"/>
  <c r="G307" i="1"/>
  <c r="H307" i="1" s="1"/>
  <c r="J334" i="4" l="1"/>
  <c r="I343" i="4"/>
  <c r="G343" i="3"/>
  <c r="H343" i="3" s="1"/>
  <c r="G316" i="1"/>
  <c r="H316" i="1" s="1"/>
  <c r="I352" i="4" l="1"/>
  <c r="J343" i="4"/>
  <c r="G352" i="3"/>
  <c r="H352" i="3" s="1"/>
  <c r="G325" i="1"/>
  <c r="H325" i="1" s="1"/>
  <c r="J352" i="4" l="1"/>
  <c r="I361" i="4"/>
  <c r="G361" i="3"/>
  <c r="H361" i="3" s="1"/>
  <c r="G334" i="1"/>
  <c r="H334" i="1" s="1"/>
  <c r="I370" i="4" l="1"/>
  <c r="J361" i="4"/>
  <c r="G370" i="3"/>
  <c r="H370" i="3" s="1"/>
  <c r="G343" i="1"/>
  <c r="H343" i="1" s="1"/>
  <c r="J370" i="4" l="1"/>
  <c r="I379" i="4"/>
  <c r="G379" i="3"/>
  <c r="H379" i="3" s="1"/>
  <c r="G352" i="1"/>
  <c r="H352" i="1" s="1"/>
  <c r="I388" i="4" l="1"/>
  <c r="J379" i="4"/>
  <c r="G388" i="3"/>
  <c r="H388" i="3" s="1"/>
  <c r="G361" i="1"/>
  <c r="H361" i="1" s="1"/>
  <c r="J388" i="4" l="1"/>
  <c r="I397" i="4"/>
  <c r="G397" i="3"/>
  <c r="H397" i="3" s="1"/>
  <c r="G370" i="1"/>
  <c r="H370" i="1" s="1"/>
  <c r="I406" i="4" l="1"/>
  <c r="J397" i="4"/>
  <c r="G406" i="3"/>
  <c r="H406" i="3" s="1"/>
  <c r="G379" i="1"/>
  <c r="H379" i="1" s="1"/>
  <c r="J406" i="4" l="1"/>
  <c r="I415" i="4"/>
  <c r="G415" i="3"/>
  <c r="H415" i="3" s="1"/>
  <c r="G388" i="1"/>
  <c r="H388" i="1" s="1"/>
  <c r="I424" i="4" l="1"/>
  <c r="J415" i="4"/>
  <c r="G424" i="3"/>
  <c r="H424" i="3" s="1"/>
  <c r="G397" i="1"/>
  <c r="H397" i="1" s="1"/>
  <c r="J424" i="4" l="1"/>
  <c r="I433" i="4"/>
  <c r="G433" i="3"/>
  <c r="H433" i="3" s="1"/>
  <c r="G406" i="1"/>
  <c r="H406" i="1" s="1"/>
  <c r="I442" i="4" l="1"/>
  <c r="J433" i="4"/>
  <c r="G442" i="3"/>
  <c r="H442" i="3" s="1"/>
  <c r="G415" i="1"/>
  <c r="H415" i="1" s="1"/>
  <c r="J442" i="4" l="1"/>
  <c r="I451" i="4"/>
  <c r="G451" i="3"/>
  <c r="H451" i="3" s="1"/>
  <c r="G424" i="1"/>
  <c r="H424" i="1" s="1"/>
  <c r="I460" i="4" l="1"/>
  <c r="J451" i="4"/>
  <c r="G460" i="3"/>
  <c r="H460" i="3" s="1"/>
  <c r="G433" i="1"/>
  <c r="H433" i="1" s="1"/>
  <c r="I469" i="4" l="1"/>
  <c r="J460" i="4"/>
  <c r="G469" i="3"/>
  <c r="H469" i="3" s="1"/>
  <c r="G442" i="1"/>
  <c r="H442" i="1" s="1"/>
  <c r="I478" i="4" l="1"/>
  <c r="J469" i="4"/>
  <c r="G478" i="3"/>
  <c r="H478" i="3" s="1"/>
  <c r="G451" i="1"/>
  <c r="H451" i="1" s="1"/>
  <c r="J478" i="4" l="1"/>
  <c r="I487" i="4"/>
  <c r="G487" i="3"/>
  <c r="H487" i="3" s="1"/>
  <c r="G460" i="1"/>
  <c r="H460" i="1" s="1"/>
  <c r="I496" i="4" l="1"/>
  <c r="J487" i="4"/>
  <c r="G496" i="3"/>
  <c r="H496" i="3" s="1"/>
  <c r="G469" i="1"/>
  <c r="H469" i="1" s="1"/>
  <c r="J496" i="4" l="1"/>
  <c r="I505" i="4"/>
  <c r="G505" i="3"/>
  <c r="H505" i="3" s="1"/>
  <c r="G478" i="1"/>
  <c r="H478" i="1" s="1"/>
  <c r="I514" i="4" l="1"/>
  <c r="J505" i="4"/>
  <c r="G514" i="3"/>
  <c r="H514" i="3" s="1"/>
  <c r="G487" i="1"/>
  <c r="H487" i="1" s="1"/>
  <c r="J514" i="4" l="1"/>
  <c r="I523" i="4"/>
  <c r="G523" i="3"/>
  <c r="H523" i="3" s="1"/>
  <c r="G496" i="1"/>
  <c r="H496" i="1" s="1"/>
  <c r="J523" i="4" l="1"/>
  <c r="I532" i="4"/>
  <c r="G532" i="3"/>
  <c r="H532" i="3" s="1"/>
  <c r="G505" i="1"/>
  <c r="H505" i="1" s="1"/>
  <c r="J532" i="4" l="1"/>
  <c r="I541" i="4"/>
  <c r="G541" i="3"/>
  <c r="H541" i="3" s="1"/>
  <c r="G514" i="1"/>
  <c r="H514" i="1" s="1"/>
  <c r="I550" i="4" l="1"/>
  <c r="J541" i="4"/>
  <c r="G550" i="3"/>
  <c r="H550" i="3" s="1"/>
  <c r="G523" i="1"/>
  <c r="H523" i="1" s="1"/>
  <c r="J550" i="4" l="1"/>
  <c r="I559" i="4"/>
  <c r="G559" i="3"/>
  <c r="H559" i="3" s="1"/>
  <c r="G532" i="1"/>
  <c r="H532" i="1" s="1"/>
  <c r="I568" i="4" l="1"/>
  <c r="J559" i="4"/>
  <c r="G568" i="3"/>
  <c r="H568" i="3" s="1"/>
  <c r="G541" i="1"/>
  <c r="H541" i="1" s="1"/>
  <c r="I577" i="4" l="1"/>
  <c r="J568" i="4"/>
  <c r="G577" i="3"/>
  <c r="H577" i="3" s="1"/>
  <c r="G550" i="1"/>
  <c r="H550" i="1" s="1"/>
  <c r="J577" i="4" l="1"/>
  <c r="I586" i="4"/>
  <c r="G586" i="3"/>
  <c r="H586" i="3" s="1"/>
  <c r="G559" i="1"/>
  <c r="H559" i="1" s="1"/>
  <c r="I595" i="4" l="1"/>
  <c r="J586" i="4"/>
  <c r="G595" i="3"/>
  <c r="H595" i="3" s="1"/>
  <c r="G568" i="1"/>
  <c r="H568" i="1" s="1"/>
  <c r="I604" i="4" l="1"/>
  <c r="J595" i="4"/>
  <c r="G604" i="3"/>
  <c r="H604" i="3" s="1"/>
  <c r="G577" i="1"/>
  <c r="H577" i="1" s="1"/>
  <c r="I613" i="4" l="1"/>
  <c r="J604" i="4"/>
  <c r="G613" i="3"/>
  <c r="H613" i="3" s="1"/>
  <c r="G586" i="1"/>
  <c r="H586" i="1" s="1"/>
  <c r="J613" i="4" l="1"/>
  <c r="I622" i="4"/>
  <c r="G622" i="3"/>
  <c r="H622" i="3" s="1"/>
  <c r="G595" i="1"/>
  <c r="H595" i="1" s="1"/>
  <c r="I631" i="4" l="1"/>
  <c r="J622" i="4"/>
  <c r="G631" i="3"/>
  <c r="H631" i="3" s="1"/>
  <c r="G604" i="1"/>
  <c r="H604" i="1" s="1"/>
  <c r="I640" i="4" l="1"/>
  <c r="J631" i="4"/>
  <c r="G640" i="3"/>
  <c r="H640" i="3" s="1"/>
  <c r="G613" i="1"/>
  <c r="H613" i="1" s="1"/>
  <c r="J640" i="4" l="1"/>
  <c r="I649" i="4"/>
  <c r="G649" i="3"/>
  <c r="H649" i="3" s="1"/>
  <c r="G622" i="1"/>
  <c r="H622" i="1" s="1"/>
  <c r="I658" i="4" l="1"/>
  <c r="J649" i="4"/>
  <c r="G658" i="3"/>
  <c r="H658" i="3" s="1"/>
  <c r="G631" i="1"/>
  <c r="H631" i="1" s="1"/>
  <c r="I667" i="4" l="1"/>
  <c r="J658" i="4"/>
  <c r="G667" i="3"/>
  <c r="H667" i="3" s="1"/>
  <c r="G640" i="1"/>
  <c r="H640" i="1" s="1"/>
  <c r="I676" i="4" l="1"/>
  <c r="J667" i="4"/>
  <c r="G676" i="3"/>
  <c r="H676" i="3" s="1"/>
  <c r="G649" i="1"/>
  <c r="H649" i="1" s="1"/>
  <c r="I685" i="4" l="1"/>
  <c r="J676" i="4"/>
  <c r="G685" i="3"/>
  <c r="H685" i="3" s="1"/>
  <c r="G658" i="1"/>
  <c r="H658" i="1" s="1"/>
  <c r="J685" i="4" l="1"/>
  <c r="I694" i="4"/>
  <c r="G694" i="3"/>
  <c r="H694" i="3" s="1"/>
  <c r="G667" i="1"/>
  <c r="H667" i="1" s="1"/>
  <c r="J694" i="4" l="1"/>
  <c r="I703" i="4"/>
  <c r="G703" i="3"/>
  <c r="H703" i="3" s="1"/>
  <c r="G676" i="1"/>
  <c r="H676" i="1" s="1"/>
  <c r="I712" i="4" l="1"/>
  <c r="J703" i="4"/>
  <c r="G712" i="3"/>
  <c r="H712" i="3" s="1"/>
  <c r="G685" i="1"/>
  <c r="H685" i="1" s="1"/>
  <c r="J712" i="4" l="1"/>
  <c r="I721" i="4"/>
  <c r="G721" i="3"/>
  <c r="H721" i="3" s="1"/>
  <c r="G694" i="1"/>
  <c r="H694" i="1" s="1"/>
  <c r="I730" i="4" l="1"/>
  <c r="J721" i="4"/>
  <c r="G730" i="3"/>
  <c r="H730" i="3" s="1"/>
  <c r="G703" i="1"/>
  <c r="H703" i="1" s="1"/>
  <c r="J730" i="4" l="1"/>
  <c r="I739" i="4"/>
  <c r="G739" i="3"/>
  <c r="H739" i="3" s="1"/>
  <c r="G712" i="1"/>
  <c r="H712" i="1" s="1"/>
  <c r="I748" i="4" l="1"/>
  <c r="J739" i="4"/>
  <c r="G748" i="3"/>
  <c r="H748" i="3" s="1"/>
  <c r="G721" i="1"/>
  <c r="H721" i="1" s="1"/>
  <c r="J748" i="4" l="1"/>
  <c r="I757" i="4"/>
  <c r="G757" i="3"/>
  <c r="H757" i="3" s="1"/>
  <c r="G730" i="1"/>
  <c r="H730" i="1" s="1"/>
  <c r="I766" i="4" l="1"/>
  <c r="J757" i="4"/>
  <c r="G766" i="3"/>
  <c r="H766" i="3" s="1"/>
  <c r="G739" i="1"/>
  <c r="H739" i="1" s="1"/>
  <c r="J766" i="4" l="1"/>
  <c r="I775" i="4"/>
  <c r="G775" i="3"/>
  <c r="H775" i="3" s="1"/>
  <c r="G748" i="1"/>
  <c r="H748" i="1" s="1"/>
  <c r="I784" i="4" l="1"/>
  <c r="J775" i="4"/>
  <c r="G784" i="3"/>
  <c r="H784" i="3" s="1"/>
  <c r="G757" i="1"/>
  <c r="H757" i="1" s="1"/>
  <c r="J784" i="4" l="1"/>
  <c r="I793" i="4"/>
  <c r="G793" i="3"/>
  <c r="H793" i="3" s="1"/>
  <c r="G766" i="1"/>
  <c r="H766" i="1" s="1"/>
  <c r="I802" i="4" l="1"/>
  <c r="J793" i="4"/>
  <c r="G802" i="3"/>
  <c r="H802" i="3" s="1"/>
  <c r="G775" i="1"/>
  <c r="H775" i="1" s="1"/>
  <c r="I811" i="4" l="1"/>
  <c r="J802" i="4"/>
  <c r="G811" i="3"/>
  <c r="H811" i="3" s="1"/>
  <c r="G784" i="1"/>
  <c r="H784" i="1" s="1"/>
  <c r="I820" i="4" l="1"/>
  <c r="J811" i="4"/>
  <c r="G820" i="3"/>
  <c r="H820" i="3" s="1"/>
  <c r="G793" i="1"/>
  <c r="H793" i="1" s="1"/>
  <c r="I829" i="4" l="1"/>
  <c r="J820" i="4"/>
  <c r="G829" i="3"/>
  <c r="H829" i="3" s="1"/>
  <c r="G802" i="1"/>
  <c r="H802" i="1" s="1"/>
  <c r="I838" i="4" l="1"/>
  <c r="J829" i="4"/>
  <c r="G838" i="3"/>
  <c r="H838" i="3" s="1"/>
  <c r="G811" i="1"/>
  <c r="H811" i="1" s="1"/>
  <c r="I847" i="4" l="1"/>
  <c r="J838" i="4"/>
  <c r="G847" i="3"/>
  <c r="H847" i="3" s="1"/>
  <c r="G820" i="1"/>
  <c r="H820" i="1" s="1"/>
  <c r="I856" i="4" l="1"/>
  <c r="J856" i="4" s="1"/>
  <c r="J847" i="4"/>
  <c r="G856" i="3"/>
  <c r="H856" i="3" s="1"/>
  <c r="G829" i="1"/>
  <c r="H829" i="1" s="1"/>
  <c r="G838" i="1" l="1"/>
  <c r="H838" i="1" s="1"/>
  <c r="G847" i="1" l="1"/>
  <c r="H847" i="1" s="1"/>
  <c r="G856" i="1" l="1"/>
  <c r="H856" i="1" s="1"/>
</calcChain>
</file>

<file path=xl/sharedStrings.xml><?xml version="1.0" encoding="utf-8"?>
<sst xmlns="http://schemas.openxmlformats.org/spreadsheetml/2006/main" count="10" uniqueCount="10">
  <si>
    <t>https://fontstruct.com/fontstructions/show/1547364/micro-machina</t>
  </si>
  <si>
    <r>
      <t>owo</t>
    </r>
    <r>
      <rPr>
        <sz val="9"/>
        <color rgb="FF24292E"/>
        <rFont val="Consolas"/>
        <family val="3"/>
      </rPr>
      <t>():</t>
    </r>
  </si>
  <si>
    <r>
      <t>boop</t>
    </r>
    <r>
      <rPr>
        <sz val="9"/>
        <color rgb="FF24292E"/>
        <rFont val="Consolas"/>
        <family val="3"/>
      </rPr>
      <t>():</t>
    </r>
  </si>
  <si>
    <r>
      <t>beep</t>
    </r>
    <r>
      <rPr>
        <sz val="9"/>
        <color rgb="FF24292E"/>
        <rFont val="Consolas"/>
        <family val="3"/>
      </rPr>
      <t>():</t>
    </r>
  </si>
  <si>
    <r>
      <t>beep</t>
    </r>
    <r>
      <rPr>
        <sz val="9"/>
        <color rgb="FF24292E"/>
        <rFont val="Consolas"/>
        <family val="3"/>
      </rPr>
      <t>(): v2</t>
    </r>
  </si>
  <si>
    <r>
      <t>awoo</t>
    </r>
    <r>
      <rPr>
        <sz val="9"/>
        <color rgb="FF24292E"/>
        <rFont val="Consolas"/>
        <family val="3"/>
      </rPr>
      <t>():</t>
    </r>
  </si>
  <si>
    <r>
      <t>derp</t>
    </r>
    <r>
      <rPr>
        <sz val="9"/>
        <color rgb="FF24292E"/>
        <rFont val="Consolas"/>
        <family val="3"/>
      </rPr>
      <t>():</t>
    </r>
  </si>
  <si>
    <r>
      <t>awoo</t>
    </r>
    <r>
      <rPr>
        <sz val="9"/>
        <color rgb="FF24292E"/>
        <rFont val="Consolas"/>
        <family val="3"/>
      </rPr>
      <t>(): v2</t>
    </r>
  </si>
  <si>
    <t>https://github.com/oskirby/dc26-fur-scripts/blob/master/animations/scroll.py</t>
  </si>
  <si>
    <t>https://github.com/oskirby/dc26-fur-scripts/blob/master/emote.py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</si>
</sst>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rgb="FF6F42C1"/>
      <name val="Consolas"/>
      <family val="3"/>
    </font>
    <font>
      <sz val="9"/>
      <color rgb="FF24292E"/>
      <name val="Consolas"/>
      <family val="3"/>
    </font>
    <font>
      <sz val="11"/>
      <color theme="1"/>
      <name val="Consolas"/>
      <family val="3"/>
    </font>
    <font>
      <sz val="6"/>
      <color theme="1"/>
      <name val="Consolas"/>
      <family val="3"/>
    </font>
    <font>
      <sz val="7"/>
      <color theme="1"/>
      <name val="Consolas"/>
      <family val="3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quotePrefix="1" applyFont="1"/>
    <xf numFmtId="0" fontId="0" fillId="0" borderId="0" xfId="0" applyFill="1"/>
    <xf numFmtId="0" fontId="0" fillId="2" borderId="0" xfId="0" applyFill="1"/>
    <xf numFmtId="0" fontId="1" fillId="0" borderId="0" xfId="1"/>
    <xf numFmtId="0" fontId="2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Fill="1"/>
    <xf numFmtId="0" fontId="6" fillId="0" borderId="0" xfId="0" applyFont="1"/>
    <xf numFmtId="0" fontId="7" fillId="0" borderId="0" xfId="0" applyFont="1"/>
    <xf numFmtId="0" fontId="7" fillId="0" borderId="0" xfId="0" applyFont="1" applyFill="1"/>
  </cellXfs>
  <cellStyles count="2">
    <cellStyle name="Hyperlink" xfId="1" builtinId="8"/>
    <cellStyle name="Normal" xfId="0" builtinId="0"/>
  </cellStyles>
  <dxfs count="5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oskirby/dc26-fur-scripts/blob/master/emote.py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github.com/oskirby/dc26-fur-scripts/blob/master/animations/scroll.py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fontstruct.com/fontstructions/show/1547364/micro-machina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56"/>
  <sheetViews>
    <sheetView tabSelected="1" zoomScaleNormal="100" workbookViewId="0"/>
  </sheetViews>
  <sheetFormatPr defaultColWidth="3.140625" defaultRowHeight="18" customHeight="1" x14ac:dyDescent="0.25"/>
  <cols>
    <col min="1" max="8" width="3.7109375" customWidth="1"/>
    <col min="9" max="9" width="4" bestFit="1" customWidth="1"/>
    <col min="10" max="10" width="39.28515625" bestFit="1" customWidth="1"/>
    <col min="11" max="12" width="3.140625" customWidth="1"/>
  </cols>
  <sheetData>
    <row r="1" spans="1:10" ht="18" customHeight="1" x14ac:dyDescent="0.25">
      <c r="A1" s="4" t="s">
        <v>9</v>
      </c>
    </row>
    <row r="10" spans="1:10" ht="18" customHeight="1" x14ac:dyDescent="0.25">
      <c r="A10" s="9"/>
      <c r="B10" s="9"/>
      <c r="C10" s="9"/>
      <c r="D10" s="9"/>
      <c r="E10" s="9"/>
      <c r="F10" s="9"/>
      <c r="G10" s="9"/>
      <c r="H10" s="9"/>
      <c r="I10">
        <v>32</v>
      </c>
      <c r="J10" s="1" t="str">
        <f>"'"&amp;CHAR(I10)&amp;"':bytearray("&amp;IF(A10&lt;&gt;"","[","")&amp;LOWER(IF(A10&lt;&gt;"",A10,"")&amp;IF(B10&lt;&gt;"",","&amp;B10,"")&amp;IF(C10&lt;&gt;"",","&amp;C10,"")&amp;IF(D10&lt;&gt;"",","&amp;D10,"")&amp;IF(E10&lt;&gt;"",","&amp;E10,"")&amp;IF(F10&lt;&gt;"",","&amp;F10,""))&amp;IF(A10&lt;&gt;"","]","")&amp;"),"</f>
        <v>' ':bytearray(),</v>
      </c>
    </row>
    <row r="12" spans="1:10" ht="18" customHeight="1" x14ac:dyDescent="0.25">
      <c r="A12">
        <v>1</v>
      </c>
    </row>
    <row r="13" spans="1:10" ht="18" customHeight="1" x14ac:dyDescent="0.25">
      <c r="A13">
        <v>1</v>
      </c>
    </row>
    <row r="14" spans="1:10" ht="18" customHeight="1" x14ac:dyDescent="0.25">
      <c r="A14">
        <v>1</v>
      </c>
    </row>
    <row r="15" spans="1:10" ht="18" customHeight="1" x14ac:dyDescent="0.25">
      <c r="A15">
        <v>1</v>
      </c>
    </row>
    <row r="16" spans="1:10" ht="18" customHeight="1" x14ac:dyDescent="0.25">
      <c r="A16">
        <v>0</v>
      </c>
    </row>
    <row r="17" spans="1:10" ht="18" customHeight="1" x14ac:dyDescent="0.25">
      <c r="A17">
        <v>1</v>
      </c>
    </row>
    <row r="19" spans="1:10" ht="18" customHeight="1" x14ac:dyDescent="0.25">
      <c r="A19" s="9" t="str">
        <f>"0x"&amp;BIN2HEX(A17&amp;A16&amp;A15&amp;A14&amp;A13&amp;A12, 2)</f>
        <v>0x2F</v>
      </c>
      <c r="B19" s="9"/>
      <c r="C19" s="9"/>
      <c r="D19" s="9"/>
      <c r="E19" s="9"/>
      <c r="F19" s="9"/>
      <c r="G19" s="9"/>
      <c r="H19" s="9"/>
      <c r="I19">
        <f>I10+1</f>
        <v>33</v>
      </c>
      <c r="J19" s="1" t="str">
        <f t="shared" ref="J19" si="0">"'"&amp;CHAR(I19)&amp;"':bytearray("&amp;IF(A19&lt;&gt;"","[","")&amp;LOWER(IF(A19&lt;&gt;"",A19,"")&amp;IF(B19&lt;&gt;"",","&amp;B19,"")&amp;IF(C19&lt;&gt;"",","&amp;C19,"")&amp;IF(D19&lt;&gt;"",","&amp;D19,"")&amp;IF(E19&lt;&gt;"",","&amp;E19,"")&amp;IF(F19&lt;&gt;"",","&amp;F19,""))&amp;IF(A19&lt;&gt;"","]","")&amp;"),"</f>
        <v>'!':bytearray([0x2f]),</v>
      </c>
    </row>
    <row r="21" spans="1:10" ht="18" customHeight="1" x14ac:dyDescent="0.25">
      <c r="A21">
        <v>0</v>
      </c>
      <c r="B21">
        <v>0</v>
      </c>
      <c r="C21">
        <v>0</v>
      </c>
    </row>
    <row r="22" spans="1:10" ht="18" customHeight="1" x14ac:dyDescent="0.25">
      <c r="A22">
        <v>1</v>
      </c>
      <c r="B22">
        <v>0</v>
      </c>
      <c r="C22">
        <v>1</v>
      </c>
    </row>
    <row r="23" spans="1:10" ht="18" customHeight="1" x14ac:dyDescent="0.25">
      <c r="A23">
        <v>1</v>
      </c>
      <c r="B23">
        <v>0</v>
      </c>
      <c r="C23">
        <v>1</v>
      </c>
    </row>
    <row r="24" spans="1:10" ht="18" customHeight="1" x14ac:dyDescent="0.25">
      <c r="A24">
        <v>0</v>
      </c>
      <c r="B24">
        <v>0</v>
      </c>
      <c r="C24">
        <v>0</v>
      </c>
    </row>
    <row r="25" spans="1:10" ht="18" customHeight="1" x14ac:dyDescent="0.25">
      <c r="A25">
        <v>0</v>
      </c>
      <c r="B25">
        <v>0</v>
      </c>
      <c r="C25">
        <v>0</v>
      </c>
    </row>
    <row r="26" spans="1:10" ht="18" customHeight="1" x14ac:dyDescent="0.25">
      <c r="A26">
        <v>0</v>
      </c>
      <c r="B26">
        <v>0</v>
      </c>
      <c r="C26">
        <v>0</v>
      </c>
    </row>
    <row r="28" spans="1:10" ht="18" customHeight="1" x14ac:dyDescent="0.25">
      <c r="A28" s="9" t="str">
        <f>"0x"&amp;BIN2HEX(A26&amp;A25&amp;A24&amp;A23&amp;A22&amp;A21, 2)</f>
        <v>0x06</v>
      </c>
      <c r="B28" s="9" t="str">
        <f>"0x"&amp;BIN2HEX(B26&amp;B25&amp;B24&amp;B23&amp;B22&amp;B21, 2)</f>
        <v>0x00</v>
      </c>
      <c r="C28" s="9" t="str">
        <f>"0x"&amp;BIN2HEX(C26&amp;C25&amp;C24&amp;C23&amp;C22&amp;C21, 2)</f>
        <v>0x06</v>
      </c>
      <c r="D28" s="9"/>
      <c r="E28" s="9"/>
      <c r="F28" s="9"/>
      <c r="G28" s="9"/>
      <c r="H28" s="9"/>
      <c r="I28">
        <f>I19+1</f>
        <v>34</v>
      </c>
      <c r="J28" s="1" t="str">
        <f t="shared" ref="J28" si="1">"'"&amp;CHAR(I28)&amp;"':bytearray("&amp;IF(A28&lt;&gt;"","[","")&amp;LOWER(IF(A28&lt;&gt;"",A28,"")&amp;IF(B28&lt;&gt;"",","&amp;B28,"")&amp;IF(C28&lt;&gt;"",","&amp;C28,"")&amp;IF(D28&lt;&gt;"",","&amp;D28,"")&amp;IF(E28&lt;&gt;"",","&amp;E28,"")&amp;IF(F28&lt;&gt;"",","&amp;F28,""))&amp;IF(A28&lt;&gt;"","]","")&amp;"),"</f>
        <v>'"':bytearray([0x06,0x00,0x06]),</v>
      </c>
    </row>
    <row r="30" spans="1:10" ht="18" customHeight="1" x14ac:dyDescent="0.25">
      <c r="A30">
        <v>0</v>
      </c>
      <c r="B30">
        <v>0</v>
      </c>
      <c r="C30">
        <v>0</v>
      </c>
      <c r="D30">
        <v>0</v>
      </c>
      <c r="E30">
        <v>0</v>
      </c>
    </row>
    <row r="31" spans="1:10" ht="18" customHeight="1" x14ac:dyDescent="0.25">
      <c r="A31">
        <v>0</v>
      </c>
      <c r="B31">
        <v>1</v>
      </c>
      <c r="C31">
        <v>0</v>
      </c>
      <c r="D31">
        <v>1</v>
      </c>
      <c r="E31">
        <v>0</v>
      </c>
    </row>
    <row r="32" spans="1:10" ht="18" customHeight="1" x14ac:dyDescent="0.25">
      <c r="A32">
        <v>1</v>
      </c>
      <c r="B32">
        <v>1</v>
      </c>
      <c r="C32">
        <v>1</v>
      </c>
      <c r="D32">
        <v>1</v>
      </c>
      <c r="E32">
        <v>1</v>
      </c>
    </row>
    <row r="33" spans="1:10" ht="18" customHeight="1" x14ac:dyDescent="0.25">
      <c r="A33">
        <v>0</v>
      </c>
      <c r="B33">
        <v>1</v>
      </c>
      <c r="C33">
        <v>0</v>
      </c>
      <c r="D33">
        <v>1</v>
      </c>
      <c r="E33">
        <v>0</v>
      </c>
    </row>
    <row r="34" spans="1:10" ht="18" customHeight="1" x14ac:dyDescent="0.25">
      <c r="A34">
        <v>1</v>
      </c>
      <c r="B34">
        <v>1</v>
      </c>
      <c r="C34">
        <v>1</v>
      </c>
      <c r="D34">
        <v>1</v>
      </c>
      <c r="E34">
        <v>1</v>
      </c>
    </row>
    <row r="35" spans="1:10" ht="18" customHeight="1" x14ac:dyDescent="0.25">
      <c r="A35">
        <v>0</v>
      </c>
      <c r="B35">
        <v>1</v>
      </c>
      <c r="C35">
        <v>0</v>
      </c>
      <c r="D35">
        <v>1</v>
      </c>
      <c r="E35">
        <v>0</v>
      </c>
    </row>
    <row r="37" spans="1:10" ht="18" customHeight="1" x14ac:dyDescent="0.25">
      <c r="A37" s="9" t="str">
        <f>"0x"&amp;BIN2HEX(A35&amp;A34&amp;A33&amp;A32&amp;A31&amp;A30, 2)</f>
        <v>0x14</v>
      </c>
      <c r="B37" s="9" t="str">
        <f>"0x"&amp;BIN2HEX(B35&amp;B34&amp;B33&amp;B32&amp;B31&amp;B30, 2)</f>
        <v>0x3E</v>
      </c>
      <c r="C37" s="9" t="str">
        <f>"0x"&amp;BIN2HEX(C35&amp;C34&amp;C33&amp;C32&amp;C31&amp;C30, 2)</f>
        <v>0x14</v>
      </c>
      <c r="D37" s="9" t="str">
        <f>"0x"&amp;BIN2HEX(D35&amp;D34&amp;D33&amp;D32&amp;D31&amp;D30, 2)</f>
        <v>0x3E</v>
      </c>
      <c r="E37" s="9" t="str">
        <f>"0x"&amp;BIN2HEX(E35&amp;E34&amp;E33&amp;E32&amp;E31&amp;E30, 2)</f>
        <v>0x14</v>
      </c>
      <c r="F37" s="9"/>
      <c r="G37" s="9"/>
      <c r="H37" s="9"/>
      <c r="I37">
        <f>I28+1</f>
        <v>35</v>
      </c>
      <c r="J37" s="1" t="str">
        <f t="shared" ref="J37" si="2">"'"&amp;CHAR(I37)&amp;"':bytearray("&amp;IF(A37&lt;&gt;"","[","")&amp;LOWER(IF(A37&lt;&gt;"",A37,"")&amp;IF(B37&lt;&gt;"",","&amp;B37,"")&amp;IF(C37&lt;&gt;"",","&amp;C37,"")&amp;IF(D37&lt;&gt;"",","&amp;D37,"")&amp;IF(E37&lt;&gt;"",","&amp;E37,"")&amp;IF(F37&lt;&gt;"",","&amp;F37,""))&amp;IF(A37&lt;&gt;"","]","")&amp;"),"</f>
        <v>'#':bytearray([0x14,0x3e,0x14,0x3e,0x14]),</v>
      </c>
    </row>
    <row r="39" spans="1:10" ht="18" customHeight="1" x14ac:dyDescent="0.25">
      <c r="A39">
        <v>0</v>
      </c>
      <c r="B39">
        <v>0</v>
      </c>
      <c r="C39">
        <v>1</v>
      </c>
      <c r="D39">
        <v>0</v>
      </c>
      <c r="E39">
        <v>0</v>
      </c>
    </row>
    <row r="40" spans="1:10" ht="18" customHeight="1" x14ac:dyDescent="0.25">
      <c r="A40">
        <v>0</v>
      </c>
      <c r="B40">
        <v>1</v>
      </c>
      <c r="C40">
        <v>1</v>
      </c>
      <c r="D40">
        <v>1</v>
      </c>
      <c r="E40">
        <v>0</v>
      </c>
    </row>
    <row r="41" spans="1:10" ht="18" customHeight="1" x14ac:dyDescent="0.25">
      <c r="A41">
        <v>1</v>
      </c>
      <c r="B41">
        <v>0</v>
      </c>
      <c r="C41">
        <v>0</v>
      </c>
      <c r="D41">
        <v>0</v>
      </c>
      <c r="E41">
        <v>0</v>
      </c>
    </row>
    <row r="42" spans="1:10" ht="18" customHeight="1" x14ac:dyDescent="0.25">
      <c r="A42">
        <v>0</v>
      </c>
      <c r="B42">
        <v>1</v>
      </c>
      <c r="C42">
        <v>1</v>
      </c>
      <c r="D42">
        <v>1</v>
      </c>
      <c r="E42">
        <v>0</v>
      </c>
    </row>
    <row r="43" spans="1:10" ht="18" customHeight="1" x14ac:dyDescent="0.25">
      <c r="A43">
        <v>0</v>
      </c>
      <c r="B43">
        <v>0</v>
      </c>
      <c r="C43">
        <v>0</v>
      </c>
      <c r="D43">
        <v>0</v>
      </c>
      <c r="E43">
        <v>1</v>
      </c>
    </row>
    <row r="44" spans="1:10" ht="18" customHeight="1" x14ac:dyDescent="0.25">
      <c r="A44">
        <v>0</v>
      </c>
      <c r="B44">
        <v>1</v>
      </c>
      <c r="C44">
        <v>1</v>
      </c>
      <c r="D44">
        <v>1</v>
      </c>
      <c r="E44">
        <v>0</v>
      </c>
    </row>
    <row r="45" spans="1:10" ht="18" customHeight="1" x14ac:dyDescent="0.25">
      <c r="C45" s="10">
        <v>1</v>
      </c>
    </row>
    <row r="46" spans="1:10" ht="18" customHeight="1" x14ac:dyDescent="0.25">
      <c r="A46" s="9" t="str">
        <f>"0x"&amp;BIN2HEX(A44&amp;A43&amp;A42&amp;A41&amp;A40&amp;A39, 2)</f>
        <v>0x04</v>
      </c>
      <c r="B46" s="9" t="str">
        <f>"0x"&amp;BIN2HEX(B44&amp;B43&amp;B42&amp;B41&amp;B40&amp;B39, 2)</f>
        <v>0x2A</v>
      </c>
      <c r="C46" s="9" t="str">
        <f>"0x"&amp;BIN2HEX(C45&amp;C44&amp;C43&amp;C42&amp;C41&amp;C40&amp;C39, 2)</f>
        <v>0x6B</v>
      </c>
      <c r="D46" s="9" t="str">
        <f>"0x"&amp;BIN2HEX(D44&amp;D43&amp;D42&amp;D41&amp;D40&amp;D39, 2)</f>
        <v>0x2A</v>
      </c>
      <c r="E46" s="9" t="str">
        <f>"0x"&amp;BIN2HEX(E44&amp;E43&amp;E42&amp;E41&amp;E40&amp;E39, 2)</f>
        <v>0x10</v>
      </c>
      <c r="F46" s="9"/>
      <c r="G46" s="9"/>
      <c r="H46" s="9"/>
      <c r="I46">
        <f>I37+1</f>
        <v>36</v>
      </c>
      <c r="J46" s="1" t="str">
        <f t="shared" ref="J46" si="3">"'"&amp;CHAR(I46)&amp;"':bytearray("&amp;IF(A46&lt;&gt;"","[","")&amp;LOWER(IF(A46&lt;&gt;"",A46,"")&amp;IF(B46&lt;&gt;"",","&amp;B46,"")&amp;IF(C46&lt;&gt;"",","&amp;C46,"")&amp;IF(D46&lt;&gt;"",","&amp;D46,"")&amp;IF(E46&lt;&gt;"",","&amp;E46,"")&amp;IF(F46&lt;&gt;"",","&amp;F46,""))&amp;IF(A46&lt;&gt;"","]","")&amp;"),"</f>
        <v>'$':bytearray([0x04,0x2a,0x6b,0x2a,0x10]),</v>
      </c>
    </row>
    <row r="48" spans="1:10" ht="18" customHeight="1" x14ac:dyDescent="0.25">
      <c r="A48">
        <v>0</v>
      </c>
      <c r="B48">
        <v>0</v>
      </c>
      <c r="C48">
        <v>0</v>
      </c>
      <c r="D48">
        <v>0</v>
      </c>
      <c r="E48">
        <v>0</v>
      </c>
    </row>
    <row r="49" spans="1:10" ht="18" customHeight="1" x14ac:dyDescent="0.25">
      <c r="A49">
        <v>1</v>
      </c>
      <c r="B49">
        <v>1</v>
      </c>
      <c r="C49">
        <v>0</v>
      </c>
      <c r="D49">
        <v>0</v>
      </c>
      <c r="E49">
        <v>1</v>
      </c>
    </row>
    <row r="50" spans="1:10" ht="18" customHeight="1" x14ac:dyDescent="0.25">
      <c r="A50">
        <v>1</v>
      </c>
      <c r="B50">
        <v>1</v>
      </c>
      <c r="C50">
        <v>0</v>
      </c>
      <c r="D50">
        <v>1</v>
      </c>
      <c r="E50">
        <v>0</v>
      </c>
    </row>
    <row r="51" spans="1:10" ht="18" customHeight="1" x14ac:dyDescent="0.25">
      <c r="A51">
        <v>0</v>
      </c>
      <c r="B51">
        <v>0</v>
      </c>
      <c r="C51">
        <v>1</v>
      </c>
      <c r="D51">
        <v>0</v>
      </c>
      <c r="E51">
        <v>0</v>
      </c>
    </row>
    <row r="52" spans="1:10" ht="18" customHeight="1" x14ac:dyDescent="0.25">
      <c r="A52">
        <v>0</v>
      </c>
      <c r="B52">
        <v>1</v>
      </c>
      <c r="C52">
        <v>0</v>
      </c>
      <c r="D52">
        <v>1</v>
      </c>
      <c r="E52">
        <v>1</v>
      </c>
    </row>
    <row r="53" spans="1:10" ht="18" customHeight="1" x14ac:dyDescent="0.25">
      <c r="A53">
        <v>1</v>
      </c>
      <c r="B53">
        <v>0</v>
      </c>
      <c r="C53">
        <v>0</v>
      </c>
      <c r="D53">
        <v>1</v>
      </c>
      <c r="E53">
        <v>1</v>
      </c>
    </row>
    <row r="55" spans="1:10" ht="18" customHeight="1" x14ac:dyDescent="0.25">
      <c r="A55" s="9" t="str">
        <f>"0x"&amp;BIN2HEX(A53&amp;A52&amp;A51&amp;A50&amp;A49&amp;A48, 2)</f>
        <v>0x26</v>
      </c>
      <c r="B55" s="9" t="str">
        <f>"0x"&amp;BIN2HEX(B53&amp;B52&amp;B51&amp;B50&amp;B49&amp;B48, 2)</f>
        <v>0x16</v>
      </c>
      <c r="C55" s="9" t="str">
        <f>"0x"&amp;BIN2HEX(C53&amp;C52&amp;C51&amp;C50&amp;C49&amp;C48, 2)</f>
        <v>0x08</v>
      </c>
      <c r="D55" s="9" t="str">
        <f>"0x"&amp;BIN2HEX(D53&amp;D52&amp;D51&amp;D50&amp;D49&amp;D48, 2)</f>
        <v>0x34</v>
      </c>
      <c r="E55" s="9" t="str">
        <f>"0x"&amp;BIN2HEX(E53&amp;E52&amp;E51&amp;E50&amp;E49&amp;E48, 2)</f>
        <v>0x32</v>
      </c>
      <c r="F55" s="9"/>
      <c r="G55" s="9"/>
      <c r="H55" s="9"/>
      <c r="I55">
        <f>I46+1</f>
        <v>37</v>
      </c>
      <c r="J55" s="1" t="str">
        <f t="shared" ref="J55" si="4">"'"&amp;CHAR(I55)&amp;"':bytearray("&amp;IF(A55&lt;&gt;"","[","")&amp;LOWER(IF(A55&lt;&gt;"",A55,"")&amp;IF(B55&lt;&gt;"",","&amp;B55,"")&amp;IF(C55&lt;&gt;"",","&amp;C55,"")&amp;IF(D55&lt;&gt;"",","&amp;D55,"")&amp;IF(E55&lt;&gt;"",","&amp;E55,"")&amp;IF(F55&lt;&gt;"",","&amp;F55,""))&amp;IF(A55&lt;&gt;"","]","")&amp;"),"</f>
        <v>'%':bytearray([0x26,0x16,0x08,0x34,0x32]),</v>
      </c>
    </row>
    <row r="57" spans="1:10" ht="18" customHeight="1" x14ac:dyDescent="0.25">
      <c r="A57">
        <v>0</v>
      </c>
      <c r="B57">
        <v>1</v>
      </c>
      <c r="C57">
        <v>1</v>
      </c>
      <c r="D57">
        <v>0</v>
      </c>
      <c r="E57">
        <v>0</v>
      </c>
    </row>
    <row r="58" spans="1:10" ht="18" customHeight="1" x14ac:dyDescent="0.25">
      <c r="A58">
        <v>1</v>
      </c>
      <c r="B58">
        <v>0</v>
      </c>
      <c r="C58">
        <v>0</v>
      </c>
      <c r="D58">
        <v>0</v>
      </c>
      <c r="E58">
        <v>0</v>
      </c>
    </row>
    <row r="59" spans="1:10" ht="18" customHeight="1" x14ac:dyDescent="0.25">
      <c r="A59">
        <v>1</v>
      </c>
      <c r="B59">
        <v>0</v>
      </c>
      <c r="C59">
        <v>0</v>
      </c>
      <c r="D59">
        <v>0</v>
      </c>
      <c r="E59">
        <v>0</v>
      </c>
    </row>
    <row r="60" spans="1:10" ht="18" customHeight="1" x14ac:dyDescent="0.25">
      <c r="A60">
        <v>0</v>
      </c>
      <c r="B60">
        <v>1</v>
      </c>
      <c r="C60">
        <v>1</v>
      </c>
      <c r="D60">
        <v>0</v>
      </c>
      <c r="E60">
        <v>1</v>
      </c>
    </row>
    <row r="61" spans="1:10" ht="18" customHeight="1" x14ac:dyDescent="0.25">
      <c r="A61">
        <v>1</v>
      </c>
      <c r="B61">
        <v>0</v>
      </c>
      <c r="C61">
        <v>0</v>
      </c>
      <c r="D61">
        <v>1</v>
      </c>
      <c r="E61">
        <v>0</v>
      </c>
    </row>
    <row r="62" spans="1:10" ht="18" customHeight="1" x14ac:dyDescent="0.25">
      <c r="A62">
        <v>0</v>
      </c>
      <c r="B62">
        <v>1</v>
      </c>
      <c r="C62">
        <v>1</v>
      </c>
      <c r="D62">
        <v>0</v>
      </c>
      <c r="E62">
        <v>1</v>
      </c>
    </row>
    <row r="64" spans="1:10" ht="18" customHeight="1" x14ac:dyDescent="0.25">
      <c r="A64" s="9" t="str">
        <f>"0x"&amp;BIN2HEX(A62&amp;A61&amp;A60&amp;A59&amp;A58&amp;A57, 2)</f>
        <v>0x16</v>
      </c>
      <c r="B64" s="9" t="str">
        <f>"0x"&amp;BIN2HEX(B62&amp;B61&amp;B60&amp;B59&amp;B58&amp;B57, 2)</f>
        <v>0x29</v>
      </c>
      <c r="C64" s="9" t="str">
        <f>"0x"&amp;BIN2HEX(C62&amp;C61&amp;C60&amp;C59&amp;C58&amp;C57, 2)</f>
        <v>0x29</v>
      </c>
      <c r="D64" s="9" t="str">
        <f>"0x"&amp;BIN2HEX(D62&amp;D61&amp;D60&amp;D59&amp;D58&amp;D57, 2)</f>
        <v>0x10</v>
      </c>
      <c r="E64" s="9" t="str">
        <f>"0x"&amp;BIN2HEX(E62&amp;E61&amp;E60&amp;E59&amp;E58&amp;E57, 2)</f>
        <v>0x28</v>
      </c>
      <c r="F64" s="9"/>
      <c r="G64" s="9"/>
      <c r="H64" s="9"/>
      <c r="I64">
        <f>I55+1</f>
        <v>38</v>
      </c>
      <c r="J64" s="1" t="str">
        <f t="shared" ref="J64" si="5">"'"&amp;CHAR(I64)&amp;"':bytearray("&amp;IF(A64&lt;&gt;"","[","")&amp;LOWER(IF(A64&lt;&gt;"",A64,"")&amp;IF(B64&lt;&gt;"",","&amp;B64,"")&amp;IF(C64&lt;&gt;"",","&amp;C64,"")&amp;IF(D64&lt;&gt;"",","&amp;D64,"")&amp;IF(E64&lt;&gt;"",","&amp;E64,"")&amp;IF(F64&lt;&gt;"",","&amp;F64,""))&amp;IF(A64&lt;&gt;"","]","")&amp;"),"</f>
        <v>'&amp;':bytearray([0x16,0x29,0x29,0x10,0x28]),</v>
      </c>
    </row>
    <row r="66" spans="1:10" ht="18" customHeight="1" x14ac:dyDescent="0.25">
      <c r="A66">
        <f>0</f>
        <v>0</v>
      </c>
    </row>
    <row r="67" spans="1:10" ht="18" customHeight="1" x14ac:dyDescent="0.25">
      <c r="A67">
        <v>1</v>
      </c>
    </row>
    <row r="68" spans="1:10" ht="18" customHeight="1" x14ac:dyDescent="0.25">
      <c r="A68">
        <v>1</v>
      </c>
    </row>
    <row r="69" spans="1:10" ht="18" customHeight="1" x14ac:dyDescent="0.25">
      <c r="A69">
        <v>0</v>
      </c>
    </row>
    <row r="70" spans="1:10" ht="18" customHeight="1" x14ac:dyDescent="0.25">
      <c r="A70">
        <v>0</v>
      </c>
    </row>
    <row r="71" spans="1:10" ht="18" customHeight="1" x14ac:dyDescent="0.25">
      <c r="A71">
        <v>0</v>
      </c>
    </row>
    <row r="73" spans="1:10" ht="18" customHeight="1" x14ac:dyDescent="0.25">
      <c r="A73" s="9" t="str">
        <f>"0x"&amp;BIN2HEX(A71&amp;A70&amp;A69&amp;A68&amp;A67&amp;A66, 2)</f>
        <v>0x06</v>
      </c>
      <c r="B73" s="9"/>
      <c r="C73" s="9"/>
      <c r="D73" s="9"/>
      <c r="E73" s="9"/>
      <c r="F73" s="9"/>
      <c r="G73" s="9"/>
      <c r="H73" s="9"/>
      <c r="I73">
        <f>I64+1</f>
        <v>39</v>
      </c>
      <c r="J73" s="1" t="str">
        <f t="shared" ref="J73" si="6">"'"&amp;CHAR(I73)&amp;"':bytearray("&amp;IF(A73&lt;&gt;"","[","")&amp;LOWER(IF(A73&lt;&gt;"",A73,"")&amp;IF(B73&lt;&gt;"",","&amp;B73,"")&amp;IF(C73&lt;&gt;"",","&amp;C73,"")&amp;IF(D73&lt;&gt;"",","&amp;D73,"")&amp;IF(E73&lt;&gt;"",","&amp;E73,"")&amp;IF(F73&lt;&gt;"",","&amp;F73,""))&amp;IF(A73&lt;&gt;"","]","")&amp;"),"</f>
        <v>''':bytearray([0x06]),</v>
      </c>
    </row>
    <row r="75" spans="1:10" ht="18" customHeight="1" x14ac:dyDescent="0.25">
      <c r="A75">
        <v>0</v>
      </c>
      <c r="B75">
        <v>1</v>
      </c>
    </row>
    <row r="76" spans="1:10" ht="18" customHeight="1" x14ac:dyDescent="0.25">
      <c r="A76">
        <v>1</v>
      </c>
      <c r="B76">
        <v>0</v>
      </c>
    </row>
    <row r="77" spans="1:10" ht="18" customHeight="1" x14ac:dyDescent="0.25">
      <c r="A77">
        <v>1</v>
      </c>
      <c r="B77">
        <v>0</v>
      </c>
    </row>
    <row r="78" spans="1:10" ht="18" customHeight="1" x14ac:dyDescent="0.25">
      <c r="A78">
        <v>1</v>
      </c>
      <c r="B78">
        <v>0</v>
      </c>
    </row>
    <row r="79" spans="1:10" ht="18" customHeight="1" x14ac:dyDescent="0.25">
      <c r="A79">
        <v>1</v>
      </c>
      <c r="B79">
        <v>0</v>
      </c>
    </row>
    <row r="80" spans="1:10" ht="18" customHeight="1" x14ac:dyDescent="0.25">
      <c r="A80">
        <v>0</v>
      </c>
      <c r="B80">
        <v>1</v>
      </c>
    </row>
    <row r="82" spans="1:10" ht="18" customHeight="1" x14ac:dyDescent="0.25">
      <c r="A82" s="9" t="str">
        <f>"0x"&amp;BIN2HEX(A80&amp;A79&amp;A78&amp;A77&amp;A76&amp;A75, 2)</f>
        <v>0x1E</v>
      </c>
      <c r="B82" s="9" t="str">
        <f>"0x"&amp;BIN2HEX(B80&amp;B79&amp;B78&amp;B77&amp;B76&amp;B75, 2)</f>
        <v>0x21</v>
      </c>
      <c r="C82" s="9"/>
      <c r="D82" s="9"/>
      <c r="E82" s="9"/>
      <c r="F82" s="9"/>
      <c r="G82" s="9"/>
      <c r="H82" s="9"/>
      <c r="I82">
        <f>I73+1</f>
        <v>40</v>
      </c>
      <c r="J82" s="1" t="str">
        <f t="shared" ref="J82" si="7">"'"&amp;CHAR(I82)&amp;"':bytearray("&amp;IF(A82&lt;&gt;"","[","")&amp;LOWER(IF(A82&lt;&gt;"",A82,"")&amp;IF(B82&lt;&gt;"",","&amp;B82,"")&amp;IF(C82&lt;&gt;"",","&amp;C82,"")&amp;IF(D82&lt;&gt;"",","&amp;D82,"")&amp;IF(E82&lt;&gt;"",","&amp;E82,"")&amp;IF(F82&lt;&gt;"",","&amp;F82,""))&amp;IF(A82&lt;&gt;"","]","")&amp;"),"</f>
        <v>'(':bytearray([0x1e,0x21]),</v>
      </c>
    </row>
    <row r="84" spans="1:10" ht="18" customHeight="1" x14ac:dyDescent="0.25">
      <c r="A84">
        <v>1</v>
      </c>
      <c r="B84">
        <v>0</v>
      </c>
    </row>
    <row r="85" spans="1:10" ht="18" customHeight="1" x14ac:dyDescent="0.25">
      <c r="A85">
        <v>0</v>
      </c>
      <c r="B85">
        <v>1</v>
      </c>
    </row>
    <row r="86" spans="1:10" ht="18" customHeight="1" x14ac:dyDescent="0.25">
      <c r="A86">
        <v>0</v>
      </c>
      <c r="B86">
        <v>1</v>
      </c>
    </row>
    <row r="87" spans="1:10" ht="18" customHeight="1" x14ac:dyDescent="0.25">
      <c r="A87">
        <v>0</v>
      </c>
      <c r="B87">
        <v>1</v>
      </c>
    </row>
    <row r="88" spans="1:10" ht="18" customHeight="1" x14ac:dyDescent="0.25">
      <c r="A88">
        <v>0</v>
      </c>
      <c r="B88">
        <v>1</v>
      </c>
    </row>
    <row r="89" spans="1:10" ht="18" customHeight="1" x14ac:dyDescent="0.25">
      <c r="A89">
        <v>1</v>
      </c>
      <c r="B89">
        <v>0</v>
      </c>
    </row>
    <row r="91" spans="1:10" ht="18" customHeight="1" x14ac:dyDescent="0.25">
      <c r="A91" s="9" t="str">
        <f>"0x"&amp;BIN2HEX(A89&amp;A88&amp;A87&amp;A86&amp;A85&amp;A84, 2)</f>
        <v>0x21</v>
      </c>
      <c r="B91" s="9" t="str">
        <f>"0x"&amp;BIN2HEX(B89&amp;B88&amp;B87&amp;B86&amp;B85&amp;B84, 2)</f>
        <v>0x1E</v>
      </c>
      <c r="C91" s="9"/>
      <c r="D91" s="9"/>
      <c r="E91" s="9"/>
      <c r="F91" s="9"/>
      <c r="G91" s="9"/>
      <c r="H91" s="9"/>
      <c r="I91">
        <f>I82+1</f>
        <v>41</v>
      </c>
      <c r="J91" s="1" t="str">
        <f t="shared" ref="J91" si="8">"'"&amp;CHAR(I91)&amp;"':bytearray("&amp;IF(A91&lt;&gt;"","[","")&amp;LOWER(IF(A91&lt;&gt;"",A91,"")&amp;IF(B91&lt;&gt;"",","&amp;B91,"")&amp;IF(C91&lt;&gt;"",","&amp;C91,"")&amp;IF(D91&lt;&gt;"",","&amp;D91,"")&amp;IF(E91&lt;&gt;"",","&amp;E91,"")&amp;IF(F91&lt;&gt;"",","&amp;F91,""))&amp;IF(A91&lt;&gt;"","]","")&amp;"),"</f>
        <v>')':bytearray([0x21,0x1e]),</v>
      </c>
    </row>
    <row r="93" spans="1:10" ht="18" customHeight="1" x14ac:dyDescent="0.25">
      <c r="A93">
        <v>0</v>
      </c>
      <c r="B93">
        <v>0</v>
      </c>
      <c r="C93">
        <v>0</v>
      </c>
      <c r="D93">
        <v>0</v>
      </c>
      <c r="E93">
        <v>0</v>
      </c>
    </row>
    <row r="94" spans="1:10" ht="18" customHeight="1" x14ac:dyDescent="0.25">
      <c r="A94">
        <v>1</v>
      </c>
      <c r="B94">
        <v>0</v>
      </c>
      <c r="C94">
        <v>1</v>
      </c>
      <c r="D94">
        <v>0</v>
      </c>
      <c r="E94">
        <v>1</v>
      </c>
    </row>
    <row r="95" spans="1:10" ht="18" customHeight="1" x14ac:dyDescent="0.25">
      <c r="A95">
        <v>0</v>
      </c>
      <c r="B95">
        <v>1</v>
      </c>
      <c r="C95">
        <v>1</v>
      </c>
      <c r="D95">
        <v>1</v>
      </c>
      <c r="E95">
        <v>0</v>
      </c>
    </row>
    <row r="96" spans="1:10" ht="18" customHeight="1" x14ac:dyDescent="0.25">
      <c r="A96">
        <v>1</v>
      </c>
      <c r="B96">
        <v>1</v>
      </c>
      <c r="C96">
        <v>1</v>
      </c>
      <c r="D96">
        <v>1</v>
      </c>
      <c r="E96">
        <v>1</v>
      </c>
    </row>
    <row r="97" spans="1:10" ht="18" customHeight="1" x14ac:dyDescent="0.25">
      <c r="A97">
        <v>0</v>
      </c>
      <c r="B97">
        <v>1</v>
      </c>
      <c r="C97">
        <v>1</v>
      </c>
      <c r="D97">
        <v>1</v>
      </c>
      <c r="E97">
        <v>0</v>
      </c>
    </row>
    <row r="98" spans="1:10" ht="18" customHeight="1" x14ac:dyDescent="0.25">
      <c r="A98">
        <v>1</v>
      </c>
      <c r="B98">
        <v>0</v>
      </c>
      <c r="C98">
        <v>1</v>
      </c>
      <c r="D98">
        <v>0</v>
      </c>
      <c r="E98">
        <v>1</v>
      </c>
    </row>
    <row r="100" spans="1:10" ht="18" customHeight="1" x14ac:dyDescent="0.25">
      <c r="A100" s="9" t="str">
        <f>"0x"&amp;BIN2HEX(A98&amp;A97&amp;A96&amp;A95&amp;A94&amp;A93, 2)</f>
        <v>0x2A</v>
      </c>
      <c r="B100" s="9" t="str">
        <f>"0x"&amp;BIN2HEX(B98&amp;B97&amp;B96&amp;B95&amp;B94&amp;B93, 2)</f>
        <v>0x1C</v>
      </c>
      <c r="C100" s="9" t="str">
        <f>"0x"&amp;BIN2HEX(C98&amp;C97&amp;C96&amp;C95&amp;C94&amp;C93, 2)</f>
        <v>0x3E</v>
      </c>
      <c r="D100" s="9" t="str">
        <f>"0x"&amp;BIN2HEX(D98&amp;D97&amp;D96&amp;D95&amp;D94&amp;D93, 2)</f>
        <v>0x1C</v>
      </c>
      <c r="E100" s="9" t="str">
        <f>"0x"&amp;BIN2HEX(E98&amp;E97&amp;E96&amp;E95&amp;E94&amp;E93, 2)</f>
        <v>0x2A</v>
      </c>
      <c r="F100" s="9"/>
      <c r="G100" s="9"/>
      <c r="H100" s="9"/>
      <c r="I100">
        <f>I91+1</f>
        <v>42</v>
      </c>
      <c r="J100" s="1" t="str">
        <f t="shared" ref="J100" si="9">"'"&amp;CHAR(I100)&amp;"':bytearray("&amp;IF(A100&lt;&gt;"","[","")&amp;LOWER(IF(A100&lt;&gt;"",A100,"")&amp;IF(B100&lt;&gt;"",","&amp;B100,"")&amp;IF(C100&lt;&gt;"",","&amp;C100,"")&amp;IF(D100&lt;&gt;"",","&amp;D100,"")&amp;IF(E100&lt;&gt;"",","&amp;E100,"")&amp;IF(F100&lt;&gt;"",","&amp;F100,""))&amp;IF(A100&lt;&gt;"","]","")&amp;"),"</f>
        <v>'*':bytearray([0x2a,0x1c,0x3e,0x1c,0x2a]),</v>
      </c>
    </row>
    <row r="102" spans="1:10" ht="18" customHeight="1" x14ac:dyDescent="0.25">
      <c r="A102">
        <v>0</v>
      </c>
      <c r="B102">
        <v>0</v>
      </c>
      <c r="C102">
        <v>0</v>
      </c>
      <c r="D102">
        <v>0</v>
      </c>
      <c r="E102">
        <v>0</v>
      </c>
    </row>
    <row r="103" spans="1:10" ht="18" customHeight="1" x14ac:dyDescent="0.25">
      <c r="A103">
        <v>0</v>
      </c>
      <c r="B103">
        <v>0</v>
      </c>
      <c r="C103">
        <v>1</v>
      </c>
      <c r="D103">
        <v>0</v>
      </c>
      <c r="E103">
        <v>0</v>
      </c>
    </row>
    <row r="104" spans="1:10" ht="18" customHeight="1" x14ac:dyDescent="0.25">
      <c r="A104">
        <v>0</v>
      </c>
      <c r="B104">
        <v>0</v>
      </c>
      <c r="C104">
        <v>1</v>
      </c>
      <c r="D104">
        <v>0</v>
      </c>
      <c r="E104">
        <v>0</v>
      </c>
    </row>
    <row r="105" spans="1:10" ht="18" customHeight="1" x14ac:dyDescent="0.25">
      <c r="A105">
        <v>1</v>
      </c>
      <c r="B105">
        <v>1</v>
      </c>
      <c r="C105">
        <v>1</v>
      </c>
      <c r="D105">
        <v>1</v>
      </c>
      <c r="E105">
        <v>1</v>
      </c>
    </row>
    <row r="106" spans="1:10" ht="18" customHeight="1" x14ac:dyDescent="0.25">
      <c r="A106">
        <v>0</v>
      </c>
      <c r="B106">
        <v>0</v>
      </c>
      <c r="C106">
        <v>1</v>
      </c>
      <c r="D106">
        <v>0</v>
      </c>
      <c r="E106">
        <v>0</v>
      </c>
    </row>
    <row r="107" spans="1:10" ht="18" customHeight="1" x14ac:dyDescent="0.25">
      <c r="A107">
        <v>0</v>
      </c>
      <c r="B107">
        <v>0</v>
      </c>
      <c r="C107">
        <v>1</v>
      </c>
      <c r="D107">
        <v>0</v>
      </c>
      <c r="E107">
        <v>0</v>
      </c>
    </row>
    <row r="109" spans="1:10" ht="18" customHeight="1" x14ac:dyDescent="0.25">
      <c r="A109" s="9" t="str">
        <f>"0x"&amp;BIN2HEX(A107&amp;A106&amp;A105&amp;A104&amp;A103&amp;A102, 2)</f>
        <v>0x08</v>
      </c>
      <c r="B109" s="9" t="str">
        <f>"0x"&amp;BIN2HEX(B107&amp;B106&amp;B105&amp;B104&amp;B103&amp;B102, 2)</f>
        <v>0x08</v>
      </c>
      <c r="C109" s="9" t="str">
        <f>"0x"&amp;BIN2HEX(C107&amp;C106&amp;C105&amp;C104&amp;C103&amp;C102, 2)</f>
        <v>0x3E</v>
      </c>
      <c r="D109" s="9" t="str">
        <f>"0x"&amp;BIN2HEX(D107&amp;D106&amp;D105&amp;D104&amp;D103&amp;D102, 2)</f>
        <v>0x08</v>
      </c>
      <c r="E109" s="9" t="str">
        <f>"0x"&amp;BIN2HEX(E107&amp;E106&amp;E105&amp;E104&amp;E103&amp;E102, 2)</f>
        <v>0x08</v>
      </c>
      <c r="F109" s="9"/>
      <c r="G109" s="9"/>
      <c r="H109" s="9"/>
      <c r="I109">
        <f>I100+1</f>
        <v>43</v>
      </c>
      <c r="J109" s="1" t="str">
        <f t="shared" ref="J109" si="10">"'"&amp;CHAR(I109)&amp;"':bytearray("&amp;IF(A109&lt;&gt;"","[","")&amp;LOWER(IF(A109&lt;&gt;"",A109,"")&amp;IF(B109&lt;&gt;"",","&amp;B109,"")&amp;IF(C109&lt;&gt;"",","&amp;C109,"")&amp;IF(D109&lt;&gt;"",","&amp;D109,"")&amp;IF(E109&lt;&gt;"",","&amp;E109,"")&amp;IF(F109&lt;&gt;"",","&amp;F109,""))&amp;IF(A109&lt;&gt;"","]","")&amp;"),"</f>
        <v>'+':bytearray([0x08,0x08,0x3e,0x08,0x08]),</v>
      </c>
    </row>
    <row r="111" spans="1:10" ht="18" customHeight="1" x14ac:dyDescent="0.25">
      <c r="A111">
        <v>0</v>
      </c>
      <c r="B111">
        <v>0</v>
      </c>
    </row>
    <row r="112" spans="1:10" ht="18" customHeight="1" x14ac:dyDescent="0.25">
      <c r="A112">
        <v>0</v>
      </c>
      <c r="B112">
        <v>0</v>
      </c>
    </row>
    <row r="113" spans="1:10" ht="18" customHeight="1" x14ac:dyDescent="0.25">
      <c r="A113">
        <v>0</v>
      </c>
      <c r="B113">
        <v>0</v>
      </c>
    </row>
    <row r="114" spans="1:10" ht="18" customHeight="1" x14ac:dyDescent="0.25">
      <c r="A114">
        <v>0</v>
      </c>
      <c r="B114">
        <v>0</v>
      </c>
    </row>
    <row r="115" spans="1:10" ht="18" customHeight="1" x14ac:dyDescent="0.25">
      <c r="A115">
        <v>1</v>
      </c>
      <c r="B115">
        <v>1</v>
      </c>
    </row>
    <row r="116" spans="1:10" ht="18" customHeight="1" x14ac:dyDescent="0.25">
      <c r="A116">
        <v>0</v>
      </c>
      <c r="B116">
        <v>1</v>
      </c>
    </row>
    <row r="118" spans="1:10" ht="18" customHeight="1" x14ac:dyDescent="0.25">
      <c r="A118" s="9" t="str">
        <f>"0x"&amp;BIN2HEX(A116&amp;A115&amp;A114&amp;A113&amp;A112&amp;A111, 2)</f>
        <v>0x10</v>
      </c>
      <c r="B118" s="9" t="str">
        <f>"0x"&amp;BIN2HEX(B116&amp;B115&amp;B114&amp;B113&amp;B112&amp;B111, 2)</f>
        <v>0x30</v>
      </c>
      <c r="C118" s="9"/>
      <c r="D118" s="9"/>
      <c r="E118" s="9"/>
      <c r="F118" s="9"/>
      <c r="G118" s="9"/>
      <c r="H118" s="9"/>
      <c r="I118">
        <f>I109+1</f>
        <v>44</v>
      </c>
      <c r="J118" s="1" t="str">
        <f t="shared" ref="J118" si="11">"'"&amp;CHAR(I118)&amp;"':bytearray("&amp;IF(A118&lt;&gt;"","[","")&amp;LOWER(IF(A118&lt;&gt;"",A118,"")&amp;IF(B118&lt;&gt;"",","&amp;B118,"")&amp;IF(C118&lt;&gt;"",","&amp;C118,"")&amp;IF(D118&lt;&gt;"",","&amp;D118,"")&amp;IF(E118&lt;&gt;"",","&amp;E118,"")&amp;IF(F118&lt;&gt;"",","&amp;F118,""))&amp;IF(A118&lt;&gt;"","]","")&amp;"),"</f>
        <v>',':bytearray([0x10,0x30]),</v>
      </c>
    </row>
    <row r="120" spans="1:10" ht="18" customHeight="1" x14ac:dyDescent="0.25">
      <c r="A120">
        <v>0</v>
      </c>
      <c r="B120">
        <v>0</v>
      </c>
      <c r="C120">
        <v>0</v>
      </c>
      <c r="D120">
        <v>0</v>
      </c>
      <c r="E120">
        <v>0</v>
      </c>
    </row>
    <row r="121" spans="1:10" ht="18" customHeight="1" x14ac:dyDescent="0.25">
      <c r="A121">
        <v>0</v>
      </c>
      <c r="B121">
        <v>0</v>
      </c>
      <c r="C121">
        <v>0</v>
      </c>
      <c r="D121">
        <v>0</v>
      </c>
      <c r="E121">
        <v>0</v>
      </c>
    </row>
    <row r="122" spans="1:10" ht="18" customHeight="1" x14ac:dyDescent="0.25">
      <c r="A122">
        <v>0</v>
      </c>
      <c r="B122">
        <v>0</v>
      </c>
      <c r="C122">
        <v>0</v>
      </c>
      <c r="D122">
        <v>0</v>
      </c>
      <c r="E122">
        <v>0</v>
      </c>
    </row>
    <row r="123" spans="1:10" ht="18" customHeight="1" x14ac:dyDescent="0.25">
      <c r="A123">
        <v>1</v>
      </c>
      <c r="B123">
        <v>1</v>
      </c>
      <c r="C123">
        <v>1</v>
      </c>
      <c r="D123">
        <v>1</v>
      </c>
      <c r="E123">
        <v>1</v>
      </c>
    </row>
    <row r="124" spans="1:10" ht="18" customHeight="1" x14ac:dyDescent="0.25">
      <c r="A124">
        <v>0</v>
      </c>
      <c r="B124">
        <v>0</v>
      </c>
      <c r="C124">
        <v>0</v>
      </c>
      <c r="D124">
        <v>0</v>
      </c>
      <c r="E124">
        <v>0</v>
      </c>
    </row>
    <row r="125" spans="1:10" ht="18" customHeight="1" x14ac:dyDescent="0.25">
      <c r="A125">
        <v>0</v>
      </c>
      <c r="B125">
        <v>0</v>
      </c>
      <c r="C125">
        <v>0</v>
      </c>
      <c r="D125">
        <v>0</v>
      </c>
      <c r="E125">
        <v>0</v>
      </c>
    </row>
    <row r="127" spans="1:10" ht="18" customHeight="1" x14ac:dyDescent="0.25">
      <c r="A127" s="9" t="str">
        <f>"0x"&amp;BIN2HEX(A125&amp;A124&amp;A123&amp;A122&amp;A121&amp;A120, 2)</f>
        <v>0x08</v>
      </c>
      <c r="B127" s="9" t="str">
        <f>"0x"&amp;BIN2HEX(B125&amp;B124&amp;B123&amp;B122&amp;B121&amp;B120, 2)</f>
        <v>0x08</v>
      </c>
      <c r="C127" s="9" t="str">
        <f>"0x"&amp;BIN2HEX(C125&amp;C124&amp;C123&amp;C122&amp;C121&amp;C120, 2)</f>
        <v>0x08</v>
      </c>
      <c r="D127" s="9" t="str">
        <f>"0x"&amp;BIN2HEX(D125&amp;D124&amp;D123&amp;D122&amp;D121&amp;D120, 2)</f>
        <v>0x08</v>
      </c>
      <c r="E127" s="9" t="str">
        <f>"0x"&amp;BIN2HEX(E125&amp;E124&amp;E123&amp;E122&amp;E121&amp;E120, 2)</f>
        <v>0x08</v>
      </c>
      <c r="F127" s="9"/>
      <c r="G127" s="9"/>
      <c r="H127" s="9"/>
      <c r="I127">
        <f>I118+1</f>
        <v>45</v>
      </c>
      <c r="J127" s="1" t="str">
        <f t="shared" ref="J127" si="12">"'"&amp;CHAR(I127)&amp;"':bytearray("&amp;IF(A127&lt;&gt;"","[","")&amp;LOWER(IF(A127&lt;&gt;"",A127,"")&amp;IF(B127&lt;&gt;"",","&amp;B127,"")&amp;IF(C127&lt;&gt;"",","&amp;C127,"")&amp;IF(D127&lt;&gt;"",","&amp;D127,"")&amp;IF(E127&lt;&gt;"",","&amp;E127,"")&amp;IF(F127&lt;&gt;"",","&amp;F127,""))&amp;IF(A127&lt;&gt;"","]","")&amp;"),"</f>
        <v>'-':bytearray([0x08,0x08,0x08,0x08,0x08]),</v>
      </c>
    </row>
    <row r="129" spans="1:10" ht="18" customHeight="1" x14ac:dyDescent="0.25">
      <c r="A129">
        <v>0</v>
      </c>
    </row>
    <row r="130" spans="1:10" ht="18" customHeight="1" x14ac:dyDescent="0.25">
      <c r="A130">
        <v>0</v>
      </c>
    </row>
    <row r="131" spans="1:10" ht="18" customHeight="1" x14ac:dyDescent="0.25">
      <c r="A131">
        <v>0</v>
      </c>
    </row>
    <row r="132" spans="1:10" ht="18" customHeight="1" x14ac:dyDescent="0.25">
      <c r="A132">
        <v>0</v>
      </c>
    </row>
    <row r="133" spans="1:10" ht="18" customHeight="1" x14ac:dyDescent="0.25">
      <c r="A133">
        <v>1</v>
      </c>
    </row>
    <row r="134" spans="1:10" ht="18" customHeight="1" x14ac:dyDescent="0.25">
      <c r="A134">
        <v>0</v>
      </c>
    </row>
    <row r="136" spans="1:10" ht="18" customHeight="1" x14ac:dyDescent="0.25">
      <c r="A136" s="9" t="str">
        <f>"0x"&amp;BIN2HEX(A134&amp;A133&amp;A132&amp;A131&amp;A130&amp;A129, 2)</f>
        <v>0x10</v>
      </c>
      <c r="B136" s="9"/>
      <c r="C136" s="9"/>
      <c r="D136" s="9"/>
      <c r="E136" s="9"/>
      <c r="F136" s="9"/>
      <c r="G136" s="9"/>
      <c r="H136" s="9"/>
      <c r="I136">
        <f>I127+1</f>
        <v>46</v>
      </c>
      <c r="J136" s="1" t="str">
        <f t="shared" ref="J136" si="13">"'"&amp;CHAR(I136)&amp;"':bytearray("&amp;IF(A136&lt;&gt;"","[","")&amp;LOWER(IF(A136&lt;&gt;"",A136,"")&amp;IF(B136&lt;&gt;"",","&amp;B136,"")&amp;IF(C136&lt;&gt;"",","&amp;C136,"")&amp;IF(D136&lt;&gt;"",","&amp;D136,"")&amp;IF(E136&lt;&gt;"",","&amp;E136,"")&amp;IF(F136&lt;&gt;"",","&amp;F136,""))&amp;IF(A136&lt;&gt;"","]","")&amp;"),"</f>
        <v>'.':bytearray([0x10]),</v>
      </c>
    </row>
    <row r="138" spans="1:10" ht="18" customHeight="1" x14ac:dyDescent="0.25">
      <c r="A138">
        <v>0</v>
      </c>
      <c r="B138">
        <v>0</v>
      </c>
      <c r="C138">
        <v>0</v>
      </c>
      <c r="D138">
        <v>0</v>
      </c>
      <c r="E138">
        <v>0</v>
      </c>
    </row>
    <row r="139" spans="1:10" ht="18" customHeight="1" x14ac:dyDescent="0.25">
      <c r="A139">
        <v>0</v>
      </c>
      <c r="B139">
        <v>0</v>
      </c>
      <c r="C139">
        <v>0</v>
      </c>
      <c r="D139">
        <v>0</v>
      </c>
      <c r="E139">
        <v>1</v>
      </c>
    </row>
    <row r="140" spans="1:10" ht="18" customHeight="1" x14ac:dyDescent="0.25">
      <c r="A140">
        <v>0</v>
      </c>
      <c r="B140">
        <v>0</v>
      </c>
      <c r="C140">
        <v>0</v>
      </c>
      <c r="D140">
        <v>1</v>
      </c>
      <c r="E140">
        <v>0</v>
      </c>
    </row>
    <row r="141" spans="1:10" ht="18" customHeight="1" x14ac:dyDescent="0.25">
      <c r="A141">
        <v>0</v>
      </c>
      <c r="B141">
        <v>0</v>
      </c>
      <c r="C141">
        <v>1</v>
      </c>
      <c r="D141">
        <v>0</v>
      </c>
      <c r="E141">
        <v>0</v>
      </c>
    </row>
    <row r="142" spans="1:10" ht="18" customHeight="1" x14ac:dyDescent="0.25">
      <c r="A142">
        <v>0</v>
      </c>
      <c r="B142">
        <v>1</v>
      </c>
      <c r="C142">
        <v>0</v>
      </c>
      <c r="D142">
        <v>0</v>
      </c>
      <c r="E142">
        <v>0</v>
      </c>
    </row>
    <row r="143" spans="1:10" ht="18" customHeight="1" x14ac:dyDescent="0.25">
      <c r="A143">
        <v>1</v>
      </c>
      <c r="B143">
        <v>0</v>
      </c>
      <c r="C143">
        <v>0</v>
      </c>
      <c r="D143">
        <v>0</v>
      </c>
      <c r="E143">
        <v>0</v>
      </c>
    </row>
    <row r="145" spans="1:10" ht="18" customHeight="1" x14ac:dyDescent="0.25">
      <c r="A145" s="9" t="str">
        <f>"0x"&amp;BIN2HEX(A143&amp;A142&amp;A141&amp;A140&amp;A139&amp;A138, 2)</f>
        <v>0x20</v>
      </c>
      <c r="B145" s="9" t="str">
        <f>"0x"&amp;BIN2HEX(B143&amp;B142&amp;B141&amp;B140&amp;B139&amp;B138, 2)</f>
        <v>0x10</v>
      </c>
      <c r="C145" s="9" t="str">
        <f>"0x"&amp;BIN2HEX(C143&amp;C142&amp;C141&amp;C140&amp;C139&amp;C138, 2)</f>
        <v>0x08</v>
      </c>
      <c r="D145" s="9" t="str">
        <f>"0x"&amp;BIN2HEX(D143&amp;D142&amp;D141&amp;D140&amp;D139&amp;D138, 2)</f>
        <v>0x04</v>
      </c>
      <c r="E145" s="9"/>
      <c r="F145" s="9"/>
      <c r="G145" s="9"/>
      <c r="H145" s="9"/>
      <c r="I145">
        <f>I136+1</f>
        <v>47</v>
      </c>
      <c r="J145" s="1" t="str">
        <f t="shared" ref="J145" si="14">"'"&amp;CHAR(I145)&amp;"':bytearray("&amp;IF(A145&lt;&gt;"","[","")&amp;LOWER(IF(A145&lt;&gt;"",A145,"")&amp;IF(B145&lt;&gt;"",","&amp;B145,"")&amp;IF(C145&lt;&gt;"",","&amp;C145,"")&amp;IF(D145&lt;&gt;"",","&amp;D145,"")&amp;IF(E145&lt;&gt;"",","&amp;E145,"")&amp;IF(F145&lt;&gt;"",","&amp;F145,""))&amp;IF(A145&lt;&gt;"","]","")&amp;"),"</f>
        <v>'/':bytearray([0x20,0x10,0x08,0x04]),</v>
      </c>
    </row>
    <row r="147" spans="1:10" ht="18" customHeight="1" x14ac:dyDescent="0.25">
      <c r="A147">
        <v>0</v>
      </c>
      <c r="B147">
        <v>1</v>
      </c>
      <c r="C147">
        <v>1</v>
      </c>
      <c r="D147">
        <v>0</v>
      </c>
    </row>
    <row r="148" spans="1:10" ht="18" customHeight="1" x14ac:dyDescent="0.25">
      <c r="A148">
        <v>1</v>
      </c>
      <c r="B148">
        <v>0</v>
      </c>
      <c r="C148">
        <v>0</v>
      </c>
      <c r="D148">
        <v>1</v>
      </c>
    </row>
    <row r="149" spans="1:10" ht="18" customHeight="1" x14ac:dyDescent="0.25">
      <c r="A149">
        <v>1</v>
      </c>
      <c r="B149">
        <v>0</v>
      </c>
      <c r="C149">
        <v>0</v>
      </c>
      <c r="D149">
        <v>1</v>
      </c>
    </row>
    <row r="150" spans="1:10" ht="18" customHeight="1" x14ac:dyDescent="0.25">
      <c r="A150">
        <v>1</v>
      </c>
      <c r="B150">
        <v>0</v>
      </c>
      <c r="C150">
        <v>0</v>
      </c>
      <c r="D150">
        <v>1</v>
      </c>
    </row>
    <row r="151" spans="1:10" ht="18" customHeight="1" x14ac:dyDescent="0.25">
      <c r="A151">
        <v>1</v>
      </c>
      <c r="B151">
        <v>0</v>
      </c>
      <c r="C151">
        <v>0</v>
      </c>
      <c r="D151">
        <v>1</v>
      </c>
    </row>
    <row r="152" spans="1:10" ht="18" customHeight="1" x14ac:dyDescent="0.25">
      <c r="A152">
        <v>0</v>
      </c>
      <c r="B152">
        <v>1</v>
      </c>
      <c r="C152">
        <v>1</v>
      </c>
      <c r="D152">
        <v>0</v>
      </c>
    </row>
    <row r="154" spans="1:10" ht="18" customHeight="1" x14ac:dyDescent="0.25">
      <c r="A154" s="9" t="str">
        <f>"0x"&amp;BIN2HEX(A152&amp;A151&amp;A150&amp;A149&amp;A148&amp;A147, 2)</f>
        <v>0x1E</v>
      </c>
      <c r="B154" s="9" t="str">
        <f>"0x"&amp;BIN2HEX(B152&amp;B151&amp;B150&amp;B149&amp;B148&amp;B147, 2)</f>
        <v>0x21</v>
      </c>
      <c r="C154" s="9" t="str">
        <f>"0x"&amp;BIN2HEX(C152&amp;C151&amp;C150&amp;C149&amp;C148&amp;C147, 2)</f>
        <v>0x21</v>
      </c>
      <c r="D154" s="9" t="str">
        <f>"0x"&amp;BIN2HEX(D152&amp;D151&amp;D150&amp;D149&amp;D148&amp;D147, 2)</f>
        <v>0x1E</v>
      </c>
      <c r="E154" s="9"/>
      <c r="F154" s="9"/>
      <c r="G154" s="9"/>
      <c r="H154" s="9"/>
      <c r="I154">
        <f>I145+1</f>
        <v>48</v>
      </c>
      <c r="J154" s="1" t="str">
        <f t="shared" ref="J154" si="15">"'"&amp;CHAR(I154)&amp;"':bytearray("&amp;IF(A154&lt;&gt;"","[","")&amp;LOWER(IF(A154&lt;&gt;"",A154,"")&amp;IF(B154&lt;&gt;"",","&amp;B154,"")&amp;IF(C154&lt;&gt;"",","&amp;C154,"")&amp;IF(D154&lt;&gt;"",","&amp;D154,"")&amp;IF(E154&lt;&gt;"",","&amp;E154,"")&amp;IF(F154&lt;&gt;"",","&amp;F154,""))&amp;IF(A154&lt;&gt;"","]","")&amp;"),"</f>
        <v>'0':bytearray([0x1e,0x21,0x21,0x1e]),</v>
      </c>
    </row>
    <row r="156" spans="1:10" ht="18" customHeight="1" x14ac:dyDescent="0.25">
      <c r="A156">
        <v>0</v>
      </c>
      <c r="B156">
        <v>1</v>
      </c>
      <c r="C156">
        <v>0</v>
      </c>
    </row>
    <row r="157" spans="1:10" ht="18" customHeight="1" x14ac:dyDescent="0.25">
      <c r="A157">
        <v>1</v>
      </c>
      <c r="B157">
        <v>1</v>
      </c>
      <c r="C157">
        <v>0</v>
      </c>
    </row>
    <row r="158" spans="1:10" ht="18" customHeight="1" x14ac:dyDescent="0.25">
      <c r="A158">
        <v>0</v>
      </c>
      <c r="B158">
        <v>1</v>
      </c>
      <c r="C158">
        <v>0</v>
      </c>
    </row>
    <row r="159" spans="1:10" ht="18" customHeight="1" x14ac:dyDescent="0.25">
      <c r="A159">
        <v>0</v>
      </c>
      <c r="B159">
        <v>1</v>
      </c>
      <c r="C159">
        <v>0</v>
      </c>
    </row>
    <row r="160" spans="1:10" ht="18" customHeight="1" x14ac:dyDescent="0.25">
      <c r="A160">
        <v>0</v>
      </c>
      <c r="B160">
        <v>1</v>
      </c>
      <c r="C160">
        <v>0</v>
      </c>
    </row>
    <row r="161" spans="1:10" ht="18" customHeight="1" x14ac:dyDescent="0.25">
      <c r="A161">
        <v>1</v>
      </c>
      <c r="B161">
        <v>1</v>
      </c>
      <c r="C161">
        <v>1</v>
      </c>
    </row>
    <row r="163" spans="1:10" ht="18" customHeight="1" x14ac:dyDescent="0.25">
      <c r="A163" s="9" t="str">
        <f>"0x"&amp;BIN2HEX(A161&amp;A160&amp;A159&amp;A158&amp;A157&amp;A156, 2)</f>
        <v>0x22</v>
      </c>
      <c r="B163" s="9" t="str">
        <f>"0x"&amp;BIN2HEX(B161&amp;B160&amp;B159&amp;B158&amp;B157&amp;B156, 2)</f>
        <v>0x3F</v>
      </c>
      <c r="C163" s="9" t="str">
        <f>"0x"&amp;BIN2HEX(C161&amp;C160&amp;C159&amp;C158&amp;C157&amp;C156, 2)</f>
        <v>0x20</v>
      </c>
      <c r="D163" s="9"/>
      <c r="E163" s="9"/>
      <c r="F163" s="9"/>
      <c r="G163" s="9"/>
      <c r="H163" s="9"/>
      <c r="I163">
        <f>I154+1</f>
        <v>49</v>
      </c>
      <c r="J163" s="1" t="str">
        <f t="shared" ref="J163" si="16">"'"&amp;CHAR(I163)&amp;"':bytearray("&amp;IF(A163&lt;&gt;"","[","")&amp;LOWER(IF(A163&lt;&gt;"",A163,"")&amp;IF(B163&lt;&gt;"",","&amp;B163,"")&amp;IF(C163&lt;&gt;"",","&amp;C163,"")&amp;IF(D163&lt;&gt;"",","&amp;D163,"")&amp;IF(E163&lt;&gt;"",","&amp;E163,"")&amp;IF(F163&lt;&gt;"",","&amp;F163,""))&amp;IF(A163&lt;&gt;"","]","")&amp;"),"</f>
        <v>'1':bytearray([0x22,0x3f,0x20]),</v>
      </c>
    </row>
    <row r="165" spans="1:10" ht="18" customHeight="1" x14ac:dyDescent="0.25">
      <c r="A165">
        <v>0</v>
      </c>
      <c r="B165">
        <v>1</v>
      </c>
      <c r="C165">
        <v>1</v>
      </c>
      <c r="D165">
        <v>0</v>
      </c>
    </row>
    <row r="166" spans="1:10" ht="18" customHeight="1" x14ac:dyDescent="0.25">
      <c r="A166">
        <v>1</v>
      </c>
      <c r="B166">
        <v>0</v>
      </c>
      <c r="C166">
        <v>0</v>
      </c>
      <c r="D166">
        <v>1</v>
      </c>
    </row>
    <row r="167" spans="1:10" ht="18" customHeight="1" x14ac:dyDescent="0.25">
      <c r="A167">
        <v>0</v>
      </c>
      <c r="B167">
        <v>0</v>
      </c>
      <c r="C167">
        <v>0</v>
      </c>
      <c r="D167">
        <v>1</v>
      </c>
    </row>
    <row r="168" spans="1:10" ht="18" customHeight="1" x14ac:dyDescent="0.25">
      <c r="A168">
        <v>0</v>
      </c>
      <c r="B168">
        <v>1</v>
      </c>
      <c r="C168">
        <v>1</v>
      </c>
      <c r="D168">
        <v>0</v>
      </c>
    </row>
    <row r="169" spans="1:10" ht="18" customHeight="1" x14ac:dyDescent="0.25">
      <c r="A169">
        <v>1</v>
      </c>
      <c r="B169">
        <v>0</v>
      </c>
      <c r="C169">
        <v>0</v>
      </c>
      <c r="D169">
        <v>0</v>
      </c>
    </row>
    <row r="170" spans="1:10" ht="18" customHeight="1" x14ac:dyDescent="0.25">
      <c r="A170">
        <v>1</v>
      </c>
      <c r="B170">
        <v>1</v>
      </c>
      <c r="C170">
        <v>1</v>
      </c>
      <c r="D170">
        <v>1</v>
      </c>
    </row>
    <row r="172" spans="1:10" ht="18" customHeight="1" x14ac:dyDescent="0.25">
      <c r="A172" s="9" t="str">
        <f>"0x"&amp;BIN2HEX(A170&amp;A169&amp;A168&amp;A167&amp;A166&amp;A165, 2)</f>
        <v>0x32</v>
      </c>
      <c r="B172" s="9" t="str">
        <f>"0x"&amp;BIN2HEX(B170&amp;B169&amp;B168&amp;B167&amp;B166&amp;B165, 2)</f>
        <v>0x29</v>
      </c>
      <c r="C172" s="9" t="str">
        <f>"0x"&amp;BIN2HEX(C170&amp;C169&amp;C168&amp;C167&amp;C166&amp;C165, 2)</f>
        <v>0x29</v>
      </c>
      <c r="D172" s="9" t="str">
        <f>"0x"&amp;BIN2HEX(D170&amp;D169&amp;D168&amp;D167&amp;D166&amp;D165, 2)</f>
        <v>0x26</v>
      </c>
      <c r="E172" s="9"/>
      <c r="F172" s="9"/>
      <c r="G172" s="9"/>
      <c r="H172" s="9"/>
      <c r="I172">
        <f>I163+1</f>
        <v>50</v>
      </c>
      <c r="J172" s="1" t="str">
        <f t="shared" ref="J172" si="17">"'"&amp;CHAR(I172)&amp;"':bytearray("&amp;IF(A172&lt;&gt;"","[","")&amp;LOWER(IF(A172&lt;&gt;"",A172,"")&amp;IF(B172&lt;&gt;"",","&amp;B172,"")&amp;IF(C172&lt;&gt;"",","&amp;C172,"")&amp;IF(D172&lt;&gt;"",","&amp;D172,"")&amp;IF(E172&lt;&gt;"",","&amp;E172,"")&amp;IF(F172&lt;&gt;"",","&amp;F172,""))&amp;IF(A172&lt;&gt;"","]","")&amp;"),"</f>
        <v>'2':bytearray([0x32,0x29,0x29,0x26]),</v>
      </c>
    </row>
    <row r="174" spans="1:10" ht="18" customHeight="1" x14ac:dyDescent="0.25">
      <c r="A174">
        <v>0</v>
      </c>
      <c r="B174">
        <v>1</v>
      </c>
      <c r="C174">
        <v>1</v>
      </c>
      <c r="D174">
        <v>0</v>
      </c>
    </row>
    <row r="175" spans="1:10" ht="18" customHeight="1" x14ac:dyDescent="0.25">
      <c r="A175">
        <v>1</v>
      </c>
      <c r="B175">
        <v>0</v>
      </c>
      <c r="C175">
        <v>0</v>
      </c>
      <c r="D175">
        <v>1</v>
      </c>
    </row>
    <row r="176" spans="1:10" ht="18" customHeight="1" x14ac:dyDescent="0.25">
      <c r="A176">
        <v>0</v>
      </c>
      <c r="B176">
        <v>0</v>
      </c>
      <c r="C176">
        <v>1</v>
      </c>
      <c r="D176">
        <v>0</v>
      </c>
    </row>
    <row r="177" spans="1:10" ht="18" customHeight="1" x14ac:dyDescent="0.25">
      <c r="A177">
        <v>0</v>
      </c>
      <c r="B177">
        <v>0</v>
      </c>
      <c r="C177">
        <v>0</v>
      </c>
      <c r="D177">
        <v>1</v>
      </c>
    </row>
    <row r="178" spans="1:10" ht="18" customHeight="1" x14ac:dyDescent="0.25">
      <c r="A178">
        <v>1</v>
      </c>
      <c r="B178">
        <v>0</v>
      </c>
      <c r="C178">
        <v>0</v>
      </c>
      <c r="D178">
        <v>1</v>
      </c>
    </row>
    <row r="179" spans="1:10" ht="18" customHeight="1" x14ac:dyDescent="0.25">
      <c r="A179">
        <v>0</v>
      </c>
      <c r="B179">
        <v>1</v>
      </c>
      <c r="C179">
        <v>1</v>
      </c>
      <c r="D179">
        <v>0</v>
      </c>
    </row>
    <row r="181" spans="1:10" ht="18" customHeight="1" x14ac:dyDescent="0.25">
      <c r="A181" s="9" t="str">
        <f>"0x"&amp;BIN2HEX(A179&amp;A178&amp;A177&amp;A176&amp;A175&amp;A174, 2)</f>
        <v>0x12</v>
      </c>
      <c r="B181" s="9" t="str">
        <f>"0x"&amp;BIN2HEX(B179&amp;B178&amp;B177&amp;B176&amp;B175&amp;B174, 2)</f>
        <v>0x21</v>
      </c>
      <c r="C181" s="9" t="str">
        <f>"0x"&amp;BIN2HEX(C179&amp;C178&amp;C177&amp;C176&amp;C175&amp;C174, 2)</f>
        <v>0x25</v>
      </c>
      <c r="D181" s="9" t="str">
        <f>"0x"&amp;BIN2HEX(D179&amp;D178&amp;D177&amp;D176&amp;D175&amp;D174, 2)</f>
        <v>0x1A</v>
      </c>
      <c r="E181" s="9"/>
      <c r="F181" s="9"/>
      <c r="G181" s="9"/>
      <c r="H181" s="9"/>
      <c r="I181">
        <f>I172+1</f>
        <v>51</v>
      </c>
      <c r="J181" s="1" t="str">
        <f t="shared" ref="J181" si="18">"'"&amp;CHAR(I181)&amp;"':bytearray("&amp;IF(A181&lt;&gt;"","[","")&amp;LOWER(IF(A181&lt;&gt;"",A181,"")&amp;IF(B181&lt;&gt;"",","&amp;B181,"")&amp;IF(C181&lt;&gt;"",","&amp;C181,"")&amp;IF(D181&lt;&gt;"",","&amp;D181,"")&amp;IF(E181&lt;&gt;"",","&amp;E181,"")&amp;IF(F181&lt;&gt;"",","&amp;F181,""))&amp;IF(A181&lt;&gt;"","]","")&amp;"),"</f>
        <v>'3':bytearray([0x12,0x21,0x25,0x1a]),</v>
      </c>
    </row>
    <row r="183" spans="1:10" ht="18" customHeight="1" x14ac:dyDescent="0.25">
      <c r="A183">
        <v>0</v>
      </c>
      <c r="B183">
        <v>0</v>
      </c>
      <c r="C183">
        <v>0</v>
      </c>
      <c r="D183">
        <v>1</v>
      </c>
    </row>
    <row r="184" spans="1:10" ht="18" customHeight="1" x14ac:dyDescent="0.25">
      <c r="A184">
        <v>1</v>
      </c>
      <c r="B184">
        <v>0</v>
      </c>
      <c r="C184">
        <v>0</v>
      </c>
      <c r="D184">
        <v>1</v>
      </c>
    </row>
    <row r="185" spans="1:10" ht="18" customHeight="1" x14ac:dyDescent="0.25">
      <c r="A185">
        <v>1</v>
      </c>
      <c r="B185">
        <v>0</v>
      </c>
      <c r="C185">
        <v>0</v>
      </c>
      <c r="D185">
        <v>1</v>
      </c>
    </row>
    <row r="186" spans="1:10" ht="18" customHeight="1" x14ac:dyDescent="0.25">
      <c r="A186">
        <v>1</v>
      </c>
      <c r="B186">
        <v>1</v>
      </c>
      <c r="C186">
        <v>1</v>
      </c>
      <c r="D186">
        <v>1</v>
      </c>
    </row>
    <row r="187" spans="1:10" ht="18" customHeight="1" x14ac:dyDescent="0.25">
      <c r="A187">
        <v>0</v>
      </c>
      <c r="B187">
        <v>0</v>
      </c>
      <c r="C187">
        <v>0</v>
      </c>
      <c r="D187">
        <v>1</v>
      </c>
    </row>
    <row r="188" spans="1:10" ht="18" customHeight="1" x14ac:dyDescent="0.25">
      <c r="A188">
        <v>0</v>
      </c>
      <c r="B188">
        <v>0</v>
      </c>
      <c r="C188">
        <v>0</v>
      </c>
      <c r="D188">
        <v>1</v>
      </c>
    </row>
    <row r="190" spans="1:10" ht="18" customHeight="1" x14ac:dyDescent="0.25">
      <c r="A190" s="9" t="str">
        <f>"0x"&amp;BIN2HEX(A188&amp;A187&amp;A186&amp;A185&amp;A184&amp;A183, 2)</f>
        <v>0x0E</v>
      </c>
      <c r="B190" s="9" t="str">
        <f>"0x"&amp;BIN2HEX(B188&amp;B187&amp;B186&amp;B185&amp;B184&amp;B183, 2)</f>
        <v>0x08</v>
      </c>
      <c r="C190" s="9" t="str">
        <f>"0x"&amp;BIN2HEX(C188&amp;C187&amp;C186&amp;C185&amp;C184&amp;C183, 2)</f>
        <v>0x08</v>
      </c>
      <c r="D190" s="9" t="str">
        <f>"0x"&amp;BIN2HEX(D188&amp;D187&amp;D186&amp;D185&amp;D184&amp;D183, 2)</f>
        <v>0x3F</v>
      </c>
      <c r="E190" s="9"/>
      <c r="F190" s="9"/>
      <c r="G190" s="9"/>
      <c r="H190" s="9"/>
      <c r="I190">
        <f>I181+1</f>
        <v>52</v>
      </c>
      <c r="J190" s="1" t="str">
        <f t="shared" ref="J190" si="19">"'"&amp;CHAR(I190)&amp;"':bytearray("&amp;IF(A190&lt;&gt;"","[","")&amp;LOWER(IF(A190&lt;&gt;"",A190,"")&amp;IF(B190&lt;&gt;"",","&amp;B190,"")&amp;IF(C190&lt;&gt;"",","&amp;C190,"")&amp;IF(D190&lt;&gt;"",","&amp;D190,"")&amp;IF(E190&lt;&gt;"",","&amp;E190,"")&amp;IF(F190&lt;&gt;"",","&amp;F190,""))&amp;IF(A190&lt;&gt;"","]","")&amp;"),"</f>
        <v>'4':bytearray([0x0e,0x08,0x08,0x3f]),</v>
      </c>
    </row>
    <row r="192" spans="1:10" ht="18" customHeight="1" x14ac:dyDescent="0.25">
      <c r="A192">
        <v>1</v>
      </c>
      <c r="B192">
        <v>1</v>
      </c>
      <c r="C192">
        <v>1</v>
      </c>
      <c r="D192">
        <v>1</v>
      </c>
    </row>
    <row r="193" spans="1:10" ht="18" customHeight="1" x14ac:dyDescent="0.25">
      <c r="A193">
        <v>1</v>
      </c>
      <c r="B193">
        <v>0</v>
      </c>
      <c r="C193">
        <v>0</v>
      </c>
      <c r="D193">
        <v>0</v>
      </c>
    </row>
    <row r="194" spans="1:10" ht="18" customHeight="1" x14ac:dyDescent="0.25">
      <c r="A194">
        <v>0</v>
      </c>
      <c r="B194">
        <v>1</v>
      </c>
      <c r="C194">
        <v>1</v>
      </c>
      <c r="D194">
        <v>0</v>
      </c>
    </row>
    <row r="195" spans="1:10" ht="18" customHeight="1" x14ac:dyDescent="0.25">
      <c r="A195">
        <v>0</v>
      </c>
      <c r="B195">
        <v>0</v>
      </c>
      <c r="C195">
        <v>0</v>
      </c>
      <c r="D195">
        <v>1</v>
      </c>
    </row>
    <row r="196" spans="1:10" ht="18" customHeight="1" x14ac:dyDescent="0.25">
      <c r="A196">
        <v>1</v>
      </c>
      <c r="B196">
        <v>0</v>
      </c>
      <c r="C196">
        <v>0</v>
      </c>
      <c r="D196">
        <v>1</v>
      </c>
    </row>
    <row r="197" spans="1:10" ht="18" customHeight="1" x14ac:dyDescent="0.25">
      <c r="A197">
        <v>0</v>
      </c>
      <c r="B197">
        <v>1</v>
      </c>
      <c r="C197">
        <v>1</v>
      </c>
      <c r="D197">
        <v>0</v>
      </c>
    </row>
    <row r="199" spans="1:10" ht="18" customHeight="1" x14ac:dyDescent="0.25">
      <c r="A199" s="9" t="str">
        <f>"0x"&amp;BIN2HEX(A197&amp;A196&amp;A195&amp;A194&amp;A193&amp;A192, 2)</f>
        <v>0x13</v>
      </c>
      <c r="B199" s="9" t="str">
        <f>"0x"&amp;BIN2HEX(B197&amp;B196&amp;B195&amp;B194&amp;B193&amp;B192, 2)</f>
        <v>0x25</v>
      </c>
      <c r="C199" s="9" t="str">
        <f>"0x"&amp;BIN2HEX(C197&amp;C196&amp;C195&amp;C194&amp;C193&amp;C192, 2)</f>
        <v>0x25</v>
      </c>
      <c r="D199" s="9" t="str">
        <f>"0x"&amp;BIN2HEX(D197&amp;D196&amp;D195&amp;D194&amp;D193&amp;D192, 2)</f>
        <v>0x19</v>
      </c>
      <c r="E199" s="9"/>
      <c r="F199" s="9"/>
      <c r="G199" s="9"/>
      <c r="H199" s="9"/>
      <c r="I199">
        <f>I190+1</f>
        <v>53</v>
      </c>
      <c r="J199" s="1" t="str">
        <f t="shared" ref="J199" si="20">"'"&amp;CHAR(I199)&amp;"':bytearray("&amp;IF(A199&lt;&gt;"","[","")&amp;LOWER(IF(A199&lt;&gt;"",A199,"")&amp;IF(B199&lt;&gt;"",","&amp;B199,"")&amp;IF(C199&lt;&gt;"",","&amp;C199,"")&amp;IF(D199&lt;&gt;"",","&amp;D199,"")&amp;IF(E199&lt;&gt;"",","&amp;E199,"")&amp;IF(F199&lt;&gt;"",","&amp;F199,""))&amp;IF(A199&lt;&gt;"","]","")&amp;"),"</f>
        <v>'5':bytearray([0x13,0x25,0x25,0x19]),</v>
      </c>
    </row>
    <row r="201" spans="1:10" ht="18" customHeight="1" x14ac:dyDescent="0.25">
      <c r="A201">
        <v>0</v>
      </c>
      <c r="B201">
        <v>1</v>
      </c>
      <c r="C201">
        <v>1</v>
      </c>
      <c r="D201">
        <v>1</v>
      </c>
    </row>
    <row r="202" spans="1:10" ht="18" customHeight="1" x14ac:dyDescent="0.25">
      <c r="A202">
        <v>1</v>
      </c>
      <c r="B202">
        <v>0</v>
      </c>
      <c r="C202">
        <v>0</v>
      </c>
      <c r="D202">
        <v>0</v>
      </c>
    </row>
    <row r="203" spans="1:10" ht="18" customHeight="1" x14ac:dyDescent="0.25">
      <c r="A203">
        <v>1</v>
      </c>
      <c r="B203">
        <v>1</v>
      </c>
      <c r="C203">
        <v>1</v>
      </c>
      <c r="D203">
        <v>0</v>
      </c>
    </row>
    <row r="204" spans="1:10" ht="18" customHeight="1" x14ac:dyDescent="0.25">
      <c r="A204">
        <v>1</v>
      </c>
      <c r="B204">
        <v>0</v>
      </c>
      <c r="C204">
        <v>0</v>
      </c>
      <c r="D204">
        <v>1</v>
      </c>
    </row>
    <row r="205" spans="1:10" ht="18" customHeight="1" x14ac:dyDescent="0.25">
      <c r="A205">
        <v>1</v>
      </c>
      <c r="B205">
        <v>0</v>
      </c>
      <c r="C205">
        <v>0</v>
      </c>
      <c r="D205">
        <v>1</v>
      </c>
    </row>
    <row r="206" spans="1:10" ht="18" customHeight="1" x14ac:dyDescent="0.25">
      <c r="A206">
        <v>0</v>
      </c>
      <c r="B206">
        <v>1</v>
      </c>
      <c r="C206">
        <v>1</v>
      </c>
      <c r="D206">
        <v>0</v>
      </c>
    </row>
    <row r="208" spans="1:10" ht="18" customHeight="1" x14ac:dyDescent="0.25">
      <c r="A208" s="9" t="str">
        <f>"0x"&amp;BIN2HEX(A206&amp;A205&amp;A204&amp;A203&amp;A202&amp;A201, 2)</f>
        <v>0x1E</v>
      </c>
      <c r="B208" s="9" t="str">
        <f>"0x"&amp;BIN2HEX(B206&amp;B205&amp;B204&amp;B203&amp;B202&amp;B201, 2)</f>
        <v>0x25</v>
      </c>
      <c r="C208" s="9" t="str">
        <f>"0x"&amp;BIN2HEX(C206&amp;C205&amp;C204&amp;C203&amp;C202&amp;C201, 2)</f>
        <v>0x25</v>
      </c>
      <c r="D208" s="9" t="str">
        <f>"0x"&amp;BIN2HEX(D206&amp;D205&amp;D204&amp;D203&amp;D202&amp;D201, 2)</f>
        <v>0x19</v>
      </c>
      <c r="E208" s="9"/>
      <c r="F208" s="9"/>
      <c r="G208" s="9"/>
      <c r="H208" s="9"/>
      <c r="I208">
        <f>I199+1</f>
        <v>54</v>
      </c>
      <c r="J208" s="1" t="str">
        <f t="shared" ref="J208" si="21">"'"&amp;CHAR(I208)&amp;"':bytearray("&amp;IF(A208&lt;&gt;"","[","")&amp;LOWER(IF(A208&lt;&gt;"",A208,"")&amp;IF(B208&lt;&gt;"",","&amp;B208,"")&amp;IF(C208&lt;&gt;"",","&amp;C208,"")&amp;IF(D208&lt;&gt;"",","&amp;D208,"")&amp;IF(E208&lt;&gt;"",","&amp;E208,"")&amp;IF(F208&lt;&gt;"",","&amp;F208,""))&amp;IF(A208&lt;&gt;"","]","")&amp;"),"</f>
        <v>'6':bytearray([0x1e,0x25,0x25,0x19]),</v>
      </c>
    </row>
    <row r="210" spans="1:10" ht="18" customHeight="1" x14ac:dyDescent="0.25">
      <c r="A210">
        <v>1</v>
      </c>
      <c r="B210">
        <v>1</v>
      </c>
      <c r="C210">
        <v>1</v>
      </c>
      <c r="D210">
        <v>1</v>
      </c>
    </row>
    <row r="211" spans="1:10" ht="18" customHeight="1" x14ac:dyDescent="0.25">
      <c r="A211">
        <v>0</v>
      </c>
      <c r="B211">
        <v>0</v>
      </c>
      <c r="C211">
        <v>0</v>
      </c>
      <c r="D211">
        <v>1</v>
      </c>
    </row>
    <row r="212" spans="1:10" ht="18" customHeight="1" x14ac:dyDescent="0.25">
      <c r="A212">
        <v>0</v>
      </c>
      <c r="B212">
        <v>0</v>
      </c>
      <c r="C212">
        <v>1</v>
      </c>
      <c r="D212">
        <v>0</v>
      </c>
    </row>
    <row r="213" spans="1:10" ht="18" customHeight="1" x14ac:dyDescent="0.25">
      <c r="A213">
        <v>0</v>
      </c>
      <c r="B213">
        <v>0</v>
      </c>
      <c r="C213">
        <v>1</v>
      </c>
      <c r="D213">
        <v>0</v>
      </c>
    </row>
    <row r="214" spans="1:10" ht="18" customHeight="1" x14ac:dyDescent="0.25">
      <c r="A214">
        <v>0</v>
      </c>
      <c r="B214">
        <v>1</v>
      </c>
      <c r="C214">
        <v>0</v>
      </c>
      <c r="D214">
        <v>0</v>
      </c>
    </row>
    <row r="215" spans="1:10" ht="18" customHeight="1" x14ac:dyDescent="0.25">
      <c r="A215">
        <v>0</v>
      </c>
      <c r="B215">
        <v>1</v>
      </c>
      <c r="C215">
        <v>0</v>
      </c>
      <c r="D215">
        <v>0</v>
      </c>
    </row>
    <row r="217" spans="1:10" ht="18" customHeight="1" x14ac:dyDescent="0.25">
      <c r="A217" s="9" t="str">
        <f>"0x"&amp;BIN2HEX(A215&amp;A214&amp;A213&amp;A212&amp;A211&amp;A210, 2)</f>
        <v>0x01</v>
      </c>
      <c r="B217" s="9" t="str">
        <f>"0x"&amp;BIN2HEX(B215&amp;B214&amp;B213&amp;B212&amp;B211&amp;B210, 2)</f>
        <v>0x31</v>
      </c>
      <c r="C217" s="9" t="str">
        <f>"0x"&amp;BIN2HEX(C215&amp;C214&amp;C213&amp;C212&amp;C211&amp;C210, 2)</f>
        <v>0x0D</v>
      </c>
      <c r="D217" s="9" t="str">
        <f>"0x"&amp;BIN2HEX(D215&amp;D214&amp;D213&amp;D212&amp;D211&amp;D210, 2)</f>
        <v>0x03</v>
      </c>
      <c r="E217" s="9"/>
      <c r="F217" s="9"/>
      <c r="G217" s="9"/>
      <c r="H217" s="9"/>
      <c r="I217">
        <f>I208+1</f>
        <v>55</v>
      </c>
      <c r="J217" s="1" t="str">
        <f t="shared" ref="J217" si="22">"'"&amp;CHAR(I217)&amp;"':bytearray("&amp;IF(A217&lt;&gt;"","[","")&amp;LOWER(IF(A217&lt;&gt;"",A217,"")&amp;IF(B217&lt;&gt;"",","&amp;B217,"")&amp;IF(C217&lt;&gt;"",","&amp;C217,"")&amp;IF(D217&lt;&gt;"",","&amp;D217,"")&amp;IF(E217&lt;&gt;"",","&amp;E217,"")&amp;IF(F217&lt;&gt;"",","&amp;F217,""))&amp;IF(A217&lt;&gt;"","]","")&amp;"),"</f>
        <v>'7':bytearray([0x01,0x31,0x0d,0x03]),</v>
      </c>
    </row>
    <row r="219" spans="1:10" ht="18" customHeight="1" x14ac:dyDescent="0.25">
      <c r="A219">
        <v>0</v>
      </c>
      <c r="B219">
        <v>1</v>
      </c>
      <c r="C219">
        <v>1</v>
      </c>
      <c r="D219">
        <v>0</v>
      </c>
    </row>
    <row r="220" spans="1:10" ht="18" customHeight="1" x14ac:dyDescent="0.25">
      <c r="A220">
        <v>1</v>
      </c>
      <c r="B220">
        <v>0</v>
      </c>
      <c r="C220">
        <v>0</v>
      </c>
      <c r="D220">
        <v>1</v>
      </c>
    </row>
    <row r="221" spans="1:10" ht="18" customHeight="1" x14ac:dyDescent="0.25">
      <c r="A221">
        <v>0</v>
      </c>
      <c r="B221">
        <v>1</v>
      </c>
      <c r="C221">
        <v>1</v>
      </c>
      <c r="D221">
        <v>0</v>
      </c>
    </row>
    <row r="222" spans="1:10" ht="18" customHeight="1" x14ac:dyDescent="0.25">
      <c r="A222">
        <v>1</v>
      </c>
      <c r="B222">
        <v>0</v>
      </c>
      <c r="C222">
        <v>0</v>
      </c>
      <c r="D222">
        <v>1</v>
      </c>
    </row>
    <row r="223" spans="1:10" ht="18" customHeight="1" x14ac:dyDescent="0.25">
      <c r="A223">
        <v>1</v>
      </c>
      <c r="B223">
        <v>0</v>
      </c>
      <c r="C223">
        <v>0</v>
      </c>
      <c r="D223">
        <v>1</v>
      </c>
    </row>
    <row r="224" spans="1:10" ht="18" customHeight="1" x14ac:dyDescent="0.25">
      <c r="A224">
        <v>0</v>
      </c>
      <c r="B224">
        <v>1</v>
      </c>
      <c r="C224">
        <v>1</v>
      </c>
      <c r="D224">
        <v>0</v>
      </c>
    </row>
    <row r="226" spans="1:10" ht="18" customHeight="1" x14ac:dyDescent="0.25">
      <c r="A226" s="9" t="str">
        <f>"0x"&amp;BIN2HEX(A224&amp;A223&amp;A222&amp;A221&amp;A220&amp;A219, 2)</f>
        <v>0x1A</v>
      </c>
      <c r="B226" s="9" t="str">
        <f>"0x"&amp;BIN2HEX(B224&amp;B223&amp;B222&amp;B221&amp;B220&amp;B219, 2)</f>
        <v>0x25</v>
      </c>
      <c r="C226" s="9" t="str">
        <f>"0x"&amp;BIN2HEX(C224&amp;C223&amp;C222&amp;C221&amp;C220&amp;C219, 2)</f>
        <v>0x25</v>
      </c>
      <c r="D226" s="9" t="str">
        <f>"0x"&amp;BIN2HEX(D224&amp;D223&amp;D222&amp;D221&amp;D220&amp;D219, 2)</f>
        <v>0x1A</v>
      </c>
      <c r="E226" s="9"/>
      <c r="F226" s="9"/>
      <c r="G226" s="9"/>
      <c r="H226" s="9"/>
      <c r="I226">
        <f>I217+1</f>
        <v>56</v>
      </c>
      <c r="J226" s="1" t="str">
        <f t="shared" ref="J226" si="23">"'"&amp;CHAR(I226)&amp;"':bytearray("&amp;IF(A226&lt;&gt;"","[","")&amp;LOWER(IF(A226&lt;&gt;"",A226,"")&amp;IF(B226&lt;&gt;"",","&amp;B226,"")&amp;IF(C226&lt;&gt;"",","&amp;C226,"")&amp;IF(D226&lt;&gt;"",","&amp;D226,"")&amp;IF(E226&lt;&gt;"",","&amp;E226,"")&amp;IF(F226&lt;&gt;"",","&amp;F226,""))&amp;IF(A226&lt;&gt;"","]","")&amp;"),"</f>
        <v>'8':bytearray([0x1a,0x25,0x25,0x1a]),</v>
      </c>
    </row>
    <row r="228" spans="1:10" ht="18" customHeight="1" x14ac:dyDescent="0.25">
      <c r="A228">
        <v>0</v>
      </c>
      <c r="B228">
        <v>1</v>
      </c>
      <c r="C228">
        <v>1</v>
      </c>
      <c r="D228">
        <v>0</v>
      </c>
    </row>
    <row r="229" spans="1:10" ht="18" customHeight="1" x14ac:dyDescent="0.25">
      <c r="A229">
        <v>1</v>
      </c>
      <c r="B229">
        <v>0</v>
      </c>
      <c r="C229">
        <v>0</v>
      </c>
      <c r="D229">
        <v>1</v>
      </c>
    </row>
    <row r="230" spans="1:10" ht="18" customHeight="1" x14ac:dyDescent="0.25">
      <c r="A230">
        <v>1</v>
      </c>
      <c r="B230">
        <v>0</v>
      </c>
      <c r="C230">
        <v>0</v>
      </c>
      <c r="D230">
        <v>1</v>
      </c>
    </row>
    <row r="231" spans="1:10" ht="18" customHeight="1" x14ac:dyDescent="0.25">
      <c r="A231">
        <v>0</v>
      </c>
      <c r="B231">
        <v>1</v>
      </c>
      <c r="C231">
        <v>1</v>
      </c>
      <c r="D231">
        <v>1</v>
      </c>
    </row>
    <row r="232" spans="1:10" ht="18" customHeight="1" x14ac:dyDescent="0.25">
      <c r="A232">
        <v>0</v>
      </c>
      <c r="B232">
        <v>0</v>
      </c>
      <c r="C232">
        <v>0</v>
      </c>
      <c r="D232">
        <v>1</v>
      </c>
    </row>
    <row r="233" spans="1:10" ht="18" customHeight="1" x14ac:dyDescent="0.25">
      <c r="A233">
        <v>0</v>
      </c>
      <c r="B233">
        <v>1</v>
      </c>
      <c r="C233">
        <v>1</v>
      </c>
      <c r="D233">
        <v>0</v>
      </c>
    </row>
    <row r="235" spans="1:10" ht="18" customHeight="1" x14ac:dyDescent="0.25">
      <c r="A235" s="9" t="str">
        <f>"0x"&amp;BIN2HEX(A233&amp;A232&amp;A231&amp;A230&amp;A229&amp;A228, 2)</f>
        <v>0x06</v>
      </c>
      <c r="B235" s="9" t="str">
        <f>"0x"&amp;BIN2HEX(B233&amp;B232&amp;B231&amp;B230&amp;B229&amp;B228, 2)</f>
        <v>0x29</v>
      </c>
      <c r="C235" s="9" t="str">
        <f>"0x"&amp;BIN2HEX(C233&amp;C232&amp;C231&amp;C230&amp;C229&amp;C228, 2)</f>
        <v>0x29</v>
      </c>
      <c r="D235" s="9" t="str">
        <f>"0x"&amp;BIN2HEX(D233&amp;D232&amp;D231&amp;D230&amp;D229&amp;D228, 2)</f>
        <v>0x1E</v>
      </c>
      <c r="E235" s="9"/>
      <c r="F235" s="9"/>
      <c r="G235" s="9"/>
      <c r="H235" s="9"/>
      <c r="I235">
        <f>I226+1</f>
        <v>57</v>
      </c>
      <c r="J235" s="1" t="str">
        <f t="shared" ref="J235" si="24">"'"&amp;CHAR(I235)&amp;"':bytearray("&amp;IF(A235&lt;&gt;"","[","")&amp;LOWER(IF(A235&lt;&gt;"",A235,"")&amp;IF(B235&lt;&gt;"",","&amp;B235,"")&amp;IF(C235&lt;&gt;"",","&amp;C235,"")&amp;IF(D235&lt;&gt;"",","&amp;D235,"")&amp;IF(E235&lt;&gt;"",","&amp;E235,"")&amp;IF(F235&lt;&gt;"",","&amp;F235,""))&amp;IF(A235&lt;&gt;"","]","")&amp;"),"</f>
        <v>'9':bytearray([0x06,0x29,0x29,0x1e]),</v>
      </c>
    </row>
    <row r="237" spans="1:10" ht="18" customHeight="1" x14ac:dyDescent="0.25">
      <c r="A237">
        <v>0</v>
      </c>
    </row>
    <row r="238" spans="1:10" ht="18" customHeight="1" x14ac:dyDescent="0.25">
      <c r="A238">
        <v>0</v>
      </c>
    </row>
    <row r="239" spans="1:10" ht="18" customHeight="1" x14ac:dyDescent="0.25">
      <c r="A239">
        <v>1</v>
      </c>
    </row>
    <row r="240" spans="1:10" ht="18" customHeight="1" x14ac:dyDescent="0.25">
      <c r="A240">
        <v>0</v>
      </c>
    </row>
    <row r="241" spans="1:10" ht="18" customHeight="1" x14ac:dyDescent="0.25">
      <c r="A241">
        <v>1</v>
      </c>
    </row>
    <row r="242" spans="1:10" ht="18" customHeight="1" x14ac:dyDescent="0.25">
      <c r="A242">
        <v>0</v>
      </c>
    </row>
    <row r="244" spans="1:10" ht="18" customHeight="1" x14ac:dyDescent="0.25">
      <c r="A244" s="9" t="str">
        <f>"0x"&amp;BIN2HEX(A242&amp;A241&amp;A240&amp;A239&amp;A238&amp;A237, 2)</f>
        <v>0x14</v>
      </c>
      <c r="B244" s="9"/>
      <c r="C244" s="9"/>
      <c r="D244" s="9"/>
      <c r="E244" s="9"/>
      <c r="F244" s="9"/>
      <c r="G244" s="9"/>
      <c r="H244" s="9"/>
      <c r="I244">
        <f>I235+1</f>
        <v>58</v>
      </c>
      <c r="J244" s="1" t="str">
        <f t="shared" ref="J244" si="25">"'"&amp;CHAR(I244)&amp;"':bytearray("&amp;IF(A244&lt;&gt;"","[","")&amp;LOWER(IF(A244&lt;&gt;"",A244,"")&amp;IF(B244&lt;&gt;"",","&amp;B244,"")&amp;IF(C244&lt;&gt;"",","&amp;C244,"")&amp;IF(D244&lt;&gt;"",","&amp;D244,"")&amp;IF(E244&lt;&gt;"",","&amp;E244,"")&amp;IF(F244&lt;&gt;"",","&amp;F244,""))&amp;IF(A244&lt;&gt;"","]","")&amp;"),"</f>
        <v>':':bytearray([0x14]),</v>
      </c>
    </row>
    <row r="246" spans="1:10" ht="18" customHeight="1" x14ac:dyDescent="0.25">
      <c r="A246">
        <v>0</v>
      </c>
    </row>
    <row r="247" spans="1:10" ht="18" customHeight="1" x14ac:dyDescent="0.25">
      <c r="A247">
        <v>0</v>
      </c>
    </row>
    <row r="248" spans="1:10" ht="18" customHeight="1" x14ac:dyDescent="0.25">
      <c r="A248">
        <v>1</v>
      </c>
    </row>
    <row r="249" spans="1:10" ht="18" customHeight="1" x14ac:dyDescent="0.25">
      <c r="A249">
        <v>0</v>
      </c>
    </row>
    <row r="250" spans="1:10" ht="18" customHeight="1" x14ac:dyDescent="0.25">
      <c r="A250">
        <v>1</v>
      </c>
    </row>
    <row r="251" spans="1:10" ht="18" customHeight="1" x14ac:dyDescent="0.25">
      <c r="A251">
        <v>1</v>
      </c>
    </row>
    <row r="253" spans="1:10" ht="18" customHeight="1" x14ac:dyDescent="0.25">
      <c r="A253" s="9" t="str">
        <f>"0x"&amp;BIN2HEX(A251&amp;A250&amp;A249&amp;A248&amp;A247&amp;A246, 2)</f>
        <v>0x34</v>
      </c>
      <c r="B253" s="9"/>
      <c r="C253" s="9"/>
      <c r="D253" s="9"/>
      <c r="E253" s="9"/>
      <c r="F253" s="9"/>
      <c r="G253" s="9"/>
      <c r="H253" s="9"/>
      <c r="I253">
        <f>I244+1</f>
        <v>59</v>
      </c>
      <c r="J253" s="1" t="str">
        <f t="shared" ref="J253" si="26">"'"&amp;CHAR(I253)&amp;"':bytearray("&amp;IF(A253&lt;&gt;"","[","")&amp;LOWER(IF(A253&lt;&gt;"",A253,"")&amp;IF(B253&lt;&gt;"",","&amp;B253,"")&amp;IF(C253&lt;&gt;"",","&amp;C253,"")&amp;IF(D253&lt;&gt;"",","&amp;D253,"")&amp;IF(E253&lt;&gt;"",","&amp;E253,"")&amp;IF(F253&lt;&gt;"",","&amp;F253,""))&amp;IF(A253&lt;&gt;"","]","")&amp;"),"</f>
        <v>';':bytearray([0x34]),</v>
      </c>
    </row>
    <row r="255" spans="1:10" ht="18" customHeight="1" x14ac:dyDescent="0.25">
      <c r="A255">
        <v>0</v>
      </c>
      <c r="B255">
        <v>0</v>
      </c>
      <c r="C255">
        <v>0</v>
      </c>
      <c r="D255">
        <v>0</v>
      </c>
    </row>
    <row r="256" spans="1:10" ht="18" customHeight="1" x14ac:dyDescent="0.25">
      <c r="A256">
        <v>0</v>
      </c>
      <c r="B256">
        <v>0</v>
      </c>
      <c r="C256">
        <v>1</v>
      </c>
      <c r="D256">
        <v>0</v>
      </c>
    </row>
    <row r="257" spans="1:10" ht="18" customHeight="1" x14ac:dyDescent="0.25">
      <c r="A257">
        <v>0</v>
      </c>
      <c r="B257">
        <v>1</v>
      </c>
      <c r="C257">
        <v>0</v>
      </c>
      <c r="D257">
        <v>0</v>
      </c>
    </row>
    <row r="258" spans="1:10" ht="18" customHeight="1" x14ac:dyDescent="0.25">
      <c r="A258">
        <v>1</v>
      </c>
      <c r="B258">
        <v>0</v>
      </c>
      <c r="C258">
        <v>0</v>
      </c>
      <c r="D258">
        <v>0</v>
      </c>
    </row>
    <row r="259" spans="1:10" ht="18" customHeight="1" x14ac:dyDescent="0.25">
      <c r="A259">
        <v>0</v>
      </c>
      <c r="B259">
        <v>1</v>
      </c>
      <c r="C259">
        <v>0</v>
      </c>
      <c r="D259">
        <v>0</v>
      </c>
    </row>
    <row r="260" spans="1:10" ht="18" customHeight="1" x14ac:dyDescent="0.25">
      <c r="A260">
        <v>0</v>
      </c>
      <c r="B260">
        <v>0</v>
      </c>
      <c r="C260">
        <v>1</v>
      </c>
      <c r="D260">
        <v>0</v>
      </c>
    </row>
    <row r="262" spans="1:10" ht="18" customHeight="1" x14ac:dyDescent="0.25">
      <c r="A262" s="9" t="str">
        <f>"0x"&amp;BIN2HEX(A260&amp;A259&amp;A258&amp;A257&amp;A256&amp;A255, 2)</f>
        <v>0x08</v>
      </c>
      <c r="B262" s="9" t="str">
        <f>"0x"&amp;BIN2HEX(B260&amp;B259&amp;B258&amp;B257&amp;B256&amp;B255, 2)</f>
        <v>0x14</v>
      </c>
      <c r="C262" s="9" t="str">
        <f>"0x"&amp;BIN2HEX(C260&amp;C259&amp;C258&amp;C257&amp;C256&amp;C255, 2)</f>
        <v>0x22</v>
      </c>
      <c r="D262" s="9" t="str">
        <f>"0x"&amp;BIN2HEX(D260&amp;D259&amp;D258&amp;D257&amp;D256&amp;D255, 2)</f>
        <v>0x00</v>
      </c>
      <c r="E262" s="9"/>
      <c r="F262" s="9"/>
      <c r="G262" s="9"/>
      <c r="H262" s="9"/>
      <c r="I262">
        <f>I253+1</f>
        <v>60</v>
      </c>
      <c r="J262" s="1" t="str">
        <f t="shared" ref="J262" si="27">"'"&amp;CHAR(I262)&amp;"':bytearray("&amp;IF(A262&lt;&gt;"","[","")&amp;LOWER(IF(A262&lt;&gt;"",A262,"")&amp;IF(B262&lt;&gt;"",","&amp;B262,"")&amp;IF(C262&lt;&gt;"",","&amp;C262,"")&amp;IF(D262&lt;&gt;"",","&amp;D262,"")&amp;IF(E262&lt;&gt;"",","&amp;E262,"")&amp;IF(F262&lt;&gt;"",","&amp;F262,""))&amp;IF(A262&lt;&gt;"","]","")&amp;"),"</f>
        <v>'&lt;':bytearray([0x08,0x14,0x22,0x00]),</v>
      </c>
    </row>
    <row r="264" spans="1:10" ht="18" customHeight="1" x14ac:dyDescent="0.25">
      <c r="A264">
        <v>0</v>
      </c>
      <c r="B264">
        <v>0</v>
      </c>
      <c r="C264">
        <v>0</v>
      </c>
      <c r="D264">
        <v>0</v>
      </c>
      <c r="E264">
        <v>0</v>
      </c>
    </row>
    <row r="265" spans="1:10" ht="18" customHeight="1" x14ac:dyDescent="0.25">
      <c r="A265">
        <v>0</v>
      </c>
      <c r="B265">
        <v>0</v>
      </c>
      <c r="C265">
        <v>0</v>
      </c>
      <c r="D265">
        <v>0</v>
      </c>
      <c r="E265">
        <v>0</v>
      </c>
    </row>
    <row r="266" spans="1:10" ht="18" customHeight="1" x14ac:dyDescent="0.25">
      <c r="A266">
        <v>1</v>
      </c>
      <c r="B266">
        <v>1</v>
      </c>
      <c r="C266">
        <v>1</v>
      </c>
      <c r="D266">
        <v>1</v>
      </c>
      <c r="E266">
        <v>1</v>
      </c>
    </row>
    <row r="267" spans="1:10" ht="18" customHeight="1" x14ac:dyDescent="0.25">
      <c r="A267">
        <v>0</v>
      </c>
      <c r="B267">
        <v>0</v>
      </c>
      <c r="C267">
        <v>0</v>
      </c>
      <c r="D267">
        <v>0</v>
      </c>
      <c r="E267">
        <v>0</v>
      </c>
    </row>
    <row r="268" spans="1:10" ht="18" customHeight="1" x14ac:dyDescent="0.25">
      <c r="A268">
        <v>1</v>
      </c>
      <c r="B268">
        <v>1</v>
      </c>
      <c r="C268">
        <v>1</v>
      </c>
      <c r="D268">
        <v>1</v>
      </c>
      <c r="E268">
        <v>1</v>
      </c>
    </row>
    <row r="269" spans="1:10" ht="18" customHeight="1" x14ac:dyDescent="0.25">
      <c r="A269">
        <v>0</v>
      </c>
      <c r="B269">
        <v>0</v>
      </c>
      <c r="C269">
        <v>0</v>
      </c>
      <c r="D269">
        <v>0</v>
      </c>
      <c r="E269">
        <v>0</v>
      </c>
    </row>
    <row r="271" spans="1:10" ht="18" customHeight="1" x14ac:dyDescent="0.25">
      <c r="A271" s="9" t="str">
        <f>"0x"&amp;BIN2HEX(A269&amp;A268&amp;A267&amp;A266&amp;A265&amp;A264, 2)</f>
        <v>0x14</v>
      </c>
      <c r="B271" s="9" t="str">
        <f>"0x"&amp;BIN2HEX(B269&amp;B268&amp;B267&amp;B266&amp;B265&amp;B264, 2)</f>
        <v>0x14</v>
      </c>
      <c r="C271" s="9" t="str">
        <f>"0x"&amp;BIN2HEX(C269&amp;C268&amp;C267&amp;C266&amp;C265&amp;C264, 2)</f>
        <v>0x14</v>
      </c>
      <c r="D271" s="9" t="str">
        <f>"0x"&amp;BIN2HEX(D269&amp;D268&amp;D267&amp;D266&amp;D265&amp;D264, 2)</f>
        <v>0x14</v>
      </c>
      <c r="E271" s="9" t="str">
        <f>"0x"&amp;BIN2HEX(E269&amp;E268&amp;E267&amp;E266&amp;E265&amp;E264, 2)</f>
        <v>0x14</v>
      </c>
      <c r="F271" s="9"/>
      <c r="G271" s="9"/>
      <c r="H271" s="9"/>
      <c r="I271">
        <f>I262+1</f>
        <v>61</v>
      </c>
      <c r="J271" s="1" t="str">
        <f t="shared" ref="J271" si="28">"'"&amp;CHAR(I271)&amp;"':bytearray("&amp;IF(A271&lt;&gt;"","[","")&amp;LOWER(IF(A271&lt;&gt;"",A271,"")&amp;IF(B271&lt;&gt;"",","&amp;B271,"")&amp;IF(C271&lt;&gt;"",","&amp;C271,"")&amp;IF(D271&lt;&gt;"",","&amp;D271,"")&amp;IF(E271&lt;&gt;"",","&amp;E271,"")&amp;IF(F271&lt;&gt;"",","&amp;F271,""))&amp;IF(A271&lt;&gt;"","]","")&amp;"),"</f>
        <v>'=':bytearray([0x14,0x14,0x14,0x14,0x14]),</v>
      </c>
    </row>
    <row r="273" spans="1:10" ht="18" customHeight="1" x14ac:dyDescent="0.25">
      <c r="A273">
        <v>0</v>
      </c>
      <c r="B273">
        <v>0</v>
      </c>
      <c r="C273">
        <v>0</v>
      </c>
      <c r="D273">
        <v>0</v>
      </c>
    </row>
    <row r="274" spans="1:10" ht="18" customHeight="1" x14ac:dyDescent="0.25">
      <c r="A274">
        <v>0</v>
      </c>
      <c r="B274">
        <v>1</v>
      </c>
      <c r="C274">
        <v>0</v>
      </c>
      <c r="D274">
        <v>0</v>
      </c>
    </row>
    <row r="275" spans="1:10" ht="18" customHeight="1" x14ac:dyDescent="0.25">
      <c r="A275">
        <v>0</v>
      </c>
      <c r="B275">
        <v>0</v>
      </c>
      <c r="C275">
        <v>1</v>
      </c>
      <c r="D275">
        <v>0</v>
      </c>
    </row>
    <row r="276" spans="1:10" ht="18" customHeight="1" x14ac:dyDescent="0.25">
      <c r="A276">
        <v>0</v>
      </c>
      <c r="B276">
        <v>0</v>
      </c>
      <c r="C276">
        <v>0</v>
      </c>
      <c r="D276">
        <v>1</v>
      </c>
    </row>
    <row r="277" spans="1:10" ht="18" customHeight="1" x14ac:dyDescent="0.25">
      <c r="A277">
        <v>0</v>
      </c>
      <c r="B277">
        <v>0</v>
      </c>
      <c r="C277">
        <v>1</v>
      </c>
      <c r="D277">
        <v>0</v>
      </c>
    </row>
    <row r="278" spans="1:10" ht="18" customHeight="1" x14ac:dyDescent="0.25">
      <c r="A278">
        <v>0</v>
      </c>
      <c r="B278">
        <v>1</v>
      </c>
      <c r="C278">
        <v>0</v>
      </c>
      <c r="D278">
        <v>0</v>
      </c>
    </row>
    <row r="280" spans="1:10" ht="18" customHeight="1" x14ac:dyDescent="0.25">
      <c r="A280" s="9" t="str">
        <f>"0x"&amp;BIN2HEX(A278&amp;A277&amp;A276&amp;A275&amp;A274&amp;A273, 2)</f>
        <v>0x00</v>
      </c>
      <c r="B280" s="9" t="str">
        <f>"0x"&amp;BIN2HEX(B278&amp;B277&amp;B276&amp;B275&amp;B274&amp;B273, 2)</f>
        <v>0x22</v>
      </c>
      <c r="C280" s="9" t="str">
        <f>"0x"&amp;BIN2HEX(C278&amp;C277&amp;C276&amp;C275&amp;C274&amp;C273, 2)</f>
        <v>0x14</v>
      </c>
      <c r="D280" s="9" t="str">
        <f>"0x"&amp;BIN2HEX(D278&amp;D277&amp;D276&amp;D275&amp;D274&amp;D273, 2)</f>
        <v>0x08</v>
      </c>
      <c r="E280" s="9"/>
      <c r="F280" s="9"/>
      <c r="G280" s="9"/>
      <c r="H280" s="9"/>
      <c r="I280">
        <f>I271+1</f>
        <v>62</v>
      </c>
      <c r="J280" s="1" t="str">
        <f t="shared" ref="J280" si="29">"'"&amp;CHAR(I280)&amp;"':bytearray("&amp;IF(A280&lt;&gt;"","[","")&amp;LOWER(IF(A280&lt;&gt;"",A280,"")&amp;IF(B280&lt;&gt;"",","&amp;B280,"")&amp;IF(C280&lt;&gt;"",","&amp;C280,"")&amp;IF(D280&lt;&gt;"",","&amp;D280,"")&amp;IF(E280&lt;&gt;"",","&amp;E280,"")&amp;IF(F280&lt;&gt;"",","&amp;F280,""))&amp;IF(A280&lt;&gt;"","]","")&amp;"),"</f>
        <v>'&gt;':bytearray([0x00,0x22,0x14,0x08]),</v>
      </c>
    </row>
    <row r="282" spans="1:10" ht="18" customHeight="1" x14ac:dyDescent="0.25">
      <c r="A282">
        <v>0</v>
      </c>
      <c r="B282">
        <v>1</v>
      </c>
      <c r="C282">
        <v>1</v>
      </c>
      <c r="D282">
        <v>1</v>
      </c>
      <c r="E282">
        <v>0</v>
      </c>
    </row>
    <row r="283" spans="1:10" ht="18" customHeight="1" x14ac:dyDescent="0.25">
      <c r="A283">
        <v>1</v>
      </c>
      <c r="B283">
        <v>0</v>
      </c>
      <c r="C283">
        <v>0</v>
      </c>
      <c r="D283">
        <v>0</v>
      </c>
      <c r="E283">
        <v>1</v>
      </c>
    </row>
    <row r="284" spans="1:10" ht="18" customHeight="1" x14ac:dyDescent="0.25">
      <c r="A284">
        <v>0</v>
      </c>
      <c r="B284">
        <v>0</v>
      </c>
      <c r="C284">
        <v>0</v>
      </c>
      <c r="D284">
        <v>0</v>
      </c>
      <c r="E284">
        <v>1</v>
      </c>
    </row>
    <row r="285" spans="1:10" ht="18" customHeight="1" x14ac:dyDescent="0.25">
      <c r="A285">
        <v>0</v>
      </c>
      <c r="B285">
        <v>0</v>
      </c>
      <c r="C285">
        <v>1</v>
      </c>
      <c r="D285">
        <v>1</v>
      </c>
      <c r="E285">
        <v>0</v>
      </c>
    </row>
    <row r="286" spans="1:10" ht="18" customHeight="1" x14ac:dyDescent="0.25">
      <c r="A286">
        <v>0</v>
      </c>
      <c r="B286">
        <v>0</v>
      </c>
      <c r="C286">
        <v>0</v>
      </c>
      <c r="D286">
        <v>0</v>
      </c>
      <c r="E286">
        <v>0</v>
      </c>
    </row>
    <row r="287" spans="1:10" ht="18" customHeight="1" x14ac:dyDescent="0.25">
      <c r="A287">
        <v>0</v>
      </c>
      <c r="B287">
        <v>0</v>
      </c>
      <c r="C287">
        <v>1</v>
      </c>
      <c r="D287">
        <v>0</v>
      </c>
      <c r="E287">
        <v>0</v>
      </c>
    </row>
    <row r="289" spans="1:10" ht="18" customHeight="1" x14ac:dyDescent="0.25">
      <c r="A289" s="9" t="str">
        <f>"0x"&amp;BIN2HEX(A287&amp;A286&amp;A285&amp;A284&amp;A283&amp;A282, 2)</f>
        <v>0x02</v>
      </c>
      <c r="B289" s="9" t="str">
        <f>"0x"&amp;BIN2HEX(B287&amp;B286&amp;B285&amp;B284&amp;B283&amp;B282, 2)</f>
        <v>0x01</v>
      </c>
      <c r="C289" s="9" t="str">
        <f>"0x"&amp;BIN2HEX(C287&amp;C286&amp;C285&amp;C284&amp;C283&amp;C282, 2)</f>
        <v>0x29</v>
      </c>
      <c r="D289" s="9" t="str">
        <f>"0x"&amp;BIN2HEX(D287&amp;D286&amp;D285&amp;D284&amp;D283&amp;D282, 2)</f>
        <v>0x09</v>
      </c>
      <c r="E289" s="9" t="str">
        <f>"0x"&amp;BIN2HEX(E287&amp;E286&amp;E285&amp;E284&amp;E283&amp;E282, 2)</f>
        <v>0x06</v>
      </c>
      <c r="F289" s="9"/>
      <c r="G289" s="9"/>
      <c r="H289" s="9"/>
      <c r="I289">
        <f>I280+1</f>
        <v>63</v>
      </c>
      <c r="J289" s="1" t="str">
        <f t="shared" ref="J289" si="30">"'"&amp;CHAR(I289)&amp;"':bytearray("&amp;IF(A289&lt;&gt;"","[","")&amp;LOWER(IF(A289&lt;&gt;"",A289,"")&amp;IF(B289&lt;&gt;"",","&amp;B289,"")&amp;IF(C289&lt;&gt;"",","&amp;C289,"")&amp;IF(D289&lt;&gt;"",","&amp;D289,"")&amp;IF(E289&lt;&gt;"",","&amp;E289,"")&amp;IF(F289&lt;&gt;"",","&amp;F289,""))&amp;IF(A289&lt;&gt;"","]","")&amp;"),"</f>
        <v>'?':bytearray([0x02,0x01,0x29,0x09,0x06]),</v>
      </c>
    </row>
    <row r="291" spans="1:10" ht="18" customHeight="1" x14ac:dyDescent="0.25">
      <c r="A291">
        <v>0</v>
      </c>
      <c r="B291">
        <v>0</v>
      </c>
      <c r="C291">
        <v>1</v>
      </c>
      <c r="D291">
        <v>1</v>
      </c>
      <c r="E291">
        <v>1</v>
      </c>
      <c r="F291">
        <v>0</v>
      </c>
      <c r="G291" s="10">
        <v>0</v>
      </c>
      <c r="H291" s="10"/>
    </row>
    <row r="292" spans="1:10" ht="18" customHeight="1" x14ac:dyDescent="0.25">
      <c r="A292">
        <v>0</v>
      </c>
      <c r="B292">
        <v>1</v>
      </c>
      <c r="C292">
        <v>0</v>
      </c>
      <c r="D292">
        <v>0</v>
      </c>
      <c r="E292">
        <v>0</v>
      </c>
      <c r="F292">
        <v>1</v>
      </c>
      <c r="G292" s="10">
        <v>0</v>
      </c>
      <c r="H292" s="10"/>
    </row>
    <row r="293" spans="1:10" ht="18" customHeight="1" x14ac:dyDescent="0.25">
      <c r="A293">
        <v>1</v>
      </c>
      <c r="B293">
        <v>0</v>
      </c>
      <c r="C293">
        <v>0</v>
      </c>
      <c r="D293">
        <v>1</v>
      </c>
      <c r="E293">
        <v>1</v>
      </c>
      <c r="F293">
        <v>0</v>
      </c>
      <c r="G293" s="10">
        <v>1</v>
      </c>
      <c r="H293" s="10"/>
    </row>
    <row r="294" spans="1:10" ht="18" customHeight="1" x14ac:dyDescent="0.25">
      <c r="A294">
        <v>1</v>
      </c>
      <c r="B294">
        <v>0</v>
      </c>
      <c r="C294">
        <v>1</v>
      </c>
      <c r="D294">
        <v>0</v>
      </c>
      <c r="E294">
        <v>1</v>
      </c>
      <c r="F294">
        <v>0</v>
      </c>
      <c r="G294" s="10">
        <v>1</v>
      </c>
      <c r="H294" s="10"/>
    </row>
    <row r="295" spans="1:10" ht="18" customHeight="1" x14ac:dyDescent="0.25">
      <c r="A295">
        <v>1</v>
      </c>
      <c r="B295">
        <v>0</v>
      </c>
      <c r="C295">
        <v>1</v>
      </c>
      <c r="D295">
        <v>1</v>
      </c>
      <c r="E295">
        <v>1</v>
      </c>
      <c r="F295">
        <v>0</v>
      </c>
      <c r="G295" s="10">
        <v>1</v>
      </c>
      <c r="H295" s="10"/>
    </row>
    <row r="296" spans="1:10" ht="18" customHeight="1" x14ac:dyDescent="0.25">
      <c r="A296">
        <v>0</v>
      </c>
      <c r="B296">
        <v>0</v>
      </c>
      <c r="C296">
        <v>0</v>
      </c>
      <c r="D296">
        <v>0</v>
      </c>
      <c r="E296">
        <v>1</v>
      </c>
      <c r="F296">
        <v>1</v>
      </c>
      <c r="G296" s="10">
        <v>0</v>
      </c>
      <c r="H296" s="10"/>
    </row>
    <row r="297" spans="1:10" ht="18" customHeight="1" x14ac:dyDescent="0.25">
      <c r="B297" s="10">
        <v>1</v>
      </c>
      <c r="C297" s="10">
        <v>1</v>
      </c>
      <c r="G297" s="10"/>
      <c r="H297" s="10"/>
    </row>
    <row r="298" spans="1:10" ht="18" customHeight="1" x14ac:dyDescent="0.25">
      <c r="A298" s="9" t="str">
        <f>"0x"&amp;BIN2HEX(A296&amp;A295&amp;A294&amp;A293&amp;A292&amp;A291, 2)</f>
        <v>0x1C</v>
      </c>
      <c r="B298" s="9" t="str">
        <f>"0x"&amp;BIN2HEX(B297&amp;B296&amp;B295&amp;B294&amp;B293&amp;B292&amp;B291, 2)</f>
        <v>0x42</v>
      </c>
      <c r="C298" s="9" t="str">
        <f>"0x"&amp;BIN2HEX(C297&amp;C296&amp;C295&amp;C294&amp;C293&amp;C292&amp;C291, 2)</f>
        <v>0x59</v>
      </c>
      <c r="D298" s="9" t="str">
        <f>"0x"&amp;BIN2HEX(D296&amp;D295&amp;D294&amp;D293&amp;D292&amp;D291, 2)</f>
        <v>0x15</v>
      </c>
      <c r="E298" s="9" t="str">
        <f>"0x"&amp;BIN2HEX(E296&amp;E295&amp;E294&amp;E293&amp;E292&amp;E291, 2)</f>
        <v>0x3D</v>
      </c>
      <c r="F298" s="9" t="str">
        <f>"0x"&amp;BIN2HEX(F296&amp;F295&amp;F294&amp;F293&amp;F292&amp;F291, 2)</f>
        <v>0x22</v>
      </c>
      <c r="G298" s="9" t="str">
        <f>"0x"&amp;BIN2HEX(G296&amp;G295&amp;G294&amp;G293&amp;G292&amp;G291, 2)</f>
        <v>0x1C</v>
      </c>
      <c r="H298" s="9"/>
      <c r="I298">
        <f>I289+1</f>
        <v>64</v>
      </c>
      <c r="J298" s="1" t="str">
        <f>"'"&amp;CHAR(I298)&amp;"':bytearray("&amp;IF(A298&lt;&gt;"","[","")&amp;LOWER(IF(A298&lt;&gt;"",A298,"")&amp;IF(B298&lt;&gt;"",","&amp;B298,"")&amp;IF(C298&lt;&gt;"",","&amp;C298,"")&amp;IF(D298&lt;&gt;"",","&amp;D298,"")&amp;IF(E298&lt;&gt;"",","&amp;E298,"")&amp;IF(F298&lt;&gt;"",","&amp;F298,"")&amp;IF(G298&lt;&gt;"",","&amp;G298,""))&amp;IF(A298&lt;&gt;"","]","")&amp;"),"</f>
        <v>'@':bytearray([0x1c,0x42,0x59,0x15,0x3d,0x22,0x1c]),</v>
      </c>
    </row>
    <row r="300" spans="1:10" ht="18" customHeight="1" x14ac:dyDescent="0.25">
      <c r="A300">
        <v>0</v>
      </c>
      <c r="B300">
        <v>1</v>
      </c>
      <c r="C300">
        <v>1</v>
      </c>
      <c r="D300">
        <v>0</v>
      </c>
    </row>
    <row r="301" spans="1:10" ht="18" customHeight="1" x14ac:dyDescent="0.25">
      <c r="A301">
        <v>1</v>
      </c>
      <c r="B301">
        <v>0</v>
      </c>
      <c r="C301">
        <v>0</v>
      </c>
      <c r="D301">
        <v>1</v>
      </c>
    </row>
    <row r="302" spans="1:10" ht="18" customHeight="1" x14ac:dyDescent="0.25">
      <c r="A302">
        <v>1</v>
      </c>
      <c r="B302">
        <v>0</v>
      </c>
      <c r="C302">
        <v>0</v>
      </c>
      <c r="D302">
        <v>1</v>
      </c>
    </row>
    <row r="303" spans="1:10" ht="18" customHeight="1" x14ac:dyDescent="0.25">
      <c r="A303">
        <v>1</v>
      </c>
      <c r="B303">
        <v>1</v>
      </c>
      <c r="C303">
        <v>1</v>
      </c>
      <c r="D303">
        <v>1</v>
      </c>
    </row>
    <row r="304" spans="1:10" ht="18" customHeight="1" x14ac:dyDescent="0.25">
      <c r="A304">
        <v>1</v>
      </c>
      <c r="B304">
        <v>0</v>
      </c>
      <c r="C304">
        <v>0</v>
      </c>
      <c r="D304">
        <v>1</v>
      </c>
    </row>
    <row r="305" spans="1:10" ht="18" customHeight="1" x14ac:dyDescent="0.25">
      <c r="A305">
        <v>1</v>
      </c>
      <c r="B305">
        <v>0</v>
      </c>
      <c r="C305">
        <v>0</v>
      </c>
      <c r="D305">
        <v>1</v>
      </c>
    </row>
    <row r="307" spans="1:10" ht="18" customHeight="1" x14ac:dyDescent="0.25">
      <c r="A307" s="9" t="str">
        <f>"0x"&amp;BIN2HEX(A305&amp;A304&amp;A303&amp;A302&amp;A301&amp;A300, 2)</f>
        <v>0x3E</v>
      </c>
      <c r="B307" s="9" t="str">
        <f>"0x"&amp;BIN2HEX(B305&amp;B304&amp;B303&amp;B302&amp;B301&amp;B300, 2)</f>
        <v>0x09</v>
      </c>
      <c r="C307" s="9" t="str">
        <f>"0x"&amp;BIN2HEX(C305&amp;C304&amp;C303&amp;C302&amp;C301&amp;C300, 2)</f>
        <v>0x09</v>
      </c>
      <c r="D307" s="9" t="str">
        <f>"0x"&amp;BIN2HEX(D305&amp;D304&amp;D303&amp;D302&amp;D301&amp;D300, 2)</f>
        <v>0x3E</v>
      </c>
      <c r="E307" s="9"/>
      <c r="F307" s="9"/>
      <c r="G307" s="9"/>
      <c r="H307" s="9"/>
      <c r="I307">
        <f>I298+1</f>
        <v>65</v>
      </c>
      <c r="J307" s="1" t="str">
        <f t="shared" ref="J307" si="31">"'"&amp;CHAR(I307)&amp;"':bytearray("&amp;IF(A307&lt;&gt;"","[","")&amp;LOWER(IF(A307&lt;&gt;"",A307,"")&amp;IF(B307&lt;&gt;"",","&amp;B307,"")&amp;IF(C307&lt;&gt;"",","&amp;C307,"")&amp;IF(D307&lt;&gt;"",","&amp;D307,"")&amp;IF(E307&lt;&gt;"",","&amp;E307,"")&amp;IF(F307&lt;&gt;"",","&amp;F307,""))&amp;IF(A307&lt;&gt;"","]","")&amp;"),"</f>
        <v>'A':bytearray([0x3e,0x09,0x09,0x3e]),</v>
      </c>
    </row>
    <row r="309" spans="1:10" ht="18" customHeight="1" x14ac:dyDescent="0.25">
      <c r="A309">
        <v>1</v>
      </c>
      <c r="B309">
        <v>1</v>
      </c>
      <c r="C309">
        <v>1</v>
      </c>
      <c r="D309">
        <v>0</v>
      </c>
    </row>
    <row r="310" spans="1:10" ht="18" customHeight="1" x14ac:dyDescent="0.25">
      <c r="A310">
        <v>1</v>
      </c>
      <c r="B310">
        <v>0</v>
      </c>
      <c r="C310">
        <v>0</v>
      </c>
      <c r="D310">
        <v>1</v>
      </c>
    </row>
    <row r="311" spans="1:10" ht="18" customHeight="1" x14ac:dyDescent="0.25">
      <c r="A311">
        <v>1</v>
      </c>
      <c r="B311">
        <v>1</v>
      </c>
      <c r="C311">
        <v>1</v>
      </c>
      <c r="D311">
        <v>0</v>
      </c>
    </row>
    <row r="312" spans="1:10" ht="18" customHeight="1" x14ac:dyDescent="0.25">
      <c r="A312">
        <v>1</v>
      </c>
      <c r="B312">
        <v>0</v>
      </c>
      <c r="C312">
        <v>0</v>
      </c>
      <c r="D312">
        <v>1</v>
      </c>
    </row>
    <row r="313" spans="1:10" ht="18" customHeight="1" x14ac:dyDescent="0.25">
      <c r="A313">
        <v>1</v>
      </c>
      <c r="B313">
        <v>0</v>
      </c>
      <c r="C313">
        <v>0</v>
      </c>
      <c r="D313">
        <v>1</v>
      </c>
    </row>
    <row r="314" spans="1:10" ht="18" customHeight="1" x14ac:dyDescent="0.25">
      <c r="A314">
        <v>1</v>
      </c>
      <c r="B314">
        <v>1</v>
      </c>
      <c r="C314">
        <v>1</v>
      </c>
      <c r="D314">
        <v>0</v>
      </c>
    </row>
    <row r="316" spans="1:10" ht="18" customHeight="1" x14ac:dyDescent="0.25">
      <c r="A316" s="9" t="str">
        <f>"0x"&amp;BIN2HEX(A314&amp;A313&amp;A312&amp;A311&amp;A310&amp;A309, 2)</f>
        <v>0x3F</v>
      </c>
      <c r="B316" s="9" t="str">
        <f>"0x"&amp;BIN2HEX(B314&amp;B313&amp;B312&amp;B311&amp;B310&amp;B309, 2)</f>
        <v>0x25</v>
      </c>
      <c r="C316" s="9" t="str">
        <f>"0x"&amp;BIN2HEX(C314&amp;C313&amp;C312&amp;C311&amp;C310&amp;C309, 2)</f>
        <v>0x25</v>
      </c>
      <c r="D316" s="9" t="str">
        <f>"0x"&amp;BIN2HEX(D314&amp;D313&amp;D312&amp;D311&amp;D310&amp;D309, 2)</f>
        <v>0x1A</v>
      </c>
      <c r="E316" s="9"/>
      <c r="F316" s="9"/>
      <c r="G316" s="9"/>
      <c r="H316" s="9"/>
      <c r="I316">
        <f>I307+1</f>
        <v>66</v>
      </c>
      <c r="J316" s="1" t="str">
        <f t="shared" ref="J316" si="32">"'"&amp;CHAR(I316)&amp;"':bytearray("&amp;IF(A316&lt;&gt;"","[","")&amp;LOWER(IF(A316&lt;&gt;"",A316,"")&amp;IF(B316&lt;&gt;"",","&amp;B316,"")&amp;IF(C316&lt;&gt;"",","&amp;C316,"")&amp;IF(D316&lt;&gt;"",","&amp;D316,"")&amp;IF(E316&lt;&gt;"",","&amp;E316,"")&amp;IF(F316&lt;&gt;"",","&amp;F316,""))&amp;IF(A316&lt;&gt;"","]","")&amp;"),"</f>
        <v>'B':bytearray([0x3f,0x25,0x25,0x1a]),</v>
      </c>
    </row>
    <row r="318" spans="1:10" ht="18" customHeight="1" x14ac:dyDescent="0.25">
      <c r="A318">
        <v>0</v>
      </c>
      <c r="B318">
        <v>1</v>
      </c>
      <c r="C318">
        <v>1</v>
      </c>
      <c r="D318">
        <v>0</v>
      </c>
    </row>
    <row r="319" spans="1:10" ht="18" customHeight="1" x14ac:dyDescent="0.25">
      <c r="A319">
        <v>1</v>
      </c>
      <c r="B319">
        <v>0</v>
      </c>
      <c r="C319">
        <v>0</v>
      </c>
      <c r="D319">
        <v>1</v>
      </c>
    </row>
    <row r="320" spans="1:10" ht="18" customHeight="1" x14ac:dyDescent="0.25">
      <c r="A320">
        <v>1</v>
      </c>
      <c r="B320">
        <v>0</v>
      </c>
      <c r="C320">
        <v>0</v>
      </c>
      <c r="D320">
        <v>0</v>
      </c>
    </row>
    <row r="321" spans="1:10" ht="18" customHeight="1" x14ac:dyDescent="0.25">
      <c r="A321">
        <v>1</v>
      </c>
      <c r="B321">
        <v>0</v>
      </c>
      <c r="C321">
        <v>0</v>
      </c>
      <c r="D321">
        <v>0</v>
      </c>
    </row>
    <row r="322" spans="1:10" ht="18" customHeight="1" x14ac:dyDescent="0.25">
      <c r="A322">
        <v>1</v>
      </c>
      <c r="B322">
        <v>0</v>
      </c>
      <c r="C322">
        <v>0</v>
      </c>
      <c r="D322">
        <v>1</v>
      </c>
    </row>
    <row r="323" spans="1:10" ht="18" customHeight="1" x14ac:dyDescent="0.25">
      <c r="A323">
        <v>0</v>
      </c>
      <c r="B323">
        <v>1</v>
      </c>
      <c r="C323">
        <v>1</v>
      </c>
      <c r="D323">
        <v>0</v>
      </c>
    </row>
    <row r="325" spans="1:10" ht="18" customHeight="1" x14ac:dyDescent="0.25">
      <c r="A325" s="9" t="str">
        <f>"0x"&amp;BIN2HEX(A323&amp;A322&amp;A321&amp;A320&amp;A319&amp;A318, 2)</f>
        <v>0x1E</v>
      </c>
      <c r="B325" s="9" t="str">
        <f>"0x"&amp;BIN2HEX(B323&amp;B322&amp;B321&amp;B320&amp;B319&amp;B318, 2)</f>
        <v>0x21</v>
      </c>
      <c r="C325" s="9" t="str">
        <f>"0x"&amp;BIN2HEX(C323&amp;C322&amp;C321&amp;C320&amp;C319&amp;C318, 2)</f>
        <v>0x21</v>
      </c>
      <c r="D325" s="9" t="str">
        <f>"0x"&amp;BIN2HEX(D323&amp;D322&amp;D321&amp;D320&amp;D319&amp;D318, 2)</f>
        <v>0x12</v>
      </c>
      <c r="E325" s="9"/>
      <c r="F325" s="9"/>
      <c r="G325" s="9"/>
      <c r="H325" s="9"/>
      <c r="I325">
        <f>I316+1</f>
        <v>67</v>
      </c>
      <c r="J325" s="1" t="str">
        <f t="shared" ref="J325" si="33">"'"&amp;CHAR(I325)&amp;"':bytearray("&amp;IF(A325&lt;&gt;"","[","")&amp;LOWER(IF(A325&lt;&gt;"",A325,"")&amp;IF(B325&lt;&gt;"",","&amp;B325,"")&amp;IF(C325&lt;&gt;"",","&amp;C325,"")&amp;IF(D325&lt;&gt;"",","&amp;D325,"")&amp;IF(E325&lt;&gt;"",","&amp;E325,"")&amp;IF(F325&lt;&gt;"",","&amp;F325,""))&amp;IF(A325&lt;&gt;"","]","")&amp;"),"</f>
        <v>'C':bytearray([0x1e,0x21,0x21,0x12]),</v>
      </c>
    </row>
    <row r="327" spans="1:10" ht="18" customHeight="1" x14ac:dyDescent="0.25">
      <c r="A327">
        <v>1</v>
      </c>
      <c r="B327">
        <v>1</v>
      </c>
      <c r="C327">
        <v>1</v>
      </c>
      <c r="D327">
        <v>0</v>
      </c>
    </row>
    <row r="328" spans="1:10" ht="18" customHeight="1" x14ac:dyDescent="0.25">
      <c r="A328">
        <v>1</v>
      </c>
      <c r="B328">
        <v>0</v>
      </c>
      <c r="C328">
        <v>0</v>
      </c>
      <c r="D328">
        <v>1</v>
      </c>
    </row>
    <row r="329" spans="1:10" ht="18" customHeight="1" x14ac:dyDescent="0.25">
      <c r="A329">
        <v>1</v>
      </c>
      <c r="B329">
        <v>0</v>
      </c>
      <c r="C329">
        <v>0</v>
      </c>
      <c r="D329">
        <v>1</v>
      </c>
    </row>
    <row r="330" spans="1:10" ht="18" customHeight="1" x14ac:dyDescent="0.25">
      <c r="A330">
        <v>1</v>
      </c>
      <c r="B330">
        <v>0</v>
      </c>
      <c r="C330">
        <v>0</v>
      </c>
      <c r="D330">
        <v>1</v>
      </c>
    </row>
    <row r="331" spans="1:10" ht="18" customHeight="1" x14ac:dyDescent="0.25">
      <c r="A331">
        <v>1</v>
      </c>
      <c r="B331">
        <v>0</v>
      </c>
      <c r="C331">
        <v>0</v>
      </c>
      <c r="D331">
        <v>1</v>
      </c>
    </row>
    <row r="332" spans="1:10" ht="18" customHeight="1" x14ac:dyDescent="0.25">
      <c r="A332">
        <v>1</v>
      </c>
      <c r="B332">
        <v>1</v>
      </c>
      <c r="C332">
        <v>1</v>
      </c>
      <c r="D332">
        <v>0</v>
      </c>
    </row>
    <row r="334" spans="1:10" ht="18" customHeight="1" x14ac:dyDescent="0.25">
      <c r="A334" s="9" t="str">
        <f>"0x"&amp;BIN2HEX(A332&amp;A331&amp;A330&amp;A329&amp;A328&amp;A327, 2)</f>
        <v>0x3F</v>
      </c>
      <c r="B334" s="9" t="str">
        <f>"0x"&amp;BIN2HEX(B332&amp;B331&amp;B330&amp;B329&amp;B328&amp;B327, 2)</f>
        <v>0x21</v>
      </c>
      <c r="C334" s="9" t="str">
        <f>"0x"&amp;BIN2HEX(C332&amp;C331&amp;C330&amp;C329&amp;C328&amp;C327, 2)</f>
        <v>0x21</v>
      </c>
      <c r="D334" s="9" t="str">
        <f>"0x"&amp;BIN2HEX(D332&amp;D331&amp;D330&amp;D329&amp;D328&amp;D327, 2)</f>
        <v>0x1E</v>
      </c>
      <c r="E334" s="9"/>
      <c r="F334" s="9"/>
      <c r="G334" s="9"/>
      <c r="H334" s="9"/>
      <c r="I334">
        <f>I325+1</f>
        <v>68</v>
      </c>
      <c r="J334" s="1" t="str">
        <f t="shared" ref="J334" si="34">"'"&amp;CHAR(I334)&amp;"':bytearray("&amp;IF(A334&lt;&gt;"","[","")&amp;LOWER(IF(A334&lt;&gt;"",A334,"")&amp;IF(B334&lt;&gt;"",","&amp;B334,"")&amp;IF(C334&lt;&gt;"",","&amp;C334,"")&amp;IF(D334&lt;&gt;"",","&amp;D334,"")&amp;IF(E334&lt;&gt;"",","&amp;E334,"")&amp;IF(F334&lt;&gt;"",","&amp;F334,""))&amp;IF(A334&lt;&gt;"","]","")&amp;"),"</f>
        <v>'D':bytearray([0x3f,0x21,0x21,0x1e]),</v>
      </c>
    </row>
    <row r="336" spans="1:10" ht="18" customHeight="1" x14ac:dyDescent="0.25">
      <c r="A336">
        <v>1</v>
      </c>
      <c r="B336">
        <v>1</v>
      </c>
      <c r="C336">
        <v>1</v>
      </c>
      <c r="D336">
        <v>1</v>
      </c>
    </row>
    <row r="337" spans="1:10" ht="18" customHeight="1" x14ac:dyDescent="0.25">
      <c r="A337">
        <v>1</v>
      </c>
      <c r="B337">
        <v>0</v>
      </c>
      <c r="C337">
        <v>0</v>
      </c>
      <c r="D337">
        <v>0</v>
      </c>
    </row>
    <row r="338" spans="1:10" ht="18" customHeight="1" x14ac:dyDescent="0.25">
      <c r="A338">
        <v>1</v>
      </c>
      <c r="B338">
        <v>1</v>
      </c>
      <c r="C338">
        <v>1</v>
      </c>
      <c r="D338">
        <v>0</v>
      </c>
    </row>
    <row r="339" spans="1:10" ht="18" customHeight="1" x14ac:dyDescent="0.25">
      <c r="A339">
        <v>1</v>
      </c>
      <c r="B339">
        <v>0</v>
      </c>
      <c r="C339">
        <v>0</v>
      </c>
      <c r="D339">
        <v>0</v>
      </c>
    </row>
    <row r="340" spans="1:10" ht="18" customHeight="1" x14ac:dyDescent="0.25">
      <c r="A340">
        <v>1</v>
      </c>
      <c r="B340">
        <v>0</v>
      </c>
      <c r="C340">
        <v>0</v>
      </c>
      <c r="D340">
        <v>0</v>
      </c>
    </row>
    <row r="341" spans="1:10" ht="18" customHeight="1" x14ac:dyDescent="0.25">
      <c r="A341">
        <v>1</v>
      </c>
      <c r="B341">
        <v>1</v>
      </c>
      <c r="C341">
        <v>1</v>
      </c>
      <c r="D341">
        <v>1</v>
      </c>
    </row>
    <row r="343" spans="1:10" ht="18" customHeight="1" x14ac:dyDescent="0.25">
      <c r="A343" s="9" t="str">
        <f>"0x"&amp;BIN2HEX(A341&amp;A340&amp;A339&amp;A338&amp;A337&amp;A336, 2)</f>
        <v>0x3F</v>
      </c>
      <c r="B343" s="9" t="str">
        <f>"0x"&amp;BIN2HEX(B341&amp;B340&amp;B339&amp;B338&amp;B337&amp;B336, 2)</f>
        <v>0x25</v>
      </c>
      <c r="C343" s="9" t="str">
        <f>"0x"&amp;BIN2HEX(C341&amp;C340&amp;C339&amp;C338&amp;C337&amp;C336, 2)</f>
        <v>0x25</v>
      </c>
      <c r="D343" s="9" t="str">
        <f>"0x"&amp;BIN2HEX(D341&amp;D340&amp;D339&amp;D338&amp;D337&amp;D336, 2)</f>
        <v>0x21</v>
      </c>
      <c r="E343" s="9"/>
      <c r="F343" s="9"/>
      <c r="G343" s="9"/>
      <c r="H343" s="9"/>
      <c r="I343">
        <f>I334+1</f>
        <v>69</v>
      </c>
      <c r="J343" s="1" t="str">
        <f t="shared" ref="J343" si="35">"'"&amp;CHAR(I343)&amp;"':bytearray("&amp;IF(A343&lt;&gt;"","[","")&amp;LOWER(IF(A343&lt;&gt;"",A343,"")&amp;IF(B343&lt;&gt;"",","&amp;B343,"")&amp;IF(C343&lt;&gt;"",","&amp;C343,"")&amp;IF(D343&lt;&gt;"",","&amp;D343,"")&amp;IF(E343&lt;&gt;"",","&amp;E343,"")&amp;IF(F343&lt;&gt;"",","&amp;F343,""))&amp;IF(A343&lt;&gt;"","]","")&amp;"),"</f>
        <v>'E':bytearray([0x3f,0x25,0x25,0x21]),</v>
      </c>
    </row>
    <row r="345" spans="1:10" ht="18" customHeight="1" x14ac:dyDescent="0.25">
      <c r="A345">
        <v>1</v>
      </c>
      <c r="B345">
        <v>1</v>
      </c>
      <c r="C345">
        <v>1</v>
      </c>
      <c r="D345">
        <v>1</v>
      </c>
    </row>
    <row r="346" spans="1:10" ht="18" customHeight="1" x14ac:dyDescent="0.25">
      <c r="A346">
        <v>1</v>
      </c>
      <c r="B346">
        <v>0</v>
      </c>
      <c r="C346">
        <v>0</v>
      </c>
      <c r="D346">
        <v>0</v>
      </c>
    </row>
    <row r="347" spans="1:10" ht="18" customHeight="1" x14ac:dyDescent="0.25">
      <c r="A347">
        <v>1</v>
      </c>
      <c r="B347">
        <v>1</v>
      </c>
      <c r="C347">
        <v>1</v>
      </c>
      <c r="D347">
        <v>0</v>
      </c>
    </row>
    <row r="348" spans="1:10" ht="18" customHeight="1" x14ac:dyDescent="0.25">
      <c r="A348">
        <v>1</v>
      </c>
      <c r="B348">
        <v>0</v>
      </c>
      <c r="C348">
        <v>0</v>
      </c>
      <c r="D348">
        <v>0</v>
      </c>
    </row>
    <row r="349" spans="1:10" ht="18" customHeight="1" x14ac:dyDescent="0.25">
      <c r="A349">
        <v>1</v>
      </c>
      <c r="B349">
        <v>0</v>
      </c>
      <c r="C349">
        <v>0</v>
      </c>
      <c r="D349">
        <v>0</v>
      </c>
    </row>
    <row r="350" spans="1:10" ht="18" customHeight="1" x14ac:dyDescent="0.25">
      <c r="A350">
        <v>1</v>
      </c>
      <c r="B350">
        <v>0</v>
      </c>
      <c r="C350">
        <v>0</v>
      </c>
      <c r="D350">
        <v>0</v>
      </c>
    </row>
    <row r="352" spans="1:10" ht="18" customHeight="1" x14ac:dyDescent="0.25">
      <c r="A352" s="9" t="str">
        <f>"0x"&amp;BIN2HEX(A350&amp;A349&amp;A348&amp;A347&amp;A346&amp;A345, 2)</f>
        <v>0x3F</v>
      </c>
      <c r="B352" s="9" t="str">
        <f>"0x"&amp;BIN2HEX(B350&amp;B349&amp;B348&amp;B347&amp;B346&amp;B345, 2)</f>
        <v>0x05</v>
      </c>
      <c r="C352" s="9" t="str">
        <f>"0x"&amp;BIN2HEX(C350&amp;C349&amp;C348&amp;C347&amp;C346&amp;C345, 2)</f>
        <v>0x05</v>
      </c>
      <c r="D352" s="9" t="str">
        <f>"0x"&amp;BIN2HEX(D350&amp;D349&amp;D348&amp;D347&amp;D346&amp;D345, 2)</f>
        <v>0x01</v>
      </c>
      <c r="E352" s="9"/>
      <c r="F352" s="9"/>
      <c r="G352" s="9"/>
      <c r="H352" s="9"/>
      <c r="I352">
        <f>I343+1</f>
        <v>70</v>
      </c>
      <c r="J352" s="1" t="str">
        <f t="shared" ref="J352" si="36">"'"&amp;CHAR(I352)&amp;"':bytearray("&amp;IF(A352&lt;&gt;"","[","")&amp;LOWER(IF(A352&lt;&gt;"",A352,"")&amp;IF(B352&lt;&gt;"",","&amp;B352,"")&amp;IF(C352&lt;&gt;"",","&amp;C352,"")&amp;IF(D352&lt;&gt;"",","&amp;D352,"")&amp;IF(E352&lt;&gt;"",","&amp;E352,"")&amp;IF(F352&lt;&gt;"",","&amp;F352,""))&amp;IF(A352&lt;&gt;"","]","")&amp;"),"</f>
        <v>'F':bytearray([0x3f,0x05,0x05,0x01]),</v>
      </c>
    </row>
    <row r="354" spans="1:10" ht="18" customHeight="1" x14ac:dyDescent="0.25">
      <c r="A354">
        <v>0</v>
      </c>
      <c r="B354">
        <v>1</v>
      </c>
      <c r="C354">
        <v>1</v>
      </c>
      <c r="D354">
        <v>0</v>
      </c>
    </row>
    <row r="355" spans="1:10" ht="18" customHeight="1" x14ac:dyDescent="0.25">
      <c r="A355">
        <v>1</v>
      </c>
      <c r="B355">
        <v>0</v>
      </c>
      <c r="C355">
        <v>0</v>
      </c>
      <c r="D355">
        <v>1</v>
      </c>
    </row>
    <row r="356" spans="1:10" ht="18" customHeight="1" x14ac:dyDescent="0.25">
      <c r="A356">
        <v>1</v>
      </c>
      <c r="B356">
        <v>0</v>
      </c>
      <c r="C356">
        <v>0</v>
      </c>
      <c r="D356">
        <v>0</v>
      </c>
    </row>
    <row r="357" spans="1:10" ht="18" customHeight="1" x14ac:dyDescent="0.25">
      <c r="A357">
        <v>1</v>
      </c>
      <c r="B357">
        <v>0</v>
      </c>
      <c r="C357">
        <v>1</v>
      </c>
      <c r="D357">
        <v>0</v>
      </c>
    </row>
    <row r="358" spans="1:10" ht="18" customHeight="1" x14ac:dyDescent="0.25">
      <c r="A358">
        <v>1</v>
      </c>
      <c r="B358">
        <v>0</v>
      </c>
      <c r="C358">
        <v>0</v>
      </c>
      <c r="D358">
        <v>1</v>
      </c>
    </row>
    <row r="359" spans="1:10" ht="18" customHeight="1" x14ac:dyDescent="0.25">
      <c r="A359">
        <v>0</v>
      </c>
      <c r="B359">
        <v>1</v>
      </c>
      <c r="C359">
        <v>1</v>
      </c>
      <c r="D359">
        <v>1</v>
      </c>
    </row>
    <row r="361" spans="1:10" ht="18" customHeight="1" x14ac:dyDescent="0.25">
      <c r="A361" s="9" t="str">
        <f>"0x"&amp;BIN2HEX(A359&amp;A358&amp;A357&amp;A356&amp;A355&amp;A354, 2)</f>
        <v>0x1E</v>
      </c>
      <c r="B361" s="9" t="str">
        <f>"0x"&amp;BIN2HEX(B359&amp;B358&amp;B357&amp;B356&amp;B355&amp;B354, 2)</f>
        <v>0x21</v>
      </c>
      <c r="C361" s="9" t="str">
        <f>"0x"&amp;BIN2HEX(C359&amp;C358&amp;C357&amp;C356&amp;C355&amp;C354, 2)</f>
        <v>0x29</v>
      </c>
      <c r="D361" s="9" t="str">
        <f>"0x"&amp;BIN2HEX(D359&amp;D358&amp;D357&amp;D356&amp;D355&amp;D354, 2)</f>
        <v>0x32</v>
      </c>
      <c r="E361" s="9"/>
      <c r="F361" s="9"/>
      <c r="G361" s="9"/>
      <c r="H361" s="9"/>
      <c r="I361">
        <f>I352+1</f>
        <v>71</v>
      </c>
      <c r="J361" s="1" t="str">
        <f t="shared" ref="J361" si="37">"'"&amp;CHAR(I361)&amp;"':bytearray("&amp;IF(A361&lt;&gt;"","[","")&amp;LOWER(IF(A361&lt;&gt;"",A361,"")&amp;IF(B361&lt;&gt;"",","&amp;B361,"")&amp;IF(C361&lt;&gt;"",","&amp;C361,"")&amp;IF(D361&lt;&gt;"",","&amp;D361,"")&amp;IF(E361&lt;&gt;"",","&amp;E361,"")&amp;IF(F361&lt;&gt;"",","&amp;F361,""))&amp;IF(A361&lt;&gt;"","]","")&amp;"),"</f>
        <v>'G':bytearray([0x1e,0x21,0x29,0x32]),</v>
      </c>
    </row>
    <row r="363" spans="1:10" ht="18" customHeight="1" x14ac:dyDescent="0.25">
      <c r="A363">
        <v>1</v>
      </c>
      <c r="B363">
        <v>0</v>
      </c>
      <c r="C363">
        <v>0</v>
      </c>
      <c r="D363">
        <v>1</v>
      </c>
    </row>
    <row r="364" spans="1:10" ht="18" customHeight="1" x14ac:dyDescent="0.25">
      <c r="A364">
        <v>1</v>
      </c>
      <c r="B364">
        <v>0</v>
      </c>
      <c r="C364">
        <v>0</v>
      </c>
      <c r="D364">
        <v>1</v>
      </c>
    </row>
    <row r="365" spans="1:10" ht="18" customHeight="1" x14ac:dyDescent="0.25">
      <c r="A365">
        <v>1</v>
      </c>
      <c r="B365">
        <v>0</v>
      </c>
      <c r="C365">
        <v>0</v>
      </c>
      <c r="D365">
        <v>1</v>
      </c>
    </row>
    <row r="366" spans="1:10" ht="18" customHeight="1" x14ac:dyDescent="0.25">
      <c r="A366">
        <v>1</v>
      </c>
      <c r="B366">
        <v>1</v>
      </c>
      <c r="C366">
        <v>1</v>
      </c>
      <c r="D366">
        <v>1</v>
      </c>
    </row>
    <row r="367" spans="1:10" ht="18" customHeight="1" x14ac:dyDescent="0.25">
      <c r="A367">
        <v>1</v>
      </c>
      <c r="B367">
        <v>0</v>
      </c>
      <c r="C367">
        <v>0</v>
      </c>
      <c r="D367">
        <v>1</v>
      </c>
    </row>
    <row r="368" spans="1:10" ht="18" customHeight="1" x14ac:dyDescent="0.25">
      <c r="A368">
        <v>1</v>
      </c>
      <c r="B368">
        <v>0</v>
      </c>
      <c r="C368">
        <v>0</v>
      </c>
      <c r="D368">
        <v>1</v>
      </c>
    </row>
    <row r="370" spans="1:10" ht="18" customHeight="1" x14ac:dyDescent="0.25">
      <c r="A370" s="9" t="str">
        <f>"0x"&amp;BIN2HEX(A368&amp;A367&amp;A366&amp;A365&amp;A364&amp;A363, 2)</f>
        <v>0x3F</v>
      </c>
      <c r="B370" s="9" t="str">
        <f>"0x"&amp;BIN2HEX(B368&amp;B367&amp;B366&amp;B365&amp;B364&amp;B363, 2)</f>
        <v>0x08</v>
      </c>
      <c r="C370" s="9" t="str">
        <f>"0x"&amp;BIN2HEX(C368&amp;C367&amp;C366&amp;C365&amp;C364&amp;C363, 2)</f>
        <v>0x08</v>
      </c>
      <c r="D370" s="9" t="str">
        <f>"0x"&amp;BIN2HEX(D368&amp;D367&amp;D366&amp;D365&amp;D364&amp;D363, 2)</f>
        <v>0x3F</v>
      </c>
      <c r="E370" s="9"/>
      <c r="F370" s="9"/>
      <c r="G370" s="9"/>
      <c r="H370" s="9"/>
      <c r="I370">
        <f>I361+1</f>
        <v>72</v>
      </c>
      <c r="J370" s="1" t="str">
        <f t="shared" ref="J370" si="38">"'"&amp;CHAR(I370)&amp;"':bytearray("&amp;IF(A370&lt;&gt;"","[","")&amp;LOWER(IF(A370&lt;&gt;"",A370,"")&amp;IF(B370&lt;&gt;"",","&amp;B370,"")&amp;IF(C370&lt;&gt;"",","&amp;C370,"")&amp;IF(D370&lt;&gt;"",","&amp;D370,"")&amp;IF(E370&lt;&gt;"",","&amp;E370,"")&amp;IF(F370&lt;&gt;"",","&amp;F370,""))&amp;IF(A370&lt;&gt;"","]","")&amp;"),"</f>
        <v>'H':bytearray([0x3f,0x08,0x08,0x3f]),</v>
      </c>
    </row>
    <row r="372" spans="1:10" ht="18" customHeight="1" x14ac:dyDescent="0.25">
      <c r="A372">
        <v>1</v>
      </c>
      <c r="B372">
        <v>1</v>
      </c>
      <c r="C372">
        <v>1</v>
      </c>
    </row>
    <row r="373" spans="1:10" ht="18" customHeight="1" x14ac:dyDescent="0.25">
      <c r="A373">
        <v>0</v>
      </c>
      <c r="B373">
        <v>1</v>
      </c>
      <c r="C373">
        <v>0</v>
      </c>
    </row>
    <row r="374" spans="1:10" ht="18" customHeight="1" x14ac:dyDescent="0.25">
      <c r="A374">
        <v>0</v>
      </c>
      <c r="B374">
        <v>1</v>
      </c>
      <c r="C374">
        <v>0</v>
      </c>
    </row>
    <row r="375" spans="1:10" ht="18" customHeight="1" x14ac:dyDescent="0.25">
      <c r="A375">
        <v>0</v>
      </c>
      <c r="B375">
        <v>1</v>
      </c>
      <c r="C375">
        <v>0</v>
      </c>
    </row>
    <row r="376" spans="1:10" ht="18" customHeight="1" x14ac:dyDescent="0.25">
      <c r="A376">
        <v>0</v>
      </c>
      <c r="B376">
        <v>1</v>
      </c>
      <c r="C376">
        <v>0</v>
      </c>
    </row>
    <row r="377" spans="1:10" ht="18" customHeight="1" x14ac:dyDescent="0.25">
      <c r="A377">
        <v>1</v>
      </c>
      <c r="B377">
        <v>1</v>
      </c>
      <c r="C377">
        <v>1</v>
      </c>
    </row>
    <row r="379" spans="1:10" ht="18" customHeight="1" x14ac:dyDescent="0.25">
      <c r="A379" s="9" t="str">
        <f>"0x"&amp;BIN2HEX(A377&amp;A376&amp;A375&amp;A374&amp;A373&amp;A372, 2)</f>
        <v>0x21</v>
      </c>
      <c r="B379" s="9" t="str">
        <f>"0x"&amp;BIN2HEX(B377&amp;B376&amp;B375&amp;B374&amp;B373&amp;B372, 2)</f>
        <v>0x3F</v>
      </c>
      <c r="C379" s="9" t="str">
        <f>"0x"&amp;BIN2HEX(C377&amp;C376&amp;C375&amp;C374&amp;C373&amp;C372, 2)</f>
        <v>0x21</v>
      </c>
      <c r="D379" s="9"/>
      <c r="E379" s="9"/>
      <c r="F379" s="9"/>
      <c r="G379" s="9"/>
      <c r="H379" s="9"/>
      <c r="I379">
        <f>I370+1</f>
        <v>73</v>
      </c>
      <c r="J379" s="1" t="str">
        <f t="shared" ref="J379" si="39">"'"&amp;CHAR(I379)&amp;"':bytearray("&amp;IF(A379&lt;&gt;"","[","")&amp;LOWER(IF(A379&lt;&gt;"",A379,"")&amp;IF(B379&lt;&gt;"",","&amp;B379,"")&amp;IF(C379&lt;&gt;"",","&amp;C379,"")&amp;IF(D379&lt;&gt;"",","&amp;D379,"")&amp;IF(E379&lt;&gt;"",","&amp;E379,"")&amp;IF(F379&lt;&gt;"",","&amp;F379,""))&amp;IF(A379&lt;&gt;"","]","")&amp;"),"</f>
        <v>'I':bytearray([0x21,0x3f,0x21]),</v>
      </c>
    </row>
    <row r="381" spans="1:10" ht="18" customHeight="1" x14ac:dyDescent="0.25">
      <c r="A381">
        <v>1</v>
      </c>
      <c r="B381">
        <v>1</v>
      </c>
      <c r="C381">
        <v>1</v>
      </c>
      <c r="D381">
        <v>1</v>
      </c>
    </row>
    <row r="382" spans="1:10" ht="18" customHeight="1" x14ac:dyDescent="0.25">
      <c r="A382">
        <v>0</v>
      </c>
      <c r="B382">
        <v>0</v>
      </c>
      <c r="C382">
        <v>1</v>
      </c>
      <c r="D382">
        <v>0</v>
      </c>
    </row>
    <row r="383" spans="1:10" ht="18" customHeight="1" x14ac:dyDescent="0.25">
      <c r="A383">
        <v>0</v>
      </c>
      <c r="B383">
        <v>0</v>
      </c>
      <c r="C383">
        <v>1</v>
      </c>
      <c r="D383">
        <v>0</v>
      </c>
    </row>
    <row r="384" spans="1:10" ht="18" customHeight="1" x14ac:dyDescent="0.25">
      <c r="A384">
        <v>0</v>
      </c>
      <c r="B384">
        <v>0</v>
      </c>
      <c r="C384">
        <v>1</v>
      </c>
      <c r="D384">
        <v>0</v>
      </c>
    </row>
    <row r="385" spans="1:10" ht="18" customHeight="1" x14ac:dyDescent="0.25">
      <c r="A385">
        <v>1</v>
      </c>
      <c r="B385">
        <v>0</v>
      </c>
      <c r="C385">
        <v>1</v>
      </c>
      <c r="D385">
        <v>0</v>
      </c>
    </row>
    <row r="386" spans="1:10" ht="18" customHeight="1" x14ac:dyDescent="0.25">
      <c r="A386">
        <v>0</v>
      </c>
      <c r="B386">
        <v>1</v>
      </c>
      <c r="C386">
        <v>0</v>
      </c>
      <c r="D386">
        <v>0</v>
      </c>
    </row>
    <row r="388" spans="1:10" ht="18" customHeight="1" x14ac:dyDescent="0.25">
      <c r="A388" s="9" t="str">
        <f>"0x"&amp;BIN2HEX(A386&amp;A385&amp;A384&amp;A383&amp;A382&amp;A381, 2)</f>
        <v>0x11</v>
      </c>
      <c r="B388" s="9" t="str">
        <f>"0x"&amp;BIN2HEX(B386&amp;B385&amp;B384&amp;B383&amp;B382&amp;B381, 2)</f>
        <v>0x21</v>
      </c>
      <c r="C388" s="9" t="str">
        <f>"0x"&amp;BIN2HEX(C386&amp;C385&amp;C384&amp;C383&amp;C382&amp;C381, 2)</f>
        <v>0x1F</v>
      </c>
      <c r="D388" s="9" t="str">
        <f>"0x"&amp;BIN2HEX(D386&amp;D385&amp;D384&amp;D383&amp;D382&amp;D381, 2)</f>
        <v>0x01</v>
      </c>
      <c r="E388" s="9"/>
      <c r="F388" s="9"/>
      <c r="G388" s="9"/>
      <c r="H388" s="9"/>
      <c r="I388">
        <f>I379+1</f>
        <v>74</v>
      </c>
      <c r="J388" s="1" t="str">
        <f t="shared" ref="J388" si="40">"'"&amp;CHAR(I388)&amp;"':bytearray("&amp;IF(A388&lt;&gt;"","[","")&amp;LOWER(IF(A388&lt;&gt;"",A388,"")&amp;IF(B388&lt;&gt;"",","&amp;B388,"")&amp;IF(C388&lt;&gt;"",","&amp;C388,"")&amp;IF(D388&lt;&gt;"",","&amp;D388,"")&amp;IF(E388&lt;&gt;"",","&amp;E388,"")&amp;IF(F388&lt;&gt;"",","&amp;F388,""))&amp;IF(A388&lt;&gt;"","]","")&amp;"),"</f>
        <v>'J':bytearray([0x11,0x21,0x1f,0x01]),</v>
      </c>
    </row>
    <row r="390" spans="1:10" ht="18" customHeight="1" x14ac:dyDescent="0.25">
      <c r="A390">
        <v>1</v>
      </c>
      <c r="B390">
        <v>0</v>
      </c>
      <c r="C390">
        <v>0</v>
      </c>
      <c r="D390">
        <v>1</v>
      </c>
    </row>
    <row r="391" spans="1:10" ht="18" customHeight="1" x14ac:dyDescent="0.25">
      <c r="A391">
        <v>1</v>
      </c>
      <c r="B391">
        <v>0</v>
      </c>
      <c r="C391">
        <v>1</v>
      </c>
      <c r="D391">
        <v>0</v>
      </c>
    </row>
    <row r="392" spans="1:10" ht="18" customHeight="1" x14ac:dyDescent="0.25">
      <c r="A392">
        <v>1</v>
      </c>
      <c r="B392">
        <v>1</v>
      </c>
      <c r="C392">
        <v>0</v>
      </c>
      <c r="D392">
        <v>0</v>
      </c>
    </row>
    <row r="393" spans="1:10" ht="18" customHeight="1" x14ac:dyDescent="0.25">
      <c r="A393">
        <v>1</v>
      </c>
      <c r="B393">
        <v>0</v>
      </c>
      <c r="C393">
        <v>1</v>
      </c>
      <c r="D393">
        <v>0</v>
      </c>
    </row>
    <row r="394" spans="1:10" ht="18" customHeight="1" x14ac:dyDescent="0.25">
      <c r="A394">
        <v>1</v>
      </c>
      <c r="B394">
        <v>0</v>
      </c>
      <c r="C394">
        <v>0</v>
      </c>
      <c r="D394">
        <v>1</v>
      </c>
    </row>
    <row r="395" spans="1:10" ht="18" customHeight="1" x14ac:dyDescent="0.25">
      <c r="A395">
        <v>1</v>
      </c>
      <c r="B395">
        <v>0</v>
      </c>
      <c r="C395">
        <v>0</v>
      </c>
      <c r="D395">
        <v>1</v>
      </c>
    </row>
    <row r="397" spans="1:10" ht="18" customHeight="1" x14ac:dyDescent="0.25">
      <c r="A397" s="9" t="str">
        <f>"0x"&amp;BIN2HEX(A395&amp;A394&amp;A393&amp;A392&amp;A391&amp;A390, 2)</f>
        <v>0x3F</v>
      </c>
      <c r="B397" s="9" t="str">
        <f>"0x"&amp;BIN2HEX(B395&amp;B394&amp;B393&amp;B392&amp;B391&amp;B390, 2)</f>
        <v>0x04</v>
      </c>
      <c r="C397" s="9" t="str">
        <f>"0x"&amp;BIN2HEX(C395&amp;C394&amp;C393&amp;C392&amp;C391&amp;C390, 2)</f>
        <v>0x0A</v>
      </c>
      <c r="D397" s="9" t="str">
        <f>"0x"&amp;BIN2HEX(D395&amp;D394&amp;D393&amp;D392&amp;D391&amp;D390, 2)</f>
        <v>0x31</v>
      </c>
      <c r="E397" s="9"/>
      <c r="F397" s="9"/>
      <c r="G397" s="9"/>
      <c r="H397" s="9"/>
      <c r="I397">
        <f>I388+1</f>
        <v>75</v>
      </c>
      <c r="J397" s="1" t="str">
        <f t="shared" ref="J397" si="41">"'"&amp;CHAR(I397)&amp;"':bytearray("&amp;IF(A397&lt;&gt;"","[","")&amp;LOWER(IF(A397&lt;&gt;"",A397,"")&amp;IF(B397&lt;&gt;"",","&amp;B397,"")&amp;IF(C397&lt;&gt;"",","&amp;C397,"")&amp;IF(D397&lt;&gt;"",","&amp;D397,"")&amp;IF(E397&lt;&gt;"",","&amp;E397,"")&amp;IF(F397&lt;&gt;"",","&amp;F397,""))&amp;IF(A397&lt;&gt;"","]","")&amp;"),"</f>
        <v>'K':bytearray([0x3f,0x04,0x0a,0x31]),</v>
      </c>
    </row>
    <row r="399" spans="1:10" ht="18" customHeight="1" x14ac:dyDescent="0.25">
      <c r="A399">
        <v>1</v>
      </c>
      <c r="B399">
        <v>0</v>
      </c>
      <c r="C399">
        <v>0</v>
      </c>
      <c r="D399">
        <v>0</v>
      </c>
    </row>
    <row r="400" spans="1:10" ht="18" customHeight="1" x14ac:dyDescent="0.25">
      <c r="A400">
        <v>1</v>
      </c>
      <c r="B400">
        <v>0</v>
      </c>
      <c r="C400">
        <v>0</v>
      </c>
      <c r="D400">
        <v>0</v>
      </c>
    </row>
    <row r="401" spans="1:10" ht="18" customHeight="1" x14ac:dyDescent="0.25">
      <c r="A401">
        <v>1</v>
      </c>
      <c r="B401">
        <v>0</v>
      </c>
      <c r="C401">
        <v>0</v>
      </c>
      <c r="D401">
        <v>0</v>
      </c>
    </row>
    <row r="402" spans="1:10" ht="18" customHeight="1" x14ac:dyDescent="0.25">
      <c r="A402">
        <v>1</v>
      </c>
      <c r="B402">
        <v>0</v>
      </c>
      <c r="C402">
        <v>0</v>
      </c>
      <c r="D402">
        <v>0</v>
      </c>
    </row>
    <row r="403" spans="1:10" ht="18" customHeight="1" x14ac:dyDescent="0.25">
      <c r="A403">
        <v>1</v>
      </c>
      <c r="B403">
        <v>0</v>
      </c>
      <c r="C403">
        <v>0</v>
      </c>
      <c r="D403">
        <v>0</v>
      </c>
    </row>
    <row r="404" spans="1:10" ht="18" customHeight="1" x14ac:dyDescent="0.25">
      <c r="A404">
        <v>1</v>
      </c>
      <c r="B404">
        <v>1</v>
      </c>
      <c r="C404">
        <v>1</v>
      </c>
      <c r="D404">
        <v>1</v>
      </c>
    </row>
    <row r="406" spans="1:10" ht="18" customHeight="1" x14ac:dyDescent="0.25">
      <c r="A406" s="9" t="str">
        <f>"0x"&amp;BIN2HEX(A404&amp;A403&amp;A402&amp;A401&amp;A400&amp;A399, 2)</f>
        <v>0x3F</v>
      </c>
      <c r="B406" s="9" t="str">
        <f>"0x"&amp;BIN2HEX(B404&amp;B403&amp;B402&amp;B401&amp;B400&amp;B399, 2)</f>
        <v>0x20</v>
      </c>
      <c r="C406" s="9" t="str">
        <f>"0x"&amp;BIN2HEX(C404&amp;C403&amp;C402&amp;C401&amp;C400&amp;C399, 2)</f>
        <v>0x20</v>
      </c>
      <c r="D406" s="9" t="str">
        <f>"0x"&amp;BIN2HEX(D404&amp;D403&amp;D402&amp;D401&amp;D400&amp;D399, 2)</f>
        <v>0x20</v>
      </c>
      <c r="E406" s="9"/>
      <c r="F406" s="9"/>
      <c r="G406" s="9"/>
      <c r="H406" s="9"/>
      <c r="I406">
        <f>I397+1</f>
        <v>76</v>
      </c>
      <c r="J406" s="1" t="str">
        <f t="shared" ref="J406" si="42">"'"&amp;CHAR(I406)&amp;"':bytearray("&amp;IF(A406&lt;&gt;"","[","")&amp;LOWER(IF(A406&lt;&gt;"",A406,"")&amp;IF(B406&lt;&gt;"",","&amp;B406,"")&amp;IF(C406&lt;&gt;"",","&amp;C406,"")&amp;IF(D406&lt;&gt;"",","&amp;D406,"")&amp;IF(E406&lt;&gt;"",","&amp;E406,"")&amp;IF(F406&lt;&gt;"",","&amp;F406,""))&amp;IF(A406&lt;&gt;"","]","")&amp;"),"</f>
        <v>'L':bytearray([0x3f,0x20,0x20,0x20]),</v>
      </c>
    </row>
    <row r="408" spans="1:10" ht="18" customHeight="1" x14ac:dyDescent="0.25">
      <c r="A408">
        <v>1</v>
      </c>
      <c r="B408">
        <v>0</v>
      </c>
      <c r="C408">
        <v>0</v>
      </c>
      <c r="D408">
        <v>0</v>
      </c>
      <c r="E408">
        <v>1</v>
      </c>
    </row>
    <row r="409" spans="1:10" ht="18" customHeight="1" x14ac:dyDescent="0.25">
      <c r="A409">
        <v>1</v>
      </c>
      <c r="B409">
        <v>1</v>
      </c>
      <c r="C409">
        <v>0</v>
      </c>
      <c r="D409">
        <v>1</v>
      </c>
      <c r="E409">
        <v>1</v>
      </c>
    </row>
    <row r="410" spans="1:10" ht="18" customHeight="1" x14ac:dyDescent="0.25">
      <c r="A410">
        <v>1</v>
      </c>
      <c r="B410">
        <v>0</v>
      </c>
      <c r="C410">
        <v>1</v>
      </c>
      <c r="D410">
        <v>0</v>
      </c>
      <c r="E410">
        <v>1</v>
      </c>
    </row>
    <row r="411" spans="1:10" ht="18" customHeight="1" x14ac:dyDescent="0.25">
      <c r="A411">
        <v>1</v>
      </c>
      <c r="B411">
        <v>0</v>
      </c>
      <c r="C411">
        <v>0</v>
      </c>
      <c r="D411">
        <v>0</v>
      </c>
      <c r="E411">
        <v>1</v>
      </c>
    </row>
    <row r="412" spans="1:10" ht="18" customHeight="1" x14ac:dyDescent="0.25">
      <c r="A412">
        <v>1</v>
      </c>
      <c r="B412">
        <v>0</v>
      </c>
      <c r="C412">
        <v>0</v>
      </c>
      <c r="D412">
        <v>0</v>
      </c>
      <c r="E412">
        <v>1</v>
      </c>
    </row>
    <row r="413" spans="1:10" ht="18" customHeight="1" x14ac:dyDescent="0.25">
      <c r="A413">
        <v>1</v>
      </c>
      <c r="B413">
        <v>0</v>
      </c>
      <c r="C413">
        <v>0</v>
      </c>
      <c r="D413">
        <v>0</v>
      </c>
      <c r="E413">
        <v>1</v>
      </c>
    </row>
    <row r="415" spans="1:10" ht="18" customHeight="1" x14ac:dyDescent="0.25">
      <c r="A415" s="9" t="str">
        <f>"0x"&amp;BIN2HEX(A413&amp;A412&amp;A411&amp;A410&amp;A409&amp;A408, 2)</f>
        <v>0x3F</v>
      </c>
      <c r="B415" s="9" t="str">
        <f>"0x"&amp;BIN2HEX(B413&amp;B412&amp;B411&amp;B410&amp;B409&amp;B408, 2)</f>
        <v>0x02</v>
      </c>
      <c r="C415" s="9" t="str">
        <f>"0x"&amp;BIN2HEX(C413&amp;C412&amp;C411&amp;C410&amp;C409&amp;C408, 2)</f>
        <v>0x04</v>
      </c>
      <c r="D415" s="9" t="str">
        <f>"0x"&amp;BIN2HEX(D413&amp;D412&amp;D411&amp;D410&amp;D409&amp;D408, 2)</f>
        <v>0x02</v>
      </c>
      <c r="E415" s="9" t="str">
        <f>"0x"&amp;BIN2HEX(E413&amp;E412&amp;E411&amp;E410&amp;E409&amp;E408, 2)</f>
        <v>0x3F</v>
      </c>
      <c r="F415" s="9"/>
      <c r="G415" s="9"/>
      <c r="H415" s="9"/>
      <c r="I415">
        <f>I406+1</f>
        <v>77</v>
      </c>
      <c r="J415" s="1" t="str">
        <f t="shared" ref="J415" si="43">"'"&amp;CHAR(I415)&amp;"':bytearray("&amp;IF(A415&lt;&gt;"","[","")&amp;LOWER(IF(A415&lt;&gt;"",A415,"")&amp;IF(B415&lt;&gt;"",","&amp;B415,"")&amp;IF(C415&lt;&gt;"",","&amp;C415,"")&amp;IF(D415&lt;&gt;"",","&amp;D415,"")&amp;IF(E415&lt;&gt;"",","&amp;E415,"")&amp;IF(F415&lt;&gt;"",","&amp;F415,""))&amp;IF(A415&lt;&gt;"","]","")&amp;"),"</f>
        <v>'M':bytearray([0x3f,0x02,0x04,0x02,0x3f]),</v>
      </c>
    </row>
    <row r="417" spans="1:10" ht="18" customHeight="1" x14ac:dyDescent="0.25">
      <c r="A417">
        <v>1</v>
      </c>
      <c r="B417">
        <v>0</v>
      </c>
      <c r="C417">
        <v>0</v>
      </c>
      <c r="D417">
        <v>1</v>
      </c>
    </row>
    <row r="418" spans="1:10" ht="18" customHeight="1" x14ac:dyDescent="0.25">
      <c r="A418">
        <v>1</v>
      </c>
      <c r="B418">
        <v>1</v>
      </c>
      <c r="C418">
        <v>0</v>
      </c>
      <c r="D418">
        <v>1</v>
      </c>
    </row>
    <row r="419" spans="1:10" ht="18" customHeight="1" x14ac:dyDescent="0.25">
      <c r="A419">
        <v>1</v>
      </c>
      <c r="B419">
        <v>0</v>
      </c>
      <c r="C419">
        <v>1</v>
      </c>
      <c r="D419">
        <v>1</v>
      </c>
    </row>
    <row r="420" spans="1:10" ht="18" customHeight="1" x14ac:dyDescent="0.25">
      <c r="A420">
        <v>1</v>
      </c>
      <c r="B420">
        <v>0</v>
      </c>
      <c r="C420">
        <v>0</v>
      </c>
      <c r="D420">
        <v>1</v>
      </c>
    </row>
    <row r="421" spans="1:10" ht="18" customHeight="1" x14ac:dyDescent="0.25">
      <c r="A421">
        <v>1</v>
      </c>
      <c r="B421">
        <v>0</v>
      </c>
      <c r="C421">
        <v>0</v>
      </c>
      <c r="D421">
        <v>1</v>
      </c>
    </row>
    <row r="422" spans="1:10" ht="18" customHeight="1" x14ac:dyDescent="0.25">
      <c r="A422">
        <v>1</v>
      </c>
      <c r="B422">
        <v>0</v>
      </c>
      <c r="C422">
        <v>0</v>
      </c>
      <c r="D422">
        <v>1</v>
      </c>
    </row>
    <row r="424" spans="1:10" ht="18" customHeight="1" x14ac:dyDescent="0.25">
      <c r="A424" s="9" t="str">
        <f>"0x"&amp;BIN2HEX(A422&amp;A421&amp;A420&amp;A419&amp;A418&amp;A417, 2)</f>
        <v>0x3F</v>
      </c>
      <c r="B424" s="9" t="str">
        <f>"0x"&amp;BIN2HEX(B422&amp;B421&amp;B420&amp;B419&amp;B418&amp;B417, 2)</f>
        <v>0x02</v>
      </c>
      <c r="C424" s="9" t="str">
        <f>"0x"&amp;BIN2HEX(C422&amp;C421&amp;C420&amp;C419&amp;C418&amp;C417, 2)</f>
        <v>0x04</v>
      </c>
      <c r="D424" s="9" t="str">
        <f>"0x"&amp;BIN2HEX(D422&amp;D421&amp;D420&amp;D419&amp;D418&amp;D417, 2)</f>
        <v>0x3F</v>
      </c>
      <c r="E424" s="9"/>
      <c r="F424" s="9"/>
      <c r="G424" s="9"/>
      <c r="H424" s="9"/>
      <c r="I424">
        <f>I415+1</f>
        <v>78</v>
      </c>
      <c r="J424" s="1" t="str">
        <f t="shared" ref="J424" si="44">"'"&amp;CHAR(I424)&amp;"':bytearray("&amp;IF(A424&lt;&gt;"","[","")&amp;LOWER(IF(A424&lt;&gt;"",A424,"")&amp;IF(B424&lt;&gt;"",","&amp;B424,"")&amp;IF(C424&lt;&gt;"",","&amp;C424,"")&amp;IF(D424&lt;&gt;"",","&amp;D424,"")&amp;IF(E424&lt;&gt;"",","&amp;E424,"")&amp;IF(F424&lt;&gt;"",","&amp;F424,""))&amp;IF(A424&lt;&gt;"","]","")&amp;"),"</f>
        <v>'N':bytearray([0x3f,0x02,0x04,0x3f]),</v>
      </c>
    </row>
    <row r="426" spans="1:10" ht="18" customHeight="1" x14ac:dyDescent="0.25">
      <c r="A426">
        <v>0</v>
      </c>
      <c r="B426">
        <v>1</v>
      </c>
      <c r="C426">
        <v>1</v>
      </c>
      <c r="D426">
        <v>0</v>
      </c>
    </row>
    <row r="427" spans="1:10" ht="18" customHeight="1" x14ac:dyDescent="0.25">
      <c r="A427">
        <v>1</v>
      </c>
      <c r="B427">
        <v>0</v>
      </c>
      <c r="C427">
        <v>0</v>
      </c>
      <c r="D427">
        <v>1</v>
      </c>
    </row>
    <row r="428" spans="1:10" ht="18" customHeight="1" x14ac:dyDescent="0.25">
      <c r="A428">
        <v>1</v>
      </c>
      <c r="B428">
        <v>0</v>
      </c>
      <c r="C428">
        <v>0</v>
      </c>
      <c r="D428">
        <v>1</v>
      </c>
    </row>
    <row r="429" spans="1:10" ht="18" customHeight="1" x14ac:dyDescent="0.25">
      <c r="A429">
        <v>1</v>
      </c>
      <c r="B429">
        <v>0</v>
      </c>
      <c r="C429">
        <v>0</v>
      </c>
      <c r="D429">
        <v>1</v>
      </c>
    </row>
    <row r="430" spans="1:10" ht="18" customHeight="1" x14ac:dyDescent="0.25">
      <c r="A430">
        <v>1</v>
      </c>
      <c r="B430">
        <v>0</v>
      </c>
      <c r="C430">
        <v>0</v>
      </c>
      <c r="D430">
        <v>1</v>
      </c>
    </row>
    <row r="431" spans="1:10" ht="18" customHeight="1" x14ac:dyDescent="0.25">
      <c r="A431">
        <v>0</v>
      </c>
      <c r="B431">
        <v>1</v>
      </c>
      <c r="C431">
        <v>1</v>
      </c>
      <c r="D431">
        <v>0</v>
      </c>
    </row>
    <row r="433" spans="1:10" ht="18" customHeight="1" x14ac:dyDescent="0.25">
      <c r="A433" s="9" t="str">
        <f>"0x"&amp;BIN2HEX(A431&amp;A430&amp;A429&amp;A428&amp;A427&amp;A426, 2)</f>
        <v>0x1E</v>
      </c>
      <c r="B433" s="9" t="str">
        <f>"0x"&amp;BIN2HEX(B431&amp;B430&amp;B429&amp;B428&amp;B427&amp;B426, 2)</f>
        <v>0x21</v>
      </c>
      <c r="C433" s="9" t="str">
        <f>"0x"&amp;BIN2HEX(C431&amp;C430&amp;C429&amp;C428&amp;C427&amp;C426, 2)</f>
        <v>0x21</v>
      </c>
      <c r="D433" s="9" t="str">
        <f>"0x"&amp;BIN2HEX(D431&amp;D430&amp;D429&amp;D428&amp;D427&amp;D426, 2)</f>
        <v>0x1E</v>
      </c>
      <c r="E433" s="9"/>
      <c r="F433" s="9"/>
      <c r="G433" s="9"/>
      <c r="H433" s="9"/>
      <c r="I433">
        <f>I424+1</f>
        <v>79</v>
      </c>
      <c r="J433" s="1" t="str">
        <f t="shared" ref="J433" si="45">"'"&amp;CHAR(I433)&amp;"':bytearray("&amp;IF(A433&lt;&gt;"","[","")&amp;LOWER(IF(A433&lt;&gt;"",A433,"")&amp;IF(B433&lt;&gt;"",","&amp;B433,"")&amp;IF(C433&lt;&gt;"",","&amp;C433,"")&amp;IF(D433&lt;&gt;"",","&amp;D433,"")&amp;IF(E433&lt;&gt;"",","&amp;E433,"")&amp;IF(F433&lt;&gt;"",","&amp;F433,""))&amp;IF(A433&lt;&gt;"","]","")&amp;"),"</f>
        <v>'O':bytearray([0x1e,0x21,0x21,0x1e]),</v>
      </c>
    </row>
    <row r="435" spans="1:10" ht="18" customHeight="1" x14ac:dyDescent="0.25">
      <c r="A435">
        <v>1</v>
      </c>
      <c r="B435">
        <v>1</v>
      </c>
      <c r="C435">
        <v>1</v>
      </c>
      <c r="D435">
        <v>0</v>
      </c>
    </row>
    <row r="436" spans="1:10" ht="18" customHeight="1" x14ac:dyDescent="0.25">
      <c r="A436">
        <v>1</v>
      </c>
      <c r="B436">
        <v>0</v>
      </c>
      <c r="C436">
        <v>0</v>
      </c>
      <c r="D436">
        <v>1</v>
      </c>
    </row>
    <row r="437" spans="1:10" ht="18" customHeight="1" x14ac:dyDescent="0.25">
      <c r="A437">
        <v>1</v>
      </c>
      <c r="B437">
        <v>0</v>
      </c>
      <c r="C437">
        <v>0</v>
      </c>
      <c r="D437">
        <v>1</v>
      </c>
    </row>
    <row r="438" spans="1:10" ht="18" customHeight="1" x14ac:dyDescent="0.25">
      <c r="A438">
        <v>1</v>
      </c>
      <c r="B438">
        <v>1</v>
      </c>
      <c r="C438">
        <v>1</v>
      </c>
      <c r="D438">
        <v>0</v>
      </c>
    </row>
    <row r="439" spans="1:10" ht="18" customHeight="1" x14ac:dyDescent="0.25">
      <c r="A439">
        <v>1</v>
      </c>
      <c r="B439">
        <v>0</v>
      </c>
      <c r="C439">
        <v>0</v>
      </c>
      <c r="D439">
        <v>0</v>
      </c>
    </row>
    <row r="440" spans="1:10" ht="18" customHeight="1" x14ac:dyDescent="0.25">
      <c r="A440">
        <v>1</v>
      </c>
      <c r="B440">
        <v>0</v>
      </c>
      <c r="C440">
        <v>0</v>
      </c>
      <c r="D440">
        <v>0</v>
      </c>
    </row>
    <row r="442" spans="1:10" ht="18" customHeight="1" x14ac:dyDescent="0.25">
      <c r="A442" s="9" t="str">
        <f>"0x"&amp;BIN2HEX(A440&amp;A439&amp;A438&amp;A437&amp;A436&amp;A435, 2)</f>
        <v>0x3F</v>
      </c>
      <c r="B442" s="9" t="str">
        <f>"0x"&amp;BIN2HEX(B440&amp;B439&amp;B438&amp;B437&amp;B436&amp;B435, 2)</f>
        <v>0x09</v>
      </c>
      <c r="C442" s="9" t="str">
        <f>"0x"&amp;BIN2HEX(C440&amp;C439&amp;C438&amp;C437&amp;C436&amp;C435, 2)</f>
        <v>0x09</v>
      </c>
      <c r="D442" s="9" t="str">
        <f>"0x"&amp;BIN2HEX(D440&amp;D439&amp;D438&amp;D437&amp;D436&amp;D435, 2)</f>
        <v>0x06</v>
      </c>
      <c r="E442" s="9"/>
      <c r="F442" s="9"/>
      <c r="G442" s="9"/>
      <c r="H442" s="9"/>
      <c r="I442">
        <f>I433+1</f>
        <v>80</v>
      </c>
      <c r="J442" s="1" t="str">
        <f t="shared" ref="J442" si="46">"'"&amp;CHAR(I442)&amp;"':bytearray("&amp;IF(A442&lt;&gt;"","[","")&amp;LOWER(IF(A442&lt;&gt;"",A442,"")&amp;IF(B442&lt;&gt;"",","&amp;B442,"")&amp;IF(C442&lt;&gt;"",","&amp;C442,"")&amp;IF(D442&lt;&gt;"",","&amp;D442,"")&amp;IF(E442&lt;&gt;"",","&amp;E442,"")&amp;IF(F442&lt;&gt;"",","&amp;F442,""))&amp;IF(A442&lt;&gt;"","]","")&amp;"),"</f>
        <v>'P':bytearray([0x3f,0x09,0x09,0x06]),</v>
      </c>
    </row>
    <row r="444" spans="1:10" ht="18" customHeight="1" x14ac:dyDescent="0.25">
      <c r="A444">
        <v>0</v>
      </c>
      <c r="B444">
        <v>1</v>
      </c>
      <c r="C444">
        <v>1</v>
      </c>
      <c r="D444">
        <v>0</v>
      </c>
    </row>
    <row r="445" spans="1:10" ht="18" customHeight="1" x14ac:dyDescent="0.25">
      <c r="A445">
        <v>1</v>
      </c>
      <c r="B445">
        <v>0</v>
      </c>
      <c r="C445">
        <v>0</v>
      </c>
      <c r="D445">
        <v>1</v>
      </c>
    </row>
    <row r="446" spans="1:10" ht="18" customHeight="1" x14ac:dyDescent="0.25">
      <c r="A446">
        <v>1</v>
      </c>
      <c r="B446">
        <v>0</v>
      </c>
      <c r="C446">
        <v>0</v>
      </c>
      <c r="D446">
        <v>1</v>
      </c>
    </row>
    <row r="447" spans="1:10" ht="18" customHeight="1" x14ac:dyDescent="0.25">
      <c r="A447">
        <v>1</v>
      </c>
      <c r="B447">
        <v>0</v>
      </c>
      <c r="C447">
        <v>0</v>
      </c>
      <c r="D447">
        <v>1</v>
      </c>
    </row>
    <row r="448" spans="1:10" ht="18" customHeight="1" x14ac:dyDescent="0.25">
      <c r="A448">
        <v>1</v>
      </c>
      <c r="B448">
        <v>0</v>
      </c>
      <c r="C448">
        <v>1</v>
      </c>
      <c r="D448">
        <v>1</v>
      </c>
    </row>
    <row r="449" spans="1:10" ht="18" customHeight="1" x14ac:dyDescent="0.25">
      <c r="A449">
        <v>0</v>
      </c>
      <c r="B449">
        <v>1</v>
      </c>
      <c r="C449">
        <v>1</v>
      </c>
      <c r="D449">
        <v>0</v>
      </c>
    </row>
    <row r="450" spans="1:10" ht="18" customHeight="1" x14ac:dyDescent="0.25">
      <c r="D450" s="10">
        <v>1</v>
      </c>
    </row>
    <row r="451" spans="1:10" ht="18" customHeight="1" x14ac:dyDescent="0.25">
      <c r="A451" s="9" t="str">
        <f>"0x"&amp;BIN2HEX(A449&amp;A448&amp;A447&amp;A446&amp;A445&amp;A444, 2)</f>
        <v>0x1E</v>
      </c>
      <c r="B451" s="9" t="str">
        <f>"0x"&amp;BIN2HEX(B449&amp;B448&amp;B447&amp;B446&amp;B445&amp;B444, 2)</f>
        <v>0x21</v>
      </c>
      <c r="C451" s="9" t="str">
        <f>"0x"&amp;BIN2HEX(C449&amp;C448&amp;C447&amp;C446&amp;C445&amp;C444, 2)</f>
        <v>0x31</v>
      </c>
      <c r="D451" s="9" t="str">
        <f>"0x"&amp;BIN2HEX(D450&amp;D449&amp;D448&amp;D447&amp;D446&amp;D445&amp;D444, 2)</f>
        <v>0x5E</v>
      </c>
      <c r="E451" s="9"/>
      <c r="F451" s="9"/>
      <c r="G451" s="9"/>
      <c r="H451" s="9"/>
      <c r="I451">
        <f>I442+1</f>
        <v>81</v>
      </c>
      <c r="J451" s="1" t="str">
        <f t="shared" ref="J451" si="47">"'"&amp;CHAR(I451)&amp;"':bytearray("&amp;IF(A451&lt;&gt;"","[","")&amp;LOWER(IF(A451&lt;&gt;"",A451,"")&amp;IF(B451&lt;&gt;"",","&amp;B451,"")&amp;IF(C451&lt;&gt;"",","&amp;C451,"")&amp;IF(D451&lt;&gt;"",","&amp;D451,"")&amp;IF(E451&lt;&gt;"",","&amp;E451,"")&amp;IF(F451&lt;&gt;"",","&amp;F451,""))&amp;IF(A451&lt;&gt;"","]","")&amp;"),"</f>
        <v>'Q':bytearray([0x1e,0x21,0x31,0x5e]),</v>
      </c>
    </row>
    <row r="453" spans="1:10" ht="18" customHeight="1" x14ac:dyDescent="0.25">
      <c r="A453">
        <v>1</v>
      </c>
      <c r="B453">
        <v>1</v>
      </c>
      <c r="C453">
        <v>1</v>
      </c>
      <c r="D453">
        <v>0</v>
      </c>
    </row>
    <row r="454" spans="1:10" ht="18" customHeight="1" x14ac:dyDescent="0.25">
      <c r="A454">
        <v>1</v>
      </c>
      <c r="B454">
        <v>0</v>
      </c>
      <c r="C454">
        <v>0</v>
      </c>
      <c r="D454">
        <v>1</v>
      </c>
    </row>
    <row r="455" spans="1:10" ht="18" customHeight="1" x14ac:dyDescent="0.25">
      <c r="A455">
        <v>1</v>
      </c>
      <c r="B455">
        <v>0</v>
      </c>
      <c r="C455">
        <v>0</v>
      </c>
      <c r="D455">
        <v>1</v>
      </c>
    </row>
    <row r="456" spans="1:10" ht="18" customHeight="1" x14ac:dyDescent="0.25">
      <c r="A456">
        <v>1</v>
      </c>
      <c r="B456">
        <v>1</v>
      </c>
      <c r="C456">
        <v>1</v>
      </c>
      <c r="D456">
        <v>0</v>
      </c>
    </row>
    <row r="457" spans="1:10" ht="18" customHeight="1" x14ac:dyDescent="0.25">
      <c r="A457">
        <v>1</v>
      </c>
      <c r="B457">
        <v>0</v>
      </c>
      <c r="C457">
        <v>0</v>
      </c>
      <c r="D457">
        <v>1</v>
      </c>
    </row>
    <row r="458" spans="1:10" ht="18" customHeight="1" x14ac:dyDescent="0.25">
      <c r="A458">
        <v>1</v>
      </c>
      <c r="B458">
        <v>0</v>
      </c>
      <c r="C458">
        <v>0</v>
      </c>
      <c r="D458">
        <v>1</v>
      </c>
    </row>
    <row r="460" spans="1:10" ht="18" customHeight="1" x14ac:dyDescent="0.25">
      <c r="A460" s="9" t="str">
        <f>"0x"&amp;BIN2HEX(A458&amp;A457&amp;A456&amp;A455&amp;A454&amp;A453, 2)</f>
        <v>0x3F</v>
      </c>
      <c r="B460" s="9" t="str">
        <f>"0x"&amp;BIN2HEX(B458&amp;B457&amp;B456&amp;B455&amp;B454&amp;B453, 2)</f>
        <v>0x09</v>
      </c>
      <c r="C460" s="9" t="str">
        <f>"0x"&amp;BIN2HEX(C458&amp;C457&amp;C456&amp;C455&amp;C454&amp;C453, 2)</f>
        <v>0x09</v>
      </c>
      <c r="D460" s="9" t="str">
        <f>"0x"&amp;BIN2HEX(D458&amp;D457&amp;D456&amp;D455&amp;D454&amp;D453, 2)</f>
        <v>0x36</v>
      </c>
      <c r="E460" s="9"/>
      <c r="F460" s="9"/>
      <c r="G460" s="9"/>
      <c r="H460" s="9"/>
      <c r="I460">
        <f>I451+1</f>
        <v>82</v>
      </c>
      <c r="J460" s="1" t="str">
        <f t="shared" ref="J460" si="48">"'"&amp;CHAR(I460)&amp;"':bytearray("&amp;IF(A460&lt;&gt;"","[","")&amp;LOWER(IF(A460&lt;&gt;"",A460,"")&amp;IF(B460&lt;&gt;"",","&amp;B460,"")&amp;IF(C460&lt;&gt;"",","&amp;C460,"")&amp;IF(D460&lt;&gt;"",","&amp;D460,"")&amp;IF(E460&lt;&gt;"",","&amp;E460,"")&amp;IF(F460&lt;&gt;"",","&amp;F460,""))&amp;IF(A460&lt;&gt;"","]","")&amp;"),"</f>
        <v>'R':bytearray([0x3f,0x09,0x09,0x36]),</v>
      </c>
    </row>
    <row r="462" spans="1:10" ht="18" customHeight="1" x14ac:dyDescent="0.25">
      <c r="A462">
        <v>0</v>
      </c>
      <c r="B462">
        <v>1</v>
      </c>
      <c r="C462">
        <v>1</v>
      </c>
      <c r="D462">
        <v>1</v>
      </c>
    </row>
    <row r="463" spans="1:10" ht="18" customHeight="1" x14ac:dyDescent="0.25">
      <c r="A463">
        <v>1</v>
      </c>
      <c r="B463">
        <v>0</v>
      </c>
      <c r="C463">
        <v>0</v>
      </c>
      <c r="D463">
        <v>0</v>
      </c>
    </row>
    <row r="464" spans="1:10" ht="18" customHeight="1" x14ac:dyDescent="0.25">
      <c r="A464">
        <v>1</v>
      </c>
      <c r="B464">
        <v>0</v>
      </c>
      <c r="C464">
        <v>0</v>
      </c>
      <c r="D464">
        <v>0</v>
      </c>
    </row>
    <row r="465" spans="1:10" ht="18" customHeight="1" x14ac:dyDescent="0.25">
      <c r="A465">
        <v>0</v>
      </c>
      <c r="B465">
        <v>1</v>
      </c>
      <c r="C465">
        <v>1</v>
      </c>
      <c r="D465">
        <v>0</v>
      </c>
    </row>
    <row r="466" spans="1:10" ht="18" customHeight="1" x14ac:dyDescent="0.25">
      <c r="A466">
        <v>0</v>
      </c>
      <c r="B466">
        <v>0</v>
      </c>
      <c r="C466">
        <v>0</v>
      </c>
      <c r="D466">
        <v>1</v>
      </c>
    </row>
    <row r="467" spans="1:10" ht="18" customHeight="1" x14ac:dyDescent="0.25">
      <c r="A467">
        <v>1</v>
      </c>
      <c r="B467">
        <v>1</v>
      </c>
      <c r="C467">
        <v>1</v>
      </c>
      <c r="D467">
        <v>0</v>
      </c>
    </row>
    <row r="469" spans="1:10" ht="18" customHeight="1" x14ac:dyDescent="0.25">
      <c r="A469" s="9" t="str">
        <f>"0x"&amp;BIN2HEX(A467&amp;A466&amp;A465&amp;A464&amp;A463&amp;A462, 2)</f>
        <v>0x26</v>
      </c>
      <c r="B469" s="9" t="str">
        <f>"0x"&amp;BIN2HEX(B467&amp;B466&amp;B465&amp;B464&amp;B463&amp;B462, 2)</f>
        <v>0x29</v>
      </c>
      <c r="C469" s="9" t="str">
        <f>"0x"&amp;BIN2HEX(C467&amp;C466&amp;C465&amp;C464&amp;C463&amp;C462, 2)</f>
        <v>0x29</v>
      </c>
      <c r="D469" s="9" t="str">
        <f>"0x"&amp;BIN2HEX(D467&amp;D466&amp;D465&amp;D464&amp;D463&amp;D462, 2)</f>
        <v>0x11</v>
      </c>
      <c r="E469" s="9"/>
      <c r="F469" s="9"/>
      <c r="G469" s="9"/>
      <c r="H469" s="9"/>
      <c r="I469">
        <f>I460+1</f>
        <v>83</v>
      </c>
      <c r="J469" s="1" t="str">
        <f t="shared" ref="J469" si="49">"'"&amp;CHAR(I469)&amp;"':bytearray("&amp;IF(A469&lt;&gt;"","[","")&amp;LOWER(IF(A469&lt;&gt;"",A469,"")&amp;IF(B469&lt;&gt;"",","&amp;B469,"")&amp;IF(C469&lt;&gt;"",","&amp;C469,"")&amp;IF(D469&lt;&gt;"",","&amp;D469,"")&amp;IF(E469&lt;&gt;"",","&amp;E469,"")&amp;IF(F469&lt;&gt;"",","&amp;F469,""))&amp;IF(A469&lt;&gt;"","]","")&amp;"),"</f>
        <v>'S':bytearray([0x26,0x29,0x29,0x11]),</v>
      </c>
    </row>
    <row r="471" spans="1:10" ht="18" customHeight="1" x14ac:dyDescent="0.25">
      <c r="A471">
        <v>1</v>
      </c>
      <c r="B471">
        <v>1</v>
      </c>
      <c r="C471">
        <v>1</v>
      </c>
      <c r="D471">
        <v>1</v>
      </c>
      <c r="E471">
        <v>1</v>
      </c>
    </row>
    <row r="472" spans="1:10" ht="18" customHeight="1" x14ac:dyDescent="0.25">
      <c r="A472">
        <v>0</v>
      </c>
      <c r="B472">
        <v>0</v>
      </c>
      <c r="C472">
        <v>1</v>
      </c>
      <c r="D472">
        <v>0</v>
      </c>
      <c r="E472">
        <v>0</v>
      </c>
    </row>
    <row r="473" spans="1:10" ht="18" customHeight="1" x14ac:dyDescent="0.25">
      <c r="A473">
        <v>0</v>
      </c>
      <c r="B473">
        <v>0</v>
      </c>
      <c r="C473">
        <v>1</v>
      </c>
      <c r="D473">
        <v>0</v>
      </c>
      <c r="E473">
        <v>0</v>
      </c>
    </row>
    <row r="474" spans="1:10" ht="18" customHeight="1" x14ac:dyDescent="0.25">
      <c r="A474">
        <v>0</v>
      </c>
      <c r="B474">
        <v>0</v>
      </c>
      <c r="C474">
        <v>1</v>
      </c>
      <c r="D474">
        <v>0</v>
      </c>
      <c r="E474">
        <v>0</v>
      </c>
    </row>
    <row r="475" spans="1:10" ht="18" customHeight="1" x14ac:dyDescent="0.25">
      <c r="A475">
        <v>0</v>
      </c>
      <c r="B475">
        <v>0</v>
      </c>
      <c r="C475">
        <v>1</v>
      </c>
      <c r="D475">
        <v>0</v>
      </c>
      <c r="E475">
        <v>0</v>
      </c>
    </row>
    <row r="476" spans="1:10" ht="18" customHeight="1" x14ac:dyDescent="0.25">
      <c r="A476">
        <v>0</v>
      </c>
      <c r="B476">
        <v>0</v>
      </c>
      <c r="C476">
        <v>1</v>
      </c>
      <c r="D476">
        <v>0</v>
      </c>
      <c r="E476">
        <v>0</v>
      </c>
    </row>
    <row r="478" spans="1:10" ht="18" customHeight="1" x14ac:dyDescent="0.25">
      <c r="A478" s="9" t="str">
        <f>"0x"&amp;BIN2HEX(A476&amp;A475&amp;A474&amp;A473&amp;A472&amp;A471, 2)</f>
        <v>0x01</v>
      </c>
      <c r="B478" s="9" t="str">
        <f>"0x"&amp;BIN2HEX(B476&amp;B475&amp;B474&amp;B473&amp;B472&amp;B471, 2)</f>
        <v>0x01</v>
      </c>
      <c r="C478" s="9" t="str">
        <f>"0x"&amp;BIN2HEX(C476&amp;C475&amp;C474&amp;C473&amp;C472&amp;C471, 2)</f>
        <v>0x3F</v>
      </c>
      <c r="D478" s="9" t="str">
        <f>"0x"&amp;BIN2HEX(D476&amp;D475&amp;D474&amp;D473&amp;D472&amp;D471, 2)</f>
        <v>0x01</v>
      </c>
      <c r="E478" s="9" t="str">
        <f>"0x"&amp;BIN2HEX(E476&amp;E475&amp;E474&amp;E473&amp;E472&amp;E471, 2)</f>
        <v>0x01</v>
      </c>
      <c r="F478" s="9"/>
      <c r="G478" s="9"/>
      <c r="H478" s="9"/>
      <c r="I478">
        <f>I469+1</f>
        <v>84</v>
      </c>
      <c r="J478" s="1" t="str">
        <f t="shared" ref="J478" si="50">"'"&amp;CHAR(I478)&amp;"':bytearray("&amp;IF(A478&lt;&gt;"","[","")&amp;LOWER(IF(A478&lt;&gt;"",A478,"")&amp;IF(B478&lt;&gt;"",","&amp;B478,"")&amp;IF(C478&lt;&gt;"",","&amp;C478,"")&amp;IF(D478&lt;&gt;"",","&amp;D478,"")&amp;IF(E478&lt;&gt;"",","&amp;E478,"")&amp;IF(F478&lt;&gt;"",","&amp;F478,""))&amp;IF(A478&lt;&gt;"","]","")&amp;"),"</f>
        <v>'T':bytearray([0x01,0x01,0x3f,0x01,0x01]),</v>
      </c>
    </row>
    <row r="480" spans="1:10" ht="18" customHeight="1" x14ac:dyDescent="0.25">
      <c r="A480">
        <v>1</v>
      </c>
      <c r="B480">
        <v>0</v>
      </c>
      <c r="C480">
        <v>0</v>
      </c>
      <c r="D480">
        <v>1</v>
      </c>
    </row>
    <row r="481" spans="1:10" ht="18" customHeight="1" x14ac:dyDescent="0.25">
      <c r="A481">
        <v>1</v>
      </c>
      <c r="B481">
        <v>0</v>
      </c>
      <c r="C481">
        <v>0</v>
      </c>
      <c r="D481">
        <v>1</v>
      </c>
    </row>
    <row r="482" spans="1:10" ht="18" customHeight="1" x14ac:dyDescent="0.25">
      <c r="A482">
        <v>1</v>
      </c>
      <c r="B482">
        <v>0</v>
      </c>
      <c r="C482">
        <v>0</v>
      </c>
      <c r="D482">
        <v>1</v>
      </c>
    </row>
    <row r="483" spans="1:10" ht="18" customHeight="1" x14ac:dyDescent="0.25">
      <c r="A483">
        <v>1</v>
      </c>
      <c r="B483">
        <v>0</v>
      </c>
      <c r="C483">
        <v>0</v>
      </c>
      <c r="D483">
        <v>1</v>
      </c>
    </row>
    <row r="484" spans="1:10" ht="18" customHeight="1" x14ac:dyDescent="0.25">
      <c r="A484">
        <v>1</v>
      </c>
      <c r="B484">
        <v>0</v>
      </c>
      <c r="C484">
        <v>0</v>
      </c>
      <c r="D484">
        <v>1</v>
      </c>
    </row>
    <row r="485" spans="1:10" ht="18" customHeight="1" x14ac:dyDescent="0.25">
      <c r="A485">
        <v>0</v>
      </c>
      <c r="B485">
        <v>1</v>
      </c>
      <c r="C485">
        <v>1</v>
      </c>
      <c r="D485">
        <v>0</v>
      </c>
    </row>
    <row r="487" spans="1:10" ht="18" customHeight="1" x14ac:dyDescent="0.25">
      <c r="A487" s="9" t="str">
        <f>"0x"&amp;BIN2HEX(A485&amp;A484&amp;A483&amp;A482&amp;A481&amp;A480, 2)</f>
        <v>0x1F</v>
      </c>
      <c r="B487" s="9" t="str">
        <f>"0x"&amp;BIN2HEX(B485&amp;B484&amp;B483&amp;B482&amp;B481&amp;B480, 2)</f>
        <v>0x20</v>
      </c>
      <c r="C487" s="9" t="str">
        <f>"0x"&amp;BIN2HEX(C485&amp;C484&amp;C483&amp;C482&amp;C481&amp;C480, 2)</f>
        <v>0x20</v>
      </c>
      <c r="D487" s="9" t="str">
        <f>"0x"&amp;BIN2HEX(D485&amp;D484&amp;D483&amp;D482&amp;D481&amp;D480, 2)</f>
        <v>0x1F</v>
      </c>
      <c r="E487" s="9"/>
      <c r="F487" s="9"/>
      <c r="G487" s="9"/>
      <c r="H487" s="9"/>
      <c r="I487">
        <f>I478+1</f>
        <v>85</v>
      </c>
      <c r="J487" s="1" t="str">
        <f t="shared" ref="J487" si="51">"'"&amp;CHAR(I487)&amp;"':bytearray("&amp;IF(A487&lt;&gt;"","[","")&amp;LOWER(IF(A487&lt;&gt;"",A487,"")&amp;IF(B487&lt;&gt;"",","&amp;B487,"")&amp;IF(C487&lt;&gt;"",","&amp;C487,"")&amp;IF(D487&lt;&gt;"",","&amp;D487,"")&amp;IF(E487&lt;&gt;"",","&amp;E487,"")&amp;IF(F487&lt;&gt;"",","&amp;F487,""))&amp;IF(A487&lt;&gt;"","]","")&amp;"),"</f>
        <v>'U':bytearray([0x1f,0x20,0x20,0x1f]),</v>
      </c>
    </row>
    <row r="489" spans="1:10" ht="18" customHeight="1" x14ac:dyDescent="0.25">
      <c r="A489">
        <v>1</v>
      </c>
      <c r="B489">
        <v>0</v>
      </c>
      <c r="C489">
        <v>0</v>
      </c>
      <c r="D489">
        <v>0</v>
      </c>
      <c r="E489">
        <v>1</v>
      </c>
    </row>
    <row r="490" spans="1:10" ht="18" customHeight="1" x14ac:dyDescent="0.25">
      <c r="A490">
        <v>1</v>
      </c>
      <c r="B490">
        <v>0</v>
      </c>
      <c r="C490">
        <v>0</v>
      </c>
      <c r="D490">
        <v>0</v>
      </c>
      <c r="E490">
        <v>1</v>
      </c>
    </row>
    <row r="491" spans="1:10" ht="18" customHeight="1" x14ac:dyDescent="0.25">
      <c r="A491">
        <v>1</v>
      </c>
      <c r="B491">
        <v>0</v>
      </c>
      <c r="C491">
        <v>0</v>
      </c>
      <c r="D491">
        <v>0</v>
      </c>
      <c r="E491">
        <v>1</v>
      </c>
    </row>
    <row r="492" spans="1:10" ht="18" customHeight="1" x14ac:dyDescent="0.25">
      <c r="A492">
        <v>1</v>
      </c>
      <c r="B492">
        <v>0</v>
      </c>
      <c r="C492">
        <v>0</v>
      </c>
      <c r="D492">
        <v>0</v>
      </c>
      <c r="E492">
        <v>1</v>
      </c>
    </row>
    <row r="493" spans="1:10" ht="18" customHeight="1" x14ac:dyDescent="0.25">
      <c r="A493">
        <v>0</v>
      </c>
      <c r="B493">
        <v>1</v>
      </c>
      <c r="C493">
        <v>0</v>
      </c>
      <c r="D493">
        <v>1</v>
      </c>
      <c r="E493">
        <v>0</v>
      </c>
    </row>
    <row r="494" spans="1:10" ht="18" customHeight="1" x14ac:dyDescent="0.25">
      <c r="A494">
        <v>0</v>
      </c>
      <c r="B494">
        <v>0</v>
      </c>
      <c r="C494">
        <v>1</v>
      </c>
      <c r="D494">
        <v>0</v>
      </c>
      <c r="E494">
        <v>0</v>
      </c>
    </row>
    <row r="496" spans="1:10" ht="18" customHeight="1" x14ac:dyDescent="0.25">
      <c r="A496" s="9" t="str">
        <f>"0x"&amp;BIN2HEX(A494&amp;A493&amp;A492&amp;A491&amp;A490&amp;A489, 2)</f>
        <v>0x0F</v>
      </c>
      <c r="B496" s="9" t="str">
        <f>"0x"&amp;BIN2HEX(B494&amp;B493&amp;B492&amp;B491&amp;B490&amp;B489, 2)</f>
        <v>0x10</v>
      </c>
      <c r="C496" s="9" t="str">
        <f>"0x"&amp;BIN2HEX(C494&amp;C493&amp;C492&amp;C491&amp;C490&amp;C489, 2)</f>
        <v>0x20</v>
      </c>
      <c r="D496" s="9" t="str">
        <f>"0x"&amp;BIN2HEX(D494&amp;D493&amp;D492&amp;D491&amp;D490&amp;D489, 2)</f>
        <v>0x10</v>
      </c>
      <c r="E496" s="9" t="str">
        <f>"0x"&amp;BIN2HEX(E494&amp;E493&amp;E492&amp;E491&amp;E490&amp;E489, 2)</f>
        <v>0x0F</v>
      </c>
      <c r="F496" s="9"/>
      <c r="G496" s="9"/>
      <c r="H496" s="9"/>
      <c r="I496">
        <f>I487+1</f>
        <v>86</v>
      </c>
      <c r="J496" s="1" t="str">
        <f t="shared" ref="J496" si="52">"'"&amp;CHAR(I496)&amp;"':bytearray("&amp;IF(A496&lt;&gt;"","[","")&amp;LOWER(IF(A496&lt;&gt;"",A496,"")&amp;IF(B496&lt;&gt;"",","&amp;B496,"")&amp;IF(C496&lt;&gt;"",","&amp;C496,"")&amp;IF(D496&lt;&gt;"",","&amp;D496,"")&amp;IF(E496&lt;&gt;"",","&amp;E496,"")&amp;IF(F496&lt;&gt;"",","&amp;F496,""))&amp;IF(A496&lt;&gt;"","]","")&amp;"),"</f>
        <v>'V':bytearray([0x0f,0x10,0x20,0x10,0x0f]),</v>
      </c>
    </row>
    <row r="498" spans="1:10" ht="18" customHeight="1" x14ac:dyDescent="0.25">
      <c r="A498">
        <v>1</v>
      </c>
      <c r="B498">
        <v>0</v>
      </c>
      <c r="C498">
        <v>0</v>
      </c>
      <c r="D498">
        <v>0</v>
      </c>
      <c r="E498">
        <v>1</v>
      </c>
    </row>
    <row r="499" spans="1:10" ht="18" customHeight="1" x14ac:dyDescent="0.25">
      <c r="A499">
        <v>1</v>
      </c>
      <c r="B499">
        <v>0</v>
      </c>
      <c r="C499">
        <v>0</v>
      </c>
      <c r="D499">
        <v>0</v>
      </c>
      <c r="E499">
        <v>1</v>
      </c>
    </row>
    <row r="500" spans="1:10" ht="18" customHeight="1" x14ac:dyDescent="0.25">
      <c r="A500">
        <v>1</v>
      </c>
      <c r="B500">
        <v>0</v>
      </c>
      <c r="C500">
        <v>1</v>
      </c>
      <c r="D500">
        <v>0</v>
      </c>
      <c r="E500">
        <v>1</v>
      </c>
    </row>
    <row r="501" spans="1:10" ht="18" customHeight="1" x14ac:dyDescent="0.25">
      <c r="A501">
        <v>1</v>
      </c>
      <c r="B501">
        <v>0</v>
      </c>
      <c r="C501">
        <v>1</v>
      </c>
      <c r="D501">
        <v>0</v>
      </c>
      <c r="E501">
        <v>1</v>
      </c>
    </row>
    <row r="502" spans="1:10" ht="18" customHeight="1" x14ac:dyDescent="0.25">
      <c r="A502">
        <v>1</v>
      </c>
      <c r="B502">
        <v>0</v>
      </c>
      <c r="C502">
        <v>1</v>
      </c>
      <c r="D502">
        <v>0</v>
      </c>
      <c r="E502">
        <v>1</v>
      </c>
    </row>
    <row r="503" spans="1:10" ht="18" customHeight="1" x14ac:dyDescent="0.25">
      <c r="A503">
        <v>0</v>
      </c>
      <c r="B503">
        <v>1</v>
      </c>
      <c r="C503">
        <v>0</v>
      </c>
      <c r="D503">
        <v>1</v>
      </c>
      <c r="E503">
        <v>0</v>
      </c>
    </row>
    <row r="505" spans="1:10" ht="18" customHeight="1" x14ac:dyDescent="0.25">
      <c r="A505" s="9" t="str">
        <f>"0x"&amp;BIN2HEX(A503&amp;A502&amp;A501&amp;A500&amp;A499&amp;A498, 2)</f>
        <v>0x1F</v>
      </c>
      <c r="B505" s="9" t="str">
        <f>"0x"&amp;BIN2HEX(B503&amp;B502&amp;B501&amp;B500&amp;B499&amp;B498, 2)</f>
        <v>0x20</v>
      </c>
      <c r="C505" s="9" t="str">
        <f>"0x"&amp;BIN2HEX(C503&amp;C502&amp;C501&amp;C500&amp;C499&amp;C498, 2)</f>
        <v>0x1C</v>
      </c>
      <c r="D505" s="9" t="str">
        <f>"0x"&amp;BIN2HEX(D503&amp;D502&amp;D501&amp;D500&amp;D499&amp;D498, 2)</f>
        <v>0x20</v>
      </c>
      <c r="E505" s="9" t="str">
        <f>"0x"&amp;BIN2HEX(E503&amp;E502&amp;E501&amp;E500&amp;E499&amp;E498, 2)</f>
        <v>0x1F</v>
      </c>
      <c r="F505" s="9"/>
      <c r="G505" s="9"/>
      <c r="H505" s="9"/>
      <c r="I505">
        <f>I496+1</f>
        <v>87</v>
      </c>
      <c r="J505" s="1" t="str">
        <f t="shared" ref="J505" si="53">"'"&amp;CHAR(I505)&amp;"':bytearray("&amp;IF(A505&lt;&gt;"","[","")&amp;LOWER(IF(A505&lt;&gt;"",A505,"")&amp;IF(B505&lt;&gt;"",","&amp;B505,"")&amp;IF(C505&lt;&gt;"",","&amp;C505,"")&amp;IF(D505&lt;&gt;"",","&amp;D505,"")&amp;IF(E505&lt;&gt;"",","&amp;E505,"")&amp;IF(F505&lt;&gt;"",","&amp;F505,""))&amp;IF(A505&lt;&gt;"","]","")&amp;"),"</f>
        <v>'W':bytearray([0x1f,0x20,0x1c,0x20,0x1f]),</v>
      </c>
    </row>
    <row r="507" spans="1:10" ht="18" customHeight="1" x14ac:dyDescent="0.25">
      <c r="A507">
        <v>1</v>
      </c>
      <c r="B507">
        <v>0</v>
      </c>
      <c r="C507">
        <v>0</v>
      </c>
      <c r="D507">
        <v>1</v>
      </c>
    </row>
    <row r="508" spans="1:10" ht="18" customHeight="1" x14ac:dyDescent="0.25">
      <c r="A508">
        <v>1</v>
      </c>
      <c r="B508">
        <v>0</v>
      </c>
      <c r="C508">
        <v>0</v>
      </c>
      <c r="D508">
        <v>1</v>
      </c>
    </row>
    <row r="509" spans="1:10" ht="18" customHeight="1" x14ac:dyDescent="0.25">
      <c r="A509">
        <v>0</v>
      </c>
      <c r="B509">
        <v>1</v>
      </c>
      <c r="C509">
        <v>1</v>
      </c>
      <c r="D509">
        <v>0</v>
      </c>
    </row>
    <row r="510" spans="1:10" ht="18" customHeight="1" x14ac:dyDescent="0.25">
      <c r="A510">
        <v>0</v>
      </c>
      <c r="B510">
        <v>1</v>
      </c>
      <c r="C510">
        <v>1</v>
      </c>
      <c r="D510">
        <v>0</v>
      </c>
    </row>
    <row r="511" spans="1:10" ht="18" customHeight="1" x14ac:dyDescent="0.25">
      <c r="A511">
        <v>1</v>
      </c>
      <c r="B511">
        <v>0</v>
      </c>
      <c r="C511">
        <v>0</v>
      </c>
      <c r="D511">
        <v>1</v>
      </c>
    </row>
    <row r="512" spans="1:10" ht="18" customHeight="1" x14ac:dyDescent="0.25">
      <c r="A512">
        <v>1</v>
      </c>
      <c r="B512">
        <v>0</v>
      </c>
      <c r="C512">
        <v>0</v>
      </c>
      <c r="D512">
        <v>1</v>
      </c>
    </row>
    <row r="514" spans="1:10" ht="18" customHeight="1" x14ac:dyDescent="0.25">
      <c r="A514" s="9" t="str">
        <f>"0x"&amp;BIN2HEX(A512&amp;A511&amp;A510&amp;A509&amp;A508&amp;A507, 2)</f>
        <v>0x33</v>
      </c>
      <c r="B514" s="9" t="str">
        <f>"0x"&amp;BIN2HEX(B512&amp;B511&amp;B510&amp;B509&amp;B508&amp;B507, 2)</f>
        <v>0x0C</v>
      </c>
      <c r="C514" s="9" t="str">
        <f>"0x"&amp;BIN2HEX(C512&amp;C511&amp;C510&amp;C509&amp;C508&amp;C507, 2)</f>
        <v>0x0C</v>
      </c>
      <c r="D514" s="9" t="str">
        <f>"0x"&amp;BIN2HEX(D512&amp;D511&amp;D510&amp;D509&amp;D508&amp;D507, 2)</f>
        <v>0x33</v>
      </c>
      <c r="E514" s="9"/>
      <c r="F514" s="9"/>
      <c r="G514" s="9"/>
      <c r="H514" s="9"/>
      <c r="I514">
        <f>I505+1</f>
        <v>88</v>
      </c>
      <c r="J514" s="1" t="str">
        <f>"'"&amp;CHAR(I514)&amp;"':bytearray("&amp;IF(A514&lt;&gt;"","[","")&amp;LOWER(IF(A514&lt;&gt;"",A514,"")&amp;IF(B514&lt;&gt;"",","&amp;B514,"")&amp;IF(C514&lt;&gt;"",","&amp;C514,"")&amp;IF(D514&lt;&gt;"",","&amp;D514,"")&amp;IF(E514&lt;&gt;"",","&amp;E514,"")&amp;IF(F514&lt;&gt;"",","&amp;F514,""))&amp;IF(A514&lt;&gt;"","]","")&amp;"),"</f>
        <v>'X':bytearray([0x33,0x0c,0x0c,0x33]),</v>
      </c>
    </row>
    <row r="516" spans="1:10" ht="18" customHeight="1" x14ac:dyDescent="0.25">
      <c r="A516">
        <v>1</v>
      </c>
      <c r="B516">
        <v>0</v>
      </c>
      <c r="C516">
        <v>0</v>
      </c>
      <c r="D516">
        <v>0</v>
      </c>
      <c r="E516">
        <v>1</v>
      </c>
    </row>
    <row r="517" spans="1:10" ht="18" customHeight="1" x14ac:dyDescent="0.25">
      <c r="A517">
        <v>1</v>
      </c>
      <c r="B517">
        <v>0</v>
      </c>
      <c r="C517">
        <v>0</v>
      </c>
      <c r="D517">
        <v>0</v>
      </c>
      <c r="E517">
        <v>1</v>
      </c>
    </row>
    <row r="518" spans="1:10" ht="18" customHeight="1" x14ac:dyDescent="0.25">
      <c r="A518">
        <v>0</v>
      </c>
      <c r="B518">
        <v>1</v>
      </c>
      <c r="C518">
        <v>0</v>
      </c>
      <c r="D518">
        <v>1</v>
      </c>
      <c r="E518">
        <v>0</v>
      </c>
    </row>
    <row r="519" spans="1:10" ht="18" customHeight="1" x14ac:dyDescent="0.25">
      <c r="A519">
        <v>0</v>
      </c>
      <c r="B519">
        <v>0</v>
      </c>
      <c r="C519">
        <v>1</v>
      </c>
      <c r="D519">
        <v>0</v>
      </c>
      <c r="E519">
        <v>0</v>
      </c>
    </row>
    <row r="520" spans="1:10" ht="18" customHeight="1" x14ac:dyDescent="0.25">
      <c r="A520">
        <v>0</v>
      </c>
      <c r="B520">
        <v>0</v>
      </c>
      <c r="C520">
        <v>1</v>
      </c>
      <c r="D520">
        <v>0</v>
      </c>
      <c r="E520">
        <v>0</v>
      </c>
    </row>
    <row r="521" spans="1:10" ht="18" customHeight="1" x14ac:dyDescent="0.25">
      <c r="A521">
        <v>0</v>
      </c>
      <c r="B521">
        <v>0</v>
      </c>
      <c r="C521">
        <v>1</v>
      </c>
      <c r="D521">
        <v>0</v>
      </c>
      <c r="E521">
        <v>0</v>
      </c>
    </row>
    <row r="523" spans="1:10" ht="18" customHeight="1" x14ac:dyDescent="0.25">
      <c r="A523" s="9" t="str">
        <f>"0x"&amp;BIN2HEX(A521&amp;A520&amp;A519&amp;A518&amp;A517&amp;A516, 2)</f>
        <v>0x03</v>
      </c>
      <c r="B523" s="9" t="str">
        <f>"0x"&amp;BIN2HEX(B521&amp;B520&amp;B519&amp;B518&amp;B517&amp;B516, 2)</f>
        <v>0x04</v>
      </c>
      <c r="C523" s="9" t="str">
        <f>"0x"&amp;BIN2HEX(C521&amp;C520&amp;C519&amp;C518&amp;C517&amp;C516, 2)</f>
        <v>0x38</v>
      </c>
      <c r="D523" s="9" t="str">
        <f>"0x"&amp;BIN2HEX(D521&amp;D520&amp;D519&amp;D518&amp;D517&amp;D516, 2)</f>
        <v>0x04</v>
      </c>
      <c r="E523" s="9" t="str">
        <f>"0x"&amp;BIN2HEX(E521&amp;E520&amp;E519&amp;E518&amp;E517&amp;E516, 2)</f>
        <v>0x03</v>
      </c>
      <c r="F523" s="9"/>
      <c r="G523" s="9"/>
      <c r="H523" s="9"/>
      <c r="I523">
        <f>I514+1</f>
        <v>89</v>
      </c>
      <c r="J523" s="1" t="str">
        <f t="shared" ref="J523" si="54">"'"&amp;CHAR(I523)&amp;"':bytearray("&amp;IF(A523&lt;&gt;"","[","")&amp;LOWER(IF(A523&lt;&gt;"",A523,"")&amp;IF(B523&lt;&gt;"",","&amp;B523,"")&amp;IF(C523&lt;&gt;"",","&amp;C523,"")&amp;IF(D523&lt;&gt;"",","&amp;D523,"")&amp;IF(E523&lt;&gt;"",","&amp;E523,"")&amp;IF(F523&lt;&gt;"",","&amp;F523,""))&amp;IF(A523&lt;&gt;"","]","")&amp;"),"</f>
        <v>'Y':bytearray([0x03,0x04,0x38,0x04,0x03]),</v>
      </c>
    </row>
    <row r="525" spans="1:10" ht="18" customHeight="1" x14ac:dyDescent="0.25">
      <c r="A525">
        <v>1</v>
      </c>
      <c r="B525">
        <v>1</v>
      </c>
      <c r="C525">
        <v>1</v>
      </c>
      <c r="D525">
        <v>1</v>
      </c>
    </row>
    <row r="526" spans="1:10" ht="18" customHeight="1" x14ac:dyDescent="0.25">
      <c r="A526">
        <v>0</v>
      </c>
      <c r="B526">
        <v>0</v>
      </c>
      <c r="C526">
        <v>0</v>
      </c>
      <c r="D526">
        <v>1</v>
      </c>
    </row>
    <row r="527" spans="1:10" ht="18" customHeight="1" x14ac:dyDescent="0.25">
      <c r="A527">
        <v>0</v>
      </c>
      <c r="B527">
        <v>0</v>
      </c>
      <c r="C527">
        <v>1</v>
      </c>
      <c r="D527">
        <v>0</v>
      </c>
    </row>
    <row r="528" spans="1:10" ht="18" customHeight="1" x14ac:dyDescent="0.25">
      <c r="A528">
        <v>0</v>
      </c>
      <c r="B528">
        <v>1</v>
      </c>
      <c r="C528">
        <v>0</v>
      </c>
      <c r="D528">
        <v>0</v>
      </c>
    </row>
    <row r="529" spans="1:10" ht="18" customHeight="1" x14ac:dyDescent="0.25">
      <c r="A529">
        <v>1</v>
      </c>
      <c r="B529">
        <v>0</v>
      </c>
      <c r="C529">
        <v>0</v>
      </c>
      <c r="D529">
        <v>0</v>
      </c>
    </row>
    <row r="530" spans="1:10" ht="18" customHeight="1" x14ac:dyDescent="0.25">
      <c r="A530">
        <v>1</v>
      </c>
      <c r="B530">
        <v>1</v>
      </c>
      <c r="C530">
        <v>1</v>
      </c>
      <c r="D530">
        <v>1</v>
      </c>
    </row>
    <row r="532" spans="1:10" ht="18" customHeight="1" x14ac:dyDescent="0.25">
      <c r="A532" s="9" t="str">
        <f>"0x"&amp;BIN2HEX(A530&amp;A529&amp;A528&amp;A527&amp;A526&amp;A525, 2)</f>
        <v>0x31</v>
      </c>
      <c r="B532" s="9" t="str">
        <f>"0x"&amp;BIN2HEX(B530&amp;B529&amp;B528&amp;B527&amp;B526&amp;B525, 2)</f>
        <v>0x29</v>
      </c>
      <c r="C532" s="9" t="str">
        <f>"0x"&amp;BIN2HEX(C530&amp;C529&amp;C528&amp;C527&amp;C526&amp;C525, 2)</f>
        <v>0x25</v>
      </c>
      <c r="D532" s="9" t="str">
        <f>"0x"&amp;BIN2HEX(D530&amp;D529&amp;D528&amp;D527&amp;D526&amp;D525, 2)</f>
        <v>0x23</v>
      </c>
      <c r="E532" s="9"/>
      <c r="F532" s="9"/>
      <c r="G532" s="9"/>
      <c r="H532" s="9"/>
      <c r="I532">
        <f>I523+1</f>
        <v>90</v>
      </c>
      <c r="J532" s="1" t="str">
        <f t="shared" ref="J532" si="55">"'"&amp;CHAR(I532)&amp;"':bytearray("&amp;IF(A532&lt;&gt;"","[","")&amp;LOWER(IF(A532&lt;&gt;"",A532,"")&amp;IF(B532&lt;&gt;"",","&amp;B532,"")&amp;IF(C532&lt;&gt;"",","&amp;C532,"")&amp;IF(D532&lt;&gt;"",","&amp;D532,"")&amp;IF(E532&lt;&gt;"",","&amp;E532,"")&amp;IF(F532&lt;&gt;"",","&amp;F532,""))&amp;IF(A532&lt;&gt;"","]","")&amp;"),"</f>
        <v>'Z':bytearray([0x31,0x29,0x25,0x23]),</v>
      </c>
    </row>
    <row r="534" spans="1:10" ht="18" customHeight="1" x14ac:dyDescent="0.25">
      <c r="A534">
        <v>1</v>
      </c>
      <c r="B534">
        <v>1</v>
      </c>
    </row>
    <row r="535" spans="1:10" ht="18" customHeight="1" x14ac:dyDescent="0.25">
      <c r="A535">
        <v>1</v>
      </c>
      <c r="B535">
        <v>0</v>
      </c>
    </row>
    <row r="536" spans="1:10" ht="18" customHeight="1" x14ac:dyDescent="0.25">
      <c r="A536">
        <v>1</v>
      </c>
      <c r="B536">
        <v>0</v>
      </c>
    </row>
    <row r="537" spans="1:10" ht="18" customHeight="1" x14ac:dyDescent="0.25">
      <c r="A537">
        <v>1</v>
      </c>
      <c r="B537">
        <v>0</v>
      </c>
    </row>
    <row r="538" spans="1:10" ht="18" customHeight="1" x14ac:dyDescent="0.25">
      <c r="A538">
        <v>1</v>
      </c>
      <c r="B538">
        <v>0</v>
      </c>
    </row>
    <row r="539" spans="1:10" ht="18" customHeight="1" x14ac:dyDescent="0.25">
      <c r="A539">
        <v>1</v>
      </c>
      <c r="B539">
        <v>1</v>
      </c>
    </row>
    <row r="541" spans="1:10" ht="18" customHeight="1" x14ac:dyDescent="0.25">
      <c r="A541" s="9" t="str">
        <f>"0x"&amp;BIN2HEX(A539&amp;A538&amp;A537&amp;A536&amp;A535&amp;A534, 2)</f>
        <v>0x3F</v>
      </c>
      <c r="B541" s="9" t="str">
        <f>"0x"&amp;BIN2HEX(B539&amp;B538&amp;B537&amp;B536&amp;B535&amp;B534, 2)</f>
        <v>0x21</v>
      </c>
      <c r="C541" s="9"/>
      <c r="D541" s="9"/>
      <c r="E541" s="9"/>
      <c r="F541" s="9"/>
      <c r="G541" s="9"/>
      <c r="H541" s="9"/>
      <c r="I541">
        <f>I532+1</f>
        <v>91</v>
      </c>
      <c r="J541" s="1" t="str">
        <f t="shared" ref="J541" si="56">"'"&amp;CHAR(I541)&amp;"':bytearray("&amp;IF(A541&lt;&gt;"","[","")&amp;LOWER(IF(A541&lt;&gt;"",A541,"")&amp;IF(B541&lt;&gt;"",","&amp;B541,"")&amp;IF(C541&lt;&gt;"",","&amp;C541,"")&amp;IF(D541&lt;&gt;"",","&amp;D541,"")&amp;IF(E541&lt;&gt;"",","&amp;E541,"")&amp;IF(F541&lt;&gt;"",","&amp;F541,""))&amp;IF(A541&lt;&gt;"","]","")&amp;"),"</f>
        <v>'[':bytearray([0x3f,0x21]),</v>
      </c>
    </row>
    <row r="543" spans="1:10" ht="18" customHeight="1" x14ac:dyDescent="0.25">
      <c r="A543">
        <v>0</v>
      </c>
      <c r="B543">
        <v>0</v>
      </c>
      <c r="C543">
        <v>0</v>
      </c>
      <c r="D543">
        <v>0</v>
      </c>
      <c r="E543">
        <v>0</v>
      </c>
    </row>
    <row r="544" spans="1:10" ht="18" customHeight="1" x14ac:dyDescent="0.25">
      <c r="A544">
        <v>1</v>
      </c>
      <c r="B544">
        <v>0</v>
      </c>
      <c r="C544">
        <v>0</v>
      </c>
      <c r="D544">
        <v>0</v>
      </c>
      <c r="E544">
        <v>0</v>
      </c>
    </row>
    <row r="545" spans="1:10" ht="18" customHeight="1" x14ac:dyDescent="0.25">
      <c r="A545">
        <v>0</v>
      </c>
      <c r="B545">
        <v>1</v>
      </c>
      <c r="C545">
        <v>0</v>
      </c>
      <c r="D545">
        <v>0</v>
      </c>
      <c r="E545">
        <v>0</v>
      </c>
    </row>
    <row r="546" spans="1:10" ht="18" customHeight="1" x14ac:dyDescent="0.25">
      <c r="A546">
        <v>0</v>
      </c>
      <c r="B546">
        <v>0</v>
      </c>
      <c r="C546">
        <v>1</v>
      </c>
      <c r="D546">
        <v>0</v>
      </c>
      <c r="E546">
        <v>0</v>
      </c>
    </row>
    <row r="547" spans="1:10" ht="18" customHeight="1" x14ac:dyDescent="0.25">
      <c r="A547">
        <v>0</v>
      </c>
      <c r="B547">
        <v>0</v>
      </c>
      <c r="C547">
        <v>0</v>
      </c>
      <c r="D547">
        <v>1</v>
      </c>
      <c r="E547">
        <v>0</v>
      </c>
    </row>
    <row r="548" spans="1:10" ht="18" customHeight="1" x14ac:dyDescent="0.25">
      <c r="A548">
        <v>0</v>
      </c>
      <c r="B548">
        <v>0</v>
      </c>
      <c r="C548">
        <v>0</v>
      </c>
      <c r="D548">
        <v>0</v>
      </c>
      <c r="E548">
        <v>1</v>
      </c>
    </row>
    <row r="550" spans="1:10" ht="18" customHeight="1" x14ac:dyDescent="0.25">
      <c r="A550" s="9" t="str">
        <f>"0x"&amp;BIN2HEX(A548&amp;A547&amp;A546&amp;A545&amp;A544&amp;A543, 2)</f>
        <v>0x02</v>
      </c>
      <c r="B550" s="9" t="str">
        <f>"0x"&amp;BIN2HEX(B548&amp;B547&amp;B546&amp;B545&amp;B544&amp;B543, 2)</f>
        <v>0x04</v>
      </c>
      <c r="C550" s="9" t="str">
        <f>"0x"&amp;BIN2HEX(C548&amp;C547&amp;C546&amp;C545&amp;C544&amp;C543, 2)</f>
        <v>0x08</v>
      </c>
      <c r="D550" s="9" t="str">
        <f>"0x"&amp;BIN2HEX(D548&amp;D547&amp;D546&amp;D545&amp;D544&amp;D543, 2)</f>
        <v>0x10</v>
      </c>
      <c r="E550" s="9" t="str">
        <f>"0x"&amp;BIN2HEX(E548&amp;E547&amp;E546&amp;E545&amp;E544&amp;E543, 2)</f>
        <v>0x20</v>
      </c>
      <c r="F550" s="9"/>
      <c r="G550" s="9"/>
      <c r="H550" s="9"/>
      <c r="I550">
        <f>I541+1</f>
        <v>92</v>
      </c>
      <c r="J550" s="1" t="str">
        <f t="shared" ref="J550" si="57">"'"&amp;CHAR(I550)&amp;"':bytearray("&amp;IF(A550&lt;&gt;"","[","")&amp;LOWER(IF(A550&lt;&gt;"",A550,"")&amp;IF(B550&lt;&gt;"",","&amp;B550,"")&amp;IF(C550&lt;&gt;"",","&amp;C550,"")&amp;IF(D550&lt;&gt;"",","&amp;D550,"")&amp;IF(E550&lt;&gt;"",","&amp;E550,"")&amp;IF(F550&lt;&gt;"",","&amp;F550,""))&amp;IF(A550&lt;&gt;"","]","")&amp;"),"</f>
        <v>'\':bytearray([0x02,0x04,0x08,0x10,0x20]),</v>
      </c>
    </row>
    <row r="552" spans="1:10" ht="18" customHeight="1" x14ac:dyDescent="0.25">
      <c r="A552">
        <v>1</v>
      </c>
      <c r="B552">
        <v>1</v>
      </c>
    </row>
    <row r="553" spans="1:10" ht="18" customHeight="1" x14ac:dyDescent="0.25">
      <c r="A553">
        <v>0</v>
      </c>
      <c r="B553">
        <v>1</v>
      </c>
    </row>
    <row r="554" spans="1:10" ht="18" customHeight="1" x14ac:dyDescent="0.25">
      <c r="A554">
        <v>0</v>
      </c>
      <c r="B554">
        <v>1</v>
      </c>
    </row>
    <row r="555" spans="1:10" ht="18" customHeight="1" x14ac:dyDescent="0.25">
      <c r="A555">
        <v>0</v>
      </c>
      <c r="B555">
        <v>1</v>
      </c>
    </row>
    <row r="556" spans="1:10" ht="18" customHeight="1" x14ac:dyDescent="0.25">
      <c r="A556">
        <v>0</v>
      </c>
      <c r="B556">
        <v>1</v>
      </c>
    </row>
    <row r="557" spans="1:10" ht="18" customHeight="1" x14ac:dyDescent="0.25">
      <c r="A557">
        <v>1</v>
      </c>
      <c r="B557">
        <v>1</v>
      </c>
    </row>
    <row r="559" spans="1:10" ht="18" customHeight="1" x14ac:dyDescent="0.25">
      <c r="A559" s="9" t="str">
        <f>"0x"&amp;BIN2HEX(A557&amp;A556&amp;A555&amp;A554&amp;A553&amp;A552, 2)</f>
        <v>0x21</v>
      </c>
      <c r="B559" s="9" t="str">
        <f>"0x"&amp;BIN2HEX(B557&amp;B556&amp;B555&amp;B554&amp;B553&amp;B552, 2)</f>
        <v>0x3F</v>
      </c>
      <c r="C559" s="9"/>
      <c r="D559" s="9"/>
      <c r="E559" s="9"/>
      <c r="F559" s="9"/>
      <c r="G559" s="9"/>
      <c r="H559" s="9"/>
      <c r="I559">
        <f>I550+1</f>
        <v>93</v>
      </c>
      <c r="J559" s="1" t="str">
        <f t="shared" ref="J559" si="58">"'"&amp;CHAR(I559)&amp;"':bytearray("&amp;IF(A559&lt;&gt;"","[","")&amp;LOWER(IF(A559&lt;&gt;"",A559,"")&amp;IF(B559&lt;&gt;"",","&amp;B559,"")&amp;IF(C559&lt;&gt;"",","&amp;C559,"")&amp;IF(D559&lt;&gt;"",","&amp;D559,"")&amp;IF(E559&lt;&gt;"",","&amp;E559,"")&amp;IF(F559&lt;&gt;"",","&amp;F559,""))&amp;IF(A559&lt;&gt;"","]","")&amp;"),"</f>
        <v>']':bytearray([0x21,0x3f]),</v>
      </c>
    </row>
    <row r="561" spans="1:10" ht="18" customHeight="1" x14ac:dyDescent="0.25">
      <c r="A561">
        <v>0</v>
      </c>
      <c r="B561">
        <v>0</v>
      </c>
      <c r="C561">
        <v>0</v>
      </c>
      <c r="D561">
        <v>0</v>
      </c>
      <c r="E561">
        <v>0</v>
      </c>
    </row>
    <row r="562" spans="1:10" ht="18" customHeight="1" x14ac:dyDescent="0.25">
      <c r="A562">
        <v>0</v>
      </c>
      <c r="B562">
        <v>0</v>
      </c>
      <c r="C562">
        <v>1</v>
      </c>
      <c r="D562">
        <v>0</v>
      </c>
      <c r="E562">
        <v>0</v>
      </c>
    </row>
    <row r="563" spans="1:10" ht="18" customHeight="1" x14ac:dyDescent="0.25">
      <c r="A563">
        <v>0</v>
      </c>
      <c r="B563">
        <v>1</v>
      </c>
      <c r="C563">
        <v>0</v>
      </c>
      <c r="D563">
        <v>1</v>
      </c>
      <c r="E563">
        <v>0</v>
      </c>
    </row>
    <row r="564" spans="1:10" ht="18" customHeight="1" x14ac:dyDescent="0.25">
      <c r="A564">
        <v>1</v>
      </c>
      <c r="B564">
        <v>0</v>
      </c>
      <c r="C564">
        <v>0</v>
      </c>
      <c r="D564">
        <v>0</v>
      </c>
      <c r="E564">
        <v>1</v>
      </c>
    </row>
    <row r="565" spans="1:10" ht="18" customHeight="1" x14ac:dyDescent="0.25">
      <c r="A565">
        <v>0</v>
      </c>
      <c r="B565">
        <v>0</v>
      </c>
      <c r="C565">
        <v>0</v>
      </c>
      <c r="D565">
        <v>0</v>
      </c>
      <c r="E565">
        <v>0</v>
      </c>
    </row>
    <row r="566" spans="1:10" ht="18" customHeight="1" x14ac:dyDescent="0.25">
      <c r="A566">
        <v>0</v>
      </c>
      <c r="B566">
        <v>0</v>
      </c>
      <c r="C566">
        <v>0</v>
      </c>
      <c r="D566">
        <v>0</v>
      </c>
      <c r="E566">
        <v>0</v>
      </c>
    </row>
    <row r="568" spans="1:10" ht="18" customHeight="1" x14ac:dyDescent="0.25">
      <c r="A568" s="9" t="str">
        <f>"0x"&amp;BIN2HEX(A566&amp;A565&amp;A564&amp;A563&amp;A562&amp;A561, 2)</f>
        <v>0x08</v>
      </c>
      <c r="B568" s="9" t="str">
        <f>"0x"&amp;BIN2HEX(B566&amp;B565&amp;B564&amp;B563&amp;B562&amp;B561, 2)</f>
        <v>0x04</v>
      </c>
      <c r="C568" s="9" t="str">
        <f>"0x"&amp;BIN2HEX(C566&amp;C565&amp;C564&amp;C563&amp;C562&amp;C561, 2)</f>
        <v>0x02</v>
      </c>
      <c r="D568" s="9" t="str">
        <f>"0x"&amp;BIN2HEX(D566&amp;D565&amp;D564&amp;D563&amp;D562&amp;D561, 2)</f>
        <v>0x04</v>
      </c>
      <c r="E568" s="9" t="str">
        <f>"0x"&amp;BIN2HEX(E566&amp;E565&amp;E564&amp;E563&amp;E562&amp;E561, 2)</f>
        <v>0x08</v>
      </c>
      <c r="F568" s="9"/>
      <c r="G568" s="9"/>
      <c r="H568" s="9"/>
      <c r="I568">
        <f>I559+1</f>
        <v>94</v>
      </c>
      <c r="J568" s="1" t="str">
        <f t="shared" ref="J568" si="59">"'"&amp;CHAR(I568)&amp;"':bytearray("&amp;IF(A568&lt;&gt;"","[","")&amp;LOWER(IF(A568&lt;&gt;"",A568,"")&amp;IF(B568&lt;&gt;"",","&amp;B568,"")&amp;IF(C568&lt;&gt;"",","&amp;C568,"")&amp;IF(D568&lt;&gt;"",","&amp;D568,"")&amp;IF(E568&lt;&gt;"",","&amp;E568,"")&amp;IF(F568&lt;&gt;"",","&amp;F568,""))&amp;IF(A568&lt;&gt;"","]","")&amp;"),"</f>
        <v>'^':bytearray([0x08,0x04,0x02,0x04,0x08]),</v>
      </c>
    </row>
    <row r="570" spans="1:10" ht="18" customHeight="1" x14ac:dyDescent="0.25">
      <c r="A570">
        <v>0</v>
      </c>
      <c r="B570">
        <v>0</v>
      </c>
      <c r="C570">
        <v>0</v>
      </c>
      <c r="D570">
        <v>0</v>
      </c>
    </row>
    <row r="571" spans="1:10" ht="18" customHeight="1" x14ac:dyDescent="0.25">
      <c r="A571">
        <v>0</v>
      </c>
      <c r="B571">
        <v>0</v>
      </c>
      <c r="C571">
        <v>0</v>
      </c>
      <c r="D571">
        <v>0</v>
      </c>
    </row>
    <row r="572" spans="1:10" ht="18" customHeight="1" x14ac:dyDescent="0.25">
      <c r="A572">
        <v>0</v>
      </c>
      <c r="B572">
        <v>0</v>
      </c>
      <c r="C572">
        <v>0</v>
      </c>
      <c r="D572">
        <v>0</v>
      </c>
    </row>
    <row r="573" spans="1:10" ht="18" customHeight="1" x14ac:dyDescent="0.25">
      <c r="A573">
        <v>0</v>
      </c>
      <c r="B573">
        <v>0</v>
      </c>
      <c r="C573">
        <v>0</v>
      </c>
      <c r="D573">
        <v>0</v>
      </c>
    </row>
    <row r="574" spans="1:10" ht="18" customHeight="1" x14ac:dyDescent="0.25">
      <c r="A574">
        <v>0</v>
      </c>
      <c r="B574">
        <v>0</v>
      </c>
      <c r="C574">
        <v>0</v>
      </c>
      <c r="D574">
        <v>0</v>
      </c>
    </row>
    <row r="575" spans="1:10" ht="18" customHeight="1" x14ac:dyDescent="0.25">
      <c r="A575">
        <v>1</v>
      </c>
      <c r="B575">
        <v>1</v>
      </c>
      <c r="C575">
        <v>1</v>
      </c>
      <c r="D575">
        <v>1</v>
      </c>
    </row>
    <row r="577" spans="1:10" ht="18" customHeight="1" x14ac:dyDescent="0.25">
      <c r="A577" s="9" t="str">
        <f>"0x"&amp;BIN2HEX(A575&amp;A574&amp;A573&amp;A572&amp;A571&amp;A570, 2)</f>
        <v>0x20</v>
      </c>
      <c r="B577" s="9" t="str">
        <f>"0x"&amp;BIN2HEX(B575&amp;B574&amp;B573&amp;B572&amp;B571&amp;B570, 2)</f>
        <v>0x20</v>
      </c>
      <c r="C577" s="9" t="str">
        <f>"0x"&amp;BIN2HEX(C575&amp;C574&amp;C573&amp;C572&amp;C571&amp;C570, 2)</f>
        <v>0x20</v>
      </c>
      <c r="D577" s="9" t="str">
        <f>"0x"&amp;BIN2HEX(D575&amp;D574&amp;D573&amp;D572&amp;D571&amp;D570, 2)</f>
        <v>0x20</v>
      </c>
      <c r="E577" s="9"/>
      <c r="F577" s="9"/>
      <c r="G577" s="9"/>
      <c r="H577" s="9"/>
      <c r="I577">
        <f>I568+1</f>
        <v>95</v>
      </c>
      <c r="J577" s="1" t="str">
        <f t="shared" ref="J577" si="60">"'"&amp;CHAR(I577)&amp;"':bytearray("&amp;IF(A577&lt;&gt;"","[","")&amp;LOWER(IF(A577&lt;&gt;"",A577,"")&amp;IF(B577&lt;&gt;"",","&amp;B577,"")&amp;IF(C577&lt;&gt;"",","&amp;C577,"")&amp;IF(D577&lt;&gt;"",","&amp;D577,"")&amp;IF(E577&lt;&gt;"",","&amp;E577,"")&amp;IF(F577&lt;&gt;"",","&amp;F577,""))&amp;IF(A577&lt;&gt;"","]","")&amp;"),"</f>
        <v>'_':bytearray([0x20,0x20,0x20,0x20]),</v>
      </c>
    </row>
    <row r="579" spans="1:10" ht="18" customHeight="1" x14ac:dyDescent="0.25">
      <c r="A579">
        <v>0</v>
      </c>
    </row>
    <row r="580" spans="1:10" ht="18" customHeight="1" x14ac:dyDescent="0.25">
      <c r="A580">
        <v>1</v>
      </c>
    </row>
    <row r="581" spans="1:10" ht="18" customHeight="1" x14ac:dyDescent="0.25">
      <c r="A581">
        <v>1</v>
      </c>
    </row>
    <row r="582" spans="1:10" ht="18" customHeight="1" x14ac:dyDescent="0.25">
      <c r="A582">
        <v>0</v>
      </c>
    </row>
    <row r="583" spans="1:10" ht="18" customHeight="1" x14ac:dyDescent="0.25">
      <c r="A583">
        <v>0</v>
      </c>
    </row>
    <row r="584" spans="1:10" ht="18" customHeight="1" x14ac:dyDescent="0.25">
      <c r="A584">
        <v>0</v>
      </c>
    </row>
    <row r="586" spans="1:10" ht="18" customHeight="1" x14ac:dyDescent="0.25">
      <c r="A586" s="9" t="str">
        <f>"0x"&amp;BIN2HEX(A584&amp;A583&amp;A582&amp;A581&amp;A580&amp;A579, 2)</f>
        <v>0x06</v>
      </c>
      <c r="B586" s="9"/>
      <c r="C586" s="9"/>
      <c r="D586" s="9"/>
      <c r="E586" s="9"/>
      <c r="F586" s="9"/>
      <c r="G586" s="9"/>
      <c r="H586" s="9"/>
      <c r="I586">
        <f>I577+1</f>
        <v>96</v>
      </c>
      <c r="J586" s="1" t="str">
        <f t="shared" ref="J586" si="61">"'"&amp;CHAR(I586)&amp;"':bytearray("&amp;IF(A586&lt;&gt;"","[","")&amp;LOWER(IF(A586&lt;&gt;"",A586,"")&amp;IF(B586&lt;&gt;"",","&amp;B586,"")&amp;IF(C586&lt;&gt;"",","&amp;C586,"")&amp;IF(D586&lt;&gt;"",","&amp;D586,"")&amp;IF(E586&lt;&gt;"",","&amp;E586,"")&amp;IF(F586&lt;&gt;"",","&amp;F586,""))&amp;IF(A586&lt;&gt;"","]","")&amp;"),"</f>
        <v>'`':bytearray([0x06]),</v>
      </c>
    </row>
    <row r="595" spans="1:10" ht="18" customHeight="1" x14ac:dyDescent="0.25">
      <c r="A595" s="9"/>
      <c r="B595" s="9"/>
      <c r="C595" s="9"/>
      <c r="D595" s="9"/>
      <c r="E595" s="9"/>
      <c r="F595" s="9"/>
      <c r="G595" s="9"/>
      <c r="H595" s="9"/>
      <c r="I595">
        <f>I586+1</f>
        <v>97</v>
      </c>
      <c r="J595" s="1" t="str">
        <f t="shared" ref="J595" si="62">"'"&amp;CHAR(I595)&amp;"':bytearray("&amp;IF(A595&lt;&gt;"","[","")&amp;LOWER(IF(A595&lt;&gt;"",A595,"")&amp;IF(B595&lt;&gt;"",","&amp;B595,"")&amp;IF(C595&lt;&gt;"",","&amp;C595,"")&amp;IF(D595&lt;&gt;"",","&amp;D595,"")&amp;IF(E595&lt;&gt;"",","&amp;E595,"")&amp;IF(F595&lt;&gt;"",","&amp;F595,""))&amp;IF(A595&lt;&gt;"","]","")&amp;"),"</f>
        <v>'a':bytearray(),</v>
      </c>
    </row>
    <row r="604" spans="1:10" ht="18" customHeight="1" x14ac:dyDescent="0.25">
      <c r="A604" s="9"/>
      <c r="B604" s="9"/>
      <c r="C604" s="9"/>
      <c r="D604" s="9"/>
      <c r="E604" s="9"/>
      <c r="F604" s="9"/>
      <c r="G604" s="9"/>
      <c r="H604" s="9"/>
      <c r="I604">
        <f>I595+1</f>
        <v>98</v>
      </c>
      <c r="J604" s="1" t="str">
        <f t="shared" ref="J604" si="63">"'"&amp;CHAR(I604)&amp;"':bytearray("&amp;IF(A604&lt;&gt;"","[","")&amp;LOWER(IF(A604&lt;&gt;"",A604,"")&amp;IF(B604&lt;&gt;"",","&amp;B604,"")&amp;IF(C604&lt;&gt;"",","&amp;C604,"")&amp;IF(D604&lt;&gt;"",","&amp;D604,"")&amp;IF(E604&lt;&gt;"",","&amp;E604,"")&amp;IF(F604&lt;&gt;"",","&amp;F604,""))&amp;IF(A604&lt;&gt;"","]","")&amp;"),"</f>
        <v>'b':bytearray(),</v>
      </c>
    </row>
    <row r="613" spans="1:10" ht="18" customHeight="1" x14ac:dyDescent="0.25">
      <c r="A613" s="9"/>
      <c r="B613" s="9"/>
      <c r="C613" s="9"/>
      <c r="D613" s="9"/>
      <c r="E613" s="9"/>
      <c r="F613" s="9"/>
      <c r="G613" s="9"/>
      <c r="H613" s="9"/>
      <c r="I613">
        <f>I604+1</f>
        <v>99</v>
      </c>
      <c r="J613" s="1" t="str">
        <f t="shared" ref="J613" si="64">"'"&amp;CHAR(I613)&amp;"':bytearray("&amp;IF(A613&lt;&gt;"","[","")&amp;LOWER(IF(A613&lt;&gt;"",A613,"")&amp;IF(B613&lt;&gt;"",","&amp;B613,"")&amp;IF(C613&lt;&gt;"",","&amp;C613,"")&amp;IF(D613&lt;&gt;"",","&amp;D613,"")&amp;IF(E613&lt;&gt;"",","&amp;E613,"")&amp;IF(F613&lt;&gt;"",","&amp;F613,""))&amp;IF(A613&lt;&gt;"","]","")&amp;"),"</f>
        <v>'c':bytearray(),</v>
      </c>
    </row>
    <row r="622" spans="1:10" ht="18" customHeight="1" x14ac:dyDescent="0.25">
      <c r="A622" s="9"/>
      <c r="B622" s="9"/>
      <c r="C622" s="9"/>
      <c r="D622" s="9"/>
      <c r="E622" s="9"/>
      <c r="F622" s="9"/>
      <c r="G622" s="9"/>
      <c r="H622" s="9"/>
      <c r="I622">
        <f>I613+1</f>
        <v>100</v>
      </c>
      <c r="J622" s="1" t="str">
        <f t="shared" ref="J622" si="65">"'"&amp;CHAR(I622)&amp;"':bytearray("&amp;IF(A622&lt;&gt;"","[","")&amp;LOWER(IF(A622&lt;&gt;"",A622,"")&amp;IF(B622&lt;&gt;"",","&amp;B622,"")&amp;IF(C622&lt;&gt;"",","&amp;C622,"")&amp;IF(D622&lt;&gt;"",","&amp;D622,"")&amp;IF(E622&lt;&gt;"",","&amp;E622,"")&amp;IF(F622&lt;&gt;"",","&amp;F622,""))&amp;IF(A622&lt;&gt;"","]","")&amp;"),"</f>
        <v>'d':bytearray(),</v>
      </c>
    </row>
    <row r="631" spans="1:10" ht="18" customHeight="1" x14ac:dyDescent="0.25">
      <c r="A631" s="9"/>
      <c r="B631" s="9"/>
      <c r="C631" s="9"/>
      <c r="D631" s="9"/>
      <c r="E631" s="9"/>
      <c r="F631" s="9"/>
      <c r="G631" s="9"/>
      <c r="H631" s="9"/>
      <c r="I631">
        <f>I622+1</f>
        <v>101</v>
      </c>
      <c r="J631" s="1" t="str">
        <f t="shared" ref="J631" si="66">"'"&amp;CHAR(I631)&amp;"':bytearray("&amp;IF(A631&lt;&gt;"","[","")&amp;LOWER(IF(A631&lt;&gt;"",A631,"")&amp;IF(B631&lt;&gt;"",","&amp;B631,"")&amp;IF(C631&lt;&gt;"",","&amp;C631,"")&amp;IF(D631&lt;&gt;"",","&amp;D631,"")&amp;IF(E631&lt;&gt;"",","&amp;E631,"")&amp;IF(F631&lt;&gt;"",","&amp;F631,""))&amp;IF(A631&lt;&gt;"","]","")&amp;"),"</f>
        <v>'e':bytearray(),</v>
      </c>
    </row>
    <row r="640" spans="1:10" ht="18" customHeight="1" x14ac:dyDescent="0.25">
      <c r="A640" s="9"/>
      <c r="B640" s="9"/>
      <c r="C640" s="9"/>
      <c r="D640" s="9"/>
      <c r="E640" s="9"/>
      <c r="F640" s="9"/>
      <c r="G640" s="9"/>
      <c r="H640" s="9"/>
      <c r="I640">
        <f>I631+1</f>
        <v>102</v>
      </c>
      <c r="J640" s="1" t="str">
        <f t="shared" ref="J640" si="67">"'"&amp;CHAR(I640)&amp;"':bytearray("&amp;IF(A640&lt;&gt;"","[","")&amp;LOWER(IF(A640&lt;&gt;"",A640,"")&amp;IF(B640&lt;&gt;"",","&amp;B640,"")&amp;IF(C640&lt;&gt;"",","&amp;C640,"")&amp;IF(D640&lt;&gt;"",","&amp;D640,"")&amp;IF(E640&lt;&gt;"",","&amp;E640,"")&amp;IF(F640&lt;&gt;"",","&amp;F640,""))&amp;IF(A640&lt;&gt;"","]","")&amp;"),"</f>
        <v>'f':bytearray(),</v>
      </c>
    </row>
    <row r="649" spans="1:10" ht="18" customHeight="1" x14ac:dyDescent="0.25">
      <c r="A649" s="9"/>
      <c r="B649" s="9"/>
      <c r="C649" s="9"/>
      <c r="D649" s="9"/>
      <c r="E649" s="9"/>
      <c r="F649" s="9"/>
      <c r="G649" s="9"/>
      <c r="H649" s="9"/>
      <c r="I649">
        <f>I640+1</f>
        <v>103</v>
      </c>
      <c r="J649" s="1" t="str">
        <f t="shared" ref="J649" si="68">"'"&amp;CHAR(I649)&amp;"':bytearray("&amp;IF(A649&lt;&gt;"","[","")&amp;LOWER(IF(A649&lt;&gt;"",A649,"")&amp;IF(B649&lt;&gt;"",","&amp;B649,"")&amp;IF(C649&lt;&gt;"",","&amp;C649,"")&amp;IF(D649&lt;&gt;"",","&amp;D649,"")&amp;IF(E649&lt;&gt;"",","&amp;E649,"")&amp;IF(F649&lt;&gt;"",","&amp;F649,""))&amp;IF(A649&lt;&gt;"","]","")&amp;"),"</f>
        <v>'g':bytearray(),</v>
      </c>
    </row>
    <row r="658" spans="1:10" ht="18" customHeight="1" x14ac:dyDescent="0.25">
      <c r="A658" s="9"/>
      <c r="B658" s="9"/>
      <c r="C658" s="9"/>
      <c r="D658" s="9"/>
      <c r="E658" s="9"/>
      <c r="F658" s="9"/>
      <c r="G658" s="9"/>
      <c r="H658" s="9"/>
      <c r="I658">
        <f>I649+1</f>
        <v>104</v>
      </c>
      <c r="J658" s="1" t="str">
        <f t="shared" ref="J658" si="69">"'"&amp;CHAR(I658)&amp;"':bytearray("&amp;IF(A658&lt;&gt;"","[","")&amp;LOWER(IF(A658&lt;&gt;"",A658,"")&amp;IF(B658&lt;&gt;"",","&amp;B658,"")&amp;IF(C658&lt;&gt;"",","&amp;C658,"")&amp;IF(D658&lt;&gt;"",","&amp;D658,"")&amp;IF(E658&lt;&gt;"",","&amp;E658,"")&amp;IF(F658&lt;&gt;"",","&amp;F658,""))&amp;IF(A658&lt;&gt;"","]","")&amp;"),"</f>
        <v>'h':bytearray(),</v>
      </c>
    </row>
    <row r="667" spans="1:10" ht="18" customHeight="1" x14ac:dyDescent="0.25">
      <c r="A667" s="9"/>
      <c r="B667" s="9"/>
      <c r="C667" s="9"/>
      <c r="D667" s="9"/>
      <c r="E667" s="9"/>
      <c r="F667" s="9"/>
      <c r="G667" s="9"/>
      <c r="H667" s="9"/>
      <c r="I667">
        <f>I658+1</f>
        <v>105</v>
      </c>
      <c r="J667" s="1" t="str">
        <f t="shared" ref="J667" si="70">"'"&amp;CHAR(I667)&amp;"':bytearray("&amp;IF(A667&lt;&gt;"","[","")&amp;LOWER(IF(A667&lt;&gt;"",A667,"")&amp;IF(B667&lt;&gt;"",","&amp;B667,"")&amp;IF(C667&lt;&gt;"",","&amp;C667,"")&amp;IF(D667&lt;&gt;"",","&amp;D667,"")&amp;IF(E667&lt;&gt;"",","&amp;E667,"")&amp;IF(F667&lt;&gt;"",","&amp;F667,""))&amp;IF(A667&lt;&gt;"","]","")&amp;"),"</f>
        <v>'i':bytearray(),</v>
      </c>
    </row>
    <row r="676" spans="1:10" ht="18" customHeight="1" x14ac:dyDescent="0.25">
      <c r="A676" s="9"/>
      <c r="B676" s="9"/>
      <c r="C676" s="9"/>
      <c r="D676" s="9"/>
      <c r="E676" s="9"/>
      <c r="F676" s="9"/>
      <c r="G676" s="9"/>
      <c r="H676" s="9"/>
      <c r="I676">
        <f>I667+1</f>
        <v>106</v>
      </c>
      <c r="J676" s="1" t="str">
        <f t="shared" ref="J676" si="71">"'"&amp;CHAR(I676)&amp;"':bytearray("&amp;IF(A676&lt;&gt;"","[","")&amp;LOWER(IF(A676&lt;&gt;"",A676,"")&amp;IF(B676&lt;&gt;"",","&amp;B676,"")&amp;IF(C676&lt;&gt;"",","&amp;C676,"")&amp;IF(D676&lt;&gt;"",","&amp;D676,"")&amp;IF(E676&lt;&gt;"",","&amp;E676,"")&amp;IF(F676&lt;&gt;"",","&amp;F676,""))&amp;IF(A676&lt;&gt;"","]","")&amp;"),"</f>
        <v>'j':bytearray(),</v>
      </c>
    </row>
    <row r="685" spans="1:10" ht="18" customHeight="1" x14ac:dyDescent="0.25">
      <c r="A685" s="9"/>
      <c r="B685" s="9"/>
      <c r="C685" s="9"/>
      <c r="D685" s="9"/>
      <c r="E685" s="9"/>
      <c r="F685" s="9"/>
      <c r="G685" s="9"/>
      <c r="H685" s="9"/>
      <c r="I685">
        <f>I676+1</f>
        <v>107</v>
      </c>
      <c r="J685" s="1" t="str">
        <f t="shared" ref="J685" si="72">"'"&amp;CHAR(I685)&amp;"':bytearray("&amp;IF(A685&lt;&gt;"","[","")&amp;LOWER(IF(A685&lt;&gt;"",A685,"")&amp;IF(B685&lt;&gt;"",","&amp;B685,"")&amp;IF(C685&lt;&gt;"",","&amp;C685,"")&amp;IF(D685&lt;&gt;"",","&amp;D685,"")&amp;IF(E685&lt;&gt;"",","&amp;E685,"")&amp;IF(F685&lt;&gt;"",","&amp;F685,""))&amp;IF(A685&lt;&gt;"","]","")&amp;"),"</f>
        <v>'k':bytearray(),</v>
      </c>
    </row>
    <row r="694" spans="1:10" ht="18" customHeight="1" x14ac:dyDescent="0.25">
      <c r="A694" s="9"/>
      <c r="B694" s="9"/>
      <c r="C694" s="9"/>
      <c r="D694" s="9"/>
      <c r="E694" s="9"/>
      <c r="F694" s="9"/>
      <c r="G694" s="9"/>
      <c r="H694" s="9"/>
      <c r="I694">
        <f>I685+1</f>
        <v>108</v>
      </c>
      <c r="J694" s="1" t="str">
        <f t="shared" ref="J694" si="73">"'"&amp;CHAR(I694)&amp;"':bytearray("&amp;IF(A694&lt;&gt;"","[","")&amp;LOWER(IF(A694&lt;&gt;"",A694,"")&amp;IF(B694&lt;&gt;"",","&amp;B694,"")&amp;IF(C694&lt;&gt;"",","&amp;C694,"")&amp;IF(D694&lt;&gt;"",","&amp;D694,"")&amp;IF(E694&lt;&gt;"",","&amp;E694,"")&amp;IF(F694&lt;&gt;"",","&amp;F694,""))&amp;IF(A694&lt;&gt;"","]","")&amp;"),"</f>
        <v>'l':bytearray(),</v>
      </c>
    </row>
    <row r="703" spans="1:10" ht="18" customHeight="1" x14ac:dyDescent="0.25">
      <c r="A703" s="9"/>
      <c r="B703" s="9"/>
      <c r="C703" s="9"/>
      <c r="D703" s="9"/>
      <c r="E703" s="9"/>
      <c r="F703" s="9"/>
      <c r="G703" s="9"/>
      <c r="H703" s="9"/>
      <c r="I703">
        <f>I694+1</f>
        <v>109</v>
      </c>
      <c r="J703" s="1" t="str">
        <f t="shared" ref="J703" si="74">"'"&amp;CHAR(I703)&amp;"':bytearray("&amp;IF(A703&lt;&gt;"","[","")&amp;LOWER(IF(A703&lt;&gt;"",A703,"")&amp;IF(B703&lt;&gt;"",","&amp;B703,"")&amp;IF(C703&lt;&gt;"",","&amp;C703,"")&amp;IF(D703&lt;&gt;"",","&amp;D703,"")&amp;IF(E703&lt;&gt;"",","&amp;E703,"")&amp;IF(F703&lt;&gt;"",","&amp;F703,""))&amp;IF(A703&lt;&gt;"","]","")&amp;"),"</f>
        <v>'m':bytearray(),</v>
      </c>
    </row>
    <row r="712" spans="1:10" ht="18" customHeight="1" x14ac:dyDescent="0.25">
      <c r="A712" s="9"/>
      <c r="B712" s="9"/>
      <c r="C712" s="9"/>
      <c r="D712" s="9"/>
      <c r="E712" s="9"/>
      <c r="F712" s="9"/>
      <c r="G712" s="9"/>
      <c r="H712" s="9"/>
      <c r="I712">
        <f>I703+1</f>
        <v>110</v>
      </c>
      <c r="J712" s="1" t="str">
        <f t="shared" ref="J712" si="75">"'"&amp;CHAR(I712)&amp;"':bytearray("&amp;IF(A712&lt;&gt;"","[","")&amp;LOWER(IF(A712&lt;&gt;"",A712,"")&amp;IF(B712&lt;&gt;"",","&amp;B712,"")&amp;IF(C712&lt;&gt;"",","&amp;C712,"")&amp;IF(D712&lt;&gt;"",","&amp;D712,"")&amp;IF(E712&lt;&gt;"",","&amp;E712,"")&amp;IF(F712&lt;&gt;"",","&amp;F712,""))&amp;IF(A712&lt;&gt;"","]","")&amp;"),"</f>
        <v>'n':bytearray(),</v>
      </c>
    </row>
    <row r="714" spans="1:10" ht="18" customHeight="1" x14ac:dyDescent="0.25">
      <c r="A714">
        <v>0</v>
      </c>
      <c r="B714">
        <v>0</v>
      </c>
      <c r="C714">
        <v>0</v>
      </c>
    </row>
    <row r="715" spans="1:10" ht="18" customHeight="1" x14ac:dyDescent="0.25">
      <c r="A715">
        <v>0</v>
      </c>
      <c r="B715">
        <v>0</v>
      </c>
      <c r="C715">
        <v>0</v>
      </c>
    </row>
    <row r="716" spans="1:10" ht="18" customHeight="1" x14ac:dyDescent="0.25">
      <c r="A716">
        <v>0</v>
      </c>
      <c r="B716">
        <v>1</v>
      </c>
      <c r="C716">
        <v>0</v>
      </c>
    </row>
    <row r="717" spans="1:10" ht="18" customHeight="1" x14ac:dyDescent="0.25">
      <c r="A717">
        <v>1</v>
      </c>
      <c r="B717">
        <v>0</v>
      </c>
      <c r="C717">
        <v>1</v>
      </c>
    </row>
    <row r="718" spans="1:10" ht="18" customHeight="1" x14ac:dyDescent="0.25">
      <c r="A718">
        <v>1</v>
      </c>
      <c r="B718">
        <v>0</v>
      </c>
      <c r="C718">
        <v>1</v>
      </c>
    </row>
    <row r="719" spans="1:10" ht="18" customHeight="1" x14ac:dyDescent="0.25">
      <c r="A719">
        <v>0</v>
      </c>
      <c r="B719">
        <v>1</v>
      </c>
      <c r="C719">
        <v>0</v>
      </c>
    </row>
    <row r="721" spans="1:10" ht="18" customHeight="1" x14ac:dyDescent="0.25">
      <c r="A721" s="9" t="str">
        <f>"0x"&amp;BIN2HEX(A719&amp;A718&amp;A717&amp;A716&amp;A715&amp;A714, 2)</f>
        <v>0x18</v>
      </c>
      <c r="B721" s="9" t="str">
        <f>"0x"&amp;BIN2HEX(B719&amp;B718&amp;B717&amp;B716&amp;B715&amp;B714, 2)</f>
        <v>0x24</v>
      </c>
      <c r="C721" s="9" t="str">
        <f>"0x"&amp;BIN2HEX(C719&amp;C718&amp;C717&amp;C716&amp;C715&amp;C714, 2)</f>
        <v>0x18</v>
      </c>
      <c r="D721" s="9"/>
      <c r="E721" s="9"/>
      <c r="F721" s="9"/>
      <c r="G721" s="9"/>
      <c r="H721" s="9"/>
      <c r="I721">
        <f>I712+1</f>
        <v>111</v>
      </c>
      <c r="J721" s="1" t="str">
        <f t="shared" ref="J721" si="76">"'"&amp;CHAR(I721)&amp;"':bytearray("&amp;IF(A721&lt;&gt;"","[","")&amp;LOWER(IF(A721&lt;&gt;"",A721,"")&amp;IF(B721&lt;&gt;"",","&amp;B721,"")&amp;IF(C721&lt;&gt;"",","&amp;C721,"")&amp;IF(D721&lt;&gt;"",","&amp;D721,"")&amp;IF(E721&lt;&gt;"",","&amp;E721,"")&amp;IF(F721&lt;&gt;"",","&amp;F721,""))&amp;IF(A721&lt;&gt;"","]","")&amp;"),"</f>
        <v>'o':bytearray([0x18,0x24,0x18]),</v>
      </c>
    </row>
    <row r="730" spans="1:10" ht="18" customHeight="1" x14ac:dyDescent="0.25">
      <c r="A730" s="9"/>
      <c r="B730" s="9"/>
      <c r="C730" s="9"/>
      <c r="D730" s="9"/>
      <c r="E730" s="9"/>
      <c r="F730" s="9"/>
      <c r="G730" s="9"/>
      <c r="H730" s="9"/>
      <c r="I730">
        <f>I721+1</f>
        <v>112</v>
      </c>
      <c r="J730" s="1" t="str">
        <f t="shared" ref="J730" si="77">"'"&amp;CHAR(I730)&amp;"':bytearray("&amp;IF(A730&lt;&gt;"","[","")&amp;LOWER(IF(A730&lt;&gt;"",A730,"")&amp;IF(B730&lt;&gt;"",","&amp;B730,"")&amp;IF(C730&lt;&gt;"",","&amp;C730,"")&amp;IF(D730&lt;&gt;"",","&amp;D730,"")&amp;IF(E730&lt;&gt;"",","&amp;E730,"")&amp;IF(F730&lt;&gt;"",","&amp;F730,""))&amp;IF(A730&lt;&gt;"","]","")&amp;"),"</f>
        <v>'p':bytearray(),</v>
      </c>
    </row>
    <row r="739" spans="1:10" ht="18" customHeight="1" x14ac:dyDescent="0.25">
      <c r="A739" s="9"/>
      <c r="B739" s="9"/>
      <c r="C739" s="9"/>
      <c r="D739" s="9"/>
      <c r="E739" s="9"/>
      <c r="F739" s="9"/>
      <c r="G739" s="9"/>
      <c r="H739" s="9"/>
      <c r="I739">
        <f>I730+1</f>
        <v>113</v>
      </c>
      <c r="J739" s="1" t="str">
        <f t="shared" ref="J739" si="78">"'"&amp;CHAR(I739)&amp;"':bytearray("&amp;IF(A739&lt;&gt;"","[","")&amp;LOWER(IF(A739&lt;&gt;"",A739,"")&amp;IF(B739&lt;&gt;"",","&amp;B739,"")&amp;IF(C739&lt;&gt;"",","&amp;C739,"")&amp;IF(D739&lt;&gt;"",","&amp;D739,"")&amp;IF(E739&lt;&gt;"",","&amp;E739,"")&amp;IF(F739&lt;&gt;"",","&amp;F739,""))&amp;IF(A739&lt;&gt;"","]","")&amp;"),"</f>
        <v>'q':bytearray(),</v>
      </c>
    </row>
    <row r="748" spans="1:10" ht="18" customHeight="1" x14ac:dyDescent="0.25">
      <c r="A748" s="9"/>
      <c r="B748" s="9"/>
      <c r="C748" s="9"/>
      <c r="D748" s="9"/>
      <c r="E748" s="9"/>
      <c r="F748" s="9"/>
      <c r="G748" s="9"/>
      <c r="H748" s="9"/>
      <c r="I748">
        <f>I739+1</f>
        <v>114</v>
      </c>
      <c r="J748" s="1" t="str">
        <f t="shared" ref="J748" si="79">"'"&amp;CHAR(I748)&amp;"':bytearray("&amp;IF(A748&lt;&gt;"","[","")&amp;LOWER(IF(A748&lt;&gt;"",A748,"")&amp;IF(B748&lt;&gt;"",","&amp;B748,"")&amp;IF(C748&lt;&gt;"",","&amp;C748,"")&amp;IF(D748&lt;&gt;"",","&amp;D748,"")&amp;IF(E748&lt;&gt;"",","&amp;E748,"")&amp;IF(F748&lt;&gt;"",","&amp;F748,""))&amp;IF(A748&lt;&gt;"","]","")&amp;"),"</f>
        <v>'r':bytearray(),</v>
      </c>
    </row>
    <row r="757" spans="1:10" ht="18" customHeight="1" x14ac:dyDescent="0.25">
      <c r="A757" s="9"/>
      <c r="B757" s="9"/>
      <c r="C757" s="9"/>
      <c r="D757" s="9"/>
      <c r="E757" s="9"/>
      <c r="F757" s="9"/>
      <c r="G757" s="9"/>
      <c r="H757" s="9"/>
      <c r="I757">
        <f>I748+1</f>
        <v>115</v>
      </c>
      <c r="J757" s="1" t="str">
        <f t="shared" ref="J757" si="80">"'"&amp;CHAR(I757)&amp;"':bytearray("&amp;IF(A757&lt;&gt;"","[","")&amp;LOWER(IF(A757&lt;&gt;"",A757,"")&amp;IF(B757&lt;&gt;"",","&amp;B757,"")&amp;IF(C757&lt;&gt;"",","&amp;C757,"")&amp;IF(D757&lt;&gt;"",","&amp;D757,"")&amp;IF(E757&lt;&gt;"",","&amp;E757,"")&amp;IF(F757&lt;&gt;"",","&amp;F757,""))&amp;IF(A757&lt;&gt;"","]","")&amp;"),"</f>
        <v>'s':bytearray(),</v>
      </c>
    </row>
    <row r="766" spans="1:10" ht="18" customHeight="1" x14ac:dyDescent="0.25">
      <c r="A766" s="9"/>
      <c r="B766" s="9"/>
      <c r="C766" s="9"/>
      <c r="D766" s="9"/>
      <c r="E766" s="9"/>
      <c r="F766" s="9"/>
      <c r="G766" s="9"/>
      <c r="H766" s="9"/>
      <c r="I766">
        <f>I757+1</f>
        <v>116</v>
      </c>
      <c r="J766" s="1" t="str">
        <f t="shared" ref="J766" si="81">"'"&amp;CHAR(I766)&amp;"':bytearray("&amp;IF(A766&lt;&gt;"","[","")&amp;LOWER(IF(A766&lt;&gt;"",A766,"")&amp;IF(B766&lt;&gt;"",","&amp;B766,"")&amp;IF(C766&lt;&gt;"",","&amp;C766,"")&amp;IF(D766&lt;&gt;"",","&amp;D766,"")&amp;IF(E766&lt;&gt;"",","&amp;E766,"")&amp;IF(F766&lt;&gt;"",","&amp;F766,""))&amp;IF(A766&lt;&gt;"","]","")&amp;"),"</f>
        <v>'t':bytearray(),</v>
      </c>
    </row>
    <row r="775" spans="1:10" ht="18" customHeight="1" x14ac:dyDescent="0.25">
      <c r="A775" s="9"/>
      <c r="B775" s="9"/>
      <c r="C775" s="9"/>
      <c r="D775" s="9"/>
      <c r="E775" s="9"/>
      <c r="F775" s="9"/>
      <c r="G775" s="9"/>
      <c r="H775" s="9"/>
      <c r="I775">
        <f>I766+1</f>
        <v>117</v>
      </c>
      <c r="J775" s="1" t="str">
        <f t="shared" ref="J775" si="82">"'"&amp;CHAR(I775)&amp;"':bytearray("&amp;IF(A775&lt;&gt;"","[","")&amp;LOWER(IF(A775&lt;&gt;"",A775,"")&amp;IF(B775&lt;&gt;"",","&amp;B775,"")&amp;IF(C775&lt;&gt;"",","&amp;C775,"")&amp;IF(D775&lt;&gt;"",","&amp;D775,"")&amp;IF(E775&lt;&gt;"",","&amp;E775,"")&amp;IF(F775&lt;&gt;"",","&amp;F775,""))&amp;IF(A775&lt;&gt;"","]","")&amp;"),"</f>
        <v>'u':bytearray(),</v>
      </c>
    </row>
    <row r="784" spans="1:10" ht="18" customHeight="1" x14ac:dyDescent="0.25">
      <c r="A784" s="9"/>
      <c r="B784" s="9"/>
      <c r="C784" s="9"/>
      <c r="D784" s="9"/>
      <c r="E784" s="9"/>
      <c r="F784" s="9"/>
      <c r="G784" s="9"/>
      <c r="H784" s="9"/>
      <c r="I784">
        <f>I775+1</f>
        <v>118</v>
      </c>
      <c r="J784" s="1" t="str">
        <f t="shared" ref="J784" si="83">"'"&amp;CHAR(I784)&amp;"':bytearray("&amp;IF(A784&lt;&gt;"","[","")&amp;LOWER(IF(A784&lt;&gt;"",A784,"")&amp;IF(B784&lt;&gt;"",","&amp;B784,"")&amp;IF(C784&lt;&gt;"",","&amp;C784,"")&amp;IF(D784&lt;&gt;"",","&amp;D784,"")&amp;IF(E784&lt;&gt;"",","&amp;E784,"")&amp;IF(F784&lt;&gt;"",","&amp;F784,""))&amp;IF(A784&lt;&gt;"","]","")&amp;"),"</f>
        <v>'v':bytearray(),</v>
      </c>
    </row>
    <row r="793" spans="1:10" ht="18" customHeight="1" x14ac:dyDescent="0.25">
      <c r="A793" s="9"/>
      <c r="B793" s="9"/>
      <c r="C793" s="9"/>
      <c r="D793" s="9"/>
      <c r="E793" s="9"/>
      <c r="F793" s="9"/>
      <c r="G793" s="9"/>
      <c r="H793" s="9"/>
      <c r="I793">
        <f>I784+1</f>
        <v>119</v>
      </c>
      <c r="J793" s="1" t="str">
        <f t="shared" ref="J793" si="84">"'"&amp;CHAR(I793)&amp;"':bytearray("&amp;IF(A793&lt;&gt;"","[","")&amp;LOWER(IF(A793&lt;&gt;"",A793,"")&amp;IF(B793&lt;&gt;"",","&amp;B793,"")&amp;IF(C793&lt;&gt;"",","&amp;C793,"")&amp;IF(D793&lt;&gt;"",","&amp;D793,"")&amp;IF(E793&lt;&gt;"",","&amp;E793,"")&amp;IF(F793&lt;&gt;"",","&amp;F793,""))&amp;IF(A793&lt;&gt;"","]","")&amp;"),"</f>
        <v>'w':bytearray(),</v>
      </c>
    </row>
    <row r="802" spans="1:10" ht="18" customHeight="1" x14ac:dyDescent="0.25">
      <c r="A802" s="9"/>
      <c r="B802" s="9"/>
      <c r="C802" s="9"/>
      <c r="D802" s="9"/>
      <c r="E802" s="9"/>
      <c r="F802" s="9"/>
      <c r="G802" s="9"/>
      <c r="H802" s="9"/>
      <c r="I802">
        <f>I793+1</f>
        <v>120</v>
      </c>
      <c r="J802" s="1" t="str">
        <f t="shared" ref="J802" si="85">"'"&amp;CHAR(I802)&amp;"':bytearray("&amp;IF(A802&lt;&gt;"","[","")&amp;LOWER(IF(A802&lt;&gt;"",A802,"")&amp;IF(B802&lt;&gt;"",","&amp;B802,"")&amp;IF(C802&lt;&gt;"",","&amp;C802,"")&amp;IF(D802&lt;&gt;"",","&amp;D802,"")&amp;IF(E802&lt;&gt;"",","&amp;E802,"")&amp;IF(F802&lt;&gt;"",","&amp;F802,""))&amp;IF(A802&lt;&gt;"","]","")&amp;"),"</f>
        <v>'x':bytearray(),</v>
      </c>
    </row>
    <row r="811" spans="1:10" ht="18" customHeight="1" x14ac:dyDescent="0.25">
      <c r="A811" s="9"/>
      <c r="B811" s="9"/>
      <c r="C811" s="9"/>
      <c r="D811" s="9"/>
      <c r="E811" s="9"/>
      <c r="F811" s="9"/>
      <c r="G811" s="9"/>
      <c r="H811" s="9"/>
      <c r="I811">
        <f>I802+1</f>
        <v>121</v>
      </c>
      <c r="J811" s="1" t="str">
        <f t="shared" ref="J811" si="86">"'"&amp;CHAR(I811)&amp;"':bytearray("&amp;IF(A811&lt;&gt;"","[","")&amp;LOWER(IF(A811&lt;&gt;"",A811,"")&amp;IF(B811&lt;&gt;"",","&amp;B811,"")&amp;IF(C811&lt;&gt;"",","&amp;C811,"")&amp;IF(D811&lt;&gt;"",","&amp;D811,"")&amp;IF(E811&lt;&gt;"",","&amp;E811,"")&amp;IF(F811&lt;&gt;"",","&amp;F811,""))&amp;IF(A811&lt;&gt;"","]","")&amp;"),"</f>
        <v>'y':bytearray(),</v>
      </c>
    </row>
    <row r="820" spans="1:10" ht="18" customHeight="1" x14ac:dyDescent="0.25">
      <c r="A820" s="9"/>
      <c r="B820" s="9"/>
      <c r="C820" s="9"/>
      <c r="D820" s="9"/>
      <c r="E820" s="9"/>
      <c r="F820" s="9"/>
      <c r="G820" s="9"/>
      <c r="H820" s="9"/>
      <c r="I820">
        <f>I811+1</f>
        <v>122</v>
      </c>
      <c r="J820" s="1" t="str">
        <f t="shared" ref="J820" si="87">"'"&amp;CHAR(I820)&amp;"':bytearray("&amp;IF(A820&lt;&gt;"","[","")&amp;LOWER(IF(A820&lt;&gt;"",A820,"")&amp;IF(B820&lt;&gt;"",","&amp;B820,"")&amp;IF(C820&lt;&gt;"",","&amp;C820,"")&amp;IF(D820&lt;&gt;"",","&amp;D820,"")&amp;IF(E820&lt;&gt;"",","&amp;E820,"")&amp;IF(F820&lt;&gt;"",","&amp;F820,""))&amp;IF(A820&lt;&gt;"","]","")&amp;"),"</f>
        <v>'z':bytearray(),</v>
      </c>
    </row>
    <row r="822" spans="1:10" ht="18" customHeight="1" x14ac:dyDescent="0.25">
      <c r="A822">
        <v>0</v>
      </c>
      <c r="B822">
        <v>0</v>
      </c>
      <c r="C822">
        <v>1</v>
      </c>
    </row>
    <row r="823" spans="1:10" ht="18" customHeight="1" x14ac:dyDescent="0.25">
      <c r="A823">
        <v>0</v>
      </c>
      <c r="B823">
        <v>1</v>
      </c>
      <c r="C823">
        <v>0</v>
      </c>
    </row>
    <row r="824" spans="1:10" ht="18" customHeight="1" x14ac:dyDescent="0.25">
      <c r="A824">
        <v>0</v>
      </c>
      <c r="B824">
        <v>1</v>
      </c>
      <c r="C824">
        <v>0</v>
      </c>
    </row>
    <row r="825" spans="1:10" ht="18" customHeight="1" x14ac:dyDescent="0.25">
      <c r="A825">
        <v>1</v>
      </c>
      <c r="B825">
        <v>0</v>
      </c>
      <c r="C825">
        <v>0</v>
      </c>
    </row>
    <row r="826" spans="1:10" ht="18" customHeight="1" x14ac:dyDescent="0.25">
      <c r="A826">
        <v>0</v>
      </c>
      <c r="B826">
        <v>1</v>
      </c>
      <c r="C826">
        <v>0</v>
      </c>
    </row>
    <row r="827" spans="1:10" ht="18" customHeight="1" x14ac:dyDescent="0.25">
      <c r="A827">
        <v>0</v>
      </c>
      <c r="B827">
        <v>1</v>
      </c>
      <c r="C827">
        <v>0</v>
      </c>
    </row>
    <row r="828" spans="1:10" ht="18" customHeight="1" x14ac:dyDescent="0.25">
      <c r="C828" s="11">
        <v>1</v>
      </c>
    </row>
    <row r="829" spans="1:10" ht="18" customHeight="1" x14ac:dyDescent="0.25">
      <c r="A829" s="9" t="str">
        <f>"0x"&amp;BIN2HEX(A827&amp;A826&amp;A825&amp;A824&amp;A823&amp;A822, 2)</f>
        <v>0x08</v>
      </c>
      <c r="B829" s="9" t="str">
        <f>"0x"&amp;BIN2HEX(B827&amp;B826&amp;B825&amp;B824&amp;B823&amp;B822, 2)</f>
        <v>0x36</v>
      </c>
      <c r="C829" s="9" t="str">
        <f>"0x"&amp;BIN2HEX(C828&amp;C827&amp;C826&amp;C825&amp;C824&amp;C823&amp;C822, 2)</f>
        <v>0x41</v>
      </c>
      <c r="D829" s="9"/>
      <c r="E829" s="9"/>
      <c r="F829" s="9"/>
      <c r="G829" s="9"/>
      <c r="H829" s="9"/>
      <c r="I829">
        <f>I820+1</f>
        <v>123</v>
      </c>
      <c r="J829" s="1" t="str">
        <f t="shared" ref="J829" si="88">"'"&amp;CHAR(I829)&amp;"':bytearray("&amp;IF(A829&lt;&gt;"","[","")&amp;LOWER(IF(A829&lt;&gt;"",A829,"")&amp;IF(B829&lt;&gt;"",","&amp;B829,"")&amp;IF(C829&lt;&gt;"",","&amp;C829,"")&amp;IF(D829&lt;&gt;"",","&amp;D829,"")&amp;IF(E829&lt;&gt;"",","&amp;E829,"")&amp;IF(F829&lt;&gt;"",","&amp;F829,""))&amp;IF(A829&lt;&gt;"","]","")&amp;"),"</f>
        <v>'{':bytearray([0x08,0x36,0x41]),</v>
      </c>
    </row>
    <row r="831" spans="1:10" ht="18" customHeight="1" x14ac:dyDescent="0.25">
      <c r="A831">
        <v>1</v>
      </c>
    </row>
    <row r="832" spans="1:10" ht="18" customHeight="1" x14ac:dyDescent="0.25">
      <c r="A832">
        <v>1</v>
      </c>
    </row>
    <row r="833" spans="1:10" ht="18" customHeight="1" x14ac:dyDescent="0.25">
      <c r="A833">
        <v>1</v>
      </c>
    </row>
    <row r="834" spans="1:10" ht="18" customHeight="1" x14ac:dyDescent="0.25">
      <c r="A834">
        <v>1</v>
      </c>
    </row>
    <row r="835" spans="1:10" ht="18" customHeight="1" x14ac:dyDescent="0.25">
      <c r="A835">
        <v>1</v>
      </c>
    </row>
    <row r="836" spans="1:10" ht="18" customHeight="1" x14ac:dyDescent="0.25">
      <c r="A836">
        <v>1</v>
      </c>
    </row>
    <row r="838" spans="1:10" ht="18" customHeight="1" x14ac:dyDescent="0.25">
      <c r="A838" s="9" t="str">
        <f>"0x"&amp;BIN2HEX(A836&amp;A835&amp;A834&amp;A833&amp;A832&amp;A831, 2)</f>
        <v>0x3F</v>
      </c>
      <c r="B838" s="9"/>
      <c r="C838" s="9"/>
      <c r="D838" s="9"/>
      <c r="E838" s="9"/>
      <c r="F838" s="9"/>
      <c r="G838" s="9"/>
      <c r="H838" s="9"/>
      <c r="I838">
        <f>I829+1</f>
        <v>124</v>
      </c>
      <c r="J838" s="1" t="str">
        <f t="shared" ref="J838" si="89">"'"&amp;CHAR(I838)&amp;"':bytearray("&amp;IF(A838&lt;&gt;"","[","")&amp;LOWER(IF(A838&lt;&gt;"",A838,"")&amp;IF(B838&lt;&gt;"",","&amp;B838,"")&amp;IF(C838&lt;&gt;"",","&amp;C838,"")&amp;IF(D838&lt;&gt;"",","&amp;D838,"")&amp;IF(E838&lt;&gt;"",","&amp;E838,"")&amp;IF(F838&lt;&gt;"",","&amp;F838,""))&amp;IF(A838&lt;&gt;"","]","")&amp;"),"</f>
        <v>'|':bytearray([0x3f]),</v>
      </c>
    </row>
    <row r="840" spans="1:10" ht="18" customHeight="1" x14ac:dyDescent="0.25">
      <c r="A840">
        <v>1</v>
      </c>
      <c r="B840">
        <v>0</v>
      </c>
      <c r="C840">
        <v>0</v>
      </c>
    </row>
    <row r="841" spans="1:10" ht="18" customHeight="1" x14ac:dyDescent="0.25">
      <c r="A841">
        <v>0</v>
      </c>
      <c r="B841">
        <v>1</v>
      </c>
      <c r="C841">
        <v>0</v>
      </c>
    </row>
    <row r="842" spans="1:10" ht="18" customHeight="1" x14ac:dyDescent="0.25">
      <c r="A842">
        <v>0</v>
      </c>
      <c r="B842">
        <v>1</v>
      </c>
      <c r="C842">
        <v>0</v>
      </c>
    </row>
    <row r="843" spans="1:10" ht="18" customHeight="1" x14ac:dyDescent="0.25">
      <c r="A843">
        <v>0</v>
      </c>
      <c r="B843">
        <v>0</v>
      </c>
      <c r="C843">
        <v>1</v>
      </c>
    </row>
    <row r="844" spans="1:10" ht="18" customHeight="1" x14ac:dyDescent="0.25">
      <c r="A844">
        <v>0</v>
      </c>
      <c r="B844">
        <v>1</v>
      </c>
      <c r="C844">
        <v>0</v>
      </c>
    </row>
    <row r="845" spans="1:10" ht="18" customHeight="1" x14ac:dyDescent="0.25">
      <c r="A845">
        <v>0</v>
      </c>
      <c r="B845">
        <v>1</v>
      </c>
      <c r="C845">
        <v>0</v>
      </c>
    </row>
    <row r="846" spans="1:10" ht="18" customHeight="1" x14ac:dyDescent="0.25">
      <c r="A846" s="10">
        <v>1</v>
      </c>
    </row>
    <row r="847" spans="1:10" ht="18" customHeight="1" x14ac:dyDescent="0.25">
      <c r="A847" s="9" t="str">
        <f>"0x"&amp;BIN2HEX(A846&amp;A845&amp;A844&amp;A843&amp;A842&amp;A841&amp;A840, 2)</f>
        <v>0x41</v>
      </c>
      <c r="B847" s="9" t="str">
        <f>"0x"&amp;BIN2HEX(B845&amp;B844&amp;B843&amp;B842&amp;B841&amp;B840, 2)</f>
        <v>0x36</v>
      </c>
      <c r="C847" s="9" t="str">
        <f>"0x"&amp;BIN2HEX(C845&amp;C844&amp;C843&amp;C842&amp;C841&amp;C840, 2)</f>
        <v>0x08</v>
      </c>
      <c r="D847" s="9"/>
      <c r="E847" s="9"/>
      <c r="F847" s="9"/>
      <c r="G847" s="9"/>
      <c r="H847" s="9"/>
      <c r="I847">
        <f>I838+1</f>
        <v>125</v>
      </c>
      <c r="J847" s="1" t="str">
        <f t="shared" ref="J847" si="90">"'"&amp;CHAR(I847)&amp;"':bytearray("&amp;IF(A847&lt;&gt;"","[","")&amp;LOWER(IF(A847&lt;&gt;"",A847,"")&amp;IF(B847&lt;&gt;"",","&amp;B847,"")&amp;IF(C847&lt;&gt;"",","&amp;C847,"")&amp;IF(D847&lt;&gt;"",","&amp;D847,"")&amp;IF(E847&lt;&gt;"",","&amp;E847,"")&amp;IF(F847&lt;&gt;"",","&amp;F847,""))&amp;IF(A847&lt;&gt;"","]","")&amp;"),"</f>
        <v>'}':bytearray([0x41,0x36,0x08]),</v>
      </c>
    </row>
    <row r="849" spans="1:10" ht="18" customHeight="1" x14ac:dyDescent="0.25">
      <c r="A849">
        <v>0</v>
      </c>
      <c r="B849">
        <v>0</v>
      </c>
      <c r="C849">
        <v>0</v>
      </c>
      <c r="D849">
        <v>0</v>
      </c>
    </row>
    <row r="850" spans="1:10" ht="18" customHeight="1" x14ac:dyDescent="0.25">
      <c r="A850">
        <v>0</v>
      </c>
      <c r="B850">
        <v>0</v>
      </c>
      <c r="C850">
        <v>0</v>
      </c>
      <c r="D850">
        <v>0</v>
      </c>
    </row>
    <row r="851" spans="1:10" ht="18" customHeight="1" x14ac:dyDescent="0.25">
      <c r="A851">
        <v>0</v>
      </c>
      <c r="B851">
        <v>1</v>
      </c>
      <c r="C851">
        <v>0</v>
      </c>
      <c r="D851">
        <v>1</v>
      </c>
    </row>
    <row r="852" spans="1:10" ht="18" customHeight="1" x14ac:dyDescent="0.25">
      <c r="A852">
        <v>1</v>
      </c>
      <c r="B852">
        <v>0</v>
      </c>
      <c r="C852">
        <v>1</v>
      </c>
      <c r="D852">
        <v>0</v>
      </c>
    </row>
    <row r="853" spans="1:10" ht="18" customHeight="1" x14ac:dyDescent="0.25">
      <c r="A853">
        <v>0</v>
      </c>
      <c r="B853">
        <v>0</v>
      </c>
      <c r="C853">
        <v>0</v>
      </c>
      <c r="D853">
        <v>0</v>
      </c>
    </row>
    <row r="854" spans="1:10" ht="18" customHeight="1" x14ac:dyDescent="0.25">
      <c r="A854">
        <v>0</v>
      </c>
      <c r="B854">
        <v>0</v>
      </c>
      <c r="C854">
        <v>0</v>
      </c>
      <c r="D854">
        <v>0</v>
      </c>
    </row>
    <row r="856" spans="1:10" ht="18" customHeight="1" x14ac:dyDescent="0.25">
      <c r="A856" s="9" t="str">
        <f>"0x"&amp;BIN2HEX(A854&amp;A853&amp;A852&amp;A851&amp;A850&amp;A849, 2)</f>
        <v>0x08</v>
      </c>
      <c r="B856" s="9" t="str">
        <f>"0x"&amp;BIN2HEX(B854&amp;B853&amp;B852&amp;B851&amp;B850&amp;B849, 2)</f>
        <v>0x04</v>
      </c>
      <c r="C856" s="9" t="str">
        <f>"0x"&amp;BIN2HEX(C854&amp;C853&amp;C852&amp;C851&amp;C850&amp;C849, 2)</f>
        <v>0x08</v>
      </c>
      <c r="D856" s="9" t="str">
        <f>"0x"&amp;BIN2HEX(D854&amp;D853&amp;D852&amp;D851&amp;D850&amp;D849, 2)</f>
        <v>0x04</v>
      </c>
      <c r="E856" s="9"/>
      <c r="F856" s="9"/>
      <c r="G856" s="9"/>
      <c r="H856" s="9"/>
      <c r="I856">
        <f>I847+1</f>
        <v>126</v>
      </c>
      <c r="J856" s="1" t="str">
        <f t="shared" ref="J856" si="91">"'"&amp;CHAR(I856)&amp;"':bytearray("&amp;IF(A856&lt;&gt;"","[","")&amp;LOWER(IF(A856&lt;&gt;"",A856,"")&amp;IF(B856&lt;&gt;"",","&amp;B856,"")&amp;IF(C856&lt;&gt;"",","&amp;C856,"")&amp;IF(D856&lt;&gt;"",","&amp;D856,"")&amp;IF(E856&lt;&gt;"",","&amp;E856,"")&amp;IF(F856&lt;&gt;"",","&amp;F856,""))&amp;IF(A856&lt;&gt;"","]","")&amp;"),"</f>
        <v>'~':bytearray([0x08,0x04,0x08,0x04]),</v>
      </c>
    </row>
  </sheetData>
  <conditionalFormatting sqref="A21:H26 A48:H53 A156:H161 A165:H170 A192:H197 A201:H206 A219:H224 A300:H305 A309:H314 A318:H323 A327:H332 A345:H350 A354:H359 A381:H386 A390:H395 A399:H404 A417:H422 A426:H431 A435:H440 A444:H449 A408:H413 A453:H458 A462:H467 A480:H485 A525:H530 A516:H521 A534:H539 A588:H593 A597:H602 A651:H656 A660:H665 A669:H674 A678:H683 A759:H764 A741:H746 A552:H557 A606:H611 A615:H620 A624:H629 A642:H647 A633:H638 A687:H692 A696:H701 A705:H710 A723:H728 A732:H737 A750:H755 A768:H773 A777:H782 A795:H800 A804:H809 A813:H818 A822:H827 A786:H791 A840:H845 A831:H836 A849:H854 A12:H17 A30:H35 A75:H80 A84:H89 A66:H71 A102:H107 A111:H116 A129:H134 A147:H152 A174:H179 A183:H188 A210:H215 A228:H233 A237:H242 A246:H251 A3:H8 A39:H44 A57:H62 J57 A93:H98 A714:H719 C828 A846 C45 A120:H125 A138:H143 A543:H548 A255:H260 A264:H269 A273:H278 A282:H287 B297:C297 A291:H296 A561:H566 A570:H575 A579:H584 A336:H341 A363:H368 A372:H377 D450 A471:H476 A489:H494 A498:H503 A507:H512">
    <cfRule type="cellIs" dxfId="4" priority="1" operator="greaterThan">
      <formula>0</formula>
    </cfRule>
  </conditionalFormatting>
  <hyperlinks>
    <hyperlink ref="A1" r:id="rId1" xr:uid="{00000000-0004-0000-0000-000000000000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856"/>
  <sheetViews>
    <sheetView workbookViewId="0"/>
  </sheetViews>
  <sheetFormatPr defaultColWidth="3.140625" defaultRowHeight="15" x14ac:dyDescent="0.25"/>
  <cols>
    <col min="1" max="6" width="3.7109375" customWidth="1"/>
    <col min="7" max="7" width="4" bestFit="1" customWidth="1"/>
    <col min="8" max="8" width="39.28515625" bestFit="1" customWidth="1"/>
    <col min="9" max="10" width="3.140625" customWidth="1"/>
  </cols>
  <sheetData>
    <row r="1" spans="1:8" ht="18" customHeight="1" x14ac:dyDescent="0.25">
      <c r="A1" s="4" t="s">
        <v>8</v>
      </c>
    </row>
    <row r="3" spans="1:8" ht="18" customHeight="1" x14ac:dyDescent="0.25">
      <c r="A3">
        <v>0</v>
      </c>
      <c r="B3">
        <v>0</v>
      </c>
      <c r="C3">
        <v>0</v>
      </c>
    </row>
    <row r="4" spans="1:8" ht="18" customHeight="1" x14ac:dyDescent="0.25">
      <c r="A4">
        <v>0</v>
      </c>
      <c r="B4">
        <v>0</v>
      </c>
      <c r="C4">
        <v>0</v>
      </c>
    </row>
    <row r="5" spans="1:8" ht="18" customHeight="1" x14ac:dyDescent="0.25">
      <c r="A5">
        <v>0</v>
      </c>
      <c r="B5">
        <v>0</v>
      </c>
      <c r="C5">
        <v>0</v>
      </c>
    </row>
    <row r="6" spans="1:8" ht="18" customHeight="1" x14ac:dyDescent="0.25">
      <c r="A6">
        <v>0</v>
      </c>
      <c r="B6">
        <v>0</v>
      </c>
      <c r="C6">
        <v>0</v>
      </c>
    </row>
    <row r="7" spans="1:8" ht="18" customHeight="1" x14ac:dyDescent="0.25">
      <c r="A7">
        <v>0</v>
      </c>
      <c r="B7">
        <v>0</v>
      </c>
      <c r="C7">
        <v>0</v>
      </c>
    </row>
    <row r="8" spans="1:8" ht="18" customHeight="1" x14ac:dyDescent="0.25">
      <c r="A8">
        <v>0</v>
      </c>
      <c r="B8">
        <v>0</v>
      </c>
      <c r="C8">
        <v>0</v>
      </c>
    </row>
    <row r="10" spans="1:8" ht="18" customHeight="1" x14ac:dyDescent="0.25">
      <c r="A10" s="9" t="str">
        <f>"0x"&amp;BIN2HEX(A8&amp;A7&amp;A6&amp;A5&amp;A4&amp;A3, 2)</f>
        <v>0x00</v>
      </c>
      <c r="B10" s="9" t="str">
        <f>"0x"&amp;BIN2HEX(B8&amp;B7&amp;B6&amp;B5&amp;B4&amp;B3, 2)</f>
        <v>0x00</v>
      </c>
      <c r="C10" s="9" t="str">
        <f>"0x"&amp;BIN2HEX(C8&amp;C7&amp;C6&amp;C5&amp;C4&amp;C3, 2)</f>
        <v>0x00</v>
      </c>
      <c r="D10" s="9"/>
      <c r="E10" s="9"/>
      <c r="F10" s="9"/>
      <c r="G10">
        <v>32</v>
      </c>
      <c r="H10" s="1" t="str">
        <f>"'"&amp;CHAR(G10)&amp;"':bytearray("&amp;IF(A10&lt;&gt;"","[","")&amp;LOWER(IF(A10&lt;&gt;"",A10,"")&amp;IF(B10&lt;&gt;"",","&amp;B10,"")&amp;IF(C10&lt;&gt;"",","&amp;C10,"")&amp;IF(D10&lt;&gt;"",","&amp;D10,"")&amp;IF(E10&lt;&gt;"",","&amp;E10,"")&amp;IF(F10&lt;&gt;"",","&amp;F10,""))&amp;IF(A10&lt;&gt;"","]","")&amp;"),"</f>
        <v>' ':bytearray([0x00,0x00,0x00]),</v>
      </c>
    </row>
    <row r="12" spans="1:8" ht="18" customHeight="1" x14ac:dyDescent="0.25">
      <c r="A12">
        <v>1</v>
      </c>
      <c r="B12">
        <v>1</v>
      </c>
    </row>
    <row r="13" spans="1:8" ht="18" customHeight="1" x14ac:dyDescent="0.25">
      <c r="A13">
        <v>1</v>
      </c>
      <c r="B13">
        <v>1</v>
      </c>
    </row>
    <row r="14" spans="1:8" ht="18" customHeight="1" x14ac:dyDescent="0.25">
      <c r="A14">
        <v>1</v>
      </c>
      <c r="B14">
        <v>1</v>
      </c>
    </row>
    <row r="15" spans="1:8" ht="18" customHeight="1" x14ac:dyDescent="0.25">
      <c r="A15">
        <v>0</v>
      </c>
      <c r="B15">
        <v>0</v>
      </c>
    </row>
    <row r="16" spans="1:8" ht="18" customHeight="1" x14ac:dyDescent="0.25">
      <c r="A16">
        <v>1</v>
      </c>
      <c r="B16">
        <v>1</v>
      </c>
    </row>
    <row r="17" spans="1:8" ht="18" customHeight="1" x14ac:dyDescent="0.25">
      <c r="A17">
        <v>0</v>
      </c>
      <c r="B17">
        <v>0</v>
      </c>
    </row>
    <row r="19" spans="1:8" ht="18" customHeight="1" x14ac:dyDescent="0.25">
      <c r="A19" s="9" t="str">
        <f>"0x"&amp;BIN2HEX(A17&amp;A16&amp;A15&amp;A14&amp;A13&amp;A12, 2)</f>
        <v>0x17</v>
      </c>
      <c r="B19" s="9" t="str">
        <f>"0x"&amp;BIN2HEX(B17&amp;B16&amp;B15&amp;B14&amp;B13&amp;B12, 2)</f>
        <v>0x17</v>
      </c>
      <c r="C19" s="9"/>
      <c r="D19" s="9"/>
      <c r="E19" s="9"/>
      <c r="F19" s="9"/>
      <c r="G19">
        <f>G10+1</f>
        <v>33</v>
      </c>
      <c r="H19" s="1" t="str">
        <f t="shared" ref="H19" si="0">"'"&amp;CHAR(G19)&amp;"':bytearray("&amp;IF(A19&lt;&gt;"","[","")&amp;LOWER(IF(A19&lt;&gt;"",A19,"")&amp;IF(B19&lt;&gt;"",","&amp;B19,"")&amp;IF(C19&lt;&gt;"",","&amp;C19,"")&amp;IF(D19&lt;&gt;"",","&amp;D19,"")&amp;IF(E19&lt;&gt;"",","&amp;E19,"")&amp;IF(F19&lt;&gt;"",","&amp;F19,""))&amp;IF(A19&lt;&gt;"","]","")&amp;"),"</f>
        <v>'!':bytearray([0x17,0x17]),</v>
      </c>
    </row>
    <row r="21" spans="1:8" ht="18" customHeight="1" x14ac:dyDescent="0.25"/>
    <row r="22" spans="1:8" ht="18" customHeight="1" x14ac:dyDescent="0.25"/>
    <row r="23" spans="1:8" ht="18" customHeight="1" x14ac:dyDescent="0.25"/>
    <row r="24" spans="1:8" ht="18" customHeight="1" x14ac:dyDescent="0.25"/>
    <row r="25" spans="1:8" ht="18" customHeight="1" x14ac:dyDescent="0.25"/>
    <row r="26" spans="1:8" ht="18" customHeight="1" x14ac:dyDescent="0.25"/>
    <row r="28" spans="1:8" ht="18" customHeight="1" x14ac:dyDescent="0.25">
      <c r="A28" s="9"/>
      <c r="B28" s="9"/>
      <c r="C28" s="9"/>
      <c r="D28" s="9"/>
      <c r="E28" s="9"/>
      <c r="F28" s="9"/>
      <c r="G28">
        <f>G19+1</f>
        <v>34</v>
      </c>
      <c r="H28" s="1" t="str">
        <f t="shared" ref="H28" si="1">"'"&amp;CHAR(G28)&amp;"':bytearray("&amp;IF(A28&lt;&gt;"","[","")&amp;LOWER(IF(A28&lt;&gt;"",A28,"")&amp;IF(B28&lt;&gt;"",","&amp;B28,"")&amp;IF(C28&lt;&gt;"",","&amp;C28,"")&amp;IF(D28&lt;&gt;"",","&amp;D28,"")&amp;IF(E28&lt;&gt;"",","&amp;E28,"")&amp;IF(F28&lt;&gt;"",","&amp;F28,""))&amp;IF(A28&lt;&gt;"","]","")&amp;"),"</f>
        <v>'"':bytearray(),</v>
      </c>
    </row>
    <row r="30" spans="1:8" ht="18" customHeight="1" x14ac:dyDescent="0.25"/>
    <row r="31" spans="1:8" ht="18" customHeight="1" x14ac:dyDescent="0.25"/>
    <row r="32" spans="1:8" ht="18" customHeight="1" x14ac:dyDescent="0.25"/>
    <row r="33" spans="1:8" ht="18" customHeight="1" x14ac:dyDescent="0.25"/>
    <row r="34" spans="1:8" ht="18" customHeight="1" x14ac:dyDescent="0.25"/>
    <row r="35" spans="1:8" ht="18" customHeight="1" x14ac:dyDescent="0.25"/>
    <row r="37" spans="1:8" ht="18" customHeight="1" x14ac:dyDescent="0.25">
      <c r="A37" s="9"/>
      <c r="B37" s="9"/>
      <c r="C37" s="9"/>
      <c r="D37" s="9"/>
      <c r="E37" s="9"/>
      <c r="F37" s="9"/>
      <c r="G37">
        <f>G28+1</f>
        <v>35</v>
      </c>
      <c r="H37" s="1" t="str">
        <f t="shared" ref="H37" si="2">"'"&amp;CHAR(G37)&amp;"':bytearray("&amp;IF(A37&lt;&gt;"","[","")&amp;LOWER(IF(A37&lt;&gt;"",A37,"")&amp;IF(B37&lt;&gt;"",","&amp;B37,"")&amp;IF(C37&lt;&gt;"",","&amp;C37,"")&amp;IF(D37&lt;&gt;"",","&amp;D37,"")&amp;IF(E37&lt;&gt;"",","&amp;E37,"")&amp;IF(F37&lt;&gt;"",","&amp;F37,""))&amp;IF(A37&lt;&gt;"","]","")&amp;"),"</f>
        <v>'#':bytearray(),</v>
      </c>
    </row>
    <row r="39" spans="1:8" ht="18" customHeight="1" x14ac:dyDescent="0.25"/>
    <row r="40" spans="1:8" ht="18" customHeight="1" x14ac:dyDescent="0.25"/>
    <row r="41" spans="1:8" ht="18" customHeight="1" x14ac:dyDescent="0.25"/>
    <row r="42" spans="1:8" ht="18" customHeight="1" x14ac:dyDescent="0.25"/>
    <row r="43" spans="1:8" ht="18" customHeight="1" x14ac:dyDescent="0.25"/>
    <row r="44" spans="1:8" ht="18" customHeight="1" x14ac:dyDescent="0.25"/>
    <row r="46" spans="1:8" ht="18" customHeight="1" x14ac:dyDescent="0.25">
      <c r="A46" s="9"/>
      <c r="B46" s="9"/>
      <c r="C46" s="9"/>
      <c r="D46" s="9"/>
      <c r="E46" s="9"/>
      <c r="F46" s="9"/>
      <c r="G46">
        <f>G37+1</f>
        <v>36</v>
      </c>
      <c r="H46" s="1" t="str">
        <f t="shared" ref="H46" si="3">"'"&amp;CHAR(G46)&amp;"':bytearray("&amp;IF(A46&lt;&gt;"","[","")&amp;LOWER(IF(A46&lt;&gt;"",A46,"")&amp;IF(B46&lt;&gt;"",","&amp;B46,"")&amp;IF(C46&lt;&gt;"",","&amp;C46,"")&amp;IF(D46&lt;&gt;"",","&amp;D46,"")&amp;IF(E46&lt;&gt;"",","&amp;E46,"")&amp;IF(F46&lt;&gt;"",","&amp;F46,""))&amp;IF(A46&lt;&gt;"","]","")&amp;"),"</f>
        <v>'$':bytearray(),</v>
      </c>
    </row>
    <row r="48" spans="1:8" ht="18" customHeight="1" x14ac:dyDescent="0.25"/>
    <row r="49" spans="1:8" ht="18" customHeight="1" x14ac:dyDescent="0.25"/>
    <row r="50" spans="1:8" ht="18" customHeight="1" x14ac:dyDescent="0.25"/>
    <row r="51" spans="1:8" ht="18" customHeight="1" x14ac:dyDescent="0.25"/>
    <row r="52" spans="1:8" ht="18" customHeight="1" x14ac:dyDescent="0.25"/>
    <row r="53" spans="1:8" ht="18" customHeight="1" x14ac:dyDescent="0.25"/>
    <row r="55" spans="1:8" ht="18" customHeight="1" x14ac:dyDescent="0.25">
      <c r="A55" s="9"/>
      <c r="B55" s="9"/>
      <c r="C55" s="9"/>
      <c r="D55" s="9"/>
      <c r="E55" s="9"/>
      <c r="F55" s="9"/>
      <c r="G55">
        <f>G46+1</f>
        <v>37</v>
      </c>
      <c r="H55" s="1" t="str">
        <f t="shared" ref="H55" si="4">"'"&amp;CHAR(G55)&amp;"':bytearray("&amp;IF(A55&lt;&gt;"","[","")&amp;LOWER(IF(A55&lt;&gt;"",A55,"")&amp;IF(B55&lt;&gt;"",","&amp;B55,"")&amp;IF(C55&lt;&gt;"",","&amp;C55,"")&amp;IF(D55&lt;&gt;"",","&amp;D55,"")&amp;IF(E55&lt;&gt;"",","&amp;E55,"")&amp;IF(F55&lt;&gt;"",","&amp;F55,""))&amp;IF(A55&lt;&gt;"","]","")&amp;"),"</f>
        <v>'%':bytearray(),</v>
      </c>
    </row>
    <row r="57" spans="1:8" ht="18" customHeight="1" x14ac:dyDescent="0.25"/>
    <row r="58" spans="1:8" ht="18" customHeight="1" x14ac:dyDescent="0.25"/>
    <row r="59" spans="1:8" ht="18" customHeight="1" x14ac:dyDescent="0.25"/>
    <row r="60" spans="1:8" ht="18" customHeight="1" x14ac:dyDescent="0.25"/>
    <row r="61" spans="1:8" ht="18" customHeight="1" x14ac:dyDescent="0.25"/>
    <row r="62" spans="1:8" ht="18" customHeight="1" x14ac:dyDescent="0.25"/>
    <row r="64" spans="1:8" ht="18" customHeight="1" x14ac:dyDescent="0.25">
      <c r="A64" s="9"/>
      <c r="B64" s="9"/>
      <c r="C64" s="9"/>
      <c r="D64" s="9"/>
      <c r="E64" s="9"/>
      <c r="F64" s="9"/>
      <c r="G64">
        <f>G55+1</f>
        <v>38</v>
      </c>
      <c r="H64" s="1" t="str">
        <f t="shared" ref="H64" si="5">"'"&amp;CHAR(G64)&amp;"':bytearray("&amp;IF(A64&lt;&gt;"","[","")&amp;LOWER(IF(A64&lt;&gt;"",A64,"")&amp;IF(B64&lt;&gt;"",","&amp;B64,"")&amp;IF(C64&lt;&gt;"",","&amp;C64,"")&amp;IF(D64&lt;&gt;"",","&amp;D64,"")&amp;IF(E64&lt;&gt;"",","&amp;E64,"")&amp;IF(F64&lt;&gt;"",","&amp;F64,""))&amp;IF(A64&lt;&gt;"","]","")&amp;"),"</f>
        <v>'&amp;':bytearray(),</v>
      </c>
    </row>
    <row r="66" spans="1:8" ht="18" customHeight="1" x14ac:dyDescent="0.25"/>
    <row r="67" spans="1:8" ht="18" customHeight="1" x14ac:dyDescent="0.25"/>
    <row r="68" spans="1:8" ht="18" customHeight="1" x14ac:dyDescent="0.25"/>
    <row r="69" spans="1:8" ht="18" customHeight="1" x14ac:dyDescent="0.25"/>
    <row r="70" spans="1:8" ht="18" customHeight="1" x14ac:dyDescent="0.25"/>
    <row r="71" spans="1:8" ht="18" customHeight="1" x14ac:dyDescent="0.25"/>
    <row r="73" spans="1:8" ht="18" customHeight="1" x14ac:dyDescent="0.25">
      <c r="A73" s="9"/>
      <c r="B73" s="9"/>
      <c r="C73" s="9"/>
      <c r="D73" s="9"/>
      <c r="E73" s="9"/>
      <c r="F73" s="9"/>
      <c r="G73">
        <f>G64+1</f>
        <v>39</v>
      </c>
      <c r="H73" s="1" t="str">
        <f t="shared" ref="H73" si="6">"'"&amp;CHAR(G73)&amp;"':bytearray("&amp;IF(A73&lt;&gt;"","[","")&amp;LOWER(IF(A73&lt;&gt;"",A73,"")&amp;IF(B73&lt;&gt;"",","&amp;B73,"")&amp;IF(C73&lt;&gt;"",","&amp;C73,"")&amp;IF(D73&lt;&gt;"",","&amp;D73,"")&amp;IF(E73&lt;&gt;"",","&amp;E73,"")&amp;IF(F73&lt;&gt;"",","&amp;F73,""))&amp;IF(A73&lt;&gt;"","]","")&amp;"),"</f>
        <v>''':bytearray(),</v>
      </c>
    </row>
    <row r="75" spans="1:8" ht="18" customHeight="1" x14ac:dyDescent="0.25"/>
    <row r="76" spans="1:8" ht="18" customHeight="1" x14ac:dyDescent="0.25"/>
    <row r="77" spans="1:8" ht="18" customHeight="1" x14ac:dyDescent="0.25"/>
    <row r="78" spans="1:8" ht="18" customHeight="1" x14ac:dyDescent="0.25"/>
    <row r="79" spans="1:8" ht="18" customHeight="1" x14ac:dyDescent="0.25"/>
    <row r="80" spans="1:8" ht="18" customHeight="1" x14ac:dyDescent="0.25"/>
    <row r="82" spans="1:8" ht="18" customHeight="1" x14ac:dyDescent="0.25">
      <c r="A82" s="9"/>
      <c r="B82" s="9"/>
      <c r="C82" s="9"/>
      <c r="D82" s="9"/>
      <c r="E82" s="9"/>
      <c r="F82" s="9"/>
      <c r="G82">
        <f>G73+1</f>
        <v>40</v>
      </c>
      <c r="H82" s="1" t="str">
        <f t="shared" ref="H82" si="7">"'"&amp;CHAR(G82)&amp;"':bytearray("&amp;IF(A82&lt;&gt;"","[","")&amp;LOWER(IF(A82&lt;&gt;"",A82,"")&amp;IF(B82&lt;&gt;"",","&amp;B82,"")&amp;IF(C82&lt;&gt;"",","&amp;C82,"")&amp;IF(D82&lt;&gt;"",","&amp;D82,"")&amp;IF(E82&lt;&gt;"",","&amp;E82,"")&amp;IF(F82&lt;&gt;"",","&amp;F82,""))&amp;IF(A82&lt;&gt;"","]","")&amp;"),"</f>
        <v>'(':bytearray(),</v>
      </c>
    </row>
    <row r="84" spans="1:8" ht="18" customHeight="1" x14ac:dyDescent="0.25"/>
    <row r="85" spans="1:8" ht="18" customHeight="1" x14ac:dyDescent="0.25"/>
    <row r="86" spans="1:8" ht="18" customHeight="1" x14ac:dyDescent="0.25"/>
    <row r="87" spans="1:8" ht="18" customHeight="1" x14ac:dyDescent="0.25"/>
    <row r="88" spans="1:8" ht="18" customHeight="1" x14ac:dyDescent="0.25"/>
    <row r="89" spans="1:8" ht="18" customHeight="1" x14ac:dyDescent="0.25"/>
    <row r="91" spans="1:8" ht="18" customHeight="1" x14ac:dyDescent="0.25">
      <c r="A91" s="9"/>
      <c r="B91" s="9"/>
      <c r="C91" s="9"/>
      <c r="D91" s="9"/>
      <c r="E91" s="9"/>
      <c r="F91" s="9"/>
      <c r="G91">
        <f>G82+1</f>
        <v>41</v>
      </c>
      <c r="H91" s="1" t="str">
        <f t="shared" ref="H91" si="8">"'"&amp;CHAR(G91)&amp;"':bytearray("&amp;IF(A91&lt;&gt;"","[","")&amp;LOWER(IF(A91&lt;&gt;"",A91,"")&amp;IF(B91&lt;&gt;"",","&amp;B91,"")&amp;IF(C91&lt;&gt;"",","&amp;C91,"")&amp;IF(D91&lt;&gt;"",","&amp;D91,"")&amp;IF(E91&lt;&gt;"",","&amp;E91,"")&amp;IF(F91&lt;&gt;"",","&amp;F91,""))&amp;IF(A91&lt;&gt;"","]","")&amp;"),"</f>
        <v>')':bytearray(),</v>
      </c>
    </row>
    <row r="93" spans="1:8" ht="18" customHeight="1" x14ac:dyDescent="0.25"/>
    <row r="94" spans="1:8" ht="18" customHeight="1" x14ac:dyDescent="0.25"/>
    <row r="95" spans="1:8" ht="18" customHeight="1" x14ac:dyDescent="0.25"/>
    <row r="96" spans="1:8" ht="18" customHeight="1" x14ac:dyDescent="0.25"/>
    <row r="97" spans="1:8" ht="18" customHeight="1" x14ac:dyDescent="0.25"/>
    <row r="98" spans="1:8" ht="18" customHeight="1" x14ac:dyDescent="0.25"/>
    <row r="100" spans="1:8" ht="18" customHeight="1" x14ac:dyDescent="0.25">
      <c r="A100" s="9"/>
      <c r="B100" s="9"/>
      <c r="C100" s="9"/>
      <c r="D100" s="9"/>
      <c r="E100" s="9"/>
      <c r="F100" s="9"/>
      <c r="G100">
        <f>G91+1</f>
        <v>42</v>
      </c>
      <c r="H100" s="1" t="str">
        <f t="shared" ref="H100" si="9">"'"&amp;CHAR(G100)&amp;"':bytearray("&amp;IF(A100&lt;&gt;"","[","")&amp;LOWER(IF(A100&lt;&gt;"",A100,"")&amp;IF(B100&lt;&gt;"",","&amp;B100,"")&amp;IF(C100&lt;&gt;"",","&amp;C100,"")&amp;IF(D100&lt;&gt;"",","&amp;D100,"")&amp;IF(E100&lt;&gt;"",","&amp;E100,"")&amp;IF(F100&lt;&gt;"",","&amp;F100,""))&amp;IF(A100&lt;&gt;"","]","")&amp;"),"</f>
        <v>'*':bytearray(),</v>
      </c>
    </row>
    <row r="102" spans="1:8" ht="18" customHeight="1" x14ac:dyDescent="0.25"/>
    <row r="103" spans="1:8" ht="18" customHeight="1" x14ac:dyDescent="0.25"/>
    <row r="104" spans="1:8" ht="18" customHeight="1" x14ac:dyDescent="0.25"/>
    <row r="105" spans="1:8" ht="18" customHeight="1" x14ac:dyDescent="0.25"/>
    <row r="106" spans="1:8" ht="18" customHeight="1" x14ac:dyDescent="0.25"/>
    <row r="107" spans="1:8" ht="18" customHeight="1" x14ac:dyDescent="0.25"/>
    <row r="109" spans="1:8" ht="18" customHeight="1" x14ac:dyDescent="0.25">
      <c r="A109" s="9"/>
      <c r="B109" s="9"/>
      <c r="C109" s="9"/>
      <c r="D109" s="9"/>
      <c r="E109" s="9"/>
      <c r="F109" s="9"/>
      <c r="G109">
        <f>G100+1</f>
        <v>43</v>
      </c>
      <c r="H109" s="1" t="str">
        <f t="shared" ref="H109" si="10">"'"&amp;CHAR(G109)&amp;"':bytearray("&amp;IF(A109&lt;&gt;"","[","")&amp;LOWER(IF(A109&lt;&gt;"",A109,"")&amp;IF(B109&lt;&gt;"",","&amp;B109,"")&amp;IF(C109&lt;&gt;"",","&amp;C109,"")&amp;IF(D109&lt;&gt;"",","&amp;D109,"")&amp;IF(E109&lt;&gt;"",","&amp;E109,"")&amp;IF(F109&lt;&gt;"",","&amp;F109,""))&amp;IF(A109&lt;&gt;"","]","")&amp;"),"</f>
        <v>'+':bytearray(),</v>
      </c>
    </row>
    <row r="111" spans="1:8" ht="18" customHeight="1" x14ac:dyDescent="0.25">
      <c r="A111">
        <v>0</v>
      </c>
      <c r="B111">
        <v>0</v>
      </c>
      <c r="C111">
        <v>0</v>
      </c>
    </row>
    <row r="112" spans="1:8" ht="18" customHeight="1" x14ac:dyDescent="0.25">
      <c r="A112">
        <v>0</v>
      </c>
      <c r="B112">
        <v>0</v>
      </c>
      <c r="C112">
        <v>0</v>
      </c>
    </row>
    <row r="113" spans="1:8" ht="18" customHeight="1" x14ac:dyDescent="0.25">
      <c r="A113">
        <v>0</v>
      </c>
      <c r="B113">
        <v>0</v>
      </c>
      <c r="C113">
        <v>0</v>
      </c>
    </row>
    <row r="114" spans="1:8" ht="18" customHeight="1" x14ac:dyDescent="0.25">
      <c r="A114">
        <v>0</v>
      </c>
      <c r="B114">
        <v>1</v>
      </c>
      <c r="C114">
        <v>0</v>
      </c>
    </row>
    <row r="115" spans="1:8" ht="18" customHeight="1" x14ac:dyDescent="0.25">
      <c r="A115">
        <v>1</v>
      </c>
      <c r="B115">
        <v>1</v>
      </c>
      <c r="C115">
        <v>0</v>
      </c>
    </row>
    <row r="116" spans="1:8" ht="18" customHeight="1" x14ac:dyDescent="0.25">
      <c r="A116">
        <v>0</v>
      </c>
      <c r="B116">
        <v>0</v>
      </c>
      <c r="C116">
        <v>0</v>
      </c>
    </row>
    <row r="118" spans="1:8" ht="18" customHeight="1" x14ac:dyDescent="0.25">
      <c r="A118" s="9" t="str">
        <f>"0x"&amp;BIN2HEX(A116&amp;A115&amp;A114&amp;A113&amp;A112&amp;A111, 2)</f>
        <v>0x10</v>
      </c>
      <c r="B118" s="9" t="str">
        <f>"0x"&amp;BIN2HEX(B116&amp;B115&amp;B114&amp;B113&amp;B112&amp;B111, 2)</f>
        <v>0x18</v>
      </c>
      <c r="C118" s="9" t="str">
        <f>"0x"&amp;BIN2HEX(C116&amp;C115&amp;C114&amp;C113&amp;C112&amp;C111, 2)</f>
        <v>0x00</v>
      </c>
      <c r="D118" s="9"/>
      <c r="E118" s="9"/>
      <c r="F118" s="9"/>
      <c r="G118">
        <f>G109+1</f>
        <v>44</v>
      </c>
      <c r="H118" s="1" t="str">
        <f t="shared" ref="H118" si="11">"'"&amp;CHAR(G118)&amp;"':bytearray("&amp;IF(A118&lt;&gt;"","[","")&amp;LOWER(IF(A118&lt;&gt;"",A118,"")&amp;IF(B118&lt;&gt;"",","&amp;B118,"")&amp;IF(C118&lt;&gt;"",","&amp;C118,"")&amp;IF(D118&lt;&gt;"",","&amp;D118,"")&amp;IF(E118&lt;&gt;"",","&amp;E118,"")&amp;IF(F118&lt;&gt;"",","&amp;F118,""))&amp;IF(A118&lt;&gt;"","]","")&amp;"),"</f>
        <v>',':bytearray([0x10,0x18,0x00]),</v>
      </c>
    </row>
    <row r="120" spans="1:8" ht="18" customHeight="1" x14ac:dyDescent="0.25"/>
    <row r="121" spans="1:8" ht="18" customHeight="1" x14ac:dyDescent="0.25"/>
    <row r="122" spans="1:8" ht="18" customHeight="1" x14ac:dyDescent="0.25"/>
    <row r="123" spans="1:8" ht="18" customHeight="1" x14ac:dyDescent="0.25"/>
    <row r="124" spans="1:8" ht="18" customHeight="1" x14ac:dyDescent="0.25"/>
    <row r="125" spans="1:8" ht="18" customHeight="1" x14ac:dyDescent="0.25"/>
    <row r="127" spans="1:8" ht="18" customHeight="1" x14ac:dyDescent="0.25">
      <c r="A127" s="9"/>
      <c r="B127" s="9"/>
      <c r="C127" s="9"/>
      <c r="D127" s="9"/>
      <c r="E127" s="9"/>
      <c r="F127" s="9"/>
      <c r="G127">
        <f>G118+1</f>
        <v>45</v>
      </c>
      <c r="H127" s="1" t="str">
        <f t="shared" ref="H127" si="12">"'"&amp;CHAR(G127)&amp;"':bytearray("&amp;IF(A127&lt;&gt;"","[","")&amp;LOWER(IF(A127&lt;&gt;"",A127,"")&amp;IF(B127&lt;&gt;"",","&amp;B127,"")&amp;IF(C127&lt;&gt;"",","&amp;C127,"")&amp;IF(D127&lt;&gt;"",","&amp;D127,"")&amp;IF(E127&lt;&gt;"",","&amp;E127,"")&amp;IF(F127&lt;&gt;"",","&amp;F127,""))&amp;IF(A127&lt;&gt;"","]","")&amp;"),"</f>
        <v>'-':bytearray(),</v>
      </c>
    </row>
    <row r="129" spans="1:8" ht="18" customHeight="1" x14ac:dyDescent="0.25">
      <c r="A129">
        <v>0</v>
      </c>
      <c r="B129">
        <v>0</v>
      </c>
      <c r="C129">
        <v>0</v>
      </c>
    </row>
    <row r="130" spans="1:8" ht="18" customHeight="1" x14ac:dyDescent="0.25">
      <c r="A130">
        <v>0</v>
      </c>
      <c r="B130">
        <v>0</v>
      </c>
      <c r="C130">
        <v>0</v>
      </c>
    </row>
    <row r="131" spans="1:8" ht="18" customHeight="1" x14ac:dyDescent="0.25">
      <c r="A131">
        <v>0</v>
      </c>
      <c r="B131">
        <v>0</v>
      </c>
      <c r="C131">
        <v>0</v>
      </c>
    </row>
    <row r="132" spans="1:8" ht="18" customHeight="1" x14ac:dyDescent="0.25">
      <c r="A132">
        <v>0</v>
      </c>
      <c r="B132">
        <v>0</v>
      </c>
      <c r="C132">
        <v>0</v>
      </c>
    </row>
    <row r="133" spans="1:8" ht="18" customHeight="1" x14ac:dyDescent="0.25">
      <c r="A133">
        <v>1</v>
      </c>
      <c r="B133">
        <v>1</v>
      </c>
      <c r="C133">
        <v>0</v>
      </c>
    </row>
    <row r="134" spans="1:8" ht="18" customHeight="1" x14ac:dyDescent="0.25">
      <c r="A134">
        <v>0</v>
      </c>
      <c r="B134">
        <v>0</v>
      </c>
      <c r="C134">
        <v>0</v>
      </c>
    </row>
    <row r="136" spans="1:8" ht="18" customHeight="1" x14ac:dyDescent="0.25">
      <c r="A136" s="9" t="str">
        <f>"0x"&amp;BIN2HEX(A134&amp;A133&amp;A132&amp;A131&amp;A130&amp;A129, 2)</f>
        <v>0x10</v>
      </c>
      <c r="B136" s="9" t="str">
        <f>"0x"&amp;BIN2HEX(B134&amp;B133&amp;B132&amp;B131&amp;B130&amp;B129, 2)</f>
        <v>0x10</v>
      </c>
      <c r="C136" s="9" t="str">
        <f>"0x"&amp;BIN2HEX(C134&amp;C133&amp;C132&amp;C131&amp;C130&amp;C129, 2)</f>
        <v>0x00</v>
      </c>
      <c r="D136" s="9"/>
      <c r="E136" s="9"/>
      <c r="F136" s="9"/>
      <c r="G136">
        <f>G127+1</f>
        <v>46</v>
      </c>
      <c r="H136" s="1" t="str">
        <f t="shared" ref="H136" si="13">"'"&amp;CHAR(G136)&amp;"':bytearray("&amp;IF(A136&lt;&gt;"","[","")&amp;LOWER(IF(A136&lt;&gt;"",A136,"")&amp;IF(B136&lt;&gt;"",","&amp;B136,"")&amp;IF(C136&lt;&gt;"",","&amp;C136,"")&amp;IF(D136&lt;&gt;"",","&amp;D136,"")&amp;IF(E136&lt;&gt;"",","&amp;E136,"")&amp;IF(F136&lt;&gt;"",","&amp;F136,""))&amp;IF(A136&lt;&gt;"","]","")&amp;"),"</f>
        <v>'.':bytearray([0x10,0x10,0x00]),</v>
      </c>
    </row>
    <row r="138" spans="1:8" ht="18" customHeight="1" x14ac:dyDescent="0.25"/>
    <row r="139" spans="1:8" ht="18" customHeight="1" x14ac:dyDescent="0.25"/>
    <row r="140" spans="1:8" ht="18" customHeight="1" x14ac:dyDescent="0.25"/>
    <row r="141" spans="1:8" ht="18" customHeight="1" x14ac:dyDescent="0.25"/>
    <row r="142" spans="1:8" ht="18" customHeight="1" x14ac:dyDescent="0.25"/>
    <row r="143" spans="1:8" ht="18" customHeight="1" x14ac:dyDescent="0.25"/>
    <row r="145" spans="1:8" ht="18" customHeight="1" x14ac:dyDescent="0.25">
      <c r="A145" s="9"/>
      <c r="B145" s="9"/>
      <c r="C145" s="9"/>
      <c r="D145" s="9"/>
      <c r="E145" s="9"/>
      <c r="F145" s="9"/>
      <c r="G145">
        <f>G136+1</f>
        <v>47</v>
      </c>
      <c r="H145" s="1" t="str">
        <f t="shared" ref="H145" si="14">"'"&amp;CHAR(G145)&amp;"':bytearray("&amp;IF(A145&lt;&gt;"","[","")&amp;LOWER(IF(A145&lt;&gt;"",A145,"")&amp;IF(B145&lt;&gt;"",","&amp;B145,"")&amp;IF(C145&lt;&gt;"",","&amp;C145,"")&amp;IF(D145&lt;&gt;"",","&amp;D145,"")&amp;IF(E145&lt;&gt;"",","&amp;E145,"")&amp;IF(F145&lt;&gt;"",","&amp;F145,""))&amp;IF(A145&lt;&gt;"","]","")&amp;"),"</f>
        <v>'/':bytearray(),</v>
      </c>
    </row>
    <row r="147" spans="1:8" ht="18" customHeight="1" x14ac:dyDescent="0.25"/>
    <row r="148" spans="1:8" ht="18" customHeight="1" x14ac:dyDescent="0.25"/>
    <row r="149" spans="1:8" ht="18" customHeight="1" x14ac:dyDescent="0.25"/>
    <row r="150" spans="1:8" ht="18" customHeight="1" x14ac:dyDescent="0.25"/>
    <row r="151" spans="1:8" ht="18" customHeight="1" x14ac:dyDescent="0.25"/>
    <row r="152" spans="1:8" ht="18" customHeight="1" x14ac:dyDescent="0.25"/>
    <row r="154" spans="1:8" ht="18" customHeight="1" x14ac:dyDescent="0.25">
      <c r="A154" s="9"/>
      <c r="B154" s="9"/>
      <c r="C154" s="9"/>
      <c r="D154" s="9"/>
      <c r="E154" s="9"/>
      <c r="F154" s="9"/>
      <c r="G154">
        <f>G145+1</f>
        <v>48</v>
      </c>
      <c r="H154" s="1" t="str">
        <f t="shared" ref="H154" si="15">"'"&amp;CHAR(G154)&amp;"':bytearray("&amp;IF(A154&lt;&gt;"","[","")&amp;LOWER(IF(A154&lt;&gt;"",A154,"")&amp;IF(B154&lt;&gt;"",","&amp;B154,"")&amp;IF(C154&lt;&gt;"",","&amp;C154,"")&amp;IF(D154&lt;&gt;"",","&amp;D154,"")&amp;IF(E154&lt;&gt;"",","&amp;E154,"")&amp;IF(F154&lt;&gt;"",","&amp;F154,""))&amp;IF(A154&lt;&gt;"","]","")&amp;"),"</f>
        <v>'0':bytearray(),</v>
      </c>
    </row>
    <row r="156" spans="1:8" ht="18" customHeight="1" x14ac:dyDescent="0.25"/>
    <row r="157" spans="1:8" ht="18" customHeight="1" x14ac:dyDescent="0.25"/>
    <row r="158" spans="1:8" ht="18" customHeight="1" x14ac:dyDescent="0.25"/>
    <row r="159" spans="1:8" ht="18" customHeight="1" x14ac:dyDescent="0.25"/>
    <row r="160" spans="1:8" ht="18" customHeight="1" x14ac:dyDescent="0.25"/>
    <row r="161" spans="1:8" ht="18" customHeight="1" x14ac:dyDescent="0.25"/>
    <row r="163" spans="1:8" ht="18" customHeight="1" x14ac:dyDescent="0.25">
      <c r="A163" s="9"/>
      <c r="B163" s="9"/>
      <c r="C163" s="9"/>
      <c r="D163" s="9"/>
      <c r="E163" s="9"/>
      <c r="F163" s="9"/>
      <c r="G163">
        <f>G154+1</f>
        <v>49</v>
      </c>
      <c r="H163" s="1" t="str">
        <f t="shared" ref="H163" si="16">"'"&amp;CHAR(G163)&amp;"':bytearray("&amp;IF(A163&lt;&gt;"","[","")&amp;LOWER(IF(A163&lt;&gt;"",A163,"")&amp;IF(B163&lt;&gt;"",","&amp;B163,"")&amp;IF(C163&lt;&gt;"",","&amp;C163,"")&amp;IF(D163&lt;&gt;"",","&amp;D163,"")&amp;IF(E163&lt;&gt;"",","&amp;E163,"")&amp;IF(F163&lt;&gt;"",","&amp;F163,""))&amp;IF(A163&lt;&gt;"","]","")&amp;"),"</f>
        <v>'1':bytearray(),</v>
      </c>
    </row>
    <row r="165" spans="1:8" ht="18" customHeight="1" x14ac:dyDescent="0.25"/>
    <row r="166" spans="1:8" ht="18" customHeight="1" x14ac:dyDescent="0.25"/>
    <row r="167" spans="1:8" ht="18" customHeight="1" x14ac:dyDescent="0.25"/>
    <row r="168" spans="1:8" ht="18" customHeight="1" x14ac:dyDescent="0.25"/>
    <row r="169" spans="1:8" ht="18" customHeight="1" x14ac:dyDescent="0.25"/>
    <row r="170" spans="1:8" ht="18" customHeight="1" x14ac:dyDescent="0.25"/>
    <row r="172" spans="1:8" ht="18" customHeight="1" x14ac:dyDescent="0.25">
      <c r="A172" s="9"/>
      <c r="B172" s="9"/>
      <c r="C172" s="9"/>
      <c r="D172" s="9"/>
      <c r="E172" s="9"/>
      <c r="F172" s="9"/>
      <c r="G172">
        <f>G163+1</f>
        <v>50</v>
      </c>
      <c r="H172" s="1" t="str">
        <f t="shared" ref="H172" si="17">"'"&amp;CHAR(G172)&amp;"':bytearray("&amp;IF(A172&lt;&gt;"","[","")&amp;LOWER(IF(A172&lt;&gt;"",A172,"")&amp;IF(B172&lt;&gt;"",","&amp;B172,"")&amp;IF(C172&lt;&gt;"",","&amp;C172,"")&amp;IF(D172&lt;&gt;"",","&amp;D172,"")&amp;IF(E172&lt;&gt;"",","&amp;E172,"")&amp;IF(F172&lt;&gt;"",","&amp;F172,""))&amp;IF(A172&lt;&gt;"","]","")&amp;"),"</f>
        <v>'2':bytearray(),</v>
      </c>
    </row>
    <row r="174" spans="1:8" ht="18" customHeight="1" x14ac:dyDescent="0.25"/>
    <row r="175" spans="1:8" ht="18" customHeight="1" x14ac:dyDescent="0.25"/>
    <row r="176" spans="1:8" ht="18" customHeight="1" x14ac:dyDescent="0.25"/>
    <row r="177" spans="1:8" ht="18" customHeight="1" x14ac:dyDescent="0.25"/>
    <row r="178" spans="1:8" ht="18" customHeight="1" x14ac:dyDescent="0.25"/>
    <row r="179" spans="1:8" ht="18" customHeight="1" x14ac:dyDescent="0.25"/>
    <row r="181" spans="1:8" ht="18" customHeight="1" x14ac:dyDescent="0.25">
      <c r="A181" s="9"/>
      <c r="B181" s="9"/>
      <c r="C181" s="9"/>
      <c r="D181" s="9"/>
      <c r="E181" s="9"/>
      <c r="F181" s="9"/>
      <c r="G181">
        <f>G172+1</f>
        <v>51</v>
      </c>
      <c r="H181" s="1" t="str">
        <f t="shared" ref="H181" si="18">"'"&amp;CHAR(G181)&amp;"':bytearray("&amp;IF(A181&lt;&gt;"","[","")&amp;LOWER(IF(A181&lt;&gt;"",A181,"")&amp;IF(B181&lt;&gt;"",","&amp;B181,"")&amp;IF(C181&lt;&gt;"",","&amp;C181,"")&amp;IF(D181&lt;&gt;"",","&amp;D181,"")&amp;IF(E181&lt;&gt;"",","&amp;E181,"")&amp;IF(F181&lt;&gt;"",","&amp;F181,""))&amp;IF(A181&lt;&gt;"","]","")&amp;"),"</f>
        <v>'3':bytearray(),</v>
      </c>
    </row>
    <row r="183" spans="1:8" ht="18" customHeight="1" x14ac:dyDescent="0.25"/>
    <row r="184" spans="1:8" ht="18" customHeight="1" x14ac:dyDescent="0.25"/>
    <row r="185" spans="1:8" ht="18" customHeight="1" x14ac:dyDescent="0.25"/>
    <row r="186" spans="1:8" ht="18" customHeight="1" x14ac:dyDescent="0.25"/>
    <row r="187" spans="1:8" ht="18" customHeight="1" x14ac:dyDescent="0.25"/>
    <row r="188" spans="1:8" ht="18" customHeight="1" x14ac:dyDescent="0.25"/>
    <row r="190" spans="1:8" ht="18" customHeight="1" x14ac:dyDescent="0.25">
      <c r="A190" s="9"/>
      <c r="B190" s="9"/>
      <c r="C190" s="9"/>
      <c r="D190" s="9"/>
      <c r="E190" s="9"/>
      <c r="F190" s="9"/>
      <c r="G190">
        <f>G181+1</f>
        <v>52</v>
      </c>
      <c r="H190" s="1" t="str">
        <f t="shared" ref="H190" si="19">"'"&amp;CHAR(G190)&amp;"':bytearray("&amp;IF(A190&lt;&gt;"","[","")&amp;LOWER(IF(A190&lt;&gt;"",A190,"")&amp;IF(B190&lt;&gt;"",","&amp;B190,"")&amp;IF(C190&lt;&gt;"",","&amp;C190,"")&amp;IF(D190&lt;&gt;"",","&amp;D190,"")&amp;IF(E190&lt;&gt;"",","&amp;E190,"")&amp;IF(F190&lt;&gt;"",","&amp;F190,""))&amp;IF(A190&lt;&gt;"","]","")&amp;"),"</f>
        <v>'4':bytearray(),</v>
      </c>
    </row>
    <row r="192" spans="1:8" ht="18" customHeight="1" x14ac:dyDescent="0.25"/>
    <row r="193" spans="1:8" ht="18" customHeight="1" x14ac:dyDescent="0.25"/>
    <row r="194" spans="1:8" ht="18" customHeight="1" x14ac:dyDescent="0.25"/>
    <row r="195" spans="1:8" ht="18" customHeight="1" x14ac:dyDescent="0.25"/>
    <row r="196" spans="1:8" ht="18" customHeight="1" x14ac:dyDescent="0.25"/>
    <row r="197" spans="1:8" ht="18" customHeight="1" x14ac:dyDescent="0.25"/>
    <row r="199" spans="1:8" ht="18" customHeight="1" x14ac:dyDescent="0.25">
      <c r="A199" s="9"/>
      <c r="B199" s="9"/>
      <c r="C199" s="9"/>
      <c r="D199" s="9"/>
      <c r="E199" s="9"/>
      <c r="F199" s="9"/>
      <c r="G199">
        <f>G190+1</f>
        <v>53</v>
      </c>
      <c r="H199" s="1" t="str">
        <f t="shared" ref="H199" si="20">"'"&amp;CHAR(G199)&amp;"':bytearray("&amp;IF(A199&lt;&gt;"","[","")&amp;LOWER(IF(A199&lt;&gt;"",A199,"")&amp;IF(B199&lt;&gt;"",","&amp;B199,"")&amp;IF(C199&lt;&gt;"",","&amp;C199,"")&amp;IF(D199&lt;&gt;"",","&amp;D199,"")&amp;IF(E199&lt;&gt;"",","&amp;E199,"")&amp;IF(F199&lt;&gt;"",","&amp;F199,""))&amp;IF(A199&lt;&gt;"","]","")&amp;"),"</f>
        <v>'5':bytearray(),</v>
      </c>
    </row>
    <row r="201" spans="1:8" ht="18" customHeight="1" x14ac:dyDescent="0.25"/>
    <row r="202" spans="1:8" ht="18" customHeight="1" x14ac:dyDescent="0.25"/>
    <row r="203" spans="1:8" ht="18" customHeight="1" x14ac:dyDescent="0.25"/>
    <row r="204" spans="1:8" ht="18" customHeight="1" x14ac:dyDescent="0.25"/>
    <row r="205" spans="1:8" ht="18" customHeight="1" x14ac:dyDescent="0.25"/>
    <row r="206" spans="1:8" ht="18" customHeight="1" x14ac:dyDescent="0.25"/>
    <row r="208" spans="1:8" ht="18" customHeight="1" x14ac:dyDescent="0.25">
      <c r="A208" s="9"/>
      <c r="B208" s="9"/>
      <c r="C208" s="9"/>
      <c r="D208" s="9"/>
      <c r="E208" s="9"/>
      <c r="F208" s="9"/>
      <c r="G208">
        <f>G199+1</f>
        <v>54</v>
      </c>
      <c r="H208" s="1" t="str">
        <f t="shared" ref="H208" si="21">"'"&amp;CHAR(G208)&amp;"':bytearray("&amp;IF(A208&lt;&gt;"","[","")&amp;LOWER(IF(A208&lt;&gt;"",A208,"")&amp;IF(B208&lt;&gt;"",","&amp;B208,"")&amp;IF(C208&lt;&gt;"",","&amp;C208,"")&amp;IF(D208&lt;&gt;"",","&amp;D208,"")&amp;IF(E208&lt;&gt;"",","&amp;E208,"")&amp;IF(F208&lt;&gt;"",","&amp;F208,""))&amp;IF(A208&lt;&gt;"","]","")&amp;"),"</f>
        <v>'6':bytearray(),</v>
      </c>
    </row>
    <row r="210" spans="1:8" ht="18" customHeight="1" x14ac:dyDescent="0.25"/>
    <row r="211" spans="1:8" ht="18" customHeight="1" x14ac:dyDescent="0.25"/>
    <row r="212" spans="1:8" ht="18" customHeight="1" x14ac:dyDescent="0.25"/>
    <row r="213" spans="1:8" ht="18" customHeight="1" x14ac:dyDescent="0.25"/>
    <row r="214" spans="1:8" ht="18" customHeight="1" x14ac:dyDescent="0.25"/>
    <row r="215" spans="1:8" ht="18" customHeight="1" x14ac:dyDescent="0.25"/>
    <row r="217" spans="1:8" ht="18" customHeight="1" x14ac:dyDescent="0.25">
      <c r="A217" s="9"/>
      <c r="B217" s="9"/>
      <c r="C217" s="9"/>
      <c r="D217" s="9"/>
      <c r="E217" s="9"/>
      <c r="F217" s="9"/>
      <c r="G217">
        <f>G208+1</f>
        <v>55</v>
      </c>
      <c r="H217" s="1" t="str">
        <f t="shared" ref="H217" si="22">"'"&amp;CHAR(G217)&amp;"':bytearray("&amp;IF(A217&lt;&gt;"","[","")&amp;LOWER(IF(A217&lt;&gt;"",A217,"")&amp;IF(B217&lt;&gt;"",","&amp;B217,"")&amp;IF(C217&lt;&gt;"",","&amp;C217,"")&amp;IF(D217&lt;&gt;"",","&amp;D217,"")&amp;IF(E217&lt;&gt;"",","&amp;E217,"")&amp;IF(F217&lt;&gt;"",","&amp;F217,""))&amp;IF(A217&lt;&gt;"","]","")&amp;"),"</f>
        <v>'7':bytearray(),</v>
      </c>
    </row>
    <row r="219" spans="1:8" ht="18" customHeight="1" x14ac:dyDescent="0.25"/>
    <row r="220" spans="1:8" ht="18" customHeight="1" x14ac:dyDescent="0.25"/>
    <row r="221" spans="1:8" ht="18" customHeight="1" x14ac:dyDescent="0.25"/>
    <row r="222" spans="1:8" ht="18" customHeight="1" x14ac:dyDescent="0.25"/>
    <row r="223" spans="1:8" ht="18" customHeight="1" x14ac:dyDescent="0.25"/>
    <row r="224" spans="1:8" ht="18" customHeight="1" x14ac:dyDescent="0.25"/>
    <row r="226" spans="1:8" ht="18" customHeight="1" x14ac:dyDescent="0.25">
      <c r="A226" s="9"/>
      <c r="B226" s="9"/>
      <c r="C226" s="9"/>
      <c r="D226" s="9"/>
      <c r="E226" s="9"/>
      <c r="F226" s="9"/>
      <c r="G226">
        <f>G217+1</f>
        <v>56</v>
      </c>
      <c r="H226" s="1" t="str">
        <f t="shared" ref="H226" si="23">"'"&amp;CHAR(G226)&amp;"':bytearray("&amp;IF(A226&lt;&gt;"","[","")&amp;LOWER(IF(A226&lt;&gt;"",A226,"")&amp;IF(B226&lt;&gt;"",","&amp;B226,"")&amp;IF(C226&lt;&gt;"",","&amp;C226,"")&amp;IF(D226&lt;&gt;"",","&amp;D226,"")&amp;IF(E226&lt;&gt;"",","&amp;E226,"")&amp;IF(F226&lt;&gt;"",","&amp;F226,""))&amp;IF(A226&lt;&gt;"","]","")&amp;"),"</f>
        <v>'8':bytearray(),</v>
      </c>
    </row>
    <row r="228" spans="1:8" ht="18" customHeight="1" x14ac:dyDescent="0.25"/>
    <row r="229" spans="1:8" ht="18" customHeight="1" x14ac:dyDescent="0.25"/>
    <row r="230" spans="1:8" ht="18" customHeight="1" x14ac:dyDescent="0.25"/>
    <row r="231" spans="1:8" ht="18" customHeight="1" x14ac:dyDescent="0.25"/>
    <row r="232" spans="1:8" ht="18" customHeight="1" x14ac:dyDescent="0.25"/>
    <row r="233" spans="1:8" ht="18" customHeight="1" x14ac:dyDescent="0.25"/>
    <row r="235" spans="1:8" ht="18" customHeight="1" x14ac:dyDescent="0.25">
      <c r="A235" s="9"/>
      <c r="B235" s="9"/>
      <c r="C235" s="9"/>
      <c r="D235" s="9"/>
      <c r="E235" s="9"/>
      <c r="F235" s="9"/>
      <c r="G235">
        <f>G226+1</f>
        <v>57</v>
      </c>
      <c r="H235" s="1" t="str">
        <f t="shared" ref="H235" si="24">"'"&amp;CHAR(G235)&amp;"':bytearray("&amp;IF(A235&lt;&gt;"","[","")&amp;LOWER(IF(A235&lt;&gt;"",A235,"")&amp;IF(B235&lt;&gt;"",","&amp;B235,"")&amp;IF(C235&lt;&gt;"",","&amp;C235,"")&amp;IF(D235&lt;&gt;"",","&amp;D235,"")&amp;IF(E235&lt;&gt;"",","&amp;E235,"")&amp;IF(F235&lt;&gt;"",","&amp;F235,""))&amp;IF(A235&lt;&gt;"","]","")&amp;"),"</f>
        <v>'9':bytearray(),</v>
      </c>
    </row>
    <row r="237" spans="1:8" ht="18" customHeight="1" x14ac:dyDescent="0.25">
      <c r="A237">
        <v>0</v>
      </c>
      <c r="B237">
        <v>0</v>
      </c>
    </row>
    <row r="238" spans="1:8" ht="18" customHeight="1" x14ac:dyDescent="0.25">
      <c r="A238">
        <v>1</v>
      </c>
      <c r="B238">
        <v>0</v>
      </c>
    </row>
    <row r="239" spans="1:8" ht="18" customHeight="1" x14ac:dyDescent="0.25">
      <c r="A239">
        <v>0</v>
      </c>
      <c r="B239">
        <v>0</v>
      </c>
    </row>
    <row r="240" spans="1:8" ht="18" customHeight="1" x14ac:dyDescent="0.25">
      <c r="A240">
        <v>1</v>
      </c>
      <c r="B240">
        <v>0</v>
      </c>
    </row>
    <row r="241" spans="1:8" ht="18" customHeight="1" x14ac:dyDescent="0.25">
      <c r="A241">
        <v>0</v>
      </c>
      <c r="B241">
        <v>0</v>
      </c>
    </row>
    <row r="242" spans="1:8" ht="18" customHeight="1" x14ac:dyDescent="0.25">
      <c r="A242">
        <v>0</v>
      </c>
      <c r="B242">
        <v>0</v>
      </c>
    </row>
    <row r="244" spans="1:8" ht="18" customHeight="1" x14ac:dyDescent="0.25">
      <c r="A244" s="9" t="str">
        <f>"0x"&amp;BIN2HEX(A242&amp;A241&amp;A240&amp;A239&amp;A238&amp;A237, 2)</f>
        <v>0x0A</v>
      </c>
      <c r="B244" s="9" t="str">
        <f>"0x"&amp;BIN2HEX(B242&amp;B241&amp;B240&amp;B239&amp;B238&amp;B237, 2)</f>
        <v>0x00</v>
      </c>
      <c r="C244" s="9"/>
      <c r="D244" s="9"/>
      <c r="E244" s="9"/>
      <c r="F244" s="9"/>
      <c r="G244">
        <f>G235+1</f>
        <v>58</v>
      </c>
      <c r="H244" s="1" t="str">
        <f t="shared" ref="H244" si="25">"'"&amp;CHAR(G244)&amp;"':bytearray("&amp;IF(A244&lt;&gt;"","[","")&amp;LOWER(IF(A244&lt;&gt;"",A244,"")&amp;IF(B244&lt;&gt;"",","&amp;B244,"")&amp;IF(C244&lt;&gt;"",","&amp;C244,"")&amp;IF(D244&lt;&gt;"",","&amp;D244,"")&amp;IF(E244&lt;&gt;"",","&amp;E244,"")&amp;IF(F244&lt;&gt;"",","&amp;F244,""))&amp;IF(A244&lt;&gt;"","]","")&amp;"),"</f>
        <v>':':bytearray([0x0a,0x00]),</v>
      </c>
    </row>
    <row r="246" spans="1:8" ht="18" customHeight="1" x14ac:dyDescent="0.25">
      <c r="A246">
        <v>0</v>
      </c>
      <c r="B246">
        <v>0</v>
      </c>
      <c r="C246">
        <v>0</v>
      </c>
    </row>
    <row r="247" spans="1:8" ht="18" customHeight="1" x14ac:dyDescent="0.25">
      <c r="A247">
        <v>0</v>
      </c>
      <c r="B247">
        <v>1</v>
      </c>
      <c r="C247">
        <v>0</v>
      </c>
    </row>
    <row r="248" spans="1:8" ht="18" customHeight="1" x14ac:dyDescent="0.25">
      <c r="A248">
        <v>0</v>
      </c>
      <c r="B248">
        <v>0</v>
      </c>
      <c r="C248">
        <v>0</v>
      </c>
    </row>
    <row r="249" spans="1:8" ht="18" customHeight="1" x14ac:dyDescent="0.25">
      <c r="A249">
        <v>0</v>
      </c>
      <c r="B249">
        <v>1</v>
      </c>
      <c r="C249">
        <v>0</v>
      </c>
    </row>
    <row r="250" spans="1:8" ht="18" customHeight="1" x14ac:dyDescent="0.25">
      <c r="A250">
        <v>1</v>
      </c>
      <c r="B250">
        <v>0</v>
      </c>
      <c r="C250">
        <v>0</v>
      </c>
    </row>
    <row r="251" spans="1:8" ht="18" customHeight="1" x14ac:dyDescent="0.25">
      <c r="A251">
        <v>0</v>
      </c>
      <c r="B251">
        <v>0</v>
      </c>
      <c r="C251">
        <v>0</v>
      </c>
    </row>
    <row r="253" spans="1:8" ht="18" customHeight="1" x14ac:dyDescent="0.25">
      <c r="A253" s="9" t="str">
        <f>"0x"&amp;BIN2HEX(A251&amp;A250&amp;A249&amp;A248&amp;A247&amp;A246, 2)</f>
        <v>0x10</v>
      </c>
      <c r="B253" s="9" t="str">
        <f>"0x"&amp;BIN2HEX(B251&amp;B250&amp;B249&amp;B248&amp;B247&amp;B246, 2)</f>
        <v>0x0A</v>
      </c>
      <c r="C253" s="9" t="str">
        <f>"0x"&amp;BIN2HEX(C251&amp;C250&amp;C249&amp;C248&amp;C247&amp;C246, 2)</f>
        <v>0x00</v>
      </c>
      <c r="D253" s="9"/>
      <c r="E253" s="9"/>
      <c r="F253" s="9"/>
      <c r="G253">
        <f>G244+1</f>
        <v>59</v>
      </c>
      <c r="H253" s="1" t="str">
        <f t="shared" ref="H253" si="26">"'"&amp;CHAR(G253)&amp;"':bytearray("&amp;IF(A253&lt;&gt;"","[","")&amp;LOWER(IF(A253&lt;&gt;"",A253,"")&amp;IF(B253&lt;&gt;"",","&amp;B253,"")&amp;IF(C253&lt;&gt;"",","&amp;C253,"")&amp;IF(D253&lt;&gt;"",","&amp;D253,"")&amp;IF(E253&lt;&gt;"",","&amp;E253,"")&amp;IF(F253&lt;&gt;"",","&amp;F253,""))&amp;IF(A253&lt;&gt;"","]","")&amp;"),"</f>
        <v>';':bytearray([0x10,0x0a,0x00]),</v>
      </c>
    </row>
    <row r="255" spans="1:8" ht="18" customHeight="1" x14ac:dyDescent="0.25"/>
    <row r="256" spans="1:8" ht="18" customHeight="1" x14ac:dyDescent="0.25"/>
    <row r="257" spans="1:8" ht="18" customHeight="1" x14ac:dyDescent="0.25"/>
    <row r="258" spans="1:8" ht="18" customHeight="1" x14ac:dyDescent="0.25"/>
    <row r="259" spans="1:8" ht="18" customHeight="1" x14ac:dyDescent="0.25"/>
    <row r="260" spans="1:8" ht="18" customHeight="1" x14ac:dyDescent="0.25"/>
    <row r="262" spans="1:8" ht="18" customHeight="1" x14ac:dyDescent="0.25">
      <c r="A262" s="9"/>
      <c r="B262" s="9"/>
      <c r="C262" s="9"/>
      <c r="D262" s="9"/>
      <c r="E262" s="9"/>
      <c r="F262" s="9"/>
      <c r="G262">
        <f>G253+1</f>
        <v>60</v>
      </c>
      <c r="H262" s="1" t="str">
        <f t="shared" ref="H262" si="27">"'"&amp;CHAR(G262)&amp;"':bytearray("&amp;IF(A262&lt;&gt;"","[","")&amp;LOWER(IF(A262&lt;&gt;"",A262,"")&amp;IF(B262&lt;&gt;"",","&amp;B262,"")&amp;IF(C262&lt;&gt;"",","&amp;C262,"")&amp;IF(D262&lt;&gt;"",","&amp;D262,"")&amp;IF(E262&lt;&gt;"",","&amp;E262,"")&amp;IF(F262&lt;&gt;"",","&amp;F262,""))&amp;IF(A262&lt;&gt;"","]","")&amp;"),"</f>
        <v>'&lt;':bytearray(),</v>
      </c>
    </row>
    <row r="264" spans="1:8" ht="18" customHeight="1" x14ac:dyDescent="0.25"/>
    <row r="265" spans="1:8" ht="18" customHeight="1" x14ac:dyDescent="0.25"/>
    <row r="266" spans="1:8" ht="18" customHeight="1" x14ac:dyDescent="0.25"/>
    <row r="267" spans="1:8" ht="18" customHeight="1" x14ac:dyDescent="0.25"/>
    <row r="268" spans="1:8" ht="18" customHeight="1" x14ac:dyDescent="0.25"/>
    <row r="269" spans="1:8" ht="18" customHeight="1" x14ac:dyDescent="0.25"/>
    <row r="271" spans="1:8" ht="18" customHeight="1" x14ac:dyDescent="0.25">
      <c r="A271" s="9"/>
      <c r="B271" s="9"/>
      <c r="C271" s="9"/>
      <c r="D271" s="9"/>
      <c r="E271" s="9"/>
      <c r="F271" s="9"/>
      <c r="G271">
        <f>G262+1</f>
        <v>61</v>
      </c>
      <c r="H271" s="1" t="str">
        <f t="shared" ref="H271" si="28">"'"&amp;CHAR(G271)&amp;"':bytearray("&amp;IF(A271&lt;&gt;"","[","")&amp;LOWER(IF(A271&lt;&gt;"",A271,"")&amp;IF(B271&lt;&gt;"",","&amp;B271,"")&amp;IF(C271&lt;&gt;"",","&amp;C271,"")&amp;IF(D271&lt;&gt;"",","&amp;D271,"")&amp;IF(E271&lt;&gt;"",","&amp;E271,"")&amp;IF(F271&lt;&gt;"",","&amp;F271,""))&amp;IF(A271&lt;&gt;"","]","")&amp;"),"</f>
        <v>'=':bytearray(),</v>
      </c>
    </row>
    <row r="273" spans="1:8" ht="18" customHeight="1" x14ac:dyDescent="0.25"/>
    <row r="274" spans="1:8" ht="18" customHeight="1" x14ac:dyDescent="0.25"/>
    <row r="275" spans="1:8" ht="18" customHeight="1" x14ac:dyDescent="0.25"/>
    <row r="276" spans="1:8" ht="18" customHeight="1" x14ac:dyDescent="0.25"/>
    <row r="277" spans="1:8" ht="18" customHeight="1" x14ac:dyDescent="0.25"/>
    <row r="278" spans="1:8" ht="18" customHeight="1" x14ac:dyDescent="0.25"/>
    <row r="280" spans="1:8" ht="18" customHeight="1" x14ac:dyDescent="0.25">
      <c r="A280" s="9"/>
      <c r="B280" s="9"/>
      <c r="C280" s="9"/>
      <c r="D280" s="9"/>
      <c r="E280" s="9"/>
      <c r="F280" s="9"/>
      <c r="G280">
        <f>G271+1</f>
        <v>62</v>
      </c>
      <c r="H280" s="1" t="str">
        <f t="shared" ref="H280" si="29">"'"&amp;CHAR(G280)&amp;"':bytearray("&amp;IF(A280&lt;&gt;"","[","")&amp;LOWER(IF(A280&lt;&gt;"",A280,"")&amp;IF(B280&lt;&gt;"",","&amp;B280,"")&amp;IF(C280&lt;&gt;"",","&amp;C280,"")&amp;IF(D280&lt;&gt;"",","&amp;D280,"")&amp;IF(E280&lt;&gt;"",","&amp;E280,"")&amp;IF(F280&lt;&gt;"",","&amp;F280,""))&amp;IF(A280&lt;&gt;"","]","")&amp;"),"</f>
        <v>'&gt;':bytearray(),</v>
      </c>
    </row>
    <row r="282" spans="1:8" ht="18" customHeight="1" x14ac:dyDescent="0.25">
      <c r="A282">
        <v>1</v>
      </c>
      <c r="B282">
        <v>1</v>
      </c>
      <c r="C282">
        <v>0</v>
      </c>
      <c r="D282">
        <v>0</v>
      </c>
    </row>
    <row r="283" spans="1:8" ht="18" customHeight="1" x14ac:dyDescent="0.25">
      <c r="A283">
        <v>0</v>
      </c>
      <c r="B283">
        <v>0</v>
      </c>
      <c r="C283">
        <v>1</v>
      </c>
      <c r="D283">
        <v>0</v>
      </c>
    </row>
    <row r="284" spans="1:8" ht="18" customHeight="1" x14ac:dyDescent="0.25">
      <c r="A284">
        <v>0</v>
      </c>
      <c r="B284">
        <v>1</v>
      </c>
      <c r="C284">
        <v>0</v>
      </c>
      <c r="D284">
        <v>0</v>
      </c>
    </row>
    <row r="285" spans="1:8" ht="18" customHeight="1" x14ac:dyDescent="0.25">
      <c r="A285">
        <v>0</v>
      </c>
      <c r="B285">
        <v>0</v>
      </c>
      <c r="C285">
        <v>0</v>
      </c>
      <c r="D285">
        <v>0</v>
      </c>
    </row>
    <row r="286" spans="1:8" ht="18" customHeight="1" x14ac:dyDescent="0.25">
      <c r="A286">
        <v>0</v>
      </c>
      <c r="B286">
        <v>1</v>
      </c>
      <c r="C286">
        <v>0</v>
      </c>
      <c r="D286">
        <v>0</v>
      </c>
    </row>
    <row r="287" spans="1:8" ht="18" customHeight="1" x14ac:dyDescent="0.25">
      <c r="A287">
        <v>0</v>
      </c>
      <c r="B287">
        <v>0</v>
      </c>
      <c r="C287">
        <v>0</v>
      </c>
      <c r="D287">
        <v>0</v>
      </c>
    </row>
    <row r="289" spans="1:8" ht="18" customHeight="1" x14ac:dyDescent="0.25">
      <c r="A289" s="9" t="str">
        <f>"0x"&amp;BIN2HEX(A287&amp;A286&amp;A285&amp;A284&amp;A283&amp;A282, 2)</f>
        <v>0x01</v>
      </c>
      <c r="B289" s="9" t="str">
        <f>"0x"&amp;BIN2HEX(B287&amp;B286&amp;B285&amp;B284&amp;B283&amp;B282, 2)</f>
        <v>0x15</v>
      </c>
      <c r="C289" s="9" t="str">
        <f>"0x"&amp;BIN2HEX(C287&amp;C286&amp;C285&amp;C284&amp;C283&amp;C282, 2)</f>
        <v>0x02</v>
      </c>
      <c r="D289" s="9" t="str">
        <f>"0x"&amp;BIN2HEX(D287&amp;D286&amp;D285&amp;D284&amp;D283&amp;D282, 2)</f>
        <v>0x00</v>
      </c>
      <c r="E289" s="9"/>
      <c r="F289" s="9"/>
      <c r="G289">
        <f>G280+1</f>
        <v>63</v>
      </c>
      <c r="H289" s="1" t="str">
        <f t="shared" ref="H289" si="30">"'"&amp;CHAR(G289)&amp;"':bytearray("&amp;IF(A289&lt;&gt;"","[","")&amp;LOWER(IF(A289&lt;&gt;"",A289,"")&amp;IF(B289&lt;&gt;"",","&amp;B289,"")&amp;IF(C289&lt;&gt;"",","&amp;C289,"")&amp;IF(D289&lt;&gt;"",","&amp;D289,"")&amp;IF(E289&lt;&gt;"",","&amp;E289,"")&amp;IF(F289&lt;&gt;"",","&amp;F289,""))&amp;IF(A289&lt;&gt;"","]","")&amp;"),"</f>
        <v>'?':bytearray([0x01,0x15,0x02,0x00]),</v>
      </c>
    </row>
    <row r="291" spans="1:8" ht="18" customHeight="1" x14ac:dyDescent="0.25"/>
    <row r="292" spans="1:8" ht="18" customHeight="1" x14ac:dyDescent="0.25"/>
    <row r="293" spans="1:8" ht="18" customHeight="1" x14ac:dyDescent="0.25"/>
    <row r="294" spans="1:8" ht="18" customHeight="1" x14ac:dyDescent="0.25"/>
    <row r="295" spans="1:8" ht="18" customHeight="1" x14ac:dyDescent="0.25"/>
    <row r="296" spans="1:8" ht="18" customHeight="1" x14ac:dyDescent="0.25"/>
    <row r="298" spans="1:8" ht="18" customHeight="1" x14ac:dyDescent="0.25">
      <c r="A298" s="9"/>
      <c r="B298" s="9"/>
      <c r="C298" s="9"/>
      <c r="D298" s="9"/>
      <c r="E298" s="9"/>
      <c r="F298" s="9"/>
      <c r="G298">
        <f>G289+1</f>
        <v>64</v>
      </c>
      <c r="H298" s="1" t="str">
        <f t="shared" ref="H298" si="31">"'"&amp;CHAR(G298)&amp;"':bytearray("&amp;IF(A298&lt;&gt;"","[","")&amp;LOWER(IF(A298&lt;&gt;"",A298,"")&amp;IF(B298&lt;&gt;"",","&amp;B298,"")&amp;IF(C298&lt;&gt;"",","&amp;C298,"")&amp;IF(D298&lt;&gt;"",","&amp;D298,"")&amp;IF(E298&lt;&gt;"",","&amp;E298,"")&amp;IF(F298&lt;&gt;"",","&amp;F298,""))&amp;IF(A298&lt;&gt;"","]","")&amp;"),"</f>
        <v>'@':bytearray(),</v>
      </c>
    </row>
    <row r="300" spans="1:8" ht="18" customHeight="1" x14ac:dyDescent="0.25">
      <c r="A300">
        <v>0</v>
      </c>
      <c r="B300">
        <v>1</v>
      </c>
      <c r="C300">
        <v>1</v>
      </c>
      <c r="D300">
        <v>0</v>
      </c>
      <c r="E300">
        <v>0</v>
      </c>
    </row>
    <row r="301" spans="1:8" ht="18" customHeight="1" x14ac:dyDescent="0.25">
      <c r="A301">
        <v>1</v>
      </c>
      <c r="B301">
        <v>0</v>
      </c>
      <c r="C301">
        <v>0</v>
      </c>
      <c r="D301">
        <v>1</v>
      </c>
      <c r="E301">
        <v>0</v>
      </c>
    </row>
    <row r="302" spans="1:8" ht="18" customHeight="1" x14ac:dyDescent="0.25">
      <c r="A302">
        <v>1</v>
      </c>
      <c r="B302">
        <v>1</v>
      </c>
      <c r="C302">
        <v>1</v>
      </c>
      <c r="D302">
        <v>1</v>
      </c>
      <c r="E302">
        <v>0</v>
      </c>
    </row>
    <row r="303" spans="1:8" ht="18" customHeight="1" x14ac:dyDescent="0.25">
      <c r="A303">
        <v>1</v>
      </c>
      <c r="B303">
        <v>0</v>
      </c>
      <c r="C303">
        <v>0</v>
      </c>
      <c r="D303">
        <v>1</v>
      </c>
      <c r="E303">
        <v>0</v>
      </c>
    </row>
    <row r="304" spans="1:8" ht="18" customHeight="1" x14ac:dyDescent="0.25">
      <c r="A304">
        <v>1</v>
      </c>
      <c r="B304">
        <v>0</v>
      </c>
      <c r="C304">
        <v>0</v>
      </c>
      <c r="D304">
        <v>1</v>
      </c>
      <c r="E304">
        <v>0</v>
      </c>
    </row>
    <row r="305" spans="1:8" ht="18" customHeight="1" x14ac:dyDescent="0.25">
      <c r="A305">
        <v>0</v>
      </c>
      <c r="B305">
        <v>0</v>
      </c>
      <c r="C305">
        <v>0</v>
      </c>
      <c r="D305">
        <v>0</v>
      </c>
      <c r="E305">
        <v>0</v>
      </c>
    </row>
    <row r="307" spans="1:8" ht="18" customHeight="1" x14ac:dyDescent="0.25">
      <c r="A307" s="9" t="str">
        <f>"0x"&amp;BIN2HEX(A305&amp;A304&amp;A303&amp;A302&amp;A301&amp;A300, 2)</f>
        <v>0x1E</v>
      </c>
      <c r="B307" s="9" t="str">
        <f>"0x"&amp;BIN2HEX(B305&amp;B304&amp;B303&amp;B302&amp;B301&amp;B300, 2)</f>
        <v>0x05</v>
      </c>
      <c r="C307" s="9" t="str">
        <f>"0x"&amp;BIN2HEX(C305&amp;C304&amp;C303&amp;C302&amp;C301&amp;C300, 2)</f>
        <v>0x05</v>
      </c>
      <c r="D307" s="9" t="str">
        <f>"0x"&amp;BIN2HEX(D305&amp;D304&amp;D303&amp;D302&amp;D301&amp;D300, 2)</f>
        <v>0x1E</v>
      </c>
      <c r="E307" s="9" t="str">
        <f>"0x"&amp;BIN2HEX(E305&amp;E304&amp;E303&amp;E302&amp;E301&amp;E300, 2)</f>
        <v>0x00</v>
      </c>
      <c r="F307" s="9"/>
      <c r="G307">
        <f>G298+1</f>
        <v>65</v>
      </c>
      <c r="H307" s="1" t="str">
        <f t="shared" ref="H307" si="32">"'"&amp;CHAR(G307)&amp;"':bytearray("&amp;IF(A307&lt;&gt;"","[","")&amp;LOWER(IF(A307&lt;&gt;"",A307,"")&amp;IF(B307&lt;&gt;"",","&amp;B307,"")&amp;IF(C307&lt;&gt;"",","&amp;C307,"")&amp;IF(D307&lt;&gt;"",","&amp;D307,"")&amp;IF(E307&lt;&gt;"",","&amp;E307,"")&amp;IF(F307&lt;&gt;"",","&amp;F307,""))&amp;IF(A307&lt;&gt;"","]","")&amp;"),"</f>
        <v>'A':bytearray([0x1e,0x05,0x05,0x1e,0x00]),</v>
      </c>
    </row>
    <row r="309" spans="1:8" ht="18" customHeight="1" x14ac:dyDescent="0.25">
      <c r="A309">
        <v>1</v>
      </c>
      <c r="B309">
        <v>1</v>
      </c>
      <c r="C309">
        <v>1</v>
      </c>
      <c r="D309">
        <v>0</v>
      </c>
      <c r="E309">
        <v>0</v>
      </c>
    </row>
    <row r="310" spans="1:8" ht="18" customHeight="1" x14ac:dyDescent="0.25">
      <c r="A310">
        <v>1</v>
      </c>
      <c r="B310">
        <v>0</v>
      </c>
      <c r="C310">
        <v>0</v>
      </c>
      <c r="D310">
        <v>1</v>
      </c>
      <c r="E310">
        <v>0</v>
      </c>
    </row>
    <row r="311" spans="1:8" ht="18" customHeight="1" x14ac:dyDescent="0.25">
      <c r="A311">
        <v>1</v>
      </c>
      <c r="B311">
        <v>1</v>
      </c>
      <c r="C311">
        <v>1</v>
      </c>
      <c r="D311">
        <v>1</v>
      </c>
      <c r="E311">
        <v>0</v>
      </c>
    </row>
    <row r="312" spans="1:8" ht="18" customHeight="1" x14ac:dyDescent="0.25">
      <c r="A312">
        <v>1</v>
      </c>
      <c r="B312">
        <v>0</v>
      </c>
      <c r="C312">
        <v>0</v>
      </c>
      <c r="D312">
        <v>1</v>
      </c>
      <c r="E312">
        <v>0</v>
      </c>
    </row>
    <row r="313" spans="1:8" ht="18" customHeight="1" x14ac:dyDescent="0.25">
      <c r="A313">
        <v>1</v>
      </c>
      <c r="B313">
        <v>1</v>
      </c>
      <c r="C313">
        <v>1</v>
      </c>
      <c r="D313">
        <v>0</v>
      </c>
      <c r="E313">
        <v>0</v>
      </c>
    </row>
    <row r="314" spans="1:8" ht="18" customHeight="1" x14ac:dyDescent="0.25">
      <c r="A314">
        <v>0</v>
      </c>
      <c r="B314">
        <v>0</v>
      </c>
      <c r="C314">
        <v>0</v>
      </c>
      <c r="D314">
        <v>0</v>
      </c>
      <c r="E314">
        <v>0</v>
      </c>
    </row>
    <row r="316" spans="1:8" ht="18" customHeight="1" x14ac:dyDescent="0.25">
      <c r="A316" s="9" t="str">
        <f>"0x"&amp;BIN2HEX(A314&amp;A313&amp;A312&amp;A311&amp;A310&amp;A309, 2)</f>
        <v>0x1F</v>
      </c>
      <c r="B316" s="9" t="str">
        <f>"0x"&amp;BIN2HEX(B314&amp;B313&amp;B312&amp;B311&amp;B310&amp;B309, 2)</f>
        <v>0x15</v>
      </c>
      <c r="C316" s="9" t="str">
        <f>"0x"&amp;BIN2HEX(C314&amp;C313&amp;C312&amp;C311&amp;C310&amp;C309, 2)</f>
        <v>0x15</v>
      </c>
      <c r="D316" s="9" t="str">
        <f>"0x"&amp;BIN2HEX(D314&amp;D313&amp;D312&amp;D311&amp;D310&amp;D309, 2)</f>
        <v>0x0E</v>
      </c>
      <c r="E316" s="9" t="str">
        <f>"0x"&amp;BIN2HEX(E314&amp;E313&amp;E312&amp;E311&amp;E310&amp;E309, 2)</f>
        <v>0x00</v>
      </c>
      <c r="F316" s="9"/>
      <c r="G316">
        <f>G307+1</f>
        <v>66</v>
      </c>
      <c r="H316" s="1" t="str">
        <f t="shared" ref="H316" si="33">"'"&amp;CHAR(G316)&amp;"':bytearray("&amp;IF(A316&lt;&gt;"","[","")&amp;LOWER(IF(A316&lt;&gt;"",A316,"")&amp;IF(B316&lt;&gt;"",","&amp;B316,"")&amp;IF(C316&lt;&gt;"",","&amp;C316,"")&amp;IF(D316&lt;&gt;"",","&amp;D316,"")&amp;IF(E316&lt;&gt;"",","&amp;E316,"")&amp;IF(F316&lt;&gt;"",","&amp;F316,""))&amp;IF(A316&lt;&gt;"","]","")&amp;"),"</f>
        <v>'B':bytearray([0x1f,0x15,0x15,0x0e,0x00]),</v>
      </c>
    </row>
    <row r="318" spans="1:8" ht="18" customHeight="1" x14ac:dyDescent="0.25">
      <c r="A318">
        <v>0</v>
      </c>
      <c r="B318">
        <v>1</v>
      </c>
      <c r="C318">
        <v>1</v>
      </c>
      <c r="D318">
        <v>1</v>
      </c>
      <c r="E318">
        <v>0</v>
      </c>
    </row>
    <row r="319" spans="1:8" ht="18" customHeight="1" x14ac:dyDescent="0.25">
      <c r="A319">
        <v>1</v>
      </c>
      <c r="B319">
        <v>0</v>
      </c>
      <c r="C319">
        <v>0</v>
      </c>
      <c r="D319">
        <v>0</v>
      </c>
      <c r="E319">
        <v>0</v>
      </c>
    </row>
    <row r="320" spans="1:8" ht="18" customHeight="1" x14ac:dyDescent="0.25">
      <c r="A320">
        <v>1</v>
      </c>
      <c r="B320">
        <v>0</v>
      </c>
      <c r="C320">
        <v>0</v>
      </c>
      <c r="D320">
        <v>0</v>
      </c>
      <c r="E320">
        <v>0</v>
      </c>
    </row>
    <row r="321" spans="1:8" ht="18" customHeight="1" x14ac:dyDescent="0.25">
      <c r="A321">
        <v>1</v>
      </c>
      <c r="B321">
        <v>0</v>
      </c>
      <c r="C321">
        <v>0</v>
      </c>
      <c r="D321">
        <v>0</v>
      </c>
      <c r="E321">
        <v>0</v>
      </c>
    </row>
    <row r="322" spans="1:8" ht="18" customHeight="1" x14ac:dyDescent="0.25">
      <c r="A322">
        <v>0</v>
      </c>
      <c r="B322">
        <v>1</v>
      </c>
      <c r="C322">
        <v>1</v>
      </c>
      <c r="D322">
        <v>1</v>
      </c>
      <c r="E322">
        <v>0</v>
      </c>
    </row>
    <row r="323" spans="1:8" ht="18" customHeight="1" x14ac:dyDescent="0.25">
      <c r="A323">
        <v>0</v>
      </c>
      <c r="B323">
        <v>0</v>
      </c>
      <c r="C323">
        <v>0</v>
      </c>
      <c r="D323">
        <v>0</v>
      </c>
      <c r="E323">
        <v>0</v>
      </c>
    </row>
    <row r="325" spans="1:8" ht="18" customHeight="1" x14ac:dyDescent="0.25">
      <c r="A325" s="9" t="str">
        <f>"0x"&amp;BIN2HEX(A323&amp;A322&amp;A321&amp;A320&amp;A319&amp;A318, 2)</f>
        <v>0x0E</v>
      </c>
      <c r="B325" s="9" t="str">
        <f>"0x"&amp;BIN2HEX(B323&amp;B322&amp;B321&amp;B320&amp;B319&amp;B318, 2)</f>
        <v>0x11</v>
      </c>
      <c r="C325" s="9" t="str">
        <f>"0x"&amp;BIN2HEX(C323&amp;C322&amp;C321&amp;C320&amp;C319&amp;C318, 2)</f>
        <v>0x11</v>
      </c>
      <c r="D325" s="9" t="str">
        <f>"0x"&amp;BIN2HEX(D323&amp;D322&amp;D321&amp;D320&amp;D319&amp;D318, 2)</f>
        <v>0x11</v>
      </c>
      <c r="E325" s="9" t="str">
        <f>"0x"&amp;BIN2HEX(E323&amp;E322&amp;E321&amp;E320&amp;E319&amp;E318, 2)</f>
        <v>0x00</v>
      </c>
      <c r="F325" s="9"/>
      <c r="G325">
        <f>G316+1</f>
        <v>67</v>
      </c>
      <c r="H325" s="1" t="str">
        <f t="shared" ref="H325" si="34">"'"&amp;CHAR(G325)&amp;"':bytearray("&amp;IF(A325&lt;&gt;"","[","")&amp;LOWER(IF(A325&lt;&gt;"",A325,"")&amp;IF(B325&lt;&gt;"",","&amp;B325,"")&amp;IF(C325&lt;&gt;"",","&amp;C325,"")&amp;IF(D325&lt;&gt;"",","&amp;D325,"")&amp;IF(E325&lt;&gt;"",","&amp;E325,"")&amp;IF(F325&lt;&gt;"",","&amp;F325,""))&amp;IF(A325&lt;&gt;"","]","")&amp;"),"</f>
        <v>'C':bytearray([0x0e,0x11,0x11,0x11,0x00]),</v>
      </c>
    </row>
    <row r="327" spans="1:8" ht="18" customHeight="1" x14ac:dyDescent="0.25">
      <c r="A327">
        <v>1</v>
      </c>
      <c r="B327">
        <v>1</v>
      </c>
      <c r="C327">
        <v>1</v>
      </c>
      <c r="D327">
        <v>0</v>
      </c>
      <c r="E327">
        <v>0</v>
      </c>
    </row>
    <row r="328" spans="1:8" ht="18" customHeight="1" x14ac:dyDescent="0.25">
      <c r="A328">
        <v>1</v>
      </c>
      <c r="B328">
        <v>0</v>
      </c>
      <c r="C328">
        <v>0</v>
      </c>
      <c r="D328">
        <v>1</v>
      </c>
      <c r="E328">
        <v>0</v>
      </c>
    </row>
    <row r="329" spans="1:8" ht="18" customHeight="1" x14ac:dyDescent="0.25">
      <c r="A329">
        <v>1</v>
      </c>
      <c r="B329">
        <v>0</v>
      </c>
      <c r="C329">
        <v>0</v>
      </c>
      <c r="D329">
        <v>1</v>
      </c>
      <c r="E329">
        <v>0</v>
      </c>
    </row>
    <row r="330" spans="1:8" ht="18" customHeight="1" x14ac:dyDescent="0.25">
      <c r="A330">
        <v>1</v>
      </c>
      <c r="B330">
        <v>0</v>
      </c>
      <c r="C330">
        <v>0</v>
      </c>
      <c r="D330">
        <v>1</v>
      </c>
      <c r="E330">
        <v>0</v>
      </c>
    </row>
    <row r="331" spans="1:8" ht="18" customHeight="1" x14ac:dyDescent="0.25">
      <c r="A331">
        <v>1</v>
      </c>
      <c r="B331">
        <v>1</v>
      </c>
      <c r="C331">
        <v>1</v>
      </c>
      <c r="D331">
        <v>0</v>
      </c>
      <c r="E331">
        <v>0</v>
      </c>
    </row>
    <row r="332" spans="1:8" ht="18" customHeight="1" x14ac:dyDescent="0.25">
      <c r="A332">
        <v>0</v>
      </c>
      <c r="B332">
        <v>0</v>
      </c>
      <c r="C332">
        <v>0</v>
      </c>
      <c r="D332">
        <v>0</v>
      </c>
      <c r="E332">
        <v>0</v>
      </c>
    </row>
    <row r="334" spans="1:8" ht="18" customHeight="1" x14ac:dyDescent="0.25">
      <c r="A334" s="9" t="str">
        <f>"0x"&amp;BIN2HEX(A332&amp;A331&amp;A330&amp;A329&amp;A328&amp;A327, 2)</f>
        <v>0x1F</v>
      </c>
      <c r="B334" s="9" t="str">
        <f>"0x"&amp;BIN2HEX(B332&amp;B331&amp;B330&amp;B329&amp;B328&amp;B327, 2)</f>
        <v>0x11</v>
      </c>
      <c r="C334" s="9" t="str">
        <f>"0x"&amp;BIN2HEX(C332&amp;C331&amp;C330&amp;C329&amp;C328&amp;C327, 2)</f>
        <v>0x11</v>
      </c>
      <c r="D334" s="9" t="str">
        <f>"0x"&amp;BIN2HEX(D332&amp;D331&amp;D330&amp;D329&amp;D328&amp;D327, 2)</f>
        <v>0x0E</v>
      </c>
      <c r="E334" s="9" t="str">
        <f>"0x"&amp;BIN2HEX(E332&amp;E331&amp;E330&amp;E329&amp;E328&amp;E327, 2)</f>
        <v>0x00</v>
      </c>
      <c r="F334" s="9"/>
      <c r="G334">
        <f>G325+1</f>
        <v>68</v>
      </c>
      <c r="H334" s="1" t="str">
        <f t="shared" ref="H334" si="35">"'"&amp;CHAR(G334)&amp;"':bytearray("&amp;IF(A334&lt;&gt;"","[","")&amp;LOWER(IF(A334&lt;&gt;"",A334,"")&amp;IF(B334&lt;&gt;"",","&amp;B334,"")&amp;IF(C334&lt;&gt;"",","&amp;C334,"")&amp;IF(D334&lt;&gt;"",","&amp;D334,"")&amp;IF(E334&lt;&gt;"",","&amp;E334,"")&amp;IF(F334&lt;&gt;"",","&amp;F334,""))&amp;IF(A334&lt;&gt;"","]","")&amp;"),"</f>
        <v>'D':bytearray([0x1f,0x11,0x11,0x0e,0x00]),</v>
      </c>
    </row>
    <row r="336" spans="1:8" ht="18" customHeight="1" x14ac:dyDescent="0.25">
      <c r="A336">
        <v>1</v>
      </c>
      <c r="B336">
        <v>1</v>
      </c>
      <c r="C336">
        <v>1</v>
      </c>
      <c r="D336">
        <v>1</v>
      </c>
      <c r="E336">
        <v>0</v>
      </c>
    </row>
    <row r="337" spans="1:8" ht="18" customHeight="1" x14ac:dyDescent="0.25">
      <c r="A337">
        <v>1</v>
      </c>
      <c r="B337">
        <v>0</v>
      </c>
      <c r="C337">
        <v>0</v>
      </c>
      <c r="D337">
        <v>0</v>
      </c>
      <c r="E337">
        <v>0</v>
      </c>
    </row>
    <row r="338" spans="1:8" ht="18" customHeight="1" x14ac:dyDescent="0.25">
      <c r="A338">
        <v>1</v>
      </c>
      <c r="B338">
        <v>1</v>
      </c>
      <c r="C338">
        <v>1</v>
      </c>
      <c r="D338">
        <v>0</v>
      </c>
      <c r="E338">
        <v>0</v>
      </c>
    </row>
    <row r="339" spans="1:8" ht="18" customHeight="1" x14ac:dyDescent="0.25">
      <c r="A339">
        <v>1</v>
      </c>
      <c r="B339">
        <v>0</v>
      </c>
      <c r="C339">
        <v>0</v>
      </c>
      <c r="D339">
        <v>0</v>
      </c>
      <c r="E339">
        <v>0</v>
      </c>
    </row>
    <row r="340" spans="1:8" ht="18" customHeight="1" x14ac:dyDescent="0.25">
      <c r="A340">
        <v>1</v>
      </c>
      <c r="B340">
        <v>1</v>
      </c>
      <c r="C340">
        <v>1</v>
      </c>
      <c r="D340">
        <v>1</v>
      </c>
      <c r="E340">
        <v>0</v>
      </c>
    </row>
    <row r="341" spans="1:8" ht="18" customHeight="1" x14ac:dyDescent="0.25">
      <c r="A341">
        <v>0</v>
      </c>
      <c r="B341">
        <v>0</v>
      </c>
      <c r="C341">
        <v>0</v>
      </c>
      <c r="D341">
        <v>0</v>
      </c>
      <c r="E341">
        <v>0</v>
      </c>
    </row>
    <row r="343" spans="1:8" ht="18" customHeight="1" x14ac:dyDescent="0.25">
      <c r="A343" s="9" t="str">
        <f>"0x"&amp;BIN2HEX(A341&amp;A340&amp;A339&amp;A338&amp;A337&amp;A336, 2)</f>
        <v>0x1F</v>
      </c>
      <c r="B343" s="9" t="str">
        <f>"0x"&amp;BIN2HEX(B341&amp;B340&amp;B339&amp;B338&amp;B337&amp;B336, 2)</f>
        <v>0x15</v>
      </c>
      <c r="C343" s="9" t="str">
        <f>"0x"&amp;BIN2HEX(C341&amp;C340&amp;C339&amp;C338&amp;C337&amp;C336, 2)</f>
        <v>0x15</v>
      </c>
      <c r="D343" s="9" t="str">
        <f>"0x"&amp;BIN2HEX(D341&amp;D340&amp;D339&amp;D338&amp;D337&amp;D336, 2)</f>
        <v>0x11</v>
      </c>
      <c r="E343" s="9" t="str">
        <f>"0x"&amp;BIN2HEX(E341&amp;E340&amp;E339&amp;E338&amp;E337&amp;E336, 2)</f>
        <v>0x00</v>
      </c>
      <c r="F343" s="9"/>
      <c r="G343">
        <f>G334+1</f>
        <v>69</v>
      </c>
      <c r="H343" s="1" t="str">
        <f t="shared" ref="H343" si="36">"'"&amp;CHAR(G343)&amp;"':bytearray("&amp;IF(A343&lt;&gt;"","[","")&amp;LOWER(IF(A343&lt;&gt;"",A343,"")&amp;IF(B343&lt;&gt;"",","&amp;B343,"")&amp;IF(C343&lt;&gt;"",","&amp;C343,"")&amp;IF(D343&lt;&gt;"",","&amp;D343,"")&amp;IF(E343&lt;&gt;"",","&amp;E343,"")&amp;IF(F343&lt;&gt;"",","&amp;F343,""))&amp;IF(A343&lt;&gt;"","]","")&amp;"),"</f>
        <v>'E':bytearray([0x1f,0x15,0x15,0x11,0x00]),</v>
      </c>
    </row>
    <row r="345" spans="1:8" ht="18" customHeight="1" x14ac:dyDescent="0.25">
      <c r="A345">
        <v>1</v>
      </c>
      <c r="B345">
        <v>1</v>
      </c>
      <c r="C345">
        <v>1</v>
      </c>
      <c r="D345">
        <v>1</v>
      </c>
      <c r="E345">
        <v>0</v>
      </c>
    </row>
    <row r="346" spans="1:8" ht="18" customHeight="1" x14ac:dyDescent="0.25">
      <c r="A346">
        <v>1</v>
      </c>
      <c r="B346">
        <v>0</v>
      </c>
      <c r="C346">
        <v>0</v>
      </c>
      <c r="D346">
        <v>0</v>
      </c>
      <c r="E346">
        <v>0</v>
      </c>
    </row>
    <row r="347" spans="1:8" ht="18" customHeight="1" x14ac:dyDescent="0.25">
      <c r="A347">
        <v>1</v>
      </c>
      <c r="B347">
        <v>1</v>
      </c>
      <c r="C347">
        <v>1</v>
      </c>
      <c r="D347">
        <v>0</v>
      </c>
      <c r="E347">
        <v>0</v>
      </c>
    </row>
    <row r="348" spans="1:8" ht="18" customHeight="1" x14ac:dyDescent="0.25">
      <c r="A348">
        <v>1</v>
      </c>
      <c r="B348">
        <v>0</v>
      </c>
      <c r="C348">
        <v>0</v>
      </c>
      <c r="D348">
        <v>0</v>
      </c>
      <c r="E348">
        <v>0</v>
      </c>
    </row>
    <row r="349" spans="1:8" ht="18" customHeight="1" x14ac:dyDescent="0.25">
      <c r="A349">
        <v>1</v>
      </c>
      <c r="B349">
        <v>0</v>
      </c>
      <c r="C349">
        <v>0</v>
      </c>
      <c r="D349">
        <v>0</v>
      </c>
      <c r="E349">
        <v>0</v>
      </c>
    </row>
    <row r="350" spans="1:8" ht="18" customHeight="1" x14ac:dyDescent="0.25">
      <c r="A350">
        <v>0</v>
      </c>
      <c r="B350">
        <v>0</v>
      </c>
      <c r="C350">
        <v>0</v>
      </c>
      <c r="D350">
        <v>0</v>
      </c>
      <c r="E350">
        <v>0</v>
      </c>
    </row>
    <row r="352" spans="1:8" ht="18" customHeight="1" x14ac:dyDescent="0.25">
      <c r="A352" s="9" t="str">
        <f>"0x"&amp;BIN2HEX(A350&amp;A349&amp;A348&amp;A347&amp;A346&amp;A345, 2)</f>
        <v>0x1F</v>
      </c>
      <c r="B352" s="9" t="str">
        <f>"0x"&amp;BIN2HEX(B350&amp;B349&amp;B348&amp;B347&amp;B346&amp;B345, 2)</f>
        <v>0x05</v>
      </c>
      <c r="C352" s="9" t="str">
        <f>"0x"&amp;BIN2HEX(C350&amp;C349&amp;C348&amp;C347&amp;C346&amp;C345, 2)</f>
        <v>0x05</v>
      </c>
      <c r="D352" s="9" t="str">
        <f>"0x"&amp;BIN2HEX(D350&amp;D349&amp;D348&amp;D347&amp;D346&amp;D345, 2)</f>
        <v>0x01</v>
      </c>
      <c r="E352" s="9" t="str">
        <f>"0x"&amp;BIN2HEX(E350&amp;E349&amp;E348&amp;E347&amp;E346&amp;E345, 2)</f>
        <v>0x00</v>
      </c>
      <c r="F352" s="9"/>
      <c r="G352">
        <f>G343+1</f>
        <v>70</v>
      </c>
      <c r="H352" s="1" t="str">
        <f t="shared" ref="H352" si="37">"'"&amp;CHAR(G352)&amp;"':bytearray("&amp;IF(A352&lt;&gt;"","[","")&amp;LOWER(IF(A352&lt;&gt;"",A352,"")&amp;IF(B352&lt;&gt;"",","&amp;B352,"")&amp;IF(C352&lt;&gt;"",","&amp;C352,"")&amp;IF(D352&lt;&gt;"",","&amp;D352,"")&amp;IF(E352&lt;&gt;"",","&amp;E352,"")&amp;IF(F352&lt;&gt;"",","&amp;F352,""))&amp;IF(A352&lt;&gt;"","]","")&amp;"),"</f>
        <v>'F':bytearray([0x1f,0x05,0x05,0x01,0x00]),</v>
      </c>
    </row>
    <row r="354" spans="1:8" ht="18" customHeight="1" x14ac:dyDescent="0.25">
      <c r="A354">
        <v>1</v>
      </c>
      <c r="B354">
        <v>1</v>
      </c>
      <c r="C354">
        <v>1</v>
      </c>
      <c r="D354">
        <v>1</v>
      </c>
      <c r="E354">
        <v>0</v>
      </c>
    </row>
    <row r="355" spans="1:8" ht="18" customHeight="1" x14ac:dyDescent="0.25">
      <c r="A355">
        <v>1</v>
      </c>
      <c r="B355">
        <v>0</v>
      </c>
      <c r="C355">
        <v>0</v>
      </c>
      <c r="D355">
        <v>0</v>
      </c>
      <c r="E355">
        <v>0</v>
      </c>
    </row>
    <row r="356" spans="1:8" ht="18" customHeight="1" x14ac:dyDescent="0.25">
      <c r="A356">
        <v>1</v>
      </c>
      <c r="B356">
        <v>0</v>
      </c>
      <c r="C356">
        <v>1</v>
      </c>
      <c r="D356">
        <v>1</v>
      </c>
      <c r="E356">
        <v>0</v>
      </c>
    </row>
    <row r="357" spans="1:8" ht="18" customHeight="1" x14ac:dyDescent="0.25">
      <c r="A357">
        <v>1</v>
      </c>
      <c r="B357">
        <v>0</v>
      </c>
      <c r="C357">
        <v>0</v>
      </c>
      <c r="D357">
        <v>1</v>
      </c>
      <c r="E357">
        <v>0</v>
      </c>
    </row>
    <row r="358" spans="1:8" ht="18" customHeight="1" x14ac:dyDescent="0.25">
      <c r="A358">
        <v>1</v>
      </c>
      <c r="B358">
        <v>1</v>
      </c>
      <c r="C358">
        <v>1</v>
      </c>
      <c r="D358">
        <v>1</v>
      </c>
      <c r="E358">
        <v>0</v>
      </c>
    </row>
    <row r="359" spans="1:8" ht="18" customHeight="1" x14ac:dyDescent="0.25">
      <c r="A359">
        <v>0</v>
      </c>
      <c r="B359">
        <v>0</v>
      </c>
      <c r="C359">
        <v>0</v>
      </c>
      <c r="D359">
        <v>0</v>
      </c>
      <c r="E359">
        <v>0</v>
      </c>
    </row>
    <row r="361" spans="1:8" ht="18" customHeight="1" x14ac:dyDescent="0.25">
      <c r="A361" s="9" t="str">
        <f>"0x"&amp;BIN2HEX(A359&amp;A358&amp;A357&amp;A356&amp;A355&amp;A354, 2)</f>
        <v>0x1F</v>
      </c>
      <c r="B361" s="9" t="str">
        <f>"0x"&amp;BIN2HEX(B359&amp;B358&amp;B357&amp;B356&amp;B355&amp;B354, 2)</f>
        <v>0x11</v>
      </c>
      <c r="C361" s="9" t="str">
        <f>"0x"&amp;BIN2HEX(C359&amp;C358&amp;C357&amp;C356&amp;C355&amp;C354, 2)</f>
        <v>0x15</v>
      </c>
      <c r="D361" s="9" t="str">
        <f>"0x"&amp;BIN2HEX(D359&amp;D358&amp;D357&amp;D356&amp;D355&amp;D354, 2)</f>
        <v>0x1D</v>
      </c>
      <c r="E361" s="9" t="str">
        <f>"0x"&amp;BIN2HEX(E359&amp;E358&amp;E357&amp;E356&amp;E355&amp;E354, 2)</f>
        <v>0x00</v>
      </c>
      <c r="F361" s="9"/>
      <c r="G361">
        <f>G352+1</f>
        <v>71</v>
      </c>
      <c r="H361" s="1" t="str">
        <f t="shared" ref="H361" si="38">"'"&amp;CHAR(G361)&amp;"':bytearray("&amp;IF(A361&lt;&gt;"","[","")&amp;LOWER(IF(A361&lt;&gt;"",A361,"")&amp;IF(B361&lt;&gt;"",","&amp;B361,"")&amp;IF(C361&lt;&gt;"",","&amp;C361,"")&amp;IF(D361&lt;&gt;"",","&amp;D361,"")&amp;IF(E361&lt;&gt;"",","&amp;E361,"")&amp;IF(F361&lt;&gt;"",","&amp;F361,""))&amp;IF(A361&lt;&gt;"","]","")&amp;"),"</f>
        <v>'G':bytearray([0x1f,0x11,0x15,0x1d,0x00]),</v>
      </c>
    </row>
    <row r="363" spans="1:8" ht="18" customHeight="1" x14ac:dyDescent="0.25">
      <c r="A363">
        <v>1</v>
      </c>
      <c r="B363">
        <v>0</v>
      </c>
      <c r="C363">
        <v>0</v>
      </c>
      <c r="D363">
        <v>1</v>
      </c>
      <c r="E363">
        <v>0</v>
      </c>
    </row>
    <row r="364" spans="1:8" ht="18" customHeight="1" x14ac:dyDescent="0.25">
      <c r="A364">
        <v>1</v>
      </c>
      <c r="B364">
        <v>0</v>
      </c>
      <c r="C364">
        <v>0</v>
      </c>
      <c r="D364">
        <v>1</v>
      </c>
      <c r="E364">
        <v>0</v>
      </c>
    </row>
    <row r="365" spans="1:8" ht="18" customHeight="1" x14ac:dyDescent="0.25">
      <c r="A365">
        <v>1</v>
      </c>
      <c r="B365">
        <v>1</v>
      </c>
      <c r="C365">
        <v>1</v>
      </c>
      <c r="D365">
        <v>1</v>
      </c>
      <c r="E365">
        <v>0</v>
      </c>
    </row>
    <row r="366" spans="1:8" ht="18" customHeight="1" x14ac:dyDescent="0.25">
      <c r="A366">
        <v>1</v>
      </c>
      <c r="B366">
        <v>0</v>
      </c>
      <c r="C366">
        <v>0</v>
      </c>
      <c r="D366">
        <v>1</v>
      </c>
      <c r="E366">
        <v>0</v>
      </c>
    </row>
    <row r="367" spans="1:8" ht="18" customHeight="1" x14ac:dyDescent="0.25">
      <c r="A367">
        <v>1</v>
      </c>
      <c r="B367">
        <v>0</v>
      </c>
      <c r="C367">
        <v>0</v>
      </c>
      <c r="D367">
        <v>1</v>
      </c>
      <c r="E367">
        <v>0</v>
      </c>
    </row>
    <row r="368" spans="1:8" ht="18" customHeight="1" x14ac:dyDescent="0.25">
      <c r="A368">
        <v>0</v>
      </c>
      <c r="B368">
        <v>0</v>
      </c>
      <c r="C368">
        <v>0</v>
      </c>
      <c r="D368">
        <v>0</v>
      </c>
      <c r="E368">
        <v>0</v>
      </c>
    </row>
    <row r="370" spans="1:8" ht="18" customHeight="1" x14ac:dyDescent="0.25">
      <c r="A370" s="9" t="str">
        <f>"0x"&amp;BIN2HEX(A368&amp;A367&amp;A366&amp;A365&amp;A364&amp;A363, 2)</f>
        <v>0x1F</v>
      </c>
      <c r="B370" s="9" t="str">
        <f>"0x"&amp;BIN2HEX(B368&amp;B367&amp;B366&amp;B365&amp;B364&amp;B363, 2)</f>
        <v>0x04</v>
      </c>
      <c r="C370" s="9" t="str">
        <f>"0x"&amp;BIN2HEX(C368&amp;C367&amp;C366&amp;C365&amp;C364&amp;C363, 2)</f>
        <v>0x04</v>
      </c>
      <c r="D370" s="9" t="str">
        <f>"0x"&amp;BIN2HEX(D368&amp;D367&amp;D366&amp;D365&amp;D364&amp;D363, 2)</f>
        <v>0x1F</v>
      </c>
      <c r="E370" s="9" t="str">
        <f>"0x"&amp;BIN2HEX(E368&amp;E367&amp;E366&amp;E365&amp;E364&amp;E363, 2)</f>
        <v>0x00</v>
      </c>
      <c r="F370" s="9"/>
      <c r="G370">
        <f>G361+1</f>
        <v>72</v>
      </c>
      <c r="H370" s="1" t="str">
        <f t="shared" ref="H370" si="39">"'"&amp;CHAR(G370)&amp;"':bytearray("&amp;IF(A370&lt;&gt;"","[","")&amp;LOWER(IF(A370&lt;&gt;"",A370,"")&amp;IF(B370&lt;&gt;"",","&amp;B370,"")&amp;IF(C370&lt;&gt;"",","&amp;C370,"")&amp;IF(D370&lt;&gt;"",","&amp;D370,"")&amp;IF(E370&lt;&gt;"",","&amp;E370,"")&amp;IF(F370&lt;&gt;"",","&amp;F370,""))&amp;IF(A370&lt;&gt;"","]","")&amp;"),"</f>
        <v>'H':bytearray([0x1f,0x04,0x04,0x1f,0x00]),</v>
      </c>
    </row>
    <row r="372" spans="1:8" ht="18" customHeight="1" x14ac:dyDescent="0.25">
      <c r="A372">
        <v>1</v>
      </c>
      <c r="B372">
        <v>1</v>
      </c>
      <c r="C372">
        <v>1</v>
      </c>
      <c r="D372">
        <v>0</v>
      </c>
    </row>
    <row r="373" spans="1:8" ht="18" customHeight="1" x14ac:dyDescent="0.25">
      <c r="A373">
        <v>0</v>
      </c>
      <c r="B373">
        <v>1</v>
      </c>
      <c r="C373">
        <v>0</v>
      </c>
      <c r="D373">
        <v>0</v>
      </c>
    </row>
    <row r="374" spans="1:8" ht="18" customHeight="1" x14ac:dyDescent="0.25">
      <c r="A374">
        <v>0</v>
      </c>
      <c r="B374">
        <v>1</v>
      </c>
      <c r="C374">
        <v>0</v>
      </c>
      <c r="D374">
        <v>0</v>
      </c>
    </row>
    <row r="375" spans="1:8" ht="18" customHeight="1" x14ac:dyDescent="0.25">
      <c r="A375">
        <v>0</v>
      </c>
      <c r="B375">
        <v>1</v>
      </c>
      <c r="C375">
        <v>0</v>
      </c>
      <c r="D375">
        <v>0</v>
      </c>
    </row>
    <row r="376" spans="1:8" ht="18" customHeight="1" x14ac:dyDescent="0.25">
      <c r="A376">
        <v>1</v>
      </c>
      <c r="B376">
        <v>1</v>
      </c>
      <c r="C376">
        <v>1</v>
      </c>
      <c r="D376">
        <v>0</v>
      </c>
    </row>
    <row r="377" spans="1:8" ht="18" customHeight="1" x14ac:dyDescent="0.25">
      <c r="A377">
        <v>0</v>
      </c>
      <c r="B377">
        <v>0</v>
      </c>
      <c r="C377">
        <v>0</v>
      </c>
      <c r="D377">
        <v>0</v>
      </c>
    </row>
    <row r="379" spans="1:8" ht="18" customHeight="1" x14ac:dyDescent="0.25">
      <c r="A379" s="9" t="str">
        <f>"0x"&amp;BIN2HEX(A377&amp;A376&amp;A375&amp;A374&amp;A373&amp;A372, 2)</f>
        <v>0x11</v>
      </c>
      <c r="B379" s="9" t="str">
        <f>"0x"&amp;BIN2HEX(B377&amp;B376&amp;B375&amp;B374&amp;B373&amp;B372, 2)</f>
        <v>0x1F</v>
      </c>
      <c r="C379" s="9" t="str">
        <f>"0x"&amp;BIN2HEX(C377&amp;C376&amp;C375&amp;C374&amp;C373&amp;C372, 2)</f>
        <v>0x11</v>
      </c>
      <c r="D379" s="9" t="str">
        <f>"0x"&amp;BIN2HEX(D377&amp;D376&amp;D375&amp;D374&amp;D373&amp;D372, 2)</f>
        <v>0x00</v>
      </c>
      <c r="E379" s="9"/>
      <c r="F379" s="9"/>
      <c r="G379">
        <f>G370+1</f>
        <v>73</v>
      </c>
      <c r="H379" s="1" t="str">
        <f t="shared" ref="H379" si="40">"'"&amp;CHAR(G379)&amp;"':bytearray("&amp;IF(A379&lt;&gt;"","[","")&amp;LOWER(IF(A379&lt;&gt;"",A379,"")&amp;IF(B379&lt;&gt;"",","&amp;B379,"")&amp;IF(C379&lt;&gt;"",","&amp;C379,"")&amp;IF(D379&lt;&gt;"",","&amp;D379,"")&amp;IF(E379&lt;&gt;"",","&amp;E379,"")&amp;IF(F379&lt;&gt;"",","&amp;F379,""))&amp;IF(A379&lt;&gt;"","]","")&amp;"),"</f>
        <v>'I':bytearray([0x11,0x1f,0x11,0x00]),</v>
      </c>
    </row>
    <row r="381" spans="1:8" ht="18" customHeight="1" x14ac:dyDescent="0.25">
      <c r="A381">
        <v>0</v>
      </c>
      <c r="B381">
        <v>1</v>
      </c>
      <c r="C381">
        <v>1</v>
      </c>
      <c r="D381">
        <v>1</v>
      </c>
      <c r="E381">
        <v>0</v>
      </c>
    </row>
    <row r="382" spans="1:8" ht="18" customHeight="1" x14ac:dyDescent="0.25">
      <c r="A382">
        <v>0</v>
      </c>
      <c r="B382">
        <v>0</v>
      </c>
      <c r="C382">
        <v>0</v>
      </c>
      <c r="D382">
        <v>1</v>
      </c>
      <c r="E382">
        <v>0</v>
      </c>
    </row>
    <row r="383" spans="1:8" ht="18" customHeight="1" x14ac:dyDescent="0.25">
      <c r="A383">
        <v>0</v>
      </c>
      <c r="B383">
        <v>0</v>
      </c>
      <c r="C383">
        <v>0</v>
      </c>
      <c r="D383">
        <v>1</v>
      </c>
      <c r="E383">
        <v>0</v>
      </c>
    </row>
    <row r="384" spans="1:8" ht="18" customHeight="1" x14ac:dyDescent="0.25">
      <c r="A384">
        <v>1</v>
      </c>
      <c r="B384">
        <v>0</v>
      </c>
      <c r="C384">
        <v>0</v>
      </c>
      <c r="D384">
        <v>1</v>
      </c>
      <c r="E384">
        <v>0</v>
      </c>
    </row>
    <row r="385" spans="1:8" ht="18" customHeight="1" x14ac:dyDescent="0.25">
      <c r="A385">
        <v>1</v>
      </c>
      <c r="B385">
        <v>1</v>
      </c>
      <c r="C385">
        <v>1</v>
      </c>
      <c r="D385">
        <v>1</v>
      </c>
      <c r="E385">
        <v>0</v>
      </c>
    </row>
    <row r="386" spans="1:8" ht="18" customHeight="1" x14ac:dyDescent="0.25">
      <c r="A386">
        <v>0</v>
      </c>
      <c r="B386">
        <v>0</v>
      </c>
      <c r="C386">
        <v>0</v>
      </c>
      <c r="D386">
        <v>0</v>
      </c>
      <c r="E386">
        <v>0</v>
      </c>
    </row>
    <row r="388" spans="1:8" ht="18" customHeight="1" x14ac:dyDescent="0.25">
      <c r="A388" s="9" t="str">
        <f>"0x"&amp;BIN2HEX(A386&amp;A385&amp;A384&amp;A383&amp;A382&amp;A381, 2)</f>
        <v>0x18</v>
      </c>
      <c r="B388" s="9" t="str">
        <f>"0x"&amp;BIN2HEX(B386&amp;B385&amp;B384&amp;B383&amp;B382&amp;B381, 2)</f>
        <v>0x11</v>
      </c>
      <c r="C388" s="9" t="str">
        <f>"0x"&amp;BIN2HEX(C386&amp;C385&amp;C384&amp;C383&amp;C382&amp;C381, 2)</f>
        <v>0x11</v>
      </c>
      <c r="D388" s="9" t="str">
        <f>"0x"&amp;BIN2HEX(D386&amp;D385&amp;D384&amp;D383&amp;D382&amp;D381, 2)</f>
        <v>0x1F</v>
      </c>
      <c r="E388" s="9" t="str">
        <f>"0x"&amp;BIN2HEX(E386&amp;E385&amp;E384&amp;E383&amp;E382&amp;E381, 2)</f>
        <v>0x00</v>
      </c>
      <c r="F388" s="9"/>
      <c r="G388">
        <f>G379+1</f>
        <v>74</v>
      </c>
      <c r="H388" s="1" t="str">
        <f t="shared" ref="H388" si="41">"'"&amp;CHAR(G388)&amp;"':bytearray("&amp;IF(A388&lt;&gt;"","[","")&amp;LOWER(IF(A388&lt;&gt;"",A388,"")&amp;IF(B388&lt;&gt;"",","&amp;B388,"")&amp;IF(C388&lt;&gt;"",","&amp;C388,"")&amp;IF(D388&lt;&gt;"",","&amp;D388,"")&amp;IF(E388&lt;&gt;"",","&amp;E388,"")&amp;IF(F388&lt;&gt;"",","&amp;F388,""))&amp;IF(A388&lt;&gt;"","]","")&amp;"),"</f>
        <v>'J':bytearray([0x18,0x11,0x11,0x1f,0x00]),</v>
      </c>
    </row>
    <row r="390" spans="1:8" ht="18" customHeight="1" x14ac:dyDescent="0.25">
      <c r="A390">
        <v>1</v>
      </c>
      <c r="B390">
        <v>0</v>
      </c>
      <c r="C390">
        <v>1</v>
      </c>
      <c r="D390">
        <v>0</v>
      </c>
      <c r="E390">
        <v>0</v>
      </c>
    </row>
    <row r="391" spans="1:8" ht="18" customHeight="1" x14ac:dyDescent="0.25">
      <c r="A391">
        <v>1</v>
      </c>
      <c r="B391">
        <v>0</v>
      </c>
      <c r="C391">
        <v>1</v>
      </c>
      <c r="D391">
        <v>0</v>
      </c>
      <c r="E391">
        <v>0</v>
      </c>
    </row>
    <row r="392" spans="1:8" ht="18" customHeight="1" x14ac:dyDescent="0.25">
      <c r="A392">
        <v>1</v>
      </c>
      <c r="B392">
        <v>1</v>
      </c>
      <c r="C392">
        <v>1</v>
      </c>
      <c r="D392">
        <v>1</v>
      </c>
      <c r="E392">
        <v>0</v>
      </c>
    </row>
    <row r="393" spans="1:8" ht="18" customHeight="1" x14ac:dyDescent="0.25">
      <c r="A393">
        <v>1</v>
      </c>
      <c r="B393">
        <v>0</v>
      </c>
      <c r="C393">
        <v>0</v>
      </c>
      <c r="D393">
        <v>1</v>
      </c>
      <c r="E393">
        <v>0</v>
      </c>
    </row>
    <row r="394" spans="1:8" ht="18" customHeight="1" x14ac:dyDescent="0.25">
      <c r="A394">
        <v>1</v>
      </c>
      <c r="B394">
        <v>0</v>
      </c>
      <c r="C394">
        <v>0</v>
      </c>
      <c r="D394">
        <v>1</v>
      </c>
      <c r="E394">
        <v>0</v>
      </c>
    </row>
    <row r="395" spans="1:8" ht="18" customHeight="1" x14ac:dyDescent="0.25">
      <c r="A395">
        <v>0</v>
      </c>
      <c r="B395">
        <v>0</v>
      </c>
      <c r="C395">
        <v>0</v>
      </c>
      <c r="D395">
        <v>0</v>
      </c>
      <c r="E395">
        <v>0</v>
      </c>
    </row>
    <row r="397" spans="1:8" ht="18" customHeight="1" x14ac:dyDescent="0.25">
      <c r="A397" s="9" t="str">
        <f>"0x"&amp;BIN2HEX(A395&amp;A394&amp;A393&amp;A392&amp;A391&amp;A390, 2)</f>
        <v>0x1F</v>
      </c>
      <c r="B397" s="9" t="str">
        <f>"0x"&amp;BIN2HEX(B395&amp;B394&amp;B393&amp;B392&amp;B391&amp;B390, 2)</f>
        <v>0x04</v>
      </c>
      <c r="C397" s="9" t="str">
        <f>"0x"&amp;BIN2HEX(C395&amp;C394&amp;C393&amp;C392&amp;C391&amp;C390, 2)</f>
        <v>0x07</v>
      </c>
      <c r="D397" s="9" t="str">
        <f>"0x"&amp;BIN2HEX(D395&amp;D394&amp;D393&amp;D392&amp;D391&amp;D390, 2)</f>
        <v>0x1C</v>
      </c>
      <c r="E397" s="9" t="str">
        <f>"0x"&amp;BIN2HEX(E395&amp;E394&amp;E393&amp;E392&amp;E391&amp;E390, 2)</f>
        <v>0x00</v>
      </c>
      <c r="F397" s="9"/>
      <c r="G397">
        <f>G388+1</f>
        <v>75</v>
      </c>
      <c r="H397" s="1" t="str">
        <f t="shared" ref="H397" si="42">"'"&amp;CHAR(G397)&amp;"':bytearray("&amp;IF(A397&lt;&gt;"","[","")&amp;LOWER(IF(A397&lt;&gt;"",A397,"")&amp;IF(B397&lt;&gt;"",","&amp;B397,"")&amp;IF(C397&lt;&gt;"",","&amp;C397,"")&amp;IF(D397&lt;&gt;"",","&amp;D397,"")&amp;IF(E397&lt;&gt;"",","&amp;E397,"")&amp;IF(F397&lt;&gt;"",","&amp;F397,""))&amp;IF(A397&lt;&gt;"","]","")&amp;"),"</f>
        <v>'K':bytearray([0x1f,0x04,0x07,0x1c,0x00]),</v>
      </c>
    </row>
    <row r="399" spans="1:8" ht="18" customHeight="1" x14ac:dyDescent="0.25">
      <c r="A399">
        <v>1</v>
      </c>
      <c r="B399">
        <v>0</v>
      </c>
      <c r="C399">
        <v>0</v>
      </c>
      <c r="D399">
        <v>0</v>
      </c>
    </row>
    <row r="400" spans="1:8" ht="18" customHeight="1" x14ac:dyDescent="0.25">
      <c r="A400">
        <v>1</v>
      </c>
      <c r="B400">
        <v>0</v>
      </c>
      <c r="C400">
        <v>0</v>
      </c>
      <c r="D400">
        <v>0</v>
      </c>
    </row>
    <row r="401" spans="1:8" ht="18" customHeight="1" x14ac:dyDescent="0.25">
      <c r="A401">
        <v>1</v>
      </c>
      <c r="B401">
        <v>0</v>
      </c>
      <c r="C401">
        <v>0</v>
      </c>
      <c r="D401">
        <v>0</v>
      </c>
    </row>
    <row r="402" spans="1:8" ht="18" customHeight="1" x14ac:dyDescent="0.25">
      <c r="A402">
        <v>1</v>
      </c>
      <c r="B402">
        <v>0</v>
      </c>
      <c r="C402">
        <v>0</v>
      </c>
      <c r="D402">
        <v>0</v>
      </c>
    </row>
    <row r="403" spans="1:8" ht="18" customHeight="1" x14ac:dyDescent="0.25">
      <c r="A403">
        <v>1</v>
      </c>
      <c r="B403">
        <v>1</v>
      </c>
      <c r="C403">
        <v>1</v>
      </c>
      <c r="D403">
        <v>1</v>
      </c>
    </row>
    <row r="404" spans="1:8" ht="18" customHeight="1" x14ac:dyDescent="0.25">
      <c r="A404">
        <v>0</v>
      </c>
      <c r="B404">
        <v>0</v>
      </c>
      <c r="C404">
        <v>0</v>
      </c>
      <c r="D404">
        <v>0</v>
      </c>
    </row>
    <row r="406" spans="1:8" ht="18" customHeight="1" x14ac:dyDescent="0.25">
      <c r="A406" s="9" t="str">
        <f>"0x"&amp;BIN2HEX(A404&amp;A403&amp;A402&amp;A401&amp;A400&amp;A399, 2)</f>
        <v>0x1F</v>
      </c>
      <c r="B406" s="9" t="str">
        <f>"0x"&amp;BIN2HEX(B404&amp;B403&amp;B402&amp;B401&amp;B400&amp;B399, 2)</f>
        <v>0x10</v>
      </c>
      <c r="C406" s="9" t="str">
        <f>"0x"&amp;BIN2HEX(C404&amp;C403&amp;C402&amp;C401&amp;C400&amp;C399, 2)</f>
        <v>0x10</v>
      </c>
      <c r="D406" s="9" t="str">
        <f>"0x"&amp;BIN2HEX(D404&amp;D403&amp;D402&amp;D401&amp;D400&amp;D399, 2)</f>
        <v>0x10</v>
      </c>
      <c r="E406" s="9"/>
      <c r="F406" s="9"/>
      <c r="G406">
        <f>G397+1</f>
        <v>76</v>
      </c>
      <c r="H406" s="1" t="str">
        <f>"'"&amp;CHAR(G406)&amp;"':bytearray("&amp;IF(A406&lt;&gt;"","[","")&amp;LOWER(IF(A406&lt;&gt;"",A406,"")&amp;IF(B406&lt;&gt;"",","&amp;B406,"")&amp;IF(C406&lt;&gt;"",","&amp;C406,"")&amp;IF(D406&lt;&gt;"",","&amp;D406,"")&amp;IF(E406&lt;&gt;"",","&amp;E406,"")&amp;IF(F406&lt;&gt;"",","&amp;F406,""))&amp;IF(A406&lt;&gt;"","]","")&amp;"),"</f>
        <v>'L':bytearray([0x1f,0x10,0x10,0x10]),</v>
      </c>
    </row>
    <row r="408" spans="1:8" ht="18" customHeight="1" x14ac:dyDescent="0.25">
      <c r="A408">
        <v>1</v>
      </c>
      <c r="B408">
        <v>1</v>
      </c>
      <c r="C408">
        <v>1</v>
      </c>
      <c r="D408">
        <v>1</v>
      </c>
      <c r="E408">
        <v>1</v>
      </c>
      <c r="F408">
        <v>0</v>
      </c>
    </row>
    <row r="409" spans="1:8" ht="18" customHeight="1" x14ac:dyDescent="0.25">
      <c r="A409">
        <v>1</v>
      </c>
      <c r="B409">
        <v>0</v>
      </c>
      <c r="C409">
        <v>1</v>
      </c>
      <c r="D409">
        <v>0</v>
      </c>
      <c r="E409">
        <v>1</v>
      </c>
      <c r="F409">
        <v>0</v>
      </c>
    </row>
    <row r="410" spans="1:8" ht="18" customHeight="1" x14ac:dyDescent="0.25">
      <c r="A410">
        <v>1</v>
      </c>
      <c r="B410">
        <v>0</v>
      </c>
      <c r="C410">
        <v>1</v>
      </c>
      <c r="D410">
        <v>0</v>
      </c>
      <c r="E410">
        <v>1</v>
      </c>
      <c r="F410">
        <v>0</v>
      </c>
    </row>
    <row r="411" spans="1:8" ht="18" customHeight="1" x14ac:dyDescent="0.25">
      <c r="A411">
        <v>1</v>
      </c>
      <c r="B411">
        <v>0</v>
      </c>
      <c r="C411">
        <v>1</v>
      </c>
      <c r="D411">
        <v>0</v>
      </c>
      <c r="E411">
        <v>1</v>
      </c>
      <c r="F411">
        <v>0</v>
      </c>
    </row>
    <row r="412" spans="1:8" ht="18" customHeight="1" x14ac:dyDescent="0.25">
      <c r="A412">
        <v>1</v>
      </c>
      <c r="B412">
        <v>0</v>
      </c>
      <c r="C412">
        <v>1</v>
      </c>
      <c r="D412">
        <v>0</v>
      </c>
      <c r="E412">
        <v>1</v>
      </c>
      <c r="F412">
        <v>0</v>
      </c>
    </row>
    <row r="413" spans="1:8" ht="18" customHeight="1" x14ac:dyDescent="0.25">
      <c r="A413">
        <v>0</v>
      </c>
      <c r="B413">
        <v>0</v>
      </c>
      <c r="C413">
        <v>0</v>
      </c>
      <c r="D413">
        <v>0</v>
      </c>
      <c r="E413">
        <v>0</v>
      </c>
      <c r="F413">
        <v>0</v>
      </c>
    </row>
    <row r="415" spans="1:8" ht="18" customHeight="1" x14ac:dyDescent="0.25">
      <c r="A415" s="9" t="str">
        <f t="shared" ref="A415:F415" si="43">"0x"&amp;BIN2HEX(A413&amp;A412&amp;A411&amp;A410&amp;A409&amp;A408, 2)</f>
        <v>0x1F</v>
      </c>
      <c r="B415" s="9" t="str">
        <f t="shared" si="43"/>
        <v>0x01</v>
      </c>
      <c r="C415" s="9" t="str">
        <f t="shared" si="43"/>
        <v>0x1F</v>
      </c>
      <c r="D415" s="9" t="str">
        <f t="shared" si="43"/>
        <v>0x01</v>
      </c>
      <c r="E415" s="9" t="str">
        <f t="shared" si="43"/>
        <v>0x1F</v>
      </c>
      <c r="F415" s="9" t="str">
        <f t="shared" si="43"/>
        <v>0x00</v>
      </c>
      <c r="G415">
        <f>G406+1</f>
        <v>77</v>
      </c>
      <c r="H415" s="1" t="str">
        <f t="shared" ref="H415" si="44">"'"&amp;CHAR(G415)&amp;"':bytearray("&amp;IF(A415&lt;&gt;"","[","")&amp;LOWER(IF(A415&lt;&gt;"",A415,"")&amp;IF(B415&lt;&gt;"",","&amp;B415,"")&amp;IF(C415&lt;&gt;"",","&amp;C415,"")&amp;IF(D415&lt;&gt;"",","&amp;D415,"")&amp;IF(E415&lt;&gt;"",","&amp;E415,"")&amp;IF(F415&lt;&gt;"",","&amp;F415,""))&amp;IF(A415&lt;&gt;"","]","")&amp;"),"</f>
        <v>'M':bytearray([0x1f,0x01,0x1f,0x01,0x1f,0x00]),</v>
      </c>
    </row>
    <row r="417" spans="1:8" ht="18" customHeight="1" x14ac:dyDescent="0.25">
      <c r="A417">
        <v>1</v>
      </c>
      <c r="B417">
        <v>1</v>
      </c>
      <c r="C417">
        <v>0</v>
      </c>
      <c r="D417">
        <v>1</v>
      </c>
      <c r="E417">
        <v>0</v>
      </c>
    </row>
    <row r="418" spans="1:8" ht="18" customHeight="1" x14ac:dyDescent="0.25">
      <c r="A418">
        <v>1</v>
      </c>
      <c r="B418">
        <v>0</v>
      </c>
      <c r="C418">
        <v>1</v>
      </c>
      <c r="D418">
        <v>1</v>
      </c>
      <c r="E418">
        <v>0</v>
      </c>
    </row>
    <row r="419" spans="1:8" ht="18" customHeight="1" x14ac:dyDescent="0.25">
      <c r="A419">
        <v>1</v>
      </c>
      <c r="B419">
        <v>0</v>
      </c>
      <c r="C419">
        <v>0</v>
      </c>
      <c r="D419">
        <v>1</v>
      </c>
      <c r="E419">
        <v>0</v>
      </c>
    </row>
    <row r="420" spans="1:8" ht="18" customHeight="1" x14ac:dyDescent="0.25">
      <c r="A420">
        <v>1</v>
      </c>
      <c r="B420">
        <v>0</v>
      </c>
      <c r="C420">
        <v>0</v>
      </c>
      <c r="D420">
        <v>1</v>
      </c>
      <c r="E420">
        <v>0</v>
      </c>
    </row>
    <row r="421" spans="1:8" ht="18" customHeight="1" x14ac:dyDescent="0.25">
      <c r="A421">
        <v>1</v>
      </c>
      <c r="B421">
        <v>0</v>
      </c>
      <c r="C421">
        <v>0</v>
      </c>
      <c r="D421">
        <v>1</v>
      </c>
      <c r="E421">
        <v>0</v>
      </c>
    </row>
    <row r="422" spans="1:8" ht="18" customHeight="1" x14ac:dyDescent="0.25">
      <c r="A422">
        <v>0</v>
      </c>
      <c r="B422">
        <v>0</v>
      </c>
      <c r="C422">
        <v>0</v>
      </c>
      <c r="D422">
        <v>0</v>
      </c>
      <c r="E422">
        <v>0</v>
      </c>
    </row>
    <row r="424" spans="1:8" ht="18" customHeight="1" x14ac:dyDescent="0.25">
      <c r="A424" s="9" t="str">
        <f>"0x"&amp;BIN2HEX(A422&amp;A421&amp;A420&amp;A419&amp;A418&amp;A417, 2)</f>
        <v>0x1F</v>
      </c>
      <c r="B424" s="9" t="str">
        <f>"0x"&amp;BIN2HEX(B422&amp;B421&amp;B420&amp;B419&amp;B418&amp;B417, 2)</f>
        <v>0x01</v>
      </c>
      <c r="C424" s="9" t="str">
        <f>"0x"&amp;BIN2HEX(C422&amp;C421&amp;C420&amp;C419&amp;C418&amp;C417, 2)</f>
        <v>0x02</v>
      </c>
      <c r="D424" s="9" t="str">
        <f>"0x"&amp;BIN2HEX(D422&amp;D421&amp;D420&amp;D419&amp;D418&amp;D417, 2)</f>
        <v>0x1F</v>
      </c>
      <c r="E424" s="9" t="str">
        <f>"0x"&amp;BIN2HEX(E422&amp;E421&amp;E420&amp;E419&amp;E418&amp;E417, 2)</f>
        <v>0x00</v>
      </c>
      <c r="F424" s="9"/>
      <c r="G424">
        <f>G415+1</f>
        <v>78</v>
      </c>
      <c r="H424" s="1" t="str">
        <f t="shared" ref="H424" si="45">"'"&amp;CHAR(G424)&amp;"':bytearray("&amp;IF(A424&lt;&gt;"","[","")&amp;LOWER(IF(A424&lt;&gt;"",A424,"")&amp;IF(B424&lt;&gt;"",","&amp;B424,"")&amp;IF(C424&lt;&gt;"",","&amp;C424,"")&amp;IF(D424&lt;&gt;"",","&amp;D424,"")&amp;IF(E424&lt;&gt;"",","&amp;E424,"")&amp;IF(F424&lt;&gt;"",","&amp;F424,""))&amp;IF(A424&lt;&gt;"","]","")&amp;"),"</f>
        <v>'N':bytearray([0x1f,0x01,0x02,0x1f,0x00]),</v>
      </c>
    </row>
    <row r="426" spans="1:8" ht="18" customHeight="1" x14ac:dyDescent="0.25">
      <c r="A426">
        <v>0</v>
      </c>
      <c r="B426">
        <v>1</v>
      </c>
      <c r="C426">
        <v>1</v>
      </c>
      <c r="D426">
        <v>0</v>
      </c>
      <c r="E426">
        <v>0</v>
      </c>
    </row>
    <row r="427" spans="1:8" ht="18" customHeight="1" x14ac:dyDescent="0.25">
      <c r="A427">
        <v>1</v>
      </c>
      <c r="B427">
        <v>0</v>
      </c>
      <c r="C427">
        <v>0</v>
      </c>
      <c r="D427">
        <v>1</v>
      </c>
      <c r="E427">
        <v>0</v>
      </c>
    </row>
    <row r="428" spans="1:8" ht="18" customHeight="1" x14ac:dyDescent="0.25">
      <c r="A428">
        <v>1</v>
      </c>
      <c r="B428">
        <v>0</v>
      </c>
      <c r="C428">
        <v>0</v>
      </c>
      <c r="D428">
        <v>1</v>
      </c>
      <c r="E428">
        <v>0</v>
      </c>
    </row>
    <row r="429" spans="1:8" ht="18" customHeight="1" x14ac:dyDescent="0.25">
      <c r="A429">
        <v>1</v>
      </c>
      <c r="B429">
        <v>0</v>
      </c>
      <c r="C429">
        <v>0</v>
      </c>
      <c r="D429">
        <v>1</v>
      </c>
      <c r="E429">
        <v>0</v>
      </c>
    </row>
    <row r="430" spans="1:8" ht="18" customHeight="1" x14ac:dyDescent="0.25">
      <c r="A430">
        <v>0</v>
      </c>
      <c r="B430">
        <v>1</v>
      </c>
      <c r="C430">
        <v>1</v>
      </c>
      <c r="D430">
        <v>0</v>
      </c>
      <c r="E430">
        <v>0</v>
      </c>
    </row>
    <row r="431" spans="1:8" ht="18" customHeight="1" x14ac:dyDescent="0.25">
      <c r="A431">
        <v>0</v>
      </c>
      <c r="B431">
        <v>0</v>
      </c>
      <c r="C431">
        <v>0</v>
      </c>
      <c r="D431">
        <v>0</v>
      </c>
      <c r="E431">
        <v>0</v>
      </c>
    </row>
    <row r="433" spans="1:8" ht="18" customHeight="1" x14ac:dyDescent="0.25">
      <c r="A433" s="9" t="str">
        <f>"0x"&amp;BIN2HEX(A431&amp;A430&amp;A429&amp;A428&amp;A427&amp;A426, 2)</f>
        <v>0x0E</v>
      </c>
      <c r="B433" s="9" t="str">
        <f>"0x"&amp;BIN2HEX(B431&amp;B430&amp;B429&amp;B428&amp;B427&amp;B426, 2)</f>
        <v>0x11</v>
      </c>
      <c r="C433" s="9" t="str">
        <f>"0x"&amp;BIN2HEX(C431&amp;C430&amp;C429&amp;C428&amp;C427&amp;C426, 2)</f>
        <v>0x11</v>
      </c>
      <c r="D433" s="9" t="str">
        <f>"0x"&amp;BIN2HEX(D431&amp;D430&amp;D429&amp;D428&amp;D427&amp;D426, 2)</f>
        <v>0x0E</v>
      </c>
      <c r="E433" s="9" t="str">
        <f>"0x"&amp;BIN2HEX(E431&amp;E430&amp;E429&amp;E428&amp;E427&amp;E426, 2)</f>
        <v>0x00</v>
      </c>
      <c r="F433" s="9"/>
      <c r="G433">
        <f>G424+1</f>
        <v>79</v>
      </c>
      <c r="H433" s="1" t="str">
        <f t="shared" ref="H433" si="46">"'"&amp;CHAR(G433)&amp;"':bytearray("&amp;IF(A433&lt;&gt;"","[","")&amp;LOWER(IF(A433&lt;&gt;"",A433,"")&amp;IF(B433&lt;&gt;"",","&amp;B433,"")&amp;IF(C433&lt;&gt;"",","&amp;C433,"")&amp;IF(D433&lt;&gt;"",","&amp;D433,"")&amp;IF(E433&lt;&gt;"",","&amp;E433,"")&amp;IF(F433&lt;&gt;"",","&amp;F433,""))&amp;IF(A433&lt;&gt;"","]","")&amp;"),"</f>
        <v>'O':bytearray([0x0e,0x11,0x11,0x0e,0x00]),</v>
      </c>
    </row>
    <row r="435" spans="1:8" ht="18" customHeight="1" x14ac:dyDescent="0.25">
      <c r="A435">
        <v>1</v>
      </c>
      <c r="B435">
        <v>1</v>
      </c>
      <c r="C435">
        <v>1</v>
      </c>
      <c r="D435">
        <v>1</v>
      </c>
      <c r="E435">
        <v>0</v>
      </c>
    </row>
    <row r="436" spans="1:8" ht="18" customHeight="1" x14ac:dyDescent="0.25">
      <c r="A436">
        <v>1</v>
      </c>
      <c r="B436">
        <v>0</v>
      </c>
      <c r="C436">
        <v>0</v>
      </c>
      <c r="D436">
        <v>1</v>
      </c>
      <c r="E436">
        <v>0</v>
      </c>
    </row>
    <row r="437" spans="1:8" ht="18" customHeight="1" x14ac:dyDescent="0.25">
      <c r="A437">
        <v>1</v>
      </c>
      <c r="B437">
        <v>1</v>
      </c>
      <c r="C437">
        <v>1</v>
      </c>
      <c r="D437">
        <v>1</v>
      </c>
      <c r="E437">
        <v>0</v>
      </c>
    </row>
    <row r="438" spans="1:8" ht="18" customHeight="1" x14ac:dyDescent="0.25">
      <c r="A438">
        <v>1</v>
      </c>
      <c r="B438">
        <v>0</v>
      </c>
      <c r="C438">
        <v>0</v>
      </c>
      <c r="D438">
        <v>0</v>
      </c>
      <c r="E438">
        <v>0</v>
      </c>
    </row>
    <row r="439" spans="1:8" ht="18" customHeight="1" x14ac:dyDescent="0.25">
      <c r="A439">
        <v>1</v>
      </c>
      <c r="B439">
        <v>0</v>
      </c>
      <c r="C439">
        <v>0</v>
      </c>
      <c r="D439">
        <v>0</v>
      </c>
      <c r="E439">
        <v>0</v>
      </c>
    </row>
    <row r="440" spans="1:8" ht="18" customHeight="1" x14ac:dyDescent="0.25">
      <c r="A440">
        <v>0</v>
      </c>
      <c r="B440">
        <v>0</v>
      </c>
      <c r="C440">
        <v>0</v>
      </c>
      <c r="D440">
        <v>0</v>
      </c>
      <c r="E440">
        <v>0</v>
      </c>
    </row>
    <row r="442" spans="1:8" ht="18" customHeight="1" x14ac:dyDescent="0.25">
      <c r="A442" s="9" t="str">
        <f>"0x"&amp;BIN2HEX(A440&amp;A439&amp;A438&amp;A437&amp;A436&amp;A435, 2)</f>
        <v>0x1F</v>
      </c>
      <c r="B442" s="9" t="str">
        <f>"0x"&amp;BIN2HEX(B440&amp;B439&amp;B438&amp;B437&amp;B436&amp;B435, 2)</f>
        <v>0x05</v>
      </c>
      <c r="C442" s="9" t="str">
        <f>"0x"&amp;BIN2HEX(C440&amp;C439&amp;C438&amp;C437&amp;C436&amp;C435, 2)</f>
        <v>0x05</v>
      </c>
      <c r="D442" s="9" t="str">
        <f>"0x"&amp;BIN2HEX(D440&amp;D439&amp;D438&amp;D437&amp;D436&amp;D435, 2)</f>
        <v>0x07</v>
      </c>
      <c r="E442" s="9" t="str">
        <f>"0x"&amp;BIN2HEX(E440&amp;E439&amp;E438&amp;E437&amp;E436&amp;E435, 2)</f>
        <v>0x00</v>
      </c>
      <c r="F442" s="9"/>
      <c r="G442">
        <f>G433+1</f>
        <v>80</v>
      </c>
      <c r="H442" s="1" t="str">
        <f t="shared" ref="H442" si="47">"'"&amp;CHAR(G442)&amp;"':bytearray("&amp;IF(A442&lt;&gt;"","[","")&amp;LOWER(IF(A442&lt;&gt;"",A442,"")&amp;IF(B442&lt;&gt;"",","&amp;B442,"")&amp;IF(C442&lt;&gt;"",","&amp;C442,"")&amp;IF(D442&lt;&gt;"",","&amp;D442,"")&amp;IF(E442&lt;&gt;"",","&amp;E442,"")&amp;IF(F442&lt;&gt;"",","&amp;F442,""))&amp;IF(A442&lt;&gt;"","]","")&amp;"),"</f>
        <v>'P':bytearray([0x1f,0x05,0x05,0x07,0x00]),</v>
      </c>
    </row>
    <row r="444" spans="1:8" ht="18" customHeight="1" x14ac:dyDescent="0.25">
      <c r="A444">
        <v>1</v>
      </c>
      <c r="B444">
        <v>1</v>
      </c>
      <c r="C444">
        <v>1</v>
      </c>
      <c r="D444">
        <v>1</v>
      </c>
      <c r="E444">
        <v>1</v>
      </c>
      <c r="F444">
        <v>0</v>
      </c>
    </row>
    <row r="445" spans="1:8" ht="18" customHeight="1" x14ac:dyDescent="0.25">
      <c r="A445">
        <v>1</v>
      </c>
      <c r="B445">
        <v>0</v>
      </c>
      <c r="C445">
        <v>0</v>
      </c>
      <c r="D445">
        <v>0</v>
      </c>
      <c r="E445">
        <v>1</v>
      </c>
      <c r="F445">
        <v>0</v>
      </c>
    </row>
    <row r="446" spans="1:8" ht="18" customHeight="1" x14ac:dyDescent="0.25">
      <c r="A446">
        <v>1</v>
      </c>
      <c r="B446">
        <v>1</v>
      </c>
      <c r="C446">
        <v>1</v>
      </c>
      <c r="D446">
        <v>0</v>
      </c>
      <c r="E446">
        <v>1</v>
      </c>
      <c r="F446">
        <v>0</v>
      </c>
    </row>
    <row r="447" spans="1:8" ht="18" customHeight="1" x14ac:dyDescent="0.25">
      <c r="A447">
        <v>1</v>
      </c>
      <c r="B447">
        <v>0</v>
      </c>
      <c r="C447">
        <v>1</v>
      </c>
      <c r="D447">
        <v>0</v>
      </c>
      <c r="E447">
        <v>1</v>
      </c>
      <c r="F447">
        <v>0</v>
      </c>
    </row>
    <row r="448" spans="1:8" ht="18" customHeight="1" x14ac:dyDescent="0.25">
      <c r="A448">
        <v>1</v>
      </c>
      <c r="B448">
        <v>1</v>
      </c>
      <c r="C448">
        <v>1</v>
      </c>
      <c r="D448">
        <v>1</v>
      </c>
      <c r="E448">
        <v>1</v>
      </c>
      <c r="F448">
        <v>0</v>
      </c>
    </row>
    <row r="449" spans="1:8" ht="18" customHeight="1" x14ac:dyDescent="0.25">
      <c r="A449">
        <v>0</v>
      </c>
      <c r="B449">
        <v>0</v>
      </c>
      <c r="C449">
        <v>1</v>
      </c>
      <c r="D449">
        <v>0</v>
      </c>
      <c r="E449">
        <v>0</v>
      </c>
      <c r="F449">
        <v>0</v>
      </c>
    </row>
    <row r="451" spans="1:8" ht="18" customHeight="1" x14ac:dyDescent="0.25">
      <c r="A451" s="9" t="str">
        <f t="shared" ref="A451:F451" si="48">"0x"&amp;BIN2HEX(A449&amp;A448&amp;A447&amp;A446&amp;A445&amp;A444, 2)</f>
        <v>0x1F</v>
      </c>
      <c r="B451" s="9" t="str">
        <f t="shared" si="48"/>
        <v>0x15</v>
      </c>
      <c r="C451" s="9" t="str">
        <f t="shared" si="48"/>
        <v>0x3D</v>
      </c>
      <c r="D451" s="9" t="str">
        <f t="shared" si="48"/>
        <v>0x11</v>
      </c>
      <c r="E451" s="9" t="str">
        <f t="shared" si="48"/>
        <v>0x1F</v>
      </c>
      <c r="F451" s="9" t="str">
        <f t="shared" si="48"/>
        <v>0x00</v>
      </c>
      <c r="G451">
        <f>G442+1</f>
        <v>81</v>
      </c>
      <c r="H451" s="1" t="str">
        <f t="shared" ref="H451" si="49">"'"&amp;CHAR(G451)&amp;"':bytearray("&amp;IF(A451&lt;&gt;"","[","")&amp;LOWER(IF(A451&lt;&gt;"",A451,"")&amp;IF(B451&lt;&gt;"",","&amp;B451,"")&amp;IF(C451&lt;&gt;"",","&amp;C451,"")&amp;IF(D451&lt;&gt;"",","&amp;D451,"")&amp;IF(E451&lt;&gt;"",","&amp;E451,"")&amp;IF(F451&lt;&gt;"",","&amp;F451,""))&amp;IF(A451&lt;&gt;"","]","")&amp;"),"</f>
        <v>'Q':bytearray([0x1f,0x15,0x3d,0x11,0x1f,0x00]),</v>
      </c>
    </row>
    <row r="453" spans="1:8" ht="18" customHeight="1" x14ac:dyDescent="0.25">
      <c r="A453">
        <v>1</v>
      </c>
      <c r="B453">
        <v>1</v>
      </c>
      <c r="C453">
        <v>1</v>
      </c>
      <c r="D453">
        <v>1</v>
      </c>
      <c r="E453">
        <v>0</v>
      </c>
    </row>
    <row r="454" spans="1:8" ht="18" customHeight="1" x14ac:dyDescent="0.25">
      <c r="A454">
        <v>1</v>
      </c>
      <c r="B454">
        <v>0</v>
      </c>
      <c r="C454">
        <v>0</v>
      </c>
      <c r="D454">
        <v>1</v>
      </c>
      <c r="E454">
        <v>0</v>
      </c>
    </row>
    <row r="455" spans="1:8" ht="18" customHeight="1" x14ac:dyDescent="0.25">
      <c r="A455">
        <v>1</v>
      </c>
      <c r="B455">
        <v>1</v>
      </c>
      <c r="C455">
        <v>1</v>
      </c>
      <c r="D455">
        <v>1</v>
      </c>
      <c r="E455">
        <v>0</v>
      </c>
    </row>
    <row r="456" spans="1:8" ht="18" customHeight="1" x14ac:dyDescent="0.25">
      <c r="A456">
        <v>1</v>
      </c>
      <c r="B456">
        <v>0</v>
      </c>
      <c r="C456">
        <v>1</v>
      </c>
      <c r="D456">
        <v>0</v>
      </c>
      <c r="E456">
        <v>0</v>
      </c>
    </row>
    <row r="457" spans="1:8" ht="18" customHeight="1" x14ac:dyDescent="0.25">
      <c r="A457">
        <v>1</v>
      </c>
      <c r="B457">
        <v>0</v>
      </c>
      <c r="C457">
        <v>1</v>
      </c>
      <c r="D457">
        <v>0</v>
      </c>
      <c r="E457">
        <v>0</v>
      </c>
    </row>
    <row r="458" spans="1:8" ht="18" customHeight="1" x14ac:dyDescent="0.25">
      <c r="A458">
        <v>0</v>
      </c>
      <c r="B458">
        <v>0</v>
      </c>
      <c r="C458">
        <v>0</v>
      </c>
      <c r="D458">
        <v>0</v>
      </c>
      <c r="E458">
        <v>0</v>
      </c>
    </row>
    <row r="460" spans="1:8" ht="18" customHeight="1" x14ac:dyDescent="0.25">
      <c r="A460" s="9" t="str">
        <f>"0x"&amp;BIN2HEX(A458&amp;A457&amp;A456&amp;A455&amp;A454&amp;A453, 2)</f>
        <v>0x1F</v>
      </c>
      <c r="B460" s="9" t="str">
        <f>"0x"&amp;BIN2HEX(B458&amp;B457&amp;B456&amp;B455&amp;B454&amp;B453, 2)</f>
        <v>0x05</v>
      </c>
      <c r="C460" s="9" t="str">
        <f>"0x"&amp;BIN2HEX(C458&amp;C457&amp;C456&amp;C455&amp;C454&amp;C453, 2)</f>
        <v>0x1D</v>
      </c>
      <c r="D460" s="9" t="str">
        <f>"0x"&amp;BIN2HEX(D458&amp;D457&amp;D456&amp;D455&amp;D454&amp;D453, 2)</f>
        <v>0x07</v>
      </c>
      <c r="E460" s="9" t="str">
        <f>"0x"&amp;BIN2HEX(E458&amp;E457&amp;E456&amp;E455&amp;E454&amp;E453, 2)</f>
        <v>0x00</v>
      </c>
      <c r="F460" s="9"/>
      <c r="G460">
        <f>G451+1</f>
        <v>82</v>
      </c>
      <c r="H460" s="1" t="str">
        <f t="shared" ref="H460" si="50">"'"&amp;CHAR(G460)&amp;"':bytearray("&amp;IF(A460&lt;&gt;"","[","")&amp;LOWER(IF(A460&lt;&gt;"",A460,"")&amp;IF(B460&lt;&gt;"",","&amp;B460,"")&amp;IF(C460&lt;&gt;"",","&amp;C460,"")&amp;IF(D460&lt;&gt;"",","&amp;D460,"")&amp;IF(E460&lt;&gt;"",","&amp;E460,"")&amp;IF(F460&lt;&gt;"",","&amp;F460,""))&amp;IF(A460&lt;&gt;"","]","")&amp;"),"</f>
        <v>'R':bytearray([0x1f,0x05,0x1d,0x07,0x00]),</v>
      </c>
    </row>
    <row r="462" spans="1:8" ht="18" customHeight="1" x14ac:dyDescent="0.25">
      <c r="A462">
        <v>0</v>
      </c>
      <c r="B462">
        <v>1</v>
      </c>
      <c r="C462">
        <v>1</v>
      </c>
      <c r="D462">
        <v>1</v>
      </c>
      <c r="E462">
        <v>0</v>
      </c>
    </row>
    <row r="463" spans="1:8" ht="18" customHeight="1" x14ac:dyDescent="0.25">
      <c r="A463">
        <v>1</v>
      </c>
      <c r="B463">
        <v>0</v>
      </c>
      <c r="C463">
        <v>0</v>
      </c>
      <c r="D463">
        <v>0</v>
      </c>
      <c r="E463">
        <v>0</v>
      </c>
    </row>
    <row r="464" spans="1:8" ht="18" customHeight="1" x14ac:dyDescent="0.25">
      <c r="A464">
        <v>1</v>
      </c>
      <c r="B464">
        <v>1</v>
      </c>
      <c r="C464">
        <v>1</v>
      </c>
      <c r="D464">
        <v>1</v>
      </c>
      <c r="E464">
        <v>0</v>
      </c>
    </row>
    <row r="465" spans="1:8" ht="18" customHeight="1" x14ac:dyDescent="0.25">
      <c r="A465">
        <v>0</v>
      </c>
      <c r="B465">
        <v>0</v>
      </c>
      <c r="C465">
        <v>0</v>
      </c>
      <c r="D465">
        <v>1</v>
      </c>
      <c r="E465">
        <v>0</v>
      </c>
    </row>
    <row r="466" spans="1:8" ht="18" customHeight="1" x14ac:dyDescent="0.25">
      <c r="A466">
        <v>1</v>
      </c>
      <c r="B466">
        <v>1</v>
      </c>
      <c r="C466">
        <v>1</v>
      </c>
      <c r="D466">
        <v>1</v>
      </c>
      <c r="E466">
        <v>0</v>
      </c>
    </row>
    <row r="467" spans="1:8" ht="18" customHeight="1" x14ac:dyDescent="0.25">
      <c r="A467">
        <v>0</v>
      </c>
      <c r="B467">
        <v>0</v>
      </c>
      <c r="C467">
        <v>0</v>
      </c>
      <c r="D467">
        <v>0</v>
      </c>
      <c r="E467">
        <v>0</v>
      </c>
    </row>
    <row r="469" spans="1:8" ht="18" customHeight="1" x14ac:dyDescent="0.25">
      <c r="A469" s="9" t="str">
        <f>"0x"&amp;BIN2HEX(A467&amp;A466&amp;A465&amp;A464&amp;A463&amp;A462, 2)</f>
        <v>0x16</v>
      </c>
      <c r="B469" s="9" t="str">
        <f>"0x"&amp;BIN2HEX(B467&amp;B466&amp;B465&amp;B464&amp;B463&amp;B462, 2)</f>
        <v>0x15</v>
      </c>
      <c r="C469" s="9" t="str">
        <f>"0x"&amp;BIN2HEX(C467&amp;C466&amp;C465&amp;C464&amp;C463&amp;C462, 2)</f>
        <v>0x15</v>
      </c>
      <c r="D469" s="9" t="str">
        <f>"0x"&amp;BIN2HEX(D467&amp;D466&amp;D465&amp;D464&amp;D463&amp;D462, 2)</f>
        <v>0x1D</v>
      </c>
      <c r="E469" s="9" t="str">
        <f>"0x"&amp;BIN2HEX(E467&amp;E466&amp;E465&amp;E464&amp;E463&amp;E462, 2)</f>
        <v>0x00</v>
      </c>
      <c r="F469" s="9"/>
      <c r="G469">
        <f>G460+1</f>
        <v>83</v>
      </c>
      <c r="H469" s="1" t="str">
        <f t="shared" ref="H469" si="51">"'"&amp;CHAR(G469)&amp;"':bytearray("&amp;IF(A469&lt;&gt;"","[","")&amp;LOWER(IF(A469&lt;&gt;"",A469,"")&amp;IF(B469&lt;&gt;"",","&amp;B469,"")&amp;IF(C469&lt;&gt;"",","&amp;C469,"")&amp;IF(D469&lt;&gt;"",","&amp;D469,"")&amp;IF(E469&lt;&gt;"",","&amp;E469,"")&amp;IF(F469&lt;&gt;"",","&amp;F469,""))&amp;IF(A469&lt;&gt;"","]","")&amp;"),"</f>
        <v>'S':bytearray([0x16,0x15,0x15,0x1d,0x00]),</v>
      </c>
    </row>
    <row r="471" spans="1:8" ht="18" customHeight="1" x14ac:dyDescent="0.25">
      <c r="A471">
        <v>1</v>
      </c>
      <c r="B471">
        <v>1</v>
      </c>
      <c r="C471">
        <v>1</v>
      </c>
      <c r="D471">
        <v>1</v>
      </c>
      <c r="E471">
        <v>1</v>
      </c>
      <c r="F471">
        <v>0</v>
      </c>
    </row>
    <row r="472" spans="1:8" ht="18" customHeight="1" x14ac:dyDescent="0.25">
      <c r="A472">
        <v>0</v>
      </c>
      <c r="B472">
        <v>0</v>
      </c>
      <c r="C472">
        <v>1</v>
      </c>
      <c r="D472">
        <v>0</v>
      </c>
      <c r="E472">
        <v>0</v>
      </c>
      <c r="F472">
        <v>0</v>
      </c>
    </row>
    <row r="473" spans="1:8" ht="18" customHeight="1" x14ac:dyDescent="0.25">
      <c r="A473">
        <v>0</v>
      </c>
      <c r="B473">
        <v>0</v>
      </c>
      <c r="C473">
        <v>1</v>
      </c>
      <c r="D473">
        <v>0</v>
      </c>
      <c r="E473">
        <v>0</v>
      </c>
      <c r="F473">
        <v>0</v>
      </c>
    </row>
    <row r="474" spans="1:8" ht="18" customHeight="1" x14ac:dyDescent="0.25">
      <c r="A474">
        <v>0</v>
      </c>
      <c r="B474">
        <v>0</v>
      </c>
      <c r="C474">
        <v>1</v>
      </c>
      <c r="D474">
        <v>0</v>
      </c>
      <c r="E474">
        <v>0</v>
      </c>
      <c r="F474">
        <v>0</v>
      </c>
    </row>
    <row r="475" spans="1:8" ht="18" customHeight="1" x14ac:dyDescent="0.25">
      <c r="A475">
        <v>0</v>
      </c>
      <c r="B475">
        <v>0</v>
      </c>
      <c r="C475">
        <v>1</v>
      </c>
      <c r="D475">
        <v>0</v>
      </c>
      <c r="E475">
        <v>0</v>
      </c>
      <c r="F475">
        <v>0</v>
      </c>
    </row>
    <row r="476" spans="1:8" ht="18" customHeight="1" x14ac:dyDescent="0.25">
      <c r="A476">
        <v>0</v>
      </c>
      <c r="B476">
        <v>0</v>
      </c>
      <c r="C476">
        <v>0</v>
      </c>
      <c r="D476">
        <v>0</v>
      </c>
      <c r="E476">
        <v>0</v>
      </c>
      <c r="F476">
        <v>0</v>
      </c>
    </row>
    <row r="478" spans="1:8" ht="18" customHeight="1" x14ac:dyDescent="0.25">
      <c r="A478" s="9" t="str">
        <f t="shared" ref="A478:F478" si="52">"0x"&amp;BIN2HEX(A476&amp;A475&amp;A474&amp;A473&amp;A472&amp;A471, 2)</f>
        <v>0x01</v>
      </c>
      <c r="B478" s="9" t="str">
        <f t="shared" si="52"/>
        <v>0x01</v>
      </c>
      <c r="C478" s="9" t="str">
        <f t="shared" si="52"/>
        <v>0x1F</v>
      </c>
      <c r="D478" s="9" t="str">
        <f t="shared" si="52"/>
        <v>0x01</v>
      </c>
      <c r="E478" s="9" t="str">
        <f t="shared" si="52"/>
        <v>0x01</v>
      </c>
      <c r="F478" s="9" t="str">
        <f t="shared" si="52"/>
        <v>0x00</v>
      </c>
      <c r="G478">
        <f>G469+1</f>
        <v>84</v>
      </c>
      <c r="H478" s="1" t="str">
        <f t="shared" ref="H478" si="53">"'"&amp;CHAR(G478)&amp;"':bytearray("&amp;IF(A478&lt;&gt;"","[","")&amp;LOWER(IF(A478&lt;&gt;"",A478,"")&amp;IF(B478&lt;&gt;"",","&amp;B478,"")&amp;IF(C478&lt;&gt;"",","&amp;C478,"")&amp;IF(D478&lt;&gt;"",","&amp;D478,"")&amp;IF(E478&lt;&gt;"",","&amp;E478,"")&amp;IF(F478&lt;&gt;"",","&amp;F478,""))&amp;IF(A478&lt;&gt;"","]","")&amp;"),"</f>
        <v>'T':bytearray([0x01,0x01,0x1f,0x01,0x01,0x00]),</v>
      </c>
    </row>
    <row r="480" spans="1:8" ht="18" customHeight="1" x14ac:dyDescent="0.25">
      <c r="A480">
        <v>1</v>
      </c>
      <c r="B480">
        <v>0</v>
      </c>
      <c r="C480">
        <v>0</v>
      </c>
      <c r="D480">
        <v>1</v>
      </c>
      <c r="E480">
        <v>0</v>
      </c>
    </row>
    <row r="481" spans="1:8" ht="18" customHeight="1" x14ac:dyDescent="0.25">
      <c r="A481">
        <v>1</v>
      </c>
      <c r="B481">
        <v>0</v>
      </c>
      <c r="C481">
        <v>0</v>
      </c>
      <c r="D481">
        <v>1</v>
      </c>
      <c r="E481">
        <v>0</v>
      </c>
    </row>
    <row r="482" spans="1:8" ht="18" customHeight="1" x14ac:dyDescent="0.25">
      <c r="A482">
        <v>1</v>
      </c>
      <c r="B482">
        <v>0</v>
      </c>
      <c r="C482">
        <v>0</v>
      </c>
      <c r="D482">
        <v>1</v>
      </c>
      <c r="E482">
        <v>0</v>
      </c>
    </row>
    <row r="483" spans="1:8" ht="18" customHeight="1" x14ac:dyDescent="0.25">
      <c r="A483">
        <v>1</v>
      </c>
      <c r="B483">
        <v>0</v>
      </c>
      <c r="C483">
        <v>0</v>
      </c>
      <c r="D483">
        <v>1</v>
      </c>
      <c r="E483">
        <v>0</v>
      </c>
    </row>
    <row r="484" spans="1:8" ht="18" customHeight="1" x14ac:dyDescent="0.25">
      <c r="A484">
        <v>0</v>
      </c>
      <c r="B484">
        <v>1</v>
      </c>
      <c r="C484">
        <v>1</v>
      </c>
      <c r="D484">
        <v>0</v>
      </c>
      <c r="E484">
        <v>0</v>
      </c>
    </row>
    <row r="485" spans="1:8" ht="18" customHeight="1" x14ac:dyDescent="0.25">
      <c r="A485">
        <v>0</v>
      </c>
      <c r="B485">
        <v>0</v>
      </c>
      <c r="C485">
        <v>0</v>
      </c>
      <c r="D485">
        <v>0</v>
      </c>
      <c r="E485">
        <v>0</v>
      </c>
    </row>
    <row r="487" spans="1:8" ht="18" customHeight="1" x14ac:dyDescent="0.25">
      <c r="A487" s="9" t="str">
        <f>"0x"&amp;BIN2HEX(A485&amp;A484&amp;A483&amp;A482&amp;A481&amp;A480, 2)</f>
        <v>0x0F</v>
      </c>
      <c r="B487" s="9" t="str">
        <f>"0x"&amp;BIN2HEX(B485&amp;B484&amp;B483&amp;B482&amp;B481&amp;B480, 2)</f>
        <v>0x10</v>
      </c>
      <c r="C487" s="9" t="str">
        <f>"0x"&amp;BIN2HEX(C485&amp;C484&amp;C483&amp;C482&amp;C481&amp;C480, 2)</f>
        <v>0x10</v>
      </c>
      <c r="D487" s="9" t="str">
        <f>"0x"&amp;BIN2HEX(D485&amp;D484&amp;D483&amp;D482&amp;D481&amp;D480, 2)</f>
        <v>0x0F</v>
      </c>
      <c r="E487" s="9" t="str">
        <f>"0x"&amp;BIN2HEX(E485&amp;E484&amp;E483&amp;E482&amp;E481&amp;E480, 2)</f>
        <v>0x00</v>
      </c>
      <c r="F487" s="9"/>
      <c r="G487">
        <f>G478+1</f>
        <v>85</v>
      </c>
      <c r="H487" s="1" t="str">
        <f t="shared" ref="H487" si="54">"'"&amp;CHAR(G487)&amp;"':bytearray("&amp;IF(A487&lt;&gt;"","[","")&amp;LOWER(IF(A487&lt;&gt;"",A487,"")&amp;IF(B487&lt;&gt;"",","&amp;B487,"")&amp;IF(C487&lt;&gt;"",","&amp;C487,"")&amp;IF(D487&lt;&gt;"",","&amp;D487,"")&amp;IF(E487&lt;&gt;"",","&amp;E487,"")&amp;IF(F487&lt;&gt;"",","&amp;F487,""))&amp;IF(A487&lt;&gt;"","]","")&amp;"),"</f>
        <v>'U':bytearray([0x0f,0x10,0x10,0x0f,0x00]),</v>
      </c>
    </row>
    <row r="489" spans="1:8" ht="18" customHeight="1" x14ac:dyDescent="0.25">
      <c r="A489">
        <v>1</v>
      </c>
      <c r="B489">
        <v>0</v>
      </c>
      <c r="C489">
        <v>0</v>
      </c>
      <c r="D489">
        <v>1</v>
      </c>
      <c r="E489">
        <v>0</v>
      </c>
    </row>
    <row r="490" spans="1:8" ht="18" customHeight="1" x14ac:dyDescent="0.25">
      <c r="A490">
        <v>1</v>
      </c>
      <c r="B490">
        <v>0</v>
      </c>
      <c r="C490">
        <v>0</v>
      </c>
      <c r="D490">
        <v>1</v>
      </c>
      <c r="E490">
        <v>0</v>
      </c>
    </row>
    <row r="491" spans="1:8" ht="18" customHeight="1" x14ac:dyDescent="0.25">
      <c r="A491">
        <v>1</v>
      </c>
      <c r="B491">
        <v>0</v>
      </c>
      <c r="C491">
        <v>0</v>
      </c>
      <c r="D491">
        <v>1</v>
      </c>
      <c r="E491">
        <v>0</v>
      </c>
    </row>
    <row r="492" spans="1:8" ht="18" customHeight="1" x14ac:dyDescent="0.25">
      <c r="A492">
        <v>1</v>
      </c>
      <c r="B492">
        <v>0</v>
      </c>
      <c r="C492">
        <v>1</v>
      </c>
      <c r="D492">
        <v>0</v>
      </c>
      <c r="E492">
        <v>0</v>
      </c>
    </row>
    <row r="493" spans="1:8" ht="18" customHeight="1" x14ac:dyDescent="0.25">
      <c r="A493">
        <v>1</v>
      </c>
      <c r="B493">
        <v>1</v>
      </c>
      <c r="C493">
        <v>0</v>
      </c>
      <c r="D493">
        <v>0</v>
      </c>
      <c r="E493">
        <v>0</v>
      </c>
    </row>
    <row r="494" spans="1:8" ht="18" customHeight="1" x14ac:dyDescent="0.25">
      <c r="A494">
        <v>0</v>
      </c>
      <c r="B494">
        <v>0</v>
      </c>
      <c r="C494">
        <v>0</v>
      </c>
      <c r="D494">
        <v>0</v>
      </c>
      <c r="E494">
        <v>0</v>
      </c>
    </row>
    <row r="496" spans="1:8" ht="18" customHeight="1" x14ac:dyDescent="0.25">
      <c r="A496" s="9" t="str">
        <f>"0x"&amp;BIN2HEX(A494&amp;A493&amp;A492&amp;A491&amp;A490&amp;A489, 2)</f>
        <v>0x1F</v>
      </c>
      <c r="B496" s="9" t="str">
        <f>"0x"&amp;BIN2HEX(B494&amp;B493&amp;B492&amp;B491&amp;B490&amp;B489, 2)</f>
        <v>0x10</v>
      </c>
      <c r="C496" s="9" t="str">
        <f>"0x"&amp;BIN2HEX(C494&amp;C493&amp;C492&amp;C491&amp;C490&amp;C489, 2)</f>
        <v>0x08</v>
      </c>
      <c r="D496" s="9" t="str">
        <f>"0x"&amp;BIN2HEX(D494&amp;D493&amp;D492&amp;D491&amp;D490&amp;D489, 2)</f>
        <v>0x07</v>
      </c>
      <c r="E496" s="9" t="str">
        <f>"0x"&amp;BIN2HEX(E494&amp;E493&amp;E492&amp;E491&amp;E490&amp;E489, 2)</f>
        <v>0x00</v>
      </c>
      <c r="F496" s="9"/>
      <c r="G496">
        <f>G487+1</f>
        <v>86</v>
      </c>
      <c r="H496" s="1" t="str">
        <f t="shared" ref="H496" si="55">"'"&amp;CHAR(G496)&amp;"':bytearray("&amp;IF(A496&lt;&gt;"","[","")&amp;LOWER(IF(A496&lt;&gt;"",A496,"")&amp;IF(B496&lt;&gt;"",","&amp;B496,"")&amp;IF(C496&lt;&gt;"",","&amp;C496,"")&amp;IF(D496&lt;&gt;"",","&amp;D496,"")&amp;IF(E496&lt;&gt;"",","&amp;E496,"")&amp;IF(F496&lt;&gt;"",","&amp;F496,""))&amp;IF(A496&lt;&gt;"","]","")&amp;"),"</f>
        <v>'V':bytearray([0x1f,0x10,0x08,0x07,0x00]),</v>
      </c>
    </row>
    <row r="498" spans="1:8" ht="18" customHeight="1" x14ac:dyDescent="0.25">
      <c r="A498">
        <v>1</v>
      </c>
      <c r="B498">
        <v>0</v>
      </c>
      <c r="C498">
        <v>0</v>
      </c>
      <c r="D498">
        <v>0</v>
      </c>
      <c r="E498">
        <v>1</v>
      </c>
      <c r="F498">
        <v>0</v>
      </c>
    </row>
    <row r="499" spans="1:8" ht="18" customHeight="1" x14ac:dyDescent="0.25">
      <c r="A499">
        <v>1</v>
      </c>
      <c r="B499">
        <v>0</v>
      </c>
      <c r="C499">
        <v>0</v>
      </c>
      <c r="D499">
        <v>0</v>
      </c>
      <c r="E499">
        <v>1</v>
      </c>
      <c r="F499">
        <v>0</v>
      </c>
    </row>
    <row r="500" spans="1:8" ht="18" customHeight="1" x14ac:dyDescent="0.25">
      <c r="A500">
        <v>1</v>
      </c>
      <c r="B500">
        <v>0</v>
      </c>
      <c r="C500">
        <v>1</v>
      </c>
      <c r="D500">
        <v>0</v>
      </c>
      <c r="E500">
        <v>1</v>
      </c>
      <c r="F500">
        <v>0</v>
      </c>
    </row>
    <row r="501" spans="1:8" ht="18" customHeight="1" x14ac:dyDescent="0.25">
      <c r="A501">
        <v>1</v>
      </c>
      <c r="B501">
        <v>0</v>
      </c>
      <c r="C501">
        <v>1</v>
      </c>
      <c r="D501">
        <v>0</v>
      </c>
      <c r="E501">
        <v>1</v>
      </c>
      <c r="F501">
        <v>0</v>
      </c>
    </row>
    <row r="502" spans="1:8" ht="18" customHeight="1" x14ac:dyDescent="0.25">
      <c r="A502">
        <v>0</v>
      </c>
      <c r="B502">
        <v>1</v>
      </c>
      <c r="C502">
        <v>1</v>
      </c>
      <c r="D502">
        <v>1</v>
      </c>
      <c r="E502">
        <v>0</v>
      </c>
      <c r="F502">
        <v>0</v>
      </c>
    </row>
    <row r="503" spans="1:8" ht="18" customHeight="1" x14ac:dyDescent="0.25">
      <c r="A503">
        <v>0</v>
      </c>
      <c r="B503">
        <v>0</v>
      </c>
      <c r="C503">
        <v>0</v>
      </c>
      <c r="D503">
        <v>0</v>
      </c>
      <c r="E503">
        <v>0</v>
      </c>
      <c r="F503">
        <v>0</v>
      </c>
    </row>
    <row r="505" spans="1:8" ht="18" customHeight="1" x14ac:dyDescent="0.25">
      <c r="A505" s="9" t="str">
        <f t="shared" ref="A505:F505" si="56">"0x"&amp;BIN2HEX(A503&amp;A502&amp;A501&amp;A500&amp;A499&amp;A498, 2)</f>
        <v>0x0F</v>
      </c>
      <c r="B505" s="9" t="str">
        <f t="shared" si="56"/>
        <v>0x10</v>
      </c>
      <c r="C505" s="9" t="str">
        <f t="shared" si="56"/>
        <v>0x1C</v>
      </c>
      <c r="D505" s="9" t="str">
        <f t="shared" si="56"/>
        <v>0x10</v>
      </c>
      <c r="E505" s="9" t="str">
        <f t="shared" si="56"/>
        <v>0x0F</v>
      </c>
      <c r="F505" s="9" t="str">
        <f t="shared" si="56"/>
        <v>0x00</v>
      </c>
      <c r="G505">
        <f>G496+1</f>
        <v>87</v>
      </c>
      <c r="H505" s="1" t="str">
        <f t="shared" ref="H505" si="57">"'"&amp;CHAR(G505)&amp;"':bytearray("&amp;IF(A505&lt;&gt;"","[","")&amp;LOWER(IF(A505&lt;&gt;"",A505,"")&amp;IF(B505&lt;&gt;"",","&amp;B505,"")&amp;IF(C505&lt;&gt;"",","&amp;C505,"")&amp;IF(D505&lt;&gt;"",","&amp;D505,"")&amp;IF(E505&lt;&gt;"",","&amp;E505,"")&amp;IF(F505&lt;&gt;"",","&amp;F505,""))&amp;IF(A505&lt;&gt;"","]","")&amp;"),"</f>
        <v>'W':bytearray([0x0f,0x10,0x1c,0x10,0x0f,0x00]),</v>
      </c>
    </row>
    <row r="507" spans="1:8" ht="18" customHeight="1" x14ac:dyDescent="0.25">
      <c r="A507">
        <v>0</v>
      </c>
      <c r="B507">
        <v>0</v>
      </c>
      <c r="C507">
        <v>1</v>
      </c>
      <c r="D507">
        <v>0</v>
      </c>
      <c r="E507">
        <v>1</v>
      </c>
      <c r="F507">
        <v>0</v>
      </c>
    </row>
    <row r="508" spans="1:8" ht="18" customHeight="1" x14ac:dyDescent="0.25">
      <c r="A508">
        <v>0</v>
      </c>
      <c r="B508">
        <v>0</v>
      </c>
      <c r="C508">
        <v>1</v>
      </c>
      <c r="D508">
        <v>0</v>
      </c>
      <c r="E508">
        <v>1</v>
      </c>
      <c r="F508">
        <v>0</v>
      </c>
    </row>
    <row r="509" spans="1:8" ht="18" customHeight="1" x14ac:dyDescent="0.25">
      <c r="A509">
        <v>1</v>
      </c>
      <c r="B509">
        <v>1</v>
      </c>
      <c r="C509">
        <v>1</v>
      </c>
      <c r="D509">
        <v>1</v>
      </c>
      <c r="E509">
        <v>1</v>
      </c>
      <c r="F509">
        <v>0</v>
      </c>
    </row>
    <row r="510" spans="1:8" ht="18" customHeight="1" x14ac:dyDescent="0.25">
      <c r="A510">
        <v>1</v>
      </c>
      <c r="B510">
        <v>0</v>
      </c>
      <c r="C510">
        <v>1</v>
      </c>
      <c r="D510">
        <v>0</v>
      </c>
      <c r="E510">
        <v>0</v>
      </c>
      <c r="F510">
        <v>0</v>
      </c>
    </row>
    <row r="511" spans="1:8" ht="18" customHeight="1" x14ac:dyDescent="0.25">
      <c r="A511">
        <v>1</v>
      </c>
      <c r="B511">
        <v>0</v>
      </c>
      <c r="C511">
        <v>1</v>
      </c>
      <c r="D511">
        <v>0</v>
      </c>
      <c r="E511">
        <v>0</v>
      </c>
      <c r="F511">
        <v>0</v>
      </c>
    </row>
    <row r="512" spans="1:8" ht="18" customHeight="1" x14ac:dyDescent="0.25">
      <c r="A512">
        <v>0</v>
      </c>
      <c r="B512">
        <v>0</v>
      </c>
      <c r="C512">
        <v>0</v>
      </c>
      <c r="D512">
        <v>0</v>
      </c>
      <c r="E512">
        <v>0</v>
      </c>
      <c r="F512">
        <v>0</v>
      </c>
    </row>
    <row r="514" spans="1:8" ht="18" customHeight="1" x14ac:dyDescent="0.25">
      <c r="A514" s="9" t="str">
        <f t="shared" ref="A514:F514" si="58">"0x"&amp;BIN2HEX(A512&amp;A511&amp;A510&amp;A509&amp;A508&amp;A507, 2)</f>
        <v>0x1C</v>
      </c>
      <c r="B514" s="9" t="str">
        <f t="shared" si="58"/>
        <v>0x04</v>
      </c>
      <c r="C514" s="9" t="str">
        <f t="shared" si="58"/>
        <v>0x1F</v>
      </c>
      <c r="D514" s="9" t="str">
        <f t="shared" si="58"/>
        <v>0x04</v>
      </c>
      <c r="E514" s="9" t="str">
        <f t="shared" si="58"/>
        <v>0x07</v>
      </c>
      <c r="F514" s="9" t="str">
        <f t="shared" si="58"/>
        <v>0x00</v>
      </c>
      <c r="G514">
        <f>G505+1</f>
        <v>88</v>
      </c>
      <c r="H514" s="1" t="str">
        <f t="shared" ref="H514" si="59">"'"&amp;CHAR(G514)&amp;"':bytearray("&amp;IF(A514&lt;&gt;"","[","")&amp;LOWER(IF(A514&lt;&gt;"",A514,"")&amp;IF(B514&lt;&gt;"",","&amp;B514,"")&amp;IF(C514&lt;&gt;"",","&amp;C514,"")&amp;IF(D514&lt;&gt;"",","&amp;D514,"")&amp;IF(E514&lt;&gt;"",","&amp;E514,"")&amp;IF(F514&lt;&gt;"",","&amp;F514,""))&amp;IF(A514&lt;&gt;"","]","")&amp;"),"</f>
        <v>'X':bytearray([0x1c,0x04,0x1f,0x04,0x07,0x00]),</v>
      </c>
    </row>
    <row r="516" spans="1:8" ht="18" customHeight="1" x14ac:dyDescent="0.25">
      <c r="A516">
        <v>1</v>
      </c>
      <c r="B516">
        <v>0</v>
      </c>
      <c r="C516">
        <v>0</v>
      </c>
      <c r="D516">
        <v>0</v>
      </c>
      <c r="E516">
        <v>1</v>
      </c>
      <c r="F516">
        <v>0</v>
      </c>
    </row>
    <row r="517" spans="1:8" ht="18" customHeight="1" x14ac:dyDescent="0.25">
      <c r="A517">
        <v>1</v>
      </c>
      <c r="B517">
        <v>0</v>
      </c>
      <c r="C517">
        <v>0</v>
      </c>
      <c r="D517">
        <v>0</v>
      </c>
      <c r="E517">
        <v>1</v>
      </c>
      <c r="F517">
        <v>0</v>
      </c>
    </row>
    <row r="518" spans="1:8" ht="18" customHeight="1" x14ac:dyDescent="0.25">
      <c r="A518">
        <v>0</v>
      </c>
      <c r="B518">
        <v>1</v>
      </c>
      <c r="C518">
        <v>1</v>
      </c>
      <c r="D518">
        <v>1</v>
      </c>
      <c r="E518">
        <v>0</v>
      </c>
      <c r="F518">
        <v>0</v>
      </c>
    </row>
    <row r="519" spans="1:8" ht="18" customHeight="1" x14ac:dyDescent="0.25">
      <c r="A519">
        <v>0</v>
      </c>
      <c r="B519">
        <v>0</v>
      </c>
      <c r="C519">
        <v>1</v>
      </c>
      <c r="D519">
        <v>0</v>
      </c>
      <c r="E519">
        <v>0</v>
      </c>
      <c r="F519">
        <v>0</v>
      </c>
    </row>
    <row r="520" spans="1:8" ht="18" customHeight="1" x14ac:dyDescent="0.25">
      <c r="A520">
        <v>0</v>
      </c>
      <c r="B520">
        <v>0</v>
      </c>
      <c r="C520">
        <v>1</v>
      </c>
      <c r="D520">
        <v>0</v>
      </c>
      <c r="E520">
        <v>0</v>
      </c>
      <c r="F520">
        <v>0</v>
      </c>
    </row>
    <row r="521" spans="1:8" ht="18" customHeight="1" x14ac:dyDescent="0.25">
      <c r="A521">
        <v>0</v>
      </c>
      <c r="B521">
        <v>0</v>
      </c>
      <c r="C521">
        <v>0</v>
      </c>
      <c r="D521">
        <v>0</v>
      </c>
      <c r="E521">
        <v>0</v>
      </c>
      <c r="F521">
        <v>0</v>
      </c>
    </row>
    <row r="523" spans="1:8" ht="18" customHeight="1" x14ac:dyDescent="0.25">
      <c r="A523" s="9" t="str">
        <f t="shared" ref="A523:F523" si="60">"0x"&amp;BIN2HEX(A521&amp;A520&amp;A519&amp;A518&amp;A517&amp;A516, 2)</f>
        <v>0x03</v>
      </c>
      <c r="B523" s="9" t="str">
        <f t="shared" si="60"/>
        <v>0x04</v>
      </c>
      <c r="C523" s="9" t="str">
        <f t="shared" si="60"/>
        <v>0x1C</v>
      </c>
      <c r="D523" s="9" t="str">
        <f t="shared" si="60"/>
        <v>0x04</v>
      </c>
      <c r="E523" s="9" t="str">
        <f t="shared" si="60"/>
        <v>0x03</v>
      </c>
      <c r="F523" s="9" t="str">
        <f t="shared" si="60"/>
        <v>0x00</v>
      </c>
      <c r="G523">
        <f>G514+1</f>
        <v>89</v>
      </c>
      <c r="H523" s="1" t="str">
        <f t="shared" ref="H523" si="61">"'"&amp;CHAR(G523)&amp;"':bytearray("&amp;IF(A523&lt;&gt;"","[","")&amp;LOWER(IF(A523&lt;&gt;"",A523,"")&amp;IF(B523&lt;&gt;"",","&amp;B523,"")&amp;IF(C523&lt;&gt;"",","&amp;C523,"")&amp;IF(D523&lt;&gt;"",","&amp;D523,"")&amp;IF(E523&lt;&gt;"",","&amp;E523,"")&amp;IF(F523&lt;&gt;"",","&amp;F523,""))&amp;IF(A523&lt;&gt;"","]","")&amp;"),"</f>
        <v>'Y':bytearray([0x03,0x04,0x1c,0x04,0x03,0x00]),</v>
      </c>
    </row>
    <row r="525" spans="1:8" ht="18" customHeight="1" x14ac:dyDescent="0.25">
      <c r="A525">
        <v>1</v>
      </c>
      <c r="B525">
        <v>1</v>
      </c>
      <c r="C525">
        <v>1</v>
      </c>
      <c r="D525">
        <v>1</v>
      </c>
      <c r="E525">
        <v>0</v>
      </c>
    </row>
    <row r="526" spans="1:8" ht="18" customHeight="1" x14ac:dyDescent="0.25">
      <c r="A526">
        <v>0</v>
      </c>
      <c r="B526">
        <v>0</v>
      </c>
      <c r="C526">
        <v>1</v>
      </c>
      <c r="D526">
        <v>0</v>
      </c>
      <c r="E526">
        <v>0</v>
      </c>
    </row>
    <row r="527" spans="1:8" ht="18" customHeight="1" x14ac:dyDescent="0.25">
      <c r="A527">
        <v>0</v>
      </c>
      <c r="B527">
        <v>1</v>
      </c>
      <c r="C527">
        <v>0</v>
      </c>
      <c r="D527">
        <v>0</v>
      </c>
      <c r="E527">
        <v>0</v>
      </c>
    </row>
    <row r="528" spans="1:8" ht="18" customHeight="1" x14ac:dyDescent="0.25">
      <c r="A528">
        <v>1</v>
      </c>
      <c r="B528">
        <v>0</v>
      </c>
      <c r="C528">
        <v>0</v>
      </c>
      <c r="D528">
        <v>0</v>
      </c>
      <c r="E528">
        <v>0</v>
      </c>
    </row>
    <row r="529" spans="1:8" ht="18" customHeight="1" x14ac:dyDescent="0.25">
      <c r="A529">
        <v>1</v>
      </c>
      <c r="B529">
        <v>1</v>
      </c>
      <c r="C529">
        <v>1</v>
      </c>
      <c r="D529">
        <v>1</v>
      </c>
      <c r="E529">
        <v>0</v>
      </c>
    </row>
    <row r="530" spans="1:8" ht="18" customHeight="1" x14ac:dyDescent="0.25">
      <c r="A530">
        <v>0</v>
      </c>
      <c r="B530">
        <v>0</v>
      </c>
      <c r="C530">
        <v>0</v>
      </c>
      <c r="D530">
        <v>0</v>
      </c>
      <c r="E530">
        <v>0</v>
      </c>
    </row>
    <row r="532" spans="1:8" ht="18" customHeight="1" x14ac:dyDescent="0.25">
      <c r="A532" s="9" t="str">
        <f>"0x"&amp;BIN2HEX(A530&amp;A529&amp;A528&amp;A527&amp;A526&amp;A525, 2)</f>
        <v>0x19</v>
      </c>
      <c r="B532" s="9" t="str">
        <f>"0x"&amp;BIN2HEX(B530&amp;B529&amp;B528&amp;B527&amp;B526&amp;B525, 2)</f>
        <v>0x15</v>
      </c>
      <c r="C532" s="9" t="str">
        <f>"0x"&amp;BIN2HEX(C530&amp;C529&amp;C528&amp;C527&amp;C526&amp;C525, 2)</f>
        <v>0x13</v>
      </c>
      <c r="D532" s="9" t="str">
        <f>"0x"&amp;BIN2HEX(D530&amp;D529&amp;D528&amp;D527&amp;D526&amp;D525, 2)</f>
        <v>0x11</v>
      </c>
      <c r="E532" s="9" t="str">
        <f>"0x"&amp;BIN2HEX(E530&amp;E529&amp;E528&amp;E527&amp;E526&amp;E525, 2)</f>
        <v>0x00</v>
      </c>
      <c r="F532" s="9"/>
      <c r="G532">
        <f>G523+1</f>
        <v>90</v>
      </c>
      <c r="H532" s="1" t="str">
        <f t="shared" ref="H532" si="62">"'"&amp;CHAR(G532)&amp;"':bytearray("&amp;IF(A532&lt;&gt;"","[","")&amp;LOWER(IF(A532&lt;&gt;"",A532,"")&amp;IF(B532&lt;&gt;"",","&amp;B532,"")&amp;IF(C532&lt;&gt;"",","&amp;C532,"")&amp;IF(D532&lt;&gt;"",","&amp;D532,"")&amp;IF(E532&lt;&gt;"",","&amp;E532,"")&amp;IF(F532&lt;&gt;"",","&amp;F532,""))&amp;IF(A532&lt;&gt;"","]","")&amp;"),"</f>
        <v>'Z':bytearray([0x19,0x15,0x13,0x11,0x00]),</v>
      </c>
    </row>
    <row r="534" spans="1:8" ht="18" customHeight="1" x14ac:dyDescent="0.25"/>
    <row r="535" spans="1:8" ht="18" customHeight="1" x14ac:dyDescent="0.25"/>
    <row r="536" spans="1:8" ht="18" customHeight="1" x14ac:dyDescent="0.25"/>
    <row r="537" spans="1:8" ht="18" customHeight="1" x14ac:dyDescent="0.25"/>
    <row r="538" spans="1:8" ht="18" customHeight="1" x14ac:dyDescent="0.25"/>
    <row r="539" spans="1:8" ht="18" customHeight="1" x14ac:dyDescent="0.25"/>
    <row r="541" spans="1:8" ht="18" customHeight="1" x14ac:dyDescent="0.25">
      <c r="A541" s="9"/>
      <c r="B541" s="9"/>
      <c r="C541" s="9"/>
      <c r="D541" s="9"/>
      <c r="E541" s="9"/>
      <c r="F541" s="9"/>
      <c r="G541">
        <f>G532+1</f>
        <v>91</v>
      </c>
      <c r="H541" s="1" t="str">
        <f t="shared" ref="H541" si="63">"'"&amp;CHAR(G541)&amp;"':bytearray("&amp;IF(A541&lt;&gt;"","[","")&amp;LOWER(IF(A541&lt;&gt;"",A541,"")&amp;IF(B541&lt;&gt;"",","&amp;B541,"")&amp;IF(C541&lt;&gt;"",","&amp;C541,"")&amp;IF(D541&lt;&gt;"",","&amp;D541,"")&amp;IF(E541&lt;&gt;"",","&amp;E541,"")&amp;IF(F541&lt;&gt;"",","&amp;F541,""))&amp;IF(A541&lt;&gt;"","]","")&amp;"),"</f>
        <v>'[':bytearray(),</v>
      </c>
    </row>
    <row r="543" spans="1:8" ht="18" customHeight="1" x14ac:dyDescent="0.25"/>
    <row r="544" spans="1:8" ht="18" customHeight="1" x14ac:dyDescent="0.25"/>
    <row r="545" spans="1:8" ht="18" customHeight="1" x14ac:dyDescent="0.25"/>
    <row r="546" spans="1:8" ht="18" customHeight="1" x14ac:dyDescent="0.25"/>
    <row r="547" spans="1:8" ht="18" customHeight="1" x14ac:dyDescent="0.25"/>
    <row r="548" spans="1:8" ht="18" customHeight="1" x14ac:dyDescent="0.25"/>
    <row r="550" spans="1:8" ht="18" customHeight="1" x14ac:dyDescent="0.25">
      <c r="A550" s="9"/>
      <c r="B550" s="9"/>
      <c r="C550" s="9"/>
      <c r="D550" s="9"/>
      <c r="E550" s="9"/>
      <c r="F550" s="9"/>
      <c r="G550">
        <f>G541+1</f>
        <v>92</v>
      </c>
      <c r="H550" s="1" t="str">
        <f t="shared" ref="H550" si="64">"'"&amp;CHAR(G550)&amp;"':bytearray("&amp;IF(A550&lt;&gt;"","[","")&amp;LOWER(IF(A550&lt;&gt;"",A550,"")&amp;IF(B550&lt;&gt;"",","&amp;B550,"")&amp;IF(C550&lt;&gt;"",","&amp;C550,"")&amp;IF(D550&lt;&gt;"",","&amp;D550,"")&amp;IF(E550&lt;&gt;"",","&amp;E550,"")&amp;IF(F550&lt;&gt;"",","&amp;F550,""))&amp;IF(A550&lt;&gt;"","]","")&amp;"),"</f>
        <v>'\':bytearray(),</v>
      </c>
    </row>
    <row r="552" spans="1:8" ht="18" customHeight="1" x14ac:dyDescent="0.25"/>
    <row r="553" spans="1:8" ht="18" customHeight="1" x14ac:dyDescent="0.25"/>
    <row r="554" spans="1:8" ht="18" customHeight="1" x14ac:dyDescent="0.25"/>
    <row r="555" spans="1:8" ht="18" customHeight="1" x14ac:dyDescent="0.25"/>
    <row r="556" spans="1:8" ht="18" customHeight="1" x14ac:dyDescent="0.25"/>
    <row r="557" spans="1:8" ht="18" customHeight="1" x14ac:dyDescent="0.25"/>
    <row r="559" spans="1:8" ht="18" customHeight="1" x14ac:dyDescent="0.25">
      <c r="A559" s="9"/>
      <c r="B559" s="9"/>
      <c r="C559" s="9"/>
      <c r="D559" s="9"/>
      <c r="E559" s="9"/>
      <c r="F559" s="9"/>
      <c r="G559">
        <f>G550+1</f>
        <v>93</v>
      </c>
      <c r="H559" s="1" t="str">
        <f t="shared" ref="H559" si="65">"'"&amp;CHAR(G559)&amp;"':bytearray("&amp;IF(A559&lt;&gt;"","[","")&amp;LOWER(IF(A559&lt;&gt;"",A559,"")&amp;IF(B559&lt;&gt;"",","&amp;B559,"")&amp;IF(C559&lt;&gt;"",","&amp;C559,"")&amp;IF(D559&lt;&gt;"",","&amp;D559,"")&amp;IF(E559&lt;&gt;"",","&amp;E559,"")&amp;IF(F559&lt;&gt;"",","&amp;F559,""))&amp;IF(A559&lt;&gt;"","]","")&amp;"),"</f>
        <v>']':bytearray(),</v>
      </c>
    </row>
    <row r="561" spans="1:8" ht="18" customHeight="1" x14ac:dyDescent="0.25"/>
    <row r="562" spans="1:8" ht="18" customHeight="1" x14ac:dyDescent="0.25"/>
    <row r="563" spans="1:8" ht="18" customHeight="1" x14ac:dyDescent="0.25"/>
    <row r="564" spans="1:8" ht="18" customHeight="1" x14ac:dyDescent="0.25"/>
    <row r="565" spans="1:8" ht="18" customHeight="1" x14ac:dyDescent="0.25"/>
    <row r="566" spans="1:8" ht="18" customHeight="1" x14ac:dyDescent="0.25"/>
    <row r="568" spans="1:8" ht="18" customHeight="1" x14ac:dyDescent="0.25">
      <c r="A568" s="9"/>
      <c r="B568" s="9"/>
      <c r="C568" s="9"/>
      <c r="D568" s="9"/>
      <c r="E568" s="9"/>
      <c r="F568" s="9"/>
      <c r="G568">
        <f>G559+1</f>
        <v>94</v>
      </c>
      <c r="H568" s="1" t="str">
        <f t="shared" ref="H568" si="66">"'"&amp;CHAR(G568)&amp;"':bytearray("&amp;IF(A568&lt;&gt;"","[","")&amp;LOWER(IF(A568&lt;&gt;"",A568,"")&amp;IF(B568&lt;&gt;"",","&amp;B568,"")&amp;IF(C568&lt;&gt;"",","&amp;C568,"")&amp;IF(D568&lt;&gt;"",","&amp;D568,"")&amp;IF(E568&lt;&gt;"",","&amp;E568,"")&amp;IF(F568&lt;&gt;"",","&amp;F568,""))&amp;IF(A568&lt;&gt;"","]","")&amp;"),"</f>
        <v>'^':bytearray(),</v>
      </c>
    </row>
    <row r="570" spans="1:8" ht="18" customHeight="1" x14ac:dyDescent="0.25"/>
    <row r="571" spans="1:8" ht="18" customHeight="1" x14ac:dyDescent="0.25"/>
    <row r="572" spans="1:8" ht="18" customHeight="1" x14ac:dyDescent="0.25"/>
    <row r="573" spans="1:8" ht="18" customHeight="1" x14ac:dyDescent="0.25"/>
    <row r="574" spans="1:8" ht="18" customHeight="1" x14ac:dyDescent="0.25"/>
    <row r="575" spans="1:8" ht="18" customHeight="1" x14ac:dyDescent="0.25"/>
    <row r="577" spans="1:8" ht="18" customHeight="1" x14ac:dyDescent="0.25">
      <c r="A577" s="9"/>
      <c r="B577" s="9"/>
      <c r="C577" s="9"/>
      <c r="D577" s="9"/>
      <c r="E577" s="9"/>
      <c r="F577" s="9"/>
      <c r="G577">
        <f>G568+1</f>
        <v>95</v>
      </c>
      <c r="H577" s="1" t="str">
        <f t="shared" ref="H577" si="67">"'"&amp;CHAR(G577)&amp;"':bytearray("&amp;IF(A577&lt;&gt;"","[","")&amp;LOWER(IF(A577&lt;&gt;"",A577,"")&amp;IF(B577&lt;&gt;"",","&amp;B577,"")&amp;IF(C577&lt;&gt;"",","&amp;C577,"")&amp;IF(D577&lt;&gt;"",","&amp;D577,"")&amp;IF(E577&lt;&gt;"",","&amp;E577,"")&amp;IF(F577&lt;&gt;"",","&amp;F577,""))&amp;IF(A577&lt;&gt;"","]","")&amp;"),"</f>
        <v>'_':bytearray(),</v>
      </c>
    </row>
    <row r="579" spans="1:8" ht="18" customHeight="1" x14ac:dyDescent="0.25"/>
    <row r="580" spans="1:8" ht="18" customHeight="1" x14ac:dyDescent="0.25"/>
    <row r="581" spans="1:8" ht="18" customHeight="1" x14ac:dyDescent="0.25"/>
    <row r="582" spans="1:8" ht="18" customHeight="1" x14ac:dyDescent="0.25"/>
    <row r="583" spans="1:8" ht="18" customHeight="1" x14ac:dyDescent="0.25"/>
    <row r="584" spans="1:8" ht="18" customHeight="1" x14ac:dyDescent="0.25"/>
    <row r="586" spans="1:8" ht="18" customHeight="1" x14ac:dyDescent="0.25">
      <c r="A586" s="9"/>
      <c r="B586" s="9"/>
      <c r="C586" s="9"/>
      <c r="D586" s="9"/>
      <c r="E586" s="9"/>
      <c r="F586" s="9"/>
      <c r="G586">
        <f>G577+1</f>
        <v>96</v>
      </c>
      <c r="H586" s="1" t="str">
        <f t="shared" ref="H586" si="68">"'"&amp;CHAR(G586)&amp;"':bytearray("&amp;IF(A586&lt;&gt;"","[","")&amp;LOWER(IF(A586&lt;&gt;"",A586,"")&amp;IF(B586&lt;&gt;"",","&amp;B586,"")&amp;IF(C586&lt;&gt;"",","&amp;C586,"")&amp;IF(D586&lt;&gt;"",","&amp;D586,"")&amp;IF(E586&lt;&gt;"",","&amp;E586,"")&amp;IF(F586&lt;&gt;"",","&amp;F586,""))&amp;IF(A586&lt;&gt;"","]","")&amp;"),"</f>
        <v>'`':bytearray(),</v>
      </c>
    </row>
    <row r="588" spans="1:8" ht="18" customHeight="1" x14ac:dyDescent="0.25">
      <c r="A588">
        <v>0</v>
      </c>
      <c r="B588">
        <v>0</v>
      </c>
      <c r="C588">
        <v>0</v>
      </c>
      <c r="D588">
        <v>0</v>
      </c>
    </row>
    <row r="589" spans="1:8" ht="18" customHeight="1" x14ac:dyDescent="0.25">
      <c r="A589">
        <v>0</v>
      </c>
      <c r="B589">
        <v>0</v>
      </c>
      <c r="C589">
        <v>0</v>
      </c>
      <c r="D589">
        <v>0</v>
      </c>
    </row>
    <row r="590" spans="1:8" ht="18" customHeight="1" x14ac:dyDescent="0.25">
      <c r="A590">
        <v>0</v>
      </c>
      <c r="B590">
        <v>1</v>
      </c>
      <c r="C590">
        <v>1</v>
      </c>
      <c r="D590">
        <v>0</v>
      </c>
    </row>
    <row r="591" spans="1:8" ht="18" customHeight="1" x14ac:dyDescent="0.25">
      <c r="A591">
        <v>1</v>
      </c>
      <c r="B591">
        <v>0</v>
      </c>
      <c r="C591">
        <v>1</v>
      </c>
      <c r="D591">
        <v>0</v>
      </c>
    </row>
    <row r="592" spans="1:8" ht="18" customHeight="1" x14ac:dyDescent="0.25">
      <c r="A592">
        <v>1</v>
      </c>
      <c r="B592">
        <v>1</v>
      </c>
      <c r="C592">
        <v>1</v>
      </c>
      <c r="D592">
        <v>0</v>
      </c>
    </row>
    <row r="593" spans="1:8" ht="18" customHeight="1" x14ac:dyDescent="0.25">
      <c r="A593">
        <v>0</v>
      </c>
      <c r="B593">
        <v>0</v>
      </c>
      <c r="C593">
        <v>0</v>
      </c>
      <c r="D593">
        <v>0</v>
      </c>
    </row>
    <row r="595" spans="1:8" ht="18" customHeight="1" x14ac:dyDescent="0.25">
      <c r="A595" s="9" t="str">
        <f>"0x"&amp;BIN2HEX(A593&amp;A592&amp;A591&amp;A590&amp;A589&amp;A588, 2)</f>
        <v>0x18</v>
      </c>
      <c r="B595" s="9" t="str">
        <f>"0x"&amp;BIN2HEX(B593&amp;B592&amp;B591&amp;B590&amp;B589&amp;B588, 2)</f>
        <v>0x14</v>
      </c>
      <c r="C595" s="9" t="str">
        <f>"0x"&amp;BIN2HEX(C593&amp;C592&amp;C591&amp;C590&amp;C589&amp;C588, 2)</f>
        <v>0x1C</v>
      </c>
      <c r="D595" s="9" t="str">
        <f>"0x"&amp;BIN2HEX(D593&amp;D592&amp;D591&amp;D590&amp;D589&amp;D588, 2)</f>
        <v>0x00</v>
      </c>
      <c r="E595" s="9"/>
      <c r="F595" s="9"/>
      <c r="G595">
        <f>G586+1</f>
        <v>97</v>
      </c>
      <c r="H595" s="1" t="str">
        <f t="shared" ref="H595" si="69">"'"&amp;CHAR(G595)&amp;"':bytearray("&amp;IF(A595&lt;&gt;"","[","")&amp;LOWER(IF(A595&lt;&gt;"",A595,"")&amp;IF(B595&lt;&gt;"",","&amp;B595,"")&amp;IF(C595&lt;&gt;"",","&amp;C595,"")&amp;IF(D595&lt;&gt;"",","&amp;D595,"")&amp;IF(E595&lt;&gt;"",","&amp;E595,"")&amp;IF(F595&lt;&gt;"",","&amp;F595,""))&amp;IF(A595&lt;&gt;"","]","")&amp;"),"</f>
        <v>'a':bytearray([0x18,0x14,0x1c,0x00]),</v>
      </c>
    </row>
    <row r="597" spans="1:8" ht="18" customHeight="1" x14ac:dyDescent="0.25">
      <c r="A597">
        <v>1</v>
      </c>
      <c r="B597">
        <v>0</v>
      </c>
      <c r="C597">
        <v>0</v>
      </c>
      <c r="D597">
        <v>0</v>
      </c>
    </row>
    <row r="598" spans="1:8" ht="18" customHeight="1" x14ac:dyDescent="0.25">
      <c r="A598">
        <v>1</v>
      </c>
      <c r="B598">
        <v>0</v>
      </c>
      <c r="C598">
        <v>0</v>
      </c>
      <c r="D598">
        <v>0</v>
      </c>
    </row>
    <row r="599" spans="1:8" ht="18" customHeight="1" x14ac:dyDescent="0.25">
      <c r="A599">
        <v>1</v>
      </c>
      <c r="B599">
        <v>1</v>
      </c>
      <c r="C599">
        <v>1</v>
      </c>
      <c r="D599">
        <v>0</v>
      </c>
    </row>
    <row r="600" spans="1:8" ht="18" customHeight="1" x14ac:dyDescent="0.25">
      <c r="A600">
        <v>1</v>
      </c>
      <c r="B600">
        <v>0</v>
      </c>
      <c r="C600">
        <v>1</v>
      </c>
      <c r="D600">
        <v>0</v>
      </c>
    </row>
    <row r="601" spans="1:8" ht="18" customHeight="1" x14ac:dyDescent="0.25">
      <c r="A601">
        <v>1</v>
      </c>
      <c r="B601">
        <v>1</v>
      </c>
      <c r="C601">
        <v>1</v>
      </c>
      <c r="D601">
        <v>0</v>
      </c>
    </row>
    <row r="602" spans="1:8" ht="18" customHeight="1" x14ac:dyDescent="0.25">
      <c r="A602">
        <v>0</v>
      </c>
      <c r="B602">
        <v>0</v>
      </c>
      <c r="C602">
        <v>0</v>
      </c>
      <c r="D602">
        <v>0</v>
      </c>
    </row>
    <row r="604" spans="1:8" ht="18" customHeight="1" x14ac:dyDescent="0.25">
      <c r="A604" s="9" t="str">
        <f>"0x"&amp;BIN2HEX(A602&amp;A601&amp;A600&amp;A599&amp;A598&amp;A597, 2)</f>
        <v>0x1F</v>
      </c>
      <c r="B604" s="9" t="str">
        <f>"0x"&amp;BIN2HEX(B602&amp;B601&amp;B600&amp;B599&amp;B598&amp;B597, 2)</f>
        <v>0x14</v>
      </c>
      <c r="C604" s="9" t="str">
        <f>"0x"&amp;BIN2HEX(C602&amp;C601&amp;C600&amp;C599&amp;C598&amp;C597, 2)</f>
        <v>0x1C</v>
      </c>
      <c r="D604" s="9" t="str">
        <f>"0x"&amp;BIN2HEX(D602&amp;D601&amp;D600&amp;D599&amp;D598&amp;D597, 2)</f>
        <v>0x00</v>
      </c>
      <c r="E604" s="9"/>
      <c r="F604" s="9"/>
      <c r="G604">
        <f>G595+1</f>
        <v>98</v>
      </c>
      <c r="H604" s="1" t="str">
        <f t="shared" ref="H604" si="70">"'"&amp;CHAR(G604)&amp;"':bytearray("&amp;IF(A604&lt;&gt;"","[","")&amp;LOWER(IF(A604&lt;&gt;"",A604,"")&amp;IF(B604&lt;&gt;"",","&amp;B604,"")&amp;IF(C604&lt;&gt;"",","&amp;C604,"")&amp;IF(D604&lt;&gt;"",","&amp;D604,"")&amp;IF(E604&lt;&gt;"",","&amp;E604,"")&amp;IF(F604&lt;&gt;"",","&amp;F604,""))&amp;IF(A604&lt;&gt;"","]","")&amp;"),"</f>
        <v>'b':bytearray([0x1f,0x14,0x1c,0x00]),</v>
      </c>
    </row>
    <row r="606" spans="1:8" ht="18" customHeight="1" x14ac:dyDescent="0.25">
      <c r="A606">
        <v>0</v>
      </c>
      <c r="B606">
        <v>0</v>
      </c>
      <c r="C606">
        <v>0</v>
      </c>
      <c r="D606">
        <v>0</v>
      </c>
    </row>
    <row r="607" spans="1:8" ht="18" customHeight="1" x14ac:dyDescent="0.25">
      <c r="A607">
        <v>0</v>
      </c>
      <c r="B607">
        <v>0</v>
      </c>
      <c r="C607">
        <v>0</v>
      </c>
      <c r="D607">
        <v>0</v>
      </c>
    </row>
    <row r="608" spans="1:8" ht="18" customHeight="1" x14ac:dyDescent="0.25">
      <c r="A608">
        <v>0</v>
      </c>
      <c r="B608">
        <v>1</v>
      </c>
      <c r="C608">
        <v>1</v>
      </c>
      <c r="D608">
        <v>0</v>
      </c>
    </row>
    <row r="609" spans="1:8" ht="18" customHeight="1" x14ac:dyDescent="0.25">
      <c r="A609">
        <v>1</v>
      </c>
      <c r="B609">
        <v>0</v>
      </c>
      <c r="C609">
        <v>0</v>
      </c>
      <c r="D609">
        <v>0</v>
      </c>
    </row>
    <row r="610" spans="1:8" ht="18" customHeight="1" x14ac:dyDescent="0.25">
      <c r="A610">
        <v>0</v>
      </c>
      <c r="B610">
        <v>1</v>
      </c>
      <c r="C610">
        <v>1</v>
      </c>
      <c r="D610">
        <v>0</v>
      </c>
    </row>
    <row r="611" spans="1:8" ht="18" customHeight="1" x14ac:dyDescent="0.25">
      <c r="A611">
        <v>0</v>
      </c>
      <c r="B611">
        <v>0</v>
      </c>
      <c r="C611">
        <v>0</v>
      </c>
      <c r="D611">
        <v>0</v>
      </c>
    </row>
    <row r="613" spans="1:8" ht="18" customHeight="1" x14ac:dyDescent="0.25">
      <c r="A613" s="9" t="str">
        <f>"0x"&amp;BIN2HEX(A611&amp;A610&amp;A609&amp;A608&amp;A607&amp;A606, 2)</f>
        <v>0x08</v>
      </c>
      <c r="B613" s="9" t="str">
        <f>"0x"&amp;BIN2HEX(B611&amp;B610&amp;B609&amp;B608&amp;B607&amp;B606, 2)</f>
        <v>0x14</v>
      </c>
      <c r="C613" s="9" t="str">
        <f>"0x"&amp;BIN2HEX(C611&amp;C610&amp;C609&amp;C608&amp;C607&amp;C606, 2)</f>
        <v>0x14</v>
      </c>
      <c r="D613" s="9" t="str">
        <f>"0x"&amp;BIN2HEX(D611&amp;D610&amp;D609&amp;D608&amp;D607&amp;D606, 2)</f>
        <v>0x00</v>
      </c>
      <c r="E613" s="9"/>
      <c r="F613" s="9"/>
      <c r="G613">
        <f>G604+1</f>
        <v>99</v>
      </c>
      <c r="H613" s="1" t="str">
        <f t="shared" ref="H613" si="71">"'"&amp;CHAR(G613)&amp;"':bytearray("&amp;IF(A613&lt;&gt;"","[","")&amp;LOWER(IF(A613&lt;&gt;"",A613,"")&amp;IF(B613&lt;&gt;"",","&amp;B613,"")&amp;IF(C613&lt;&gt;"",","&amp;C613,"")&amp;IF(D613&lt;&gt;"",","&amp;D613,"")&amp;IF(E613&lt;&gt;"",","&amp;E613,"")&amp;IF(F613&lt;&gt;"",","&amp;F613,""))&amp;IF(A613&lt;&gt;"","]","")&amp;"),"</f>
        <v>'c':bytearray([0x08,0x14,0x14,0x00]),</v>
      </c>
    </row>
    <row r="615" spans="1:8" ht="18" customHeight="1" x14ac:dyDescent="0.25">
      <c r="A615">
        <v>0</v>
      </c>
      <c r="B615">
        <v>0</v>
      </c>
      <c r="C615">
        <v>1</v>
      </c>
      <c r="D615">
        <v>0</v>
      </c>
    </row>
    <row r="616" spans="1:8" ht="18" customHeight="1" x14ac:dyDescent="0.25">
      <c r="A616">
        <v>0</v>
      </c>
      <c r="B616">
        <v>0</v>
      </c>
      <c r="C616">
        <v>1</v>
      </c>
      <c r="D616">
        <v>0</v>
      </c>
    </row>
    <row r="617" spans="1:8" ht="18" customHeight="1" x14ac:dyDescent="0.25">
      <c r="A617">
        <v>0</v>
      </c>
      <c r="B617">
        <v>1</v>
      </c>
      <c r="C617">
        <v>1</v>
      </c>
      <c r="D617">
        <v>0</v>
      </c>
    </row>
    <row r="618" spans="1:8" ht="18" customHeight="1" x14ac:dyDescent="0.25">
      <c r="A618">
        <v>1</v>
      </c>
      <c r="B618">
        <v>0</v>
      </c>
      <c r="C618">
        <v>1</v>
      </c>
      <c r="D618">
        <v>0</v>
      </c>
    </row>
    <row r="619" spans="1:8" ht="18" customHeight="1" x14ac:dyDescent="0.25">
      <c r="A619">
        <v>1</v>
      </c>
      <c r="B619">
        <v>1</v>
      </c>
      <c r="C619">
        <v>1</v>
      </c>
      <c r="D619">
        <v>0</v>
      </c>
    </row>
    <row r="620" spans="1:8" ht="18" customHeight="1" x14ac:dyDescent="0.25">
      <c r="A620">
        <v>0</v>
      </c>
      <c r="B620">
        <v>0</v>
      </c>
      <c r="C620">
        <v>0</v>
      </c>
      <c r="D620">
        <v>0</v>
      </c>
    </row>
    <row r="622" spans="1:8" ht="18" customHeight="1" x14ac:dyDescent="0.25">
      <c r="A622" s="9" t="str">
        <f>"0x"&amp;BIN2HEX(A620&amp;A619&amp;A618&amp;A617&amp;A616&amp;A615, 2)</f>
        <v>0x18</v>
      </c>
      <c r="B622" s="9" t="str">
        <f>"0x"&amp;BIN2HEX(B620&amp;B619&amp;B618&amp;B617&amp;B616&amp;B615, 2)</f>
        <v>0x14</v>
      </c>
      <c r="C622" s="9" t="str">
        <f>"0x"&amp;BIN2HEX(C620&amp;C619&amp;C618&amp;C617&amp;C616&amp;C615, 2)</f>
        <v>0x1F</v>
      </c>
      <c r="D622" s="9" t="str">
        <f>"0x"&amp;BIN2HEX(D620&amp;D619&amp;D618&amp;D617&amp;D616&amp;D615, 2)</f>
        <v>0x00</v>
      </c>
      <c r="E622" s="9"/>
      <c r="F622" s="9"/>
      <c r="G622">
        <f>G613+1</f>
        <v>100</v>
      </c>
      <c r="H622" s="1" t="str">
        <f t="shared" ref="H622" si="72">"'"&amp;CHAR(G622)&amp;"':bytearray("&amp;IF(A622&lt;&gt;"","[","")&amp;LOWER(IF(A622&lt;&gt;"",A622,"")&amp;IF(B622&lt;&gt;"",","&amp;B622,"")&amp;IF(C622&lt;&gt;"",","&amp;C622,"")&amp;IF(D622&lt;&gt;"",","&amp;D622,"")&amp;IF(E622&lt;&gt;"",","&amp;E622,"")&amp;IF(F622&lt;&gt;"",","&amp;F622,""))&amp;IF(A622&lt;&gt;"","]","")&amp;"),"</f>
        <v>'d':bytearray([0x18,0x14,0x1f,0x00]),</v>
      </c>
    </row>
    <row r="624" spans="1:8" ht="18" customHeight="1" x14ac:dyDescent="0.25">
      <c r="A624">
        <v>0</v>
      </c>
      <c r="B624">
        <v>0</v>
      </c>
      <c r="C624">
        <v>0</v>
      </c>
      <c r="D624">
        <v>0</v>
      </c>
    </row>
    <row r="625" spans="1:8" ht="18" customHeight="1" x14ac:dyDescent="0.25">
      <c r="A625">
        <v>0</v>
      </c>
      <c r="B625">
        <v>1</v>
      </c>
      <c r="C625">
        <v>0</v>
      </c>
      <c r="D625">
        <v>0</v>
      </c>
    </row>
    <row r="626" spans="1:8" ht="18" customHeight="1" x14ac:dyDescent="0.25">
      <c r="A626">
        <v>1</v>
      </c>
      <c r="B626">
        <v>0</v>
      </c>
      <c r="C626">
        <v>1</v>
      </c>
      <c r="D626">
        <v>0</v>
      </c>
    </row>
    <row r="627" spans="1:8" ht="18" customHeight="1" x14ac:dyDescent="0.25">
      <c r="A627">
        <v>1</v>
      </c>
      <c r="B627">
        <v>1</v>
      </c>
      <c r="C627">
        <v>0</v>
      </c>
      <c r="D627">
        <v>0</v>
      </c>
    </row>
    <row r="628" spans="1:8" ht="18" customHeight="1" x14ac:dyDescent="0.25">
      <c r="A628">
        <v>0</v>
      </c>
      <c r="B628">
        <v>1</v>
      </c>
      <c r="C628">
        <v>1</v>
      </c>
      <c r="D628">
        <v>0</v>
      </c>
    </row>
    <row r="629" spans="1:8" ht="18" customHeight="1" x14ac:dyDescent="0.25">
      <c r="A629">
        <v>0</v>
      </c>
      <c r="B629">
        <v>0</v>
      </c>
      <c r="C629">
        <v>0</v>
      </c>
      <c r="D629">
        <v>0</v>
      </c>
    </row>
    <row r="631" spans="1:8" ht="18" customHeight="1" x14ac:dyDescent="0.25">
      <c r="A631" s="9" t="str">
        <f>"0x"&amp;BIN2HEX(A629&amp;A628&amp;A627&amp;A626&amp;A625&amp;A624, 2)</f>
        <v>0x0C</v>
      </c>
      <c r="B631" s="9" t="str">
        <f>"0x"&amp;BIN2HEX(B629&amp;B628&amp;B627&amp;B626&amp;B625&amp;B624, 2)</f>
        <v>0x1A</v>
      </c>
      <c r="C631" s="9" t="str">
        <f>"0x"&amp;BIN2HEX(C629&amp;C628&amp;C627&amp;C626&amp;C625&amp;C624, 2)</f>
        <v>0x14</v>
      </c>
      <c r="D631" s="9" t="str">
        <f>"0x"&amp;BIN2HEX(D629&amp;D628&amp;D627&amp;D626&amp;D625&amp;D624, 2)</f>
        <v>0x00</v>
      </c>
      <c r="E631" s="9"/>
      <c r="F631" s="9"/>
      <c r="G631">
        <f>G622+1</f>
        <v>101</v>
      </c>
      <c r="H631" s="1" t="str">
        <f t="shared" ref="H631" si="73">"'"&amp;CHAR(G631)&amp;"':bytearray("&amp;IF(A631&lt;&gt;"","[","")&amp;LOWER(IF(A631&lt;&gt;"",A631,"")&amp;IF(B631&lt;&gt;"",","&amp;B631,"")&amp;IF(C631&lt;&gt;"",","&amp;C631,"")&amp;IF(D631&lt;&gt;"",","&amp;D631,"")&amp;IF(E631&lt;&gt;"",","&amp;E631,"")&amp;IF(F631&lt;&gt;"",","&amp;F631,""))&amp;IF(A631&lt;&gt;"","]","")&amp;"),"</f>
        <v>'e':bytearray([0x0c,0x1a,0x14,0x00]),</v>
      </c>
    </row>
    <row r="633" spans="1:8" ht="18" customHeight="1" x14ac:dyDescent="0.25">
      <c r="A633">
        <v>0</v>
      </c>
      <c r="B633">
        <v>1</v>
      </c>
      <c r="C633">
        <v>1</v>
      </c>
      <c r="D633">
        <v>0</v>
      </c>
    </row>
    <row r="634" spans="1:8" ht="18" customHeight="1" x14ac:dyDescent="0.25">
      <c r="A634">
        <v>1</v>
      </c>
      <c r="B634">
        <v>0</v>
      </c>
      <c r="C634">
        <v>0</v>
      </c>
      <c r="D634">
        <v>0</v>
      </c>
    </row>
    <row r="635" spans="1:8" ht="18" customHeight="1" x14ac:dyDescent="0.25">
      <c r="A635">
        <v>1</v>
      </c>
      <c r="B635">
        <v>1</v>
      </c>
      <c r="C635">
        <v>0</v>
      </c>
      <c r="D635">
        <v>0</v>
      </c>
    </row>
    <row r="636" spans="1:8" ht="18" customHeight="1" x14ac:dyDescent="0.25">
      <c r="A636">
        <v>1</v>
      </c>
      <c r="B636">
        <v>0</v>
      </c>
      <c r="C636">
        <v>0</v>
      </c>
      <c r="D636">
        <v>0</v>
      </c>
    </row>
    <row r="637" spans="1:8" ht="18" customHeight="1" x14ac:dyDescent="0.25">
      <c r="A637">
        <v>1</v>
      </c>
      <c r="B637">
        <v>0</v>
      </c>
      <c r="C637">
        <v>0</v>
      </c>
      <c r="D637">
        <v>0</v>
      </c>
    </row>
    <row r="638" spans="1:8" ht="18" customHeight="1" x14ac:dyDescent="0.25">
      <c r="A638">
        <v>0</v>
      </c>
      <c r="B638">
        <v>0</v>
      </c>
      <c r="C638">
        <v>0</v>
      </c>
      <c r="D638">
        <v>0</v>
      </c>
    </row>
    <row r="640" spans="1:8" ht="18" customHeight="1" x14ac:dyDescent="0.25">
      <c r="A640" s="9" t="str">
        <f>"0x"&amp;BIN2HEX(A638&amp;A637&amp;A636&amp;A635&amp;A634&amp;A633, 2)</f>
        <v>0x1E</v>
      </c>
      <c r="B640" s="9" t="str">
        <f>"0x"&amp;BIN2HEX(B638&amp;B637&amp;B636&amp;B635&amp;B634&amp;B633, 2)</f>
        <v>0x05</v>
      </c>
      <c r="C640" s="9" t="str">
        <f>"0x"&amp;BIN2HEX(C638&amp;C637&amp;C636&amp;C635&amp;C634&amp;C633, 2)</f>
        <v>0x01</v>
      </c>
      <c r="D640" s="9" t="str">
        <f>"0x"&amp;BIN2HEX(D638&amp;D637&amp;D636&amp;D635&amp;D634&amp;D633, 2)</f>
        <v>0x00</v>
      </c>
      <c r="E640" s="9"/>
      <c r="F640" s="9"/>
      <c r="G640">
        <f>G631+1</f>
        <v>102</v>
      </c>
      <c r="H640" s="1" t="str">
        <f t="shared" ref="H640" si="74">"'"&amp;CHAR(G640)&amp;"':bytearray("&amp;IF(A640&lt;&gt;"","[","")&amp;LOWER(IF(A640&lt;&gt;"",A640,"")&amp;IF(B640&lt;&gt;"",","&amp;B640,"")&amp;IF(C640&lt;&gt;"",","&amp;C640,"")&amp;IF(D640&lt;&gt;"",","&amp;D640,"")&amp;IF(E640&lt;&gt;"",","&amp;E640,"")&amp;IF(F640&lt;&gt;"",","&amp;F640,""))&amp;IF(A640&lt;&gt;"","]","")&amp;"),"</f>
        <v>'f':bytearray([0x1e,0x05,0x01,0x00]),</v>
      </c>
    </row>
    <row r="642" spans="1:8" ht="18" customHeight="1" x14ac:dyDescent="0.25">
      <c r="A642">
        <v>0</v>
      </c>
      <c r="B642">
        <v>1</v>
      </c>
      <c r="C642">
        <v>1</v>
      </c>
      <c r="D642">
        <v>0</v>
      </c>
    </row>
    <row r="643" spans="1:8" ht="18" customHeight="1" x14ac:dyDescent="0.25">
      <c r="A643">
        <v>1</v>
      </c>
      <c r="B643">
        <v>0</v>
      </c>
      <c r="C643">
        <v>1</v>
      </c>
      <c r="D643">
        <v>0</v>
      </c>
    </row>
    <row r="644" spans="1:8" ht="18" customHeight="1" x14ac:dyDescent="0.25">
      <c r="A644">
        <v>1</v>
      </c>
      <c r="B644">
        <v>1</v>
      </c>
      <c r="C644">
        <v>1</v>
      </c>
      <c r="D644">
        <v>0</v>
      </c>
    </row>
    <row r="645" spans="1:8" ht="18" customHeight="1" x14ac:dyDescent="0.25">
      <c r="A645">
        <v>0</v>
      </c>
      <c r="B645">
        <v>1</v>
      </c>
      <c r="C645">
        <v>1</v>
      </c>
      <c r="D645">
        <v>0</v>
      </c>
    </row>
    <row r="646" spans="1:8" ht="18" customHeight="1" x14ac:dyDescent="0.25">
      <c r="A646">
        <v>1</v>
      </c>
      <c r="B646">
        <v>1</v>
      </c>
      <c r="C646">
        <v>0</v>
      </c>
      <c r="D646">
        <v>0</v>
      </c>
    </row>
    <row r="647" spans="1:8" ht="18" customHeight="1" x14ac:dyDescent="0.25">
      <c r="A647">
        <v>0</v>
      </c>
      <c r="B647">
        <v>0</v>
      </c>
      <c r="C647">
        <v>0</v>
      </c>
      <c r="D647">
        <v>0</v>
      </c>
    </row>
    <row r="649" spans="1:8" ht="18" customHeight="1" x14ac:dyDescent="0.25">
      <c r="A649" s="9" t="str">
        <f>"0x"&amp;BIN2HEX(A647&amp;A646&amp;A645&amp;A644&amp;A643&amp;A642, 2)</f>
        <v>0x16</v>
      </c>
      <c r="B649" s="9" t="str">
        <f>"0x"&amp;BIN2HEX(B647&amp;B646&amp;B645&amp;B644&amp;B643&amp;B642, 2)</f>
        <v>0x1D</v>
      </c>
      <c r="C649" s="9" t="str">
        <f>"0x"&amp;BIN2HEX(C647&amp;C646&amp;C645&amp;C644&amp;C643&amp;C642, 2)</f>
        <v>0x0F</v>
      </c>
      <c r="D649" s="9" t="str">
        <f>"0x"&amp;BIN2HEX(D647&amp;D646&amp;D645&amp;D644&amp;D643&amp;D642, 2)</f>
        <v>0x00</v>
      </c>
      <c r="E649" s="9"/>
      <c r="F649" s="9"/>
      <c r="G649">
        <f>G640+1</f>
        <v>103</v>
      </c>
      <c r="H649" s="1" t="str">
        <f t="shared" ref="H649" si="75">"'"&amp;CHAR(G649)&amp;"':bytearray("&amp;IF(A649&lt;&gt;"","[","")&amp;LOWER(IF(A649&lt;&gt;"",A649,"")&amp;IF(B649&lt;&gt;"",","&amp;B649,"")&amp;IF(C649&lt;&gt;"",","&amp;C649,"")&amp;IF(D649&lt;&gt;"",","&amp;D649,"")&amp;IF(E649&lt;&gt;"",","&amp;E649,"")&amp;IF(F649&lt;&gt;"",","&amp;F649,""))&amp;IF(A649&lt;&gt;"","]","")&amp;"),"</f>
        <v>'g':bytearray([0x16,0x1d,0x0f,0x00]),</v>
      </c>
    </row>
    <row r="651" spans="1:8" ht="18" customHeight="1" x14ac:dyDescent="0.25">
      <c r="A651">
        <v>1</v>
      </c>
      <c r="B651">
        <v>0</v>
      </c>
      <c r="C651">
        <v>0</v>
      </c>
      <c r="D651">
        <v>0</v>
      </c>
    </row>
    <row r="652" spans="1:8" ht="18" customHeight="1" x14ac:dyDescent="0.25">
      <c r="A652">
        <v>1</v>
      </c>
      <c r="B652">
        <v>0</v>
      </c>
      <c r="C652">
        <v>0</v>
      </c>
      <c r="D652">
        <v>0</v>
      </c>
    </row>
    <row r="653" spans="1:8" ht="18" customHeight="1" x14ac:dyDescent="0.25">
      <c r="A653">
        <v>1</v>
      </c>
      <c r="B653">
        <v>1</v>
      </c>
      <c r="C653">
        <v>0</v>
      </c>
      <c r="D653">
        <v>0</v>
      </c>
    </row>
    <row r="654" spans="1:8" ht="18" customHeight="1" x14ac:dyDescent="0.25">
      <c r="A654">
        <v>1</v>
      </c>
      <c r="B654">
        <v>0</v>
      </c>
      <c r="C654">
        <v>1</v>
      </c>
      <c r="D654">
        <v>0</v>
      </c>
    </row>
    <row r="655" spans="1:8" ht="18" customHeight="1" x14ac:dyDescent="0.25">
      <c r="A655">
        <v>1</v>
      </c>
      <c r="B655">
        <v>0</v>
      </c>
      <c r="C655">
        <v>1</v>
      </c>
      <c r="D655">
        <v>0</v>
      </c>
    </row>
    <row r="656" spans="1:8" ht="18" customHeight="1" x14ac:dyDescent="0.25">
      <c r="A656">
        <v>0</v>
      </c>
      <c r="B656">
        <v>0</v>
      </c>
      <c r="C656">
        <v>0</v>
      </c>
      <c r="D656">
        <v>0</v>
      </c>
    </row>
    <row r="658" spans="1:8" ht="18" customHeight="1" x14ac:dyDescent="0.25">
      <c r="A658" s="9" t="str">
        <f>"0x"&amp;BIN2HEX(A656&amp;A655&amp;A654&amp;A653&amp;A652&amp;A651, 2)</f>
        <v>0x1F</v>
      </c>
      <c r="B658" s="9" t="str">
        <f>"0x"&amp;BIN2HEX(B656&amp;B655&amp;B654&amp;B653&amp;B652&amp;B651, 2)</f>
        <v>0x04</v>
      </c>
      <c r="C658" s="9" t="str">
        <f>"0x"&amp;BIN2HEX(C656&amp;C655&amp;C654&amp;C653&amp;C652&amp;C651, 2)</f>
        <v>0x18</v>
      </c>
      <c r="D658" s="9" t="str">
        <f>"0x"&amp;BIN2HEX(D656&amp;D655&amp;D654&amp;D653&amp;D652&amp;D651, 2)</f>
        <v>0x00</v>
      </c>
      <c r="E658" s="9"/>
      <c r="F658" s="9"/>
      <c r="G658">
        <f>G649+1</f>
        <v>104</v>
      </c>
      <c r="H658" s="1" t="str">
        <f t="shared" ref="H658" si="76">"'"&amp;CHAR(G658)&amp;"':bytearray("&amp;IF(A658&lt;&gt;"","[","")&amp;LOWER(IF(A658&lt;&gt;"",A658,"")&amp;IF(B658&lt;&gt;"",","&amp;B658,"")&amp;IF(C658&lt;&gt;"",","&amp;C658,"")&amp;IF(D658&lt;&gt;"",","&amp;D658,"")&amp;IF(E658&lt;&gt;"",","&amp;E658,"")&amp;IF(F658&lt;&gt;"",","&amp;F658,""))&amp;IF(A658&lt;&gt;"","]","")&amp;"),"</f>
        <v>'h':bytearray([0x1f,0x04,0x18,0x00]),</v>
      </c>
    </row>
    <row r="660" spans="1:8" ht="18" customHeight="1" x14ac:dyDescent="0.25">
      <c r="A660">
        <v>1</v>
      </c>
      <c r="B660">
        <v>1</v>
      </c>
      <c r="C660">
        <v>0</v>
      </c>
    </row>
    <row r="661" spans="1:8" ht="18" customHeight="1" x14ac:dyDescent="0.25">
      <c r="A661">
        <v>0</v>
      </c>
      <c r="B661">
        <v>0</v>
      </c>
      <c r="C661">
        <v>0</v>
      </c>
    </row>
    <row r="662" spans="1:8" ht="18" customHeight="1" x14ac:dyDescent="0.25">
      <c r="A662">
        <v>1</v>
      </c>
      <c r="B662">
        <v>1</v>
      </c>
      <c r="C662">
        <v>0</v>
      </c>
    </row>
    <row r="663" spans="1:8" ht="18" customHeight="1" x14ac:dyDescent="0.25">
      <c r="A663">
        <v>0</v>
      </c>
      <c r="B663">
        <v>1</v>
      </c>
      <c r="C663">
        <v>0</v>
      </c>
    </row>
    <row r="664" spans="1:8" ht="18" customHeight="1" x14ac:dyDescent="0.25">
      <c r="A664">
        <v>0</v>
      </c>
      <c r="B664">
        <v>0</v>
      </c>
      <c r="C664">
        <v>0</v>
      </c>
    </row>
    <row r="665" spans="1:8" ht="18" customHeight="1" x14ac:dyDescent="0.25">
      <c r="A665">
        <v>0</v>
      </c>
      <c r="B665">
        <v>0</v>
      </c>
      <c r="C665">
        <v>0</v>
      </c>
    </row>
    <row r="667" spans="1:8" ht="18" customHeight="1" x14ac:dyDescent="0.25">
      <c r="A667" s="9" t="str">
        <f>"0x"&amp;BIN2HEX(A665&amp;A664&amp;A663&amp;A662&amp;A661&amp;A660, 2)</f>
        <v>0x05</v>
      </c>
      <c r="B667" s="9" t="str">
        <f>"0x"&amp;BIN2HEX(B665&amp;B664&amp;B663&amp;B662&amp;B661&amp;B660, 2)</f>
        <v>0x0D</v>
      </c>
      <c r="C667" s="9" t="str">
        <f>"0x"&amp;BIN2HEX(C665&amp;C664&amp;C663&amp;C662&amp;C661&amp;C660, 2)</f>
        <v>0x00</v>
      </c>
      <c r="D667" s="9"/>
      <c r="E667" s="9"/>
      <c r="F667" s="9"/>
      <c r="G667">
        <f>G658+1</f>
        <v>105</v>
      </c>
      <c r="H667" s="1" t="str">
        <f t="shared" ref="H667" si="77">"'"&amp;CHAR(G667)&amp;"':bytearray("&amp;IF(A667&lt;&gt;"","[","")&amp;LOWER(IF(A667&lt;&gt;"",A667,"")&amp;IF(B667&lt;&gt;"",","&amp;B667,"")&amp;IF(C667&lt;&gt;"",","&amp;C667,"")&amp;IF(D667&lt;&gt;"",","&amp;D667,"")&amp;IF(E667&lt;&gt;"",","&amp;E667,"")&amp;IF(F667&lt;&gt;"",","&amp;F667,""))&amp;IF(A667&lt;&gt;"","]","")&amp;"),"</f>
        <v>'i':bytearray([0x05,0x0d,0x00]),</v>
      </c>
    </row>
    <row r="669" spans="1:8" ht="18" customHeight="1" x14ac:dyDescent="0.25">
      <c r="A669">
        <v>1</v>
      </c>
      <c r="B669">
        <v>1</v>
      </c>
      <c r="C669">
        <v>0</v>
      </c>
    </row>
    <row r="670" spans="1:8" ht="18" customHeight="1" x14ac:dyDescent="0.25">
      <c r="A670">
        <v>0</v>
      </c>
      <c r="B670">
        <v>0</v>
      </c>
      <c r="C670">
        <v>0</v>
      </c>
    </row>
    <row r="671" spans="1:8" ht="18" customHeight="1" x14ac:dyDescent="0.25">
      <c r="A671">
        <v>0</v>
      </c>
      <c r="B671">
        <v>1</v>
      </c>
      <c r="C671">
        <v>0</v>
      </c>
    </row>
    <row r="672" spans="1:8" ht="18" customHeight="1" x14ac:dyDescent="0.25">
      <c r="A672">
        <v>0</v>
      </c>
      <c r="B672">
        <v>1</v>
      </c>
      <c r="C672">
        <v>0</v>
      </c>
    </row>
    <row r="673" spans="1:8" ht="18" customHeight="1" x14ac:dyDescent="0.25">
      <c r="A673">
        <v>1</v>
      </c>
      <c r="B673">
        <v>0</v>
      </c>
      <c r="C673">
        <v>0</v>
      </c>
    </row>
    <row r="674" spans="1:8" ht="18" customHeight="1" x14ac:dyDescent="0.25">
      <c r="A674">
        <v>0</v>
      </c>
      <c r="B674">
        <v>0</v>
      </c>
      <c r="C674">
        <v>0</v>
      </c>
    </row>
    <row r="676" spans="1:8" ht="18" customHeight="1" x14ac:dyDescent="0.25">
      <c r="A676" s="9" t="str">
        <f>"0x"&amp;BIN2HEX(A674&amp;A673&amp;A672&amp;A671&amp;A670&amp;A669, 2)</f>
        <v>0x11</v>
      </c>
      <c r="B676" s="9" t="str">
        <f>"0x"&amp;BIN2HEX(B674&amp;B673&amp;B672&amp;B671&amp;B670&amp;B669, 2)</f>
        <v>0x0D</v>
      </c>
      <c r="C676" s="9" t="str">
        <f>"0x"&amp;BIN2HEX(C674&amp;C673&amp;C672&amp;C671&amp;C670&amp;C669, 2)</f>
        <v>0x00</v>
      </c>
      <c r="D676" s="9"/>
      <c r="E676" s="9"/>
      <c r="F676" s="9"/>
      <c r="G676">
        <f>G667+1</f>
        <v>106</v>
      </c>
      <c r="H676" s="1" t="str">
        <f t="shared" ref="H676" si="78">"'"&amp;CHAR(G676)&amp;"':bytearray("&amp;IF(A676&lt;&gt;"","[","")&amp;LOWER(IF(A676&lt;&gt;"",A676,"")&amp;IF(B676&lt;&gt;"",","&amp;B676,"")&amp;IF(C676&lt;&gt;"",","&amp;C676,"")&amp;IF(D676&lt;&gt;"",","&amp;D676,"")&amp;IF(E676&lt;&gt;"",","&amp;E676,"")&amp;IF(F676&lt;&gt;"",","&amp;F676,""))&amp;IF(A676&lt;&gt;"","]","")&amp;"),"</f>
        <v>'j':bytearray([0x11,0x0d,0x00]),</v>
      </c>
    </row>
    <row r="678" spans="1:8" ht="18" customHeight="1" x14ac:dyDescent="0.25">
      <c r="A678">
        <v>1</v>
      </c>
      <c r="B678">
        <v>0</v>
      </c>
      <c r="C678">
        <v>0</v>
      </c>
      <c r="D678">
        <v>0</v>
      </c>
    </row>
    <row r="679" spans="1:8" ht="18" customHeight="1" x14ac:dyDescent="0.25">
      <c r="A679">
        <v>1</v>
      </c>
      <c r="B679">
        <v>0</v>
      </c>
      <c r="C679">
        <v>0</v>
      </c>
      <c r="D679">
        <v>0</v>
      </c>
    </row>
    <row r="680" spans="1:8" ht="18" customHeight="1" x14ac:dyDescent="0.25">
      <c r="A680">
        <v>1</v>
      </c>
      <c r="B680">
        <v>1</v>
      </c>
      <c r="C680">
        <v>1</v>
      </c>
      <c r="D680">
        <v>0</v>
      </c>
    </row>
    <row r="681" spans="1:8" ht="18" customHeight="1" x14ac:dyDescent="0.25">
      <c r="A681">
        <v>1</v>
      </c>
      <c r="B681">
        <v>1</v>
      </c>
      <c r="C681">
        <v>0</v>
      </c>
      <c r="D681">
        <v>0</v>
      </c>
    </row>
    <row r="682" spans="1:8" ht="18" customHeight="1" x14ac:dyDescent="0.25">
      <c r="A682">
        <v>1</v>
      </c>
      <c r="B682">
        <v>0</v>
      </c>
      <c r="C682">
        <v>1</v>
      </c>
      <c r="D682">
        <v>0</v>
      </c>
    </row>
    <row r="683" spans="1:8" ht="18" customHeight="1" x14ac:dyDescent="0.25">
      <c r="A683">
        <v>0</v>
      </c>
      <c r="B683">
        <v>0</v>
      </c>
      <c r="C683">
        <v>0</v>
      </c>
      <c r="D683">
        <v>0</v>
      </c>
    </row>
    <row r="685" spans="1:8" ht="18" customHeight="1" x14ac:dyDescent="0.25">
      <c r="A685" s="9" t="str">
        <f>"0x"&amp;BIN2HEX(A683&amp;A682&amp;A681&amp;A680&amp;A679&amp;A678, 2)</f>
        <v>0x1F</v>
      </c>
      <c r="B685" s="9" t="str">
        <f>"0x"&amp;BIN2HEX(B683&amp;B682&amp;B681&amp;B680&amp;B679&amp;B678, 2)</f>
        <v>0x0C</v>
      </c>
      <c r="C685" s="9" t="str">
        <f>"0x"&amp;BIN2HEX(C683&amp;C682&amp;C681&amp;C680&amp;C679&amp;C678, 2)</f>
        <v>0x14</v>
      </c>
      <c r="D685" s="9" t="str">
        <f>"0x"&amp;BIN2HEX(D683&amp;D682&amp;D681&amp;D680&amp;D679&amp;D678, 2)</f>
        <v>0x00</v>
      </c>
      <c r="E685" s="9"/>
      <c r="F685" s="9"/>
      <c r="G685">
        <f>G676+1</f>
        <v>107</v>
      </c>
      <c r="H685" s="1" t="str">
        <f t="shared" ref="H685" si="79">"'"&amp;CHAR(G685)&amp;"':bytearray("&amp;IF(A685&lt;&gt;"","[","")&amp;LOWER(IF(A685&lt;&gt;"",A685,"")&amp;IF(B685&lt;&gt;"",","&amp;B685,"")&amp;IF(C685&lt;&gt;"",","&amp;C685,"")&amp;IF(D685&lt;&gt;"",","&amp;D685,"")&amp;IF(E685&lt;&gt;"",","&amp;E685,"")&amp;IF(F685&lt;&gt;"",","&amp;F685,""))&amp;IF(A685&lt;&gt;"","]","")&amp;"),"</f>
        <v>'k':bytearray([0x1f,0x0c,0x14,0x00]),</v>
      </c>
    </row>
    <row r="687" spans="1:8" ht="18" customHeight="1" x14ac:dyDescent="0.25">
      <c r="A687">
        <v>1</v>
      </c>
      <c r="B687">
        <v>0</v>
      </c>
    </row>
    <row r="688" spans="1:8" ht="18" customHeight="1" x14ac:dyDescent="0.25">
      <c r="A688">
        <v>1</v>
      </c>
      <c r="B688">
        <v>0</v>
      </c>
    </row>
    <row r="689" spans="1:8" ht="18" customHeight="1" x14ac:dyDescent="0.25">
      <c r="A689">
        <v>1</v>
      </c>
      <c r="B689">
        <v>0</v>
      </c>
    </row>
    <row r="690" spans="1:8" ht="18" customHeight="1" x14ac:dyDescent="0.25">
      <c r="A690">
        <v>1</v>
      </c>
      <c r="B690">
        <v>0</v>
      </c>
    </row>
    <row r="691" spans="1:8" ht="18" customHeight="1" x14ac:dyDescent="0.25">
      <c r="A691">
        <v>1</v>
      </c>
      <c r="B691">
        <v>0</v>
      </c>
    </row>
    <row r="692" spans="1:8" ht="18" customHeight="1" x14ac:dyDescent="0.25">
      <c r="A692">
        <v>0</v>
      </c>
      <c r="B692">
        <v>0</v>
      </c>
    </row>
    <row r="694" spans="1:8" ht="18" customHeight="1" x14ac:dyDescent="0.25">
      <c r="A694" s="9" t="str">
        <f>"0x"&amp;BIN2HEX(A692&amp;A691&amp;A690&amp;A689&amp;A688&amp;A687, 2)</f>
        <v>0x1F</v>
      </c>
      <c r="B694" s="9" t="str">
        <f>"0x"&amp;BIN2HEX(B692&amp;B691&amp;B690&amp;B689&amp;B688&amp;B687, 2)</f>
        <v>0x00</v>
      </c>
      <c r="C694" s="9"/>
      <c r="D694" s="9"/>
      <c r="E694" s="9"/>
      <c r="F694" s="9"/>
      <c r="G694">
        <f>G685+1</f>
        <v>108</v>
      </c>
      <c r="H694" s="1" t="str">
        <f t="shared" ref="H694" si="80">"'"&amp;CHAR(G694)&amp;"':bytearray("&amp;IF(A694&lt;&gt;"","[","")&amp;LOWER(IF(A694&lt;&gt;"",A694,"")&amp;IF(B694&lt;&gt;"",","&amp;B694,"")&amp;IF(C694&lt;&gt;"",","&amp;C694,"")&amp;IF(D694&lt;&gt;"",","&amp;D694,"")&amp;IF(E694&lt;&gt;"",","&amp;E694,"")&amp;IF(F694&lt;&gt;"",","&amp;F694,""))&amp;IF(A694&lt;&gt;"","]","")&amp;"),"</f>
        <v>'l':bytearray([0x1f,0x00]),</v>
      </c>
    </row>
    <row r="696" spans="1:8" ht="18" customHeight="1" x14ac:dyDescent="0.25">
      <c r="A696">
        <v>0</v>
      </c>
      <c r="B696">
        <v>0</v>
      </c>
      <c r="C696">
        <v>0</v>
      </c>
      <c r="D696">
        <v>0</v>
      </c>
      <c r="E696">
        <v>0</v>
      </c>
      <c r="F696">
        <v>0</v>
      </c>
    </row>
    <row r="697" spans="1:8" ht="18" customHeight="1" x14ac:dyDescent="0.25">
      <c r="A697">
        <v>0</v>
      </c>
      <c r="B697">
        <v>0</v>
      </c>
      <c r="C697">
        <v>0</v>
      </c>
      <c r="D697">
        <v>0</v>
      </c>
      <c r="E697">
        <v>0</v>
      </c>
      <c r="F697">
        <v>0</v>
      </c>
    </row>
    <row r="698" spans="1:8" ht="18" customHeight="1" x14ac:dyDescent="0.25">
      <c r="A698">
        <v>1</v>
      </c>
      <c r="B698">
        <v>1</v>
      </c>
      <c r="C698">
        <v>0</v>
      </c>
      <c r="D698">
        <v>1</v>
      </c>
      <c r="E698">
        <v>0</v>
      </c>
      <c r="F698">
        <v>0</v>
      </c>
    </row>
    <row r="699" spans="1:8" ht="18" customHeight="1" x14ac:dyDescent="0.25">
      <c r="A699">
        <v>1</v>
      </c>
      <c r="B699">
        <v>0</v>
      </c>
      <c r="C699">
        <v>1</v>
      </c>
      <c r="D699">
        <v>0</v>
      </c>
      <c r="E699">
        <v>1</v>
      </c>
      <c r="F699">
        <v>0</v>
      </c>
    </row>
    <row r="700" spans="1:8" ht="18" customHeight="1" x14ac:dyDescent="0.25">
      <c r="A700">
        <v>1</v>
      </c>
      <c r="B700">
        <v>0</v>
      </c>
      <c r="C700">
        <v>1</v>
      </c>
      <c r="D700">
        <v>0</v>
      </c>
      <c r="E700">
        <v>1</v>
      </c>
      <c r="F700">
        <v>0</v>
      </c>
    </row>
    <row r="701" spans="1:8" ht="18" customHeight="1" x14ac:dyDescent="0.25">
      <c r="A701">
        <v>0</v>
      </c>
      <c r="B701">
        <v>0</v>
      </c>
      <c r="C701">
        <v>0</v>
      </c>
      <c r="D701">
        <v>0</v>
      </c>
      <c r="E701">
        <v>0</v>
      </c>
      <c r="F701">
        <v>0</v>
      </c>
    </row>
    <row r="703" spans="1:8" ht="18" customHeight="1" x14ac:dyDescent="0.25">
      <c r="A703" s="9" t="str">
        <f t="shared" ref="A703:F703" si="81">"0x"&amp;BIN2HEX(A701&amp;A700&amp;A699&amp;A698&amp;A697&amp;A696, 2)</f>
        <v>0x1C</v>
      </c>
      <c r="B703" s="9" t="str">
        <f t="shared" si="81"/>
        <v>0x04</v>
      </c>
      <c r="C703" s="9" t="str">
        <f t="shared" si="81"/>
        <v>0x18</v>
      </c>
      <c r="D703" s="9" t="str">
        <f t="shared" si="81"/>
        <v>0x04</v>
      </c>
      <c r="E703" s="9" t="str">
        <f t="shared" si="81"/>
        <v>0x18</v>
      </c>
      <c r="F703" s="9" t="str">
        <f t="shared" si="81"/>
        <v>0x00</v>
      </c>
      <c r="G703">
        <f>G694+1</f>
        <v>109</v>
      </c>
      <c r="H703" s="1" t="str">
        <f t="shared" ref="H703" si="82">"'"&amp;CHAR(G703)&amp;"':bytearray("&amp;IF(A703&lt;&gt;"","[","")&amp;LOWER(IF(A703&lt;&gt;"",A703,"")&amp;IF(B703&lt;&gt;"",","&amp;B703,"")&amp;IF(C703&lt;&gt;"",","&amp;C703,"")&amp;IF(D703&lt;&gt;"",","&amp;D703,"")&amp;IF(E703&lt;&gt;"",","&amp;E703,"")&amp;IF(F703&lt;&gt;"",","&amp;F703,""))&amp;IF(A703&lt;&gt;"","]","")&amp;"),"</f>
        <v>'m':bytearray([0x1c,0x04,0x18,0x04,0x18,0x00]),</v>
      </c>
    </row>
    <row r="705" spans="1:8" ht="18" customHeight="1" x14ac:dyDescent="0.25">
      <c r="A705">
        <v>0</v>
      </c>
      <c r="B705">
        <v>0</v>
      </c>
      <c r="C705">
        <v>0</v>
      </c>
      <c r="D705">
        <v>0</v>
      </c>
    </row>
    <row r="706" spans="1:8" ht="18" customHeight="1" x14ac:dyDescent="0.25">
      <c r="A706">
        <v>0</v>
      </c>
      <c r="B706">
        <v>0</v>
      </c>
      <c r="C706">
        <v>0</v>
      </c>
      <c r="D706">
        <v>0</v>
      </c>
    </row>
    <row r="707" spans="1:8" ht="18" customHeight="1" x14ac:dyDescent="0.25">
      <c r="A707">
        <v>1</v>
      </c>
      <c r="B707">
        <v>1</v>
      </c>
      <c r="C707">
        <v>0</v>
      </c>
      <c r="D707">
        <v>0</v>
      </c>
    </row>
    <row r="708" spans="1:8" ht="18" customHeight="1" x14ac:dyDescent="0.25">
      <c r="A708">
        <v>1</v>
      </c>
      <c r="B708">
        <v>0</v>
      </c>
      <c r="C708">
        <v>1</v>
      </c>
      <c r="D708">
        <v>0</v>
      </c>
    </row>
    <row r="709" spans="1:8" ht="18" customHeight="1" x14ac:dyDescent="0.25">
      <c r="A709">
        <v>1</v>
      </c>
      <c r="B709">
        <v>0</v>
      </c>
      <c r="C709">
        <v>1</v>
      </c>
      <c r="D709">
        <v>0</v>
      </c>
    </row>
    <row r="710" spans="1:8" ht="18" customHeight="1" x14ac:dyDescent="0.25">
      <c r="A710">
        <v>0</v>
      </c>
      <c r="B710">
        <v>0</v>
      </c>
      <c r="C710">
        <v>0</v>
      </c>
      <c r="D710">
        <v>0</v>
      </c>
    </row>
    <row r="712" spans="1:8" ht="18" customHeight="1" x14ac:dyDescent="0.25">
      <c r="A712" s="9" t="str">
        <f>"0x"&amp;BIN2HEX(A710&amp;A709&amp;A708&amp;A707&amp;A706&amp;A705, 2)</f>
        <v>0x1C</v>
      </c>
      <c r="B712" s="9" t="str">
        <f>"0x"&amp;BIN2HEX(B710&amp;B709&amp;B708&amp;B707&amp;B706&amp;B705, 2)</f>
        <v>0x04</v>
      </c>
      <c r="C712" s="9" t="str">
        <f>"0x"&amp;BIN2HEX(C710&amp;C709&amp;C708&amp;C707&amp;C706&amp;C705, 2)</f>
        <v>0x18</v>
      </c>
      <c r="D712" s="9" t="str">
        <f>"0x"&amp;BIN2HEX(D710&amp;D709&amp;D708&amp;D707&amp;D706&amp;D705, 2)</f>
        <v>0x00</v>
      </c>
      <c r="E712" s="9"/>
      <c r="F712" s="9"/>
      <c r="G712">
        <f>G703+1</f>
        <v>110</v>
      </c>
      <c r="H712" s="1" t="str">
        <f t="shared" ref="H712" si="83">"'"&amp;CHAR(G712)&amp;"':bytearray("&amp;IF(A712&lt;&gt;"","[","")&amp;LOWER(IF(A712&lt;&gt;"",A712,"")&amp;IF(B712&lt;&gt;"",","&amp;B712,"")&amp;IF(C712&lt;&gt;"",","&amp;C712,"")&amp;IF(D712&lt;&gt;"",","&amp;D712,"")&amp;IF(E712&lt;&gt;"",","&amp;E712,"")&amp;IF(F712&lt;&gt;"",","&amp;F712,""))&amp;IF(A712&lt;&gt;"","]","")&amp;"),"</f>
        <v>'n':bytearray([0x1c,0x04,0x18,0x00]),</v>
      </c>
    </row>
    <row r="714" spans="1:8" ht="18" customHeight="1" x14ac:dyDescent="0.25">
      <c r="A714">
        <v>0</v>
      </c>
      <c r="B714">
        <v>0</v>
      </c>
      <c r="C714">
        <v>0</v>
      </c>
      <c r="D714">
        <v>0</v>
      </c>
    </row>
    <row r="715" spans="1:8" ht="18" customHeight="1" x14ac:dyDescent="0.25">
      <c r="A715">
        <v>0</v>
      </c>
      <c r="B715">
        <v>0</v>
      </c>
      <c r="C715">
        <v>0</v>
      </c>
      <c r="D715">
        <v>0</v>
      </c>
    </row>
    <row r="716" spans="1:8" ht="18" customHeight="1" x14ac:dyDescent="0.25">
      <c r="A716">
        <v>0</v>
      </c>
      <c r="B716">
        <v>1</v>
      </c>
      <c r="C716">
        <v>0</v>
      </c>
      <c r="D716">
        <v>0</v>
      </c>
    </row>
    <row r="717" spans="1:8" ht="18" customHeight="1" x14ac:dyDescent="0.25">
      <c r="A717">
        <v>1</v>
      </c>
      <c r="B717">
        <v>0</v>
      </c>
      <c r="C717">
        <v>1</v>
      </c>
      <c r="D717">
        <v>0</v>
      </c>
    </row>
    <row r="718" spans="1:8" ht="18" customHeight="1" x14ac:dyDescent="0.25">
      <c r="A718">
        <v>0</v>
      </c>
      <c r="B718">
        <v>1</v>
      </c>
      <c r="C718">
        <v>0</v>
      </c>
      <c r="D718">
        <v>0</v>
      </c>
    </row>
    <row r="719" spans="1:8" ht="18" customHeight="1" x14ac:dyDescent="0.25">
      <c r="A719">
        <v>0</v>
      </c>
      <c r="B719">
        <v>0</v>
      </c>
      <c r="C719">
        <v>0</v>
      </c>
      <c r="D719">
        <v>0</v>
      </c>
    </row>
    <row r="721" spans="1:8" ht="18" customHeight="1" x14ac:dyDescent="0.25">
      <c r="A721" s="9" t="str">
        <f>"0x"&amp;BIN2HEX(A719&amp;A718&amp;A717&amp;A716&amp;A715&amp;A714, 2)</f>
        <v>0x08</v>
      </c>
      <c r="B721" s="9" t="str">
        <f>"0x"&amp;BIN2HEX(B719&amp;B718&amp;B717&amp;B716&amp;B715&amp;B714, 2)</f>
        <v>0x14</v>
      </c>
      <c r="C721" s="9" t="str">
        <f>"0x"&amp;BIN2HEX(C719&amp;C718&amp;C717&amp;C716&amp;C715&amp;C714, 2)</f>
        <v>0x08</v>
      </c>
      <c r="D721" s="9" t="str">
        <f>"0x"&amp;BIN2HEX(D719&amp;D718&amp;D717&amp;D716&amp;D715&amp;D714, 2)</f>
        <v>0x00</v>
      </c>
      <c r="E721" s="9"/>
      <c r="F721" s="9"/>
      <c r="G721">
        <f>G712+1</f>
        <v>111</v>
      </c>
      <c r="H721" s="1" t="str">
        <f t="shared" ref="H721" si="84">"'"&amp;CHAR(G721)&amp;"':bytearray("&amp;IF(A721&lt;&gt;"","[","")&amp;LOWER(IF(A721&lt;&gt;"",A721,"")&amp;IF(B721&lt;&gt;"",","&amp;B721,"")&amp;IF(C721&lt;&gt;"",","&amp;C721,"")&amp;IF(D721&lt;&gt;"",","&amp;D721,"")&amp;IF(E721&lt;&gt;"",","&amp;E721,"")&amp;IF(F721&lt;&gt;"",","&amp;F721,""))&amp;IF(A721&lt;&gt;"","]","")&amp;"),"</f>
        <v>'o':bytearray([0x08,0x14,0x08,0x00]),</v>
      </c>
    </row>
    <row r="723" spans="1:8" ht="18" customHeight="1" x14ac:dyDescent="0.25">
      <c r="A723">
        <v>0</v>
      </c>
      <c r="B723">
        <v>0</v>
      </c>
      <c r="C723">
        <v>0</v>
      </c>
      <c r="D723">
        <v>0</v>
      </c>
    </row>
    <row r="724" spans="1:8" ht="18" customHeight="1" x14ac:dyDescent="0.25">
      <c r="A724">
        <v>1</v>
      </c>
      <c r="B724">
        <v>1</v>
      </c>
      <c r="C724">
        <v>1</v>
      </c>
      <c r="D724">
        <v>0</v>
      </c>
    </row>
    <row r="725" spans="1:8" ht="18" customHeight="1" x14ac:dyDescent="0.25">
      <c r="A725">
        <v>1</v>
      </c>
      <c r="B725">
        <v>0</v>
      </c>
      <c r="C725">
        <v>1</v>
      </c>
      <c r="D725">
        <v>0</v>
      </c>
    </row>
    <row r="726" spans="1:8" ht="18" customHeight="1" x14ac:dyDescent="0.25">
      <c r="A726">
        <v>1</v>
      </c>
      <c r="B726">
        <v>1</v>
      </c>
      <c r="C726">
        <v>0</v>
      </c>
      <c r="D726">
        <v>0</v>
      </c>
    </row>
    <row r="727" spans="1:8" ht="18" customHeight="1" x14ac:dyDescent="0.25">
      <c r="A727">
        <v>1</v>
      </c>
      <c r="B727">
        <v>0</v>
      </c>
      <c r="C727">
        <v>0</v>
      </c>
      <c r="D727">
        <v>0</v>
      </c>
    </row>
    <row r="728" spans="1:8" ht="18" customHeight="1" x14ac:dyDescent="0.25">
      <c r="A728">
        <v>1</v>
      </c>
      <c r="B728">
        <v>0</v>
      </c>
      <c r="C728">
        <v>0</v>
      </c>
      <c r="D728">
        <v>0</v>
      </c>
    </row>
    <row r="730" spans="1:8" ht="18" customHeight="1" x14ac:dyDescent="0.25">
      <c r="A730" s="9" t="str">
        <f>"0x"&amp;BIN2HEX(A728&amp;A727&amp;A726&amp;A725&amp;A724&amp;A723, 2)</f>
        <v>0x3E</v>
      </c>
      <c r="B730" s="9" t="str">
        <f>"0x"&amp;BIN2HEX(B728&amp;B727&amp;B726&amp;B725&amp;B724&amp;B723, 2)</f>
        <v>0x0A</v>
      </c>
      <c r="C730" s="9" t="str">
        <f>"0x"&amp;BIN2HEX(C728&amp;C727&amp;C726&amp;C725&amp;C724&amp;C723, 2)</f>
        <v>0x06</v>
      </c>
      <c r="D730" s="9" t="str">
        <f>"0x"&amp;BIN2HEX(D728&amp;D727&amp;D726&amp;D725&amp;D724&amp;D723, 2)</f>
        <v>0x00</v>
      </c>
      <c r="E730" s="9"/>
      <c r="F730" s="9"/>
      <c r="G730">
        <f>G721+1</f>
        <v>112</v>
      </c>
      <c r="H730" s="1" t="str">
        <f t="shared" ref="H730" si="85">"'"&amp;CHAR(G730)&amp;"':bytearray("&amp;IF(A730&lt;&gt;"","[","")&amp;LOWER(IF(A730&lt;&gt;"",A730,"")&amp;IF(B730&lt;&gt;"",","&amp;B730,"")&amp;IF(C730&lt;&gt;"",","&amp;C730,"")&amp;IF(D730&lt;&gt;"",","&amp;D730,"")&amp;IF(E730&lt;&gt;"",","&amp;E730,"")&amp;IF(F730&lt;&gt;"",","&amp;F730,""))&amp;IF(A730&lt;&gt;"","]","")&amp;"),"</f>
        <v>'p':bytearray([0x3e,0x0a,0x06,0x00]),</v>
      </c>
    </row>
    <row r="732" spans="1:8" ht="18" customHeight="1" x14ac:dyDescent="0.25">
      <c r="A732">
        <v>0</v>
      </c>
      <c r="B732">
        <v>0</v>
      </c>
      <c r="C732">
        <v>0</v>
      </c>
      <c r="D732">
        <v>0</v>
      </c>
      <c r="E732">
        <v>0</v>
      </c>
    </row>
    <row r="733" spans="1:8" ht="18" customHeight="1" x14ac:dyDescent="0.25">
      <c r="A733">
        <v>0</v>
      </c>
      <c r="B733">
        <v>1</v>
      </c>
      <c r="C733">
        <v>1</v>
      </c>
      <c r="D733">
        <v>0</v>
      </c>
      <c r="E733">
        <v>0</v>
      </c>
    </row>
    <row r="734" spans="1:8" ht="18" customHeight="1" x14ac:dyDescent="0.25">
      <c r="A734">
        <v>1</v>
      </c>
      <c r="B734">
        <v>0</v>
      </c>
      <c r="C734">
        <v>1</v>
      </c>
      <c r="D734">
        <v>0</v>
      </c>
      <c r="E734">
        <v>0</v>
      </c>
    </row>
    <row r="735" spans="1:8" ht="18" customHeight="1" x14ac:dyDescent="0.25">
      <c r="A735">
        <v>1</v>
      </c>
      <c r="B735">
        <v>1</v>
      </c>
      <c r="C735">
        <v>1</v>
      </c>
      <c r="D735">
        <v>0</v>
      </c>
      <c r="E735">
        <v>0</v>
      </c>
    </row>
    <row r="736" spans="1:8" ht="18" customHeight="1" x14ac:dyDescent="0.25">
      <c r="A736">
        <v>0</v>
      </c>
      <c r="B736">
        <v>0</v>
      </c>
      <c r="C736">
        <v>1</v>
      </c>
      <c r="D736">
        <v>1</v>
      </c>
      <c r="E736">
        <v>0</v>
      </c>
    </row>
    <row r="737" spans="1:8" ht="18" customHeight="1" x14ac:dyDescent="0.25">
      <c r="A737">
        <v>0</v>
      </c>
      <c r="B737">
        <v>0</v>
      </c>
      <c r="C737">
        <v>1</v>
      </c>
      <c r="D737">
        <v>0</v>
      </c>
      <c r="E737">
        <v>0</v>
      </c>
    </row>
    <row r="739" spans="1:8" ht="18" customHeight="1" x14ac:dyDescent="0.25">
      <c r="A739" s="9" t="str">
        <f>"0x"&amp;BIN2HEX(A737&amp;A736&amp;A735&amp;A734&amp;A733&amp;A732, 2)</f>
        <v>0x0C</v>
      </c>
      <c r="B739" s="9" t="str">
        <f>"0x"&amp;BIN2HEX(B737&amp;B736&amp;B735&amp;B734&amp;B733&amp;B732, 2)</f>
        <v>0x0A</v>
      </c>
      <c r="C739" s="9" t="str">
        <f>"0x"&amp;BIN2HEX(C737&amp;C736&amp;C735&amp;C734&amp;C733&amp;C732, 2)</f>
        <v>0x3E</v>
      </c>
      <c r="D739" s="9" t="str">
        <f>"0x"&amp;BIN2HEX(D737&amp;D736&amp;D735&amp;D734&amp;D733&amp;D732, 2)</f>
        <v>0x10</v>
      </c>
      <c r="E739" s="9" t="str">
        <f>"0x"&amp;BIN2HEX(E737&amp;E736&amp;E735&amp;E734&amp;E733&amp;E732, 2)</f>
        <v>0x00</v>
      </c>
      <c r="F739" s="9"/>
      <c r="G739">
        <f>G730+1</f>
        <v>113</v>
      </c>
      <c r="H739" s="1" t="str">
        <f t="shared" ref="H739" si="86">"'"&amp;CHAR(G739)&amp;"':bytearray("&amp;IF(A739&lt;&gt;"","[","")&amp;LOWER(IF(A739&lt;&gt;"",A739,"")&amp;IF(B739&lt;&gt;"",","&amp;B739,"")&amp;IF(C739&lt;&gt;"",","&amp;C739,"")&amp;IF(D739&lt;&gt;"",","&amp;D739,"")&amp;IF(E739&lt;&gt;"",","&amp;E739,"")&amp;IF(F739&lt;&gt;"",","&amp;F739,""))&amp;IF(A739&lt;&gt;"","]","")&amp;"),"</f>
        <v>'q':bytearray([0x0c,0x0a,0x3e,0x10,0x00]),</v>
      </c>
    </row>
    <row r="741" spans="1:8" ht="18" customHeight="1" x14ac:dyDescent="0.25">
      <c r="A741">
        <v>0</v>
      </c>
      <c r="B741">
        <v>0</v>
      </c>
      <c r="C741">
        <v>0</v>
      </c>
      <c r="D741">
        <v>0</v>
      </c>
    </row>
    <row r="742" spans="1:8" ht="18" customHeight="1" x14ac:dyDescent="0.25">
      <c r="A742">
        <v>0</v>
      </c>
      <c r="B742">
        <v>0</v>
      </c>
      <c r="C742">
        <v>0</v>
      </c>
      <c r="D742">
        <v>0</v>
      </c>
    </row>
    <row r="743" spans="1:8" ht="18" customHeight="1" x14ac:dyDescent="0.25">
      <c r="A743">
        <v>1</v>
      </c>
      <c r="B743">
        <v>1</v>
      </c>
      <c r="C743">
        <v>1</v>
      </c>
      <c r="D743">
        <v>0</v>
      </c>
    </row>
    <row r="744" spans="1:8" ht="18" customHeight="1" x14ac:dyDescent="0.25">
      <c r="A744">
        <v>1</v>
      </c>
      <c r="B744">
        <v>0</v>
      </c>
      <c r="C744">
        <v>0</v>
      </c>
      <c r="D744">
        <v>0</v>
      </c>
    </row>
    <row r="745" spans="1:8" ht="18" customHeight="1" x14ac:dyDescent="0.25">
      <c r="A745">
        <v>1</v>
      </c>
      <c r="B745">
        <v>0</v>
      </c>
      <c r="C745">
        <v>0</v>
      </c>
      <c r="D745">
        <v>0</v>
      </c>
    </row>
    <row r="746" spans="1:8" ht="18" customHeight="1" x14ac:dyDescent="0.25">
      <c r="A746">
        <v>0</v>
      </c>
      <c r="B746">
        <v>0</v>
      </c>
      <c r="C746">
        <v>0</v>
      </c>
      <c r="D746">
        <v>0</v>
      </c>
    </row>
    <row r="748" spans="1:8" ht="18" customHeight="1" x14ac:dyDescent="0.25">
      <c r="A748" s="9" t="str">
        <f>"0x"&amp;BIN2HEX(A746&amp;A745&amp;A744&amp;A743&amp;A742&amp;A741, 2)</f>
        <v>0x1C</v>
      </c>
      <c r="B748" s="9" t="str">
        <f>"0x"&amp;BIN2HEX(B746&amp;B745&amp;B744&amp;B743&amp;B742&amp;B741, 2)</f>
        <v>0x04</v>
      </c>
      <c r="C748" s="9" t="str">
        <f>"0x"&amp;BIN2HEX(C746&amp;C745&amp;C744&amp;C743&amp;C742&amp;C741, 2)</f>
        <v>0x04</v>
      </c>
      <c r="D748" s="9" t="str">
        <f>"0x"&amp;BIN2HEX(D746&amp;D745&amp;D744&amp;D743&amp;D742&amp;D741, 2)</f>
        <v>0x00</v>
      </c>
      <c r="E748" s="9"/>
      <c r="F748" s="9"/>
      <c r="G748">
        <f>G739+1</f>
        <v>114</v>
      </c>
      <c r="H748" s="1" t="str">
        <f t="shared" ref="H748" si="87">"'"&amp;CHAR(G748)&amp;"':bytearray("&amp;IF(A748&lt;&gt;"","[","")&amp;LOWER(IF(A748&lt;&gt;"",A748,"")&amp;IF(B748&lt;&gt;"",","&amp;B748,"")&amp;IF(C748&lt;&gt;"",","&amp;C748,"")&amp;IF(D748&lt;&gt;"",","&amp;D748,"")&amp;IF(E748&lt;&gt;"",","&amp;E748,"")&amp;IF(F748&lt;&gt;"",","&amp;F748,""))&amp;IF(A748&lt;&gt;"","]","")&amp;"),"</f>
        <v>'r':bytearray([0x1c,0x04,0x04,0x00]),</v>
      </c>
    </row>
    <row r="750" spans="1:8" ht="18" customHeight="1" x14ac:dyDescent="0.25">
      <c r="A750">
        <v>0</v>
      </c>
      <c r="B750">
        <v>0</v>
      </c>
      <c r="C750">
        <v>0</v>
      </c>
      <c r="D750">
        <v>0</v>
      </c>
    </row>
    <row r="751" spans="1:8" ht="18" customHeight="1" x14ac:dyDescent="0.25">
      <c r="A751">
        <v>0</v>
      </c>
      <c r="B751">
        <v>1</v>
      </c>
      <c r="C751">
        <v>1</v>
      </c>
      <c r="D751">
        <v>0</v>
      </c>
    </row>
    <row r="752" spans="1:8" ht="18" customHeight="1" x14ac:dyDescent="0.25">
      <c r="A752">
        <v>1</v>
      </c>
      <c r="B752">
        <v>0</v>
      </c>
      <c r="C752">
        <v>0</v>
      </c>
      <c r="D752">
        <v>0</v>
      </c>
    </row>
    <row r="753" spans="1:8" ht="18" customHeight="1" x14ac:dyDescent="0.25">
      <c r="A753">
        <v>0</v>
      </c>
      <c r="B753">
        <v>0</v>
      </c>
      <c r="C753">
        <v>1</v>
      </c>
      <c r="D753">
        <v>0</v>
      </c>
    </row>
    <row r="754" spans="1:8" ht="18" customHeight="1" x14ac:dyDescent="0.25">
      <c r="A754">
        <v>1</v>
      </c>
      <c r="B754">
        <v>1</v>
      </c>
      <c r="C754">
        <v>0</v>
      </c>
      <c r="D754">
        <v>0</v>
      </c>
    </row>
    <row r="755" spans="1:8" ht="18" customHeight="1" x14ac:dyDescent="0.25">
      <c r="A755">
        <v>0</v>
      </c>
      <c r="B755">
        <v>0</v>
      </c>
      <c r="C755">
        <v>0</v>
      </c>
      <c r="D755">
        <v>0</v>
      </c>
    </row>
    <row r="757" spans="1:8" ht="18" customHeight="1" x14ac:dyDescent="0.25">
      <c r="A757" s="9" t="str">
        <f>"0x"&amp;BIN2HEX(A755&amp;A754&amp;A753&amp;A752&amp;A751&amp;A750, 2)</f>
        <v>0x14</v>
      </c>
      <c r="B757" s="9" t="str">
        <f>"0x"&amp;BIN2HEX(B755&amp;B754&amp;B753&amp;B752&amp;B751&amp;B750, 2)</f>
        <v>0x12</v>
      </c>
      <c r="C757" s="9" t="str">
        <f>"0x"&amp;BIN2HEX(C755&amp;C754&amp;C753&amp;C752&amp;C751&amp;C750, 2)</f>
        <v>0x0A</v>
      </c>
      <c r="D757" s="9" t="str">
        <f>"0x"&amp;BIN2HEX(D755&amp;D754&amp;D753&amp;D752&amp;D751&amp;D750, 2)</f>
        <v>0x00</v>
      </c>
      <c r="E757" s="9"/>
      <c r="F757" s="9"/>
      <c r="G757">
        <f>G748+1</f>
        <v>115</v>
      </c>
      <c r="H757" s="1" t="str">
        <f t="shared" ref="H757" si="88">"'"&amp;CHAR(G757)&amp;"':bytearray("&amp;IF(A757&lt;&gt;"","[","")&amp;LOWER(IF(A757&lt;&gt;"",A757,"")&amp;IF(B757&lt;&gt;"",","&amp;B757,"")&amp;IF(C757&lt;&gt;"",","&amp;C757,"")&amp;IF(D757&lt;&gt;"",","&amp;D757,"")&amp;IF(E757&lt;&gt;"",","&amp;E757,"")&amp;IF(F757&lt;&gt;"",","&amp;F757,""))&amp;IF(A757&lt;&gt;"","]","")&amp;"),"</f>
        <v>'s':bytearray([0x14,0x12,0x0a,0x00]),</v>
      </c>
    </row>
    <row r="759" spans="1:8" ht="18" customHeight="1" x14ac:dyDescent="0.25">
      <c r="A759">
        <v>0</v>
      </c>
      <c r="B759">
        <v>1</v>
      </c>
      <c r="C759">
        <v>0</v>
      </c>
      <c r="D759">
        <v>0</v>
      </c>
    </row>
    <row r="760" spans="1:8" ht="18" customHeight="1" x14ac:dyDescent="0.25">
      <c r="A760">
        <v>1</v>
      </c>
      <c r="B760">
        <v>1</v>
      </c>
      <c r="C760">
        <v>1</v>
      </c>
      <c r="D760">
        <v>0</v>
      </c>
    </row>
    <row r="761" spans="1:8" ht="18" customHeight="1" x14ac:dyDescent="0.25">
      <c r="A761">
        <v>0</v>
      </c>
      <c r="B761">
        <v>1</v>
      </c>
      <c r="C761">
        <v>0</v>
      </c>
      <c r="D761">
        <v>0</v>
      </c>
    </row>
    <row r="762" spans="1:8" ht="18" customHeight="1" x14ac:dyDescent="0.25">
      <c r="A762">
        <v>0</v>
      </c>
      <c r="B762">
        <v>1</v>
      </c>
      <c r="C762">
        <v>0</v>
      </c>
      <c r="D762">
        <v>0</v>
      </c>
    </row>
    <row r="763" spans="1:8" ht="18" customHeight="1" x14ac:dyDescent="0.25">
      <c r="A763">
        <v>0</v>
      </c>
      <c r="B763">
        <v>0</v>
      </c>
      <c r="C763">
        <v>0</v>
      </c>
      <c r="D763">
        <v>0</v>
      </c>
    </row>
    <row r="764" spans="1:8" ht="18" customHeight="1" x14ac:dyDescent="0.25">
      <c r="A764">
        <v>0</v>
      </c>
      <c r="B764">
        <v>0</v>
      </c>
      <c r="C764">
        <v>0</v>
      </c>
      <c r="D764">
        <v>0</v>
      </c>
    </row>
    <row r="766" spans="1:8" ht="18" customHeight="1" x14ac:dyDescent="0.25">
      <c r="A766" s="9" t="str">
        <f>"0x"&amp;BIN2HEX(A764&amp;A763&amp;A762&amp;A761&amp;A760&amp;A759, 2)</f>
        <v>0x02</v>
      </c>
      <c r="B766" s="9" t="str">
        <f>"0x"&amp;BIN2HEX(B764&amp;B763&amp;B762&amp;B761&amp;B760&amp;B759, 2)</f>
        <v>0x0F</v>
      </c>
      <c r="C766" s="9" t="str">
        <f>"0x"&amp;BIN2HEX(C764&amp;C763&amp;C762&amp;C761&amp;C760&amp;C759, 2)</f>
        <v>0x02</v>
      </c>
      <c r="D766" s="9" t="str">
        <f>"0x"&amp;BIN2HEX(D764&amp;D763&amp;D762&amp;D761&amp;D760&amp;D759, 2)</f>
        <v>0x00</v>
      </c>
      <c r="E766" s="9"/>
      <c r="F766" s="9"/>
      <c r="G766">
        <f>G757+1</f>
        <v>116</v>
      </c>
      <c r="H766" s="1" t="str">
        <f t="shared" ref="H766" si="89">"'"&amp;CHAR(G766)&amp;"':bytearray("&amp;IF(A766&lt;&gt;"","[","")&amp;LOWER(IF(A766&lt;&gt;"",A766,"")&amp;IF(B766&lt;&gt;"",","&amp;B766,"")&amp;IF(C766&lt;&gt;"",","&amp;C766,"")&amp;IF(D766&lt;&gt;"",","&amp;D766,"")&amp;IF(E766&lt;&gt;"",","&amp;E766,"")&amp;IF(F766&lt;&gt;"",","&amp;F766,""))&amp;IF(A766&lt;&gt;"","]","")&amp;"),"</f>
        <v>'t':bytearray([0x02,0x0f,0x02,0x00]),</v>
      </c>
    </row>
    <row r="768" spans="1:8" ht="18" customHeight="1" x14ac:dyDescent="0.25">
      <c r="A768">
        <v>0</v>
      </c>
      <c r="B768">
        <v>0</v>
      </c>
      <c r="C768">
        <v>0</v>
      </c>
      <c r="D768">
        <v>0</v>
      </c>
    </row>
    <row r="769" spans="1:8" ht="18" customHeight="1" x14ac:dyDescent="0.25">
      <c r="A769">
        <v>0</v>
      </c>
      <c r="B769">
        <v>0</v>
      </c>
      <c r="C769">
        <v>0</v>
      </c>
      <c r="D769">
        <v>0</v>
      </c>
    </row>
    <row r="770" spans="1:8" ht="18" customHeight="1" x14ac:dyDescent="0.25">
      <c r="A770">
        <v>1</v>
      </c>
      <c r="B770">
        <v>0</v>
      </c>
      <c r="C770">
        <v>1</v>
      </c>
      <c r="D770">
        <v>0</v>
      </c>
    </row>
    <row r="771" spans="1:8" ht="18" customHeight="1" x14ac:dyDescent="0.25">
      <c r="A771">
        <v>1</v>
      </c>
      <c r="B771">
        <v>0</v>
      </c>
      <c r="C771">
        <v>1</v>
      </c>
      <c r="D771">
        <v>0</v>
      </c>
    </row>
    <row r="772" spans="1:8" ht="18" customHeight="1" x14ac:dyDescent="0.25">
      <c r="A772">
        <v>0</v>
      </c>
      <c r="B772">
        <v>1</v>
      </c>
      <c r="C772">
        <v>1</v>
      </c>
      <c r="D772">
        <v>0</v>
      </c>
    </row>
    <row r="773" spans="1:8" ht="18" customHeight="1" x14ac:dyDescent="0.25">
      <c r="A773">
        <v>0</v>
      </c>
      <c r="B773">
        <v>0</v>
      </c>
      <c r="C773">
        <v>0</v>
      </c>
      <c r="D773">
        <v>0</v>
      </c>
    </row>
    <row r="775" spans="1:8" ht="18" customHeight="1" x14ac:dyDescent="0.25">
      <c r="A775" s="9" t="str">
        <f>"0x"&amp;BIN2HEX(A773&amp;A772&amp;A771&amp;A770&amp;A769&amp;A768, 2)</f>
        <v>0x0C</v>
      </c>
      <c r="B775" s="9" t="str">
        <f>"0x"&amp;BIN2HEX(B773&amp;B772&amp;B771&amp;B770&amp;B769&amp;B768, 2)</f>
        <v>0x10</v>
      </c>
      <c r="C775" s="9" t="str">
        <f>"0x"&amp;BIN2HEX(C773&amp;C772&amp;C771&amp;C770&amp;C769&amp;C768, 2)</f>
        <v>0x1C</v>
      </c>
      <c r="D775" s="9" t="str">
        <f>"0x"&amp;BIN2HEX(D773&amp;D772&amp;D771&amp;D770&amp;D769&amp;D768, 2)</f>
        <v>0x00</v>
      </c>
      <c r="E775" s="9"/>
      <c r="F775" s="9"/>
      <c r="G775">
        <f>G766+1</f>
        <v>117</v>
      </c>
      <c r="H775" s="1" t="str">
        <f t="shared" ref="H775" si="90">"'"&amp;CHAR(G775)&amp;"':bytearray("&amp;IF(A775&lt;&gt;"","[","")&amp;LOWER(IF(A775&lt;&gt;"",A775,"")&amp;IF(B775&lt;&gt;"",","&amp;B775,"")&amp;IF(C775&lt;&gt;"",","&amp;C775,"")&amp;IF(D775&lt;&gt;"",","&amp;D775,"")&amp;IF(E775&lt;&gt;"",","&amp;E775,"")&amp;IF(F775&lt;&gt;"",","&amp;F775,""))&amp;IF(A775&lt;&gt;"","]","")&amp;"),"</f>
        <v>'u':bytearray([0x0c,0x10,0x1c,0x00]),</v>
      </c>
    </row>
    <row r="777" spans="1:8" ht="18" customHeight="1" x14ac:dyDescent="0.25">
      <c r="A777">
        <v>0</v>
      </c>
      <c r="B777">
        <v>0</v>
      </c>
      <c r="C777">
        <v>0</v>
      </c>
      <c r="D777">
        <v>0</v>
      </c>
    </row>
    <row r="778" spans="1:8" ht="18" customHeight="1" x14ac:dyDescent="0.25">
      <c r="A778">
        <v>0</v>
      </c>
      <c r="B778">
        <v>0</v>
      </c>
      <c r="C778">
        <v>0</v>
      </c>
      <c r="D778">
        <v>0</v>
      </c>
    </row>
    <row r="779" spans="1:8" ht="18" customHeight="1" x14ac:dyDescent="0.25">
      <c r="A779">
        <v>1</v>
      </c>
      <c r="B779">
        <v>0</v>
      </c>
      <c r="C779">
        <v>1</v>
      </c>
      <c r="D779">
        <v>0</v>
      </c>
    </row>
    <row r="780" spans="1:8" ht="18" customHeight="1" x14ac:dyDescent="0.25">
      <c r="A780">
        <v>1</v>
      </c>
      <c r="B780">
        <v>0</v>
      </c>
      <c r="C780">
        <v>1</v>
      </c>
      <c r="D780">
        <v>0</v>
      </c>
    </row>
    <row r="781" spans="1:8" ht="18" customHeight="1" x14ac:dyDescent="0.25">
      <c r="A781">
        <v>1</v>
      </c>
      <c r="B781">
        <v>1</v>
      </c>
      <c r="C781">
        <v>0</v>
      </c>
      <c r="D781">
        <v>0</v>
      </c>
    </row>
    <row r="782" spans="1:8" ht="18" customHeight="1" x14ac:dyDescent="0.25">
      <c r="A782">
        <v>0</v>
      </c>
      <c r="B782">
        <v>0</v>
      </c>
      <c r="C782">
        <v>0</v>
      </c>
      <c r="D782">
        <v>0</v>
      </c>
    </row>
    <row r="784" spans="1:8" ht="18" customHeight="1" x14ac:dyDescent="0.25">
      <c r="A784" s="9" t="str">
        <f>"0x"&amp;BIN2HEX(A782&amp;A781&amp;A780&amp;A779&amp;A778&amp;A777, 2)</f>
        <v>0x1C</v>
      </c>
      <c r="B784" s="9" t="str">
        <f>"0x"&amp;BIN2HEX(B782&amp;B781&amp;B780&amp;B779&amp;B778&amp;B777, 2)</f>
        <v>0x10</v>
      </c>
      <c r="C784" s="9" t="str">
        <f>"0x"&amp;BIN2HEX(C782&amp;C781&amp;C780&amp;C779&amp;C778&amp;C777, 2)</f>
        <v>0x0C</v>
      </c>
      <c r="D784" s="9" t="str">
        <f>"0x"&amp;BIN2HEX(D782&amp;D781&amp;D780&amp;D779&amp;D778&amp;D777, 2)</f>
        <v>0x00</v>
      </c>
      <c r="E784" s="9"/>
      <c r="F784" s="9"/>
      <c r="G784">
        <f>G775+1</f>
        <v>118</v>
      </c>
      <c r="H784" s="1" t="str">
        <f t="shared" ref="H784" si="91">"'"&amp;CHAR(G784)&amp;"':bytearray("&amp;IF(A784&lt;&gt;"","[","")&amp;LOWER(IF(A784&lt;&gt;"",A784,"")&amp;IF(B784&lt;&gt;"",","&amp;B784,"")&amp;IF(C784&lt;&gt;"",","&amp;C784,"")&amp;IF(D784&lt;&gt;"",","&amp;D784,"")&amp;IF(E784&lt;&gt;"",","&amp;E784,"")&amp;IF(F784&lt;&gt;"",","&amp;F784,""))&amp;IF(A784&lt;&gt;"","]","")&amp;"),"</f>
        <v>'v':bytearray([0x1c,0x10,0x0c,0x00]),</v>
      </c>
    </row>
    <row r="786" spans="1:8" ht="18" customHeight="1" x14ac:dyDescent="0.25">
      <c r="A786">
        <v>0</v>
      </c>
      <c r="B786">
        <v>0</v>
      </c>
      <c r="C786">
        <v>0</v>
      </c>
      <c r="D786">
        <v>0</v>
      </c>
      <c r="E786">
        <v>0</v>
      </c>
      <c r="F786">
        <v>0</v>
      </c>
    </row>
    <row r="787" spans="1:8" ht="18" customHeight="1" x14ac:dyDescent="0.25">
      <c r="A787">
        <v>0</v>
      </c>
      <c r="B787">
        <v>0</v>
      </c>
      <c r="C787">
        <v>0</v>
      </c>
      <c r="D787">
        <v>0</v>
      </c>
      <c r="E787">
        <v>0</v>
      </c>
      <c r="F787">
        <v>0</v>
      </c>
    </row>
    <row r="788" spans="1:8" ht="18" customHeight="1" x14ac:dyDescent="0.25">
      <c r="A788">
        <v>1</v>
      </c>
      <c r="B788">
        <v>0</v>
      </c>
      <c r="C788">
        <v>1</v>
      </c>
      <c r="D788">
        <v>0</v>
      </c>
      <c r="E788">
        <v>1</v>
      </c>
      <c r="F788">
        <v>0</v>
      </c>
    </row>
    <row r="789" spans="1:8" ht="18" customHeight="1" x14ac:dyDescent="0.25">
      <c r="A789">
        <v>1</v>
      </c>
      <c r="B789">
        <v>0</v>
      </c>
      <c r="C789">
        <v>1</v>
      </c>
      <c r="D789">
        <v>0</v>
      </c>
      <c r="E789">
        <v>1</v>
      </c>
      <c r="F789">
        <v>0</v>
      </c>
    </row>
    <row r="790" spans="1:8" ht="18" customHeight="1" x14ac:dyDescent="0.25">
      <c r="A790">
        <v>1</v>
      </c>
      <c r="B790">
        <v>1</v>
      </c>
      <c r="C790">
        <v>0</v>
      </c>
      <c r="D790">
        <v>1</v>
      </c>
      <c r="E790">
        <v>0</v>
      </c>
      <c r="F790">
        <v>0</v>
      </c>
    </row>
    <row r="791" spans="1:8" ht="18" customHeight="1" x14ac:dyDescent="0.25">
      <c r="A791">
        <v>0</v>
      </c>
      <c r="B791">
        <v>0</v>
      </c>
      <c r="C791">
        <v>0</v>
      </c>
      <c r="D791">
        <v>0</v>
      </c>
      <c r="E791">
        <v>0</v>
      </c>
      <c r="F791">
        <v>0</v>
      </c>
    </row>
    <row r="793" spans="1:8" ht="18" customHeight="1" x14ac:dyDescent="0.25">
      <c r="A793" s="9" t="str">
        <f t="shared" ref="A793:F793" si="92">"0x"&amp;BIN2HEX(A791&amp;A790&amp;A789&amp;A788&amp;A787&amp;A786, 2)</f>
        <v>0x1C</v>
      </c>
      <c r="B793" s="9" t="str">
        <f t="shared" si="92"/>
        <v>0x10</v>
      </c>
      <c r="C793" s="9" t="str">
        <f t="shared" si="92"/>
        <v>0x0C</v>
      </c>
      <c r="D793" s="9" t="str">
        <f t="shared" si="92"/>
        <v>0x10</v>
      </c>
      <c r="E793" s="9" t="str">
        <f t="shared" si="92"/>
        <v>0x0C</v>
      </c>
      <c r="F793" s="9" t="str">
        <f t="shared" si="92"/>
        <v>0x00</v>
      </c>
      <c r="G793">
        <f>G784+1</f>
        <v>119</v>
      </c>
      <c r="H793" s="1" t="str">
        <f t="shared" ref="H793" si="93">"'"&amp;CHAR(G793)&amp;"':bytearray("&amp;IF(A793&lt;&gt;"","[","")&amp;LOWER(IF(A793&lt;&gt;"",A793,"")&amp;IF(B793&lt;&gt;"",","&amp;B793,"")&amp;IF(C793&lt;&gt;"",","&amp;C793,"")&amp;IF(D793&lt;&gt;"",","&amp;D793,"")&amp;IF(E793&lt;&gt;"",","&amp;E793,"")&amp;IF(F793&lt;&gt;"",","&amp;F793,""))&amp;IF(A793&lt;&gt;"","]","")&amp;"),"</f>
        <v>'w':bytearray([0x1c,0x10,0x0c,0x10,0x0c,0x00]),</v>
      </c>
    </row>
    <row r="795" spans="1:8" ht="18" customHeight="1" x14ac:dyDescent="0.25">
      <c r="A795">
        <v>0</v>
      </c>
      <c r="B795">
        <v>0</v>
      </c>
      <c r="C795">
        <v>0</v>
      </c>
      <c r="D795">
        <v>0</v>
      </c>
      <c r="E795">
        <v>0</v>
      </c>
    </row>
    <row r="796" spans="1:8" ht="18" customHeight="1" x14ac:dyDescent="0.25">
      <c r="A796">
        <v>0</v>
      </c>
      <c r="B796">
        <v>0</v>
      </c>
      <c r="C796">
        <v>0</v>
      </c>
      <c r="D796">
        <v>0</v>
      </c>
      <c r="E796">
        <v>0</v>
      </c>
    </row>
    <row r="797" spans="1:8" ht="18" customHeight="1" x14ac:dyDescent="0.25">
      <c r="A797">
        <v>0</v>
      </c>
      <c r="B797">
        <v>1</v>
      </c>
      <c r="C797">
        <v>0</v>
      </c>
      <c r="D797">
        <v>1</v>
      </c>
      <c r="E797">
        <v>0</v>
      </c>
    </row>
    <row r="798" spans="1:8" ht="18" customHeight="1" x14ac:dyDescent="0.25">
      <c r="A798">
        <v>0</v>
      </c>
      <c r="B798">
        <v>1</v>
      </c>
      <c r="C798">
        <v>1</v>
      </c>
      <c r="D798">
        <v>0</v>
      </c>
      <c r="E798">
        <v>0</v>
      </c>
    </row>
    <row r="799" spans="1:8" ht="18" customHeight="1" x14ac:dyDescent="0.25">
      <c r="A799">
        <v>1</v>
      </c>
      <c r="B799">
        <v>0</v>
      </c>
      <c r="C799">
        <v>1</v>
      </c>
      <c r="D799">
        <v>0</v>
      </c>
      <c r="E799">
        <v>0</v>
      </c>
    </row>
    <row r="800" spans="1:8" ht="18" customHeight="1" x14ac:dyDescent="0.25">
      <c r="A800">
        <v>0</v>
      </c>
      <c r="B800">
        <v>0</v>
      </c>
      <c r="C800">
        <v>0</v>
      </c>
      <c r="D800">
        <v>0</v>
      </c>
      <c r="E800">
        <v>0</v>
      </c>
    </row>
    <row r="802" spans="1:8" ht="18" customHeight="1" x14ac:dyDescent="0.25">
      <c r="A802" s="9" t="str">
        <f>"0x"&amp;BIN2HEX(A800&amp;A799&amp;A798&amp;A797&amp;A796&amp;A795, 2)</f>
        <v>0x10</v>
      </c>
      <c r="B802" s="9" t="str">
        <f>"0x"&amp;BIN2HEX(B800&amp;B799&amp;B798&amp;B797&amp;B796&amp;B795, 2)</f>
        <v>0x0C</v>
      </c>
      <c r="C802" s="9" t="str">
        <f>"0x"&amp;BIN2HEX(C800&amp;C799&amp;C798&amp;C797&amp;C796&amp;C795, 2)</f>
        <v>0x18</v>
      </c>
      <c r="D802" s="9" t="str">
        <f>"0x"&amp;BIN2HEX(D800&amp;D799&amp;D798&amp;D797&amp;D796&amp;D795, 2)</f>
        <v>0x04</v>
      </c>
      <c r="E802" s="9" t="str">
        <f>"0x"&amp;BIN2HEX(E800&amp;E799&amp;E798&amp;E797&amp;E796&amp;E795, 2)</f>
        <v>0x00</v>
      </c>
      <c r="F802" s="9"/>
      <c r="G802">
        <f>G793+1</f>
        <v>120</v>
      </c>
      <c r="H802" s="1" t="str">
        <f t="shared" ref="H802" si="94">"'"&amp;CHAR(G802)&amp;"':bytearray("&amp;IF(A802&lt;&gt;"","[","")&amp;LOWER(IF(A802&lt;&gt;"",A802,"")&amp;IF(B802&lt;&gt;"",","&amp;B802,"")&amp;IF(C802&lt;&gt;"",","&amp;C802,"")&amp;IF(D802&lt;&gt;"",","&amp;D802,"")&amp;IF(E802&lt;&gt;"",","&amp;E802,"")&amp;IF(F802&lt;&gt;"",","&amp;F802,""))&amp;IF(A802&lt;&gt;"","]","")&amp;"),"</f>
        <v>'x':bytearray([0x10,0x0c,0x18,0x04,0x00]),</v>
      </c>
    </row>
    <row r="804" spans="1:8" ht="18" customHeight="1" x14ac:dyDescent="0.25">
      <c r="A804">
        <v>0</v>
      </c>
      <c r="B804">
        <v>0</v>
      </c>
      <c r="C804">
        <v>0</v>
      </c>
      <c r="D804">
        <v>0</v>
      </c>
    </row>
    <row r="805" spans="1:8" ht="18" customHeight="1" x14ac:dyDescent="0.25">
      <c r="A805">
        <v>1</v>
      </c>
      <c r="B805">
        <v>0</v>
      </c>
      <c r="C805">
        <v>1</v>
      </c>
      <c r="D805">
        <v>0</v>
      </c>
    </row>
    <row r="806" spans="1:8" ht="18" customHeight="1" x14ac:dyDescent="0.25">
      <c r="A806">
        <v>0</v>
      </c>
      <c r="B806">
        <v>1</v>
      </c>
      <c r="C806">
        <v>1</v>
      </c>
      <c r="D806">
        <v>0</v>
      </c>
    </row>
    <row r="807" spans="1:8" ht="18" customHeight="1" x14ac:dyDescent="0.25">
      <c r="A807">
        <v>0</v>
      </c>
      <c r="B807">
        <v>0</v>
      </c>
      <c r="C807">
        <v>1</v>
      </c>
      <c r="D807">
        <v>0</v>
      </c>
    </row>
    <row r="808" spans="1:8" ht="18" customHeight="1" x14ac:dyDescent="0.25">
      <c r="A808">
        <v>1</v>
      </c>
      <c r="B808">
        <v>1</v>
      </c>
      <c r="C808">
        <v>0</v>
      </c>
      <c r="D808">
        <v>0</v>
      </c>
    </row>
    <row r="809" spans="1:8" ht="18" customHeight="1" x14ac:dyDescent="0.25">
      <c r="A809">
        <v>0</v>
      </c>
      <c r="B809">
        <v>0</v>
      </c>
      <c r="C809">
        <v>0</v>
      </c>
      <c r="D809">
        <v>0</v>
      </c>
    </row>
    <row r="811" spans="1:8" ht="18" customHeight="1" x14ac:dyDescent="0.25">
      <c r="A811" s="9" t="str">
        <f>"0x"&amp;BIN2HEX(A809&amp;A808&amp;A807&amp;A806&amp;A805&amp;A804, 2)</f>
        <v>0x12</v>
      </c>
      <c r="B811" s="9" t="str">
        <f>"0x"&amp;BIN2HEX(B809&amp;B808&amp;B807&amp;B806&amp;B805&amp;B804, 2)</f>
        <v>0x14</v>
      </c>
      <c r="C811" s="9" t="str">
        <f>"0x"&amp;BIN2HEX(C809&amp;C808&amp;C807&amp;C806&amp;C805&amp;C804, 2)</f>
        <v>0x0E</v>
      </c>
      <c r="D811" s="9" t="str">
        <f>"0x"&amp;BIN2HEX(D809&amp;D808&amp;D807&amp;D806&amp;D805&amp;D804, 2)</f>
        <v>0x00</v>
      </c>
      <c r="E811" s="9"/>
      <c r="F811" s="9"/>
      <c r="G811">
        <f>G802+1</f>
        <v>121</v>
      </c>
      <c r="H811" s="1" t="str">
        <f t="shared" ref="H811" si="95">"'"&amp;CHAR(G811)&amp;"':bytearray("&amp;IF(A811&lt;&gt;"","[","")&amp;LOWER(IF(A811&lt;&gt;"",A811,"")&amp;IF(B811&lt;&gt;"",","&amp;B811,"")&amp;IF(C811&lt;&gt;"",","&amp;C811,"")&amp;IF(D811&lt;&gt;"",","&amp;D811,"")&amp;IF(E811&lt;&gt;"",","&amp;E811,"")&amp;IF(F811&lt;&gt;"",","&amp;F811,""))&amp;IF(A811&lt;&gt;"","]","")&amp;"),"</f>
        <v>'y':bytearray([0x12,0x14,0x0e,0x00]),</v>
      </c>
    </row>
    <row r="813" spans="1:8" ht="18" customHeight="1" x14ac:dyDescent="0.25">
      <c r="A813">
        <v>0</v>
      </c>
      <c r="B813">
        <v>0</v>
      </c>
      <c r="C813">
        <v>0</v>
      </c>
      <c r="D813">
        <v>0</v>
      </c>
    </row>
    <row r="814" spans="1:8" ht="18" customHeight="1" x14ac:dyDescent="0.25">
      <c r="A814">
        <v>1</v>
      </c>
      <c r="B814">
        <v>1</v>
      </c>
      <c r="C814">
        <v>1</v>
      </c>
      <c r="D814">
        <v>0</v>
      </c>
    </row>
    <row r="815" spans="1:8" ht="18" customHeight="1" x14ac:dyDescent="0.25">
      <c r="A815">
        <v>0</v>
      </c>
      <c r="B815">
        <v>1</v>
      </c>
      <c r="C815">
        <v>0</v>
      </c>
      <c r="D815">
        <v>0</v>
      </c>
    </row>
    <row r="816" spans="1:8" ht="18" customHeight="1" x14ac:dyDescent="0.25">
      <c r="A816">
        <v>1</v>
      </c>
      <c r="B816">
        <v>0</v>
      </c>
      <c r="C816">
        <v>0</v>
      </c>
      <c r="D816">
        <v>0</v>
      </c>
    </row>
    <row r="817" spans="1:8" ht="18" customHeight="1" x14ac:dyDescent="0.25">
      <c r="A817">
        <v>1</v>
      </c>
      <c r="B817">
        <v>1</v>
      </c>
      <c r="C817">
        <v>1</v>
      </c>
      <c r="D817">
        <v>0</v>
      </c>
    </row>
    <row r="818" spans="1:8" ht="18" customHeight="1" x14ac:dyDescent="0.25">
      <c r="A818">
        <v>0</v>
      </c>
      <c r="B818">
        <v>0</v>
      </c>
      <c r="C818">
        <v>0</v>
      </c>
      <c r="D818">
        <v>0</v>
      </c>
    </row>
    <row r="820" spans="1:8" ht="18" customHeight="1" x14ac:dyDescent="0.25">
      <c r="A820" s="9" t="str">
        <f>"0x"&amp;BIN2HEX(A818&amp;A817&amp;A816&amp;A815&amp;A814&amp;A813, 2)</f>
        <v>0x1A</v>
      </c>
      <c r="B820" s="9" t="str">
        <f>"0x"&amp;BIN2HEX(B818&amp;B817&amp;B816&amp;B815&amp;B814&amp;B813, 2)</f>
        <v>0x16</v>
      </c>
      <c r="C820" s="9" t="str">
        <f>"0x"&amp;BIN2HEX(C818&amp;C817&amp;C816&amp;C815&amp;C814&amp;C813, 2)</f>
        <v>0x12</v>
      </c>
      <c r="D820" s="9" t="str">
        <f>"0x"&amp;BIN2HEX(D818&amp;D817&amp;D816&amp;D815&amp;D814&amp;D813, 2)</f>
        <v>0x00</v>
      </c>
      <c r="E820" s="9"/>
      <c r="F820" s="9"/>
      <c r="G820">
        <f>G811+1</f>
        <v>122</v>
      </c>
      <c r="H820" s="1" t="str">
        <f t="shared" ref="H820" si="96">"'"&amp;CHAR(G820)&amp;"':bytearray("&amp;IF(A820&lt;&gt;"","[","")&amp;LOWER(IF(A820&lt;&gt;"",A820,"")&amp;IF(B820&lt;&gt;"",","&amp;B820,"")&amp;IF(C820&lt;&gt;"",","&amp;C820,"")&amp;IF(D820&lt;&gt;"",","&amp;D820,"")&amp;IF(E820&lt;&gt;"",","&amp;E820,"")&amp;IF(F820&lt;&gt;"",","&amp;F820,""))&amp;IF(A820&lt;&gt;"","]","")&amp;"),"</f>
        <v>'z':bytearray([0x1a,0x16,0x12,0x00]),</v>
      </c>
    </row>
    <row r="822" spans="1:8" ht="18" customHeight="1" x14ac:dyDescent="0.25"/>
    <row r="823" spans="1:8" ht="18" customHeight="1" x14ac:dyDescent="0.25"/>
    <row r="824" spans="1:8" ht="18" customHeight="1" x14ac:dyDescent="0.25"/>
    <row r="825" spans="1:8" ht="18" customHeight="1" x14ac:dyDescent="0.25"/>
    <row r="826" spans="1:8" ht="18" customHeight="1" x14ac:dyDescent="0.25"/>
    <row r="827" spans="1:8" ht="18" customHeight="1" x14ac:dyDescent="0.25"/>
    <row r="829" spans="1:8" ht="18" customHeight="1" x14ac:dyDescent="0.25">
      <c r="A829" s="9"/>
      <c r="B829" s="9"/>
      <c r="C829" s="9"/>
      <c r="D829" s="9"/>
      <c r="E829" s="9"/>
      <c r="F829" s="9"/>
      <c r="G829">
        <f>G820+1</f>
        <v>123</v>
      </c>
      <c r="H829" s="1" t="str">
        <f t="shared" ref="H829" si="97">"'"&amp;CHAR(G829)&amp;"':bytearray("&amp;IF(A829&lt;&gt;"","[","")&amp;LOWER(IF(A829&lt;&gt;"",A829,"")&amp;IF(B829&lt;&gt;"",","&amp;B829,"")&amp;IF(C829&lt;&gt;"",","&amp;C829,"")&amp;IF(D829&lt;&gt;"",","&amp;D829,"")&amp;IF(E829&lt;&gt;"",","&amp;E829,"")&amp;IF(F829&lt;&gt;"",","&amp;F829,""))&amp;IF(A829&lt;&gt;"","]","")&amp;"),"</f>
        <v>'{':bytearray(),</v>
      </c>
    </row>
    <row r="831" spans="1:8" ht="18" customHeight="1" x14ac:dyDescent="0.25"/>
    <row r="832" spans="1:8" ht="18" customHeight="1" x14ac:dyDescent="0.25"/>
    <row r="833" spans="1:8" ht="18" customHeight="1" x14ac:dyDescent="0.25"/>
    <row r="834" spans="1:8" ht="18" customHeight="1" x14ac:dyDescent="0.25"/>
    <row r="835" spans="1:8" ht="18" customHeight="1" x14ac:dyDescent="0.25"/>
    <row r="836" spans="1:8" ht="18" customHeight="1" x14ac:dyDescent="0.25"/>
    <row r="838" spans="1:8" ht="18" customHeight="1" x14ac:dyDescent="0.25">
      <c r="A838" s="9"/>
      <c r="B838" s="9"/>
      <c r="C838" s="9"/>
      <c r="D838" s="9"/>
      <c r="E838" s="9"/>
      <c r="F838" s="9"/>
      <c r="G838">
        <f>G829+1</f>
        <v>124</v>
      </c>
      <c r="H838" s="1" t="str">
        <f t="shared" ref="H838" si="98">"'"&amp;CHAR(G838)&amp;"':bytearray("&amp;IF(A838&lt;&gt;"","[","")&amp;LOWER(IF(A838&lt;&gt;"",A838,"")&amp;IF(B838&lt;&gt;"",","&amp;B838,"")&amp;IF(C838&lt;&gt;"",","&amp;C838,"")&amp;IF(D838&lt;&gt;"",","&amp;D838,"")&amp;IF(E838&lt;&gt;"",","&amp;E838,"")&amp;IF(F838&lt;&gt;"",","&amp;F838,""))&amp;IF(A838&lt;&gt;"","]","")&amp;"),"</f>
        <v>'|':bytearray(),</v>
      </c>
    </row>
    <row r="840" spans="1:8" ht="18" customHeight="1" x14ac:dyDescent="0.25"/>
    <row r="841" spans="1:8" ht="18" customHeight="1" x14ac:dyDescent="0.25"/>
    <row r="842" spans="1:8" ht="18" customHeight="1" x14ac:dyDescent="0.25"/>
    <row r="843" spans="1:8" ht="18" customHeight="1" x14ac:dyDescent="0.25"/>
    <row r="844" spans="1:8" ht="18" customHeight="1" x14ac:dyDescent="0.25"/>
    <row r="845" spans="1:8" ht="18" customHeight="1" x14ac:dyDescent="0.25"/>
    <row r="847" spans="1:8" ht="18" customHeight="1" x14ac:dyDescent="0.25">
      <c r="A847" s="9"/>
      <c r="B847" s="9"/>
      <c r="C847" s="9"/>
      <c r="D847" s="9"/>
      <c r="E847" s="9"/>
      <c r="F847" s="9"/>
      <c r="G847">
        <f>G838+1</f>
        <v>125</v>
      </c>
      <c r="H847" s="1" t="str">
        <f t="shared" ref="H847" si="99">"'"&amp;CHAR(G847)&amp;"':bytearray("&amp;IF(A847&lt;&gt;"","[","")&amp;LOWER(IF(A847&lt;&gt;"",A847,"")&amp;IF(B847&lt;&gt;"",","&amp;B847,"")&amp;IF(C847&lt;&gt;"",","&amp;C847,"")&amp;IF(D847&lt;&gt;"",","&amp;D847,"")&amp;IF(E847&lt;&gt;"",","&amp;E847,"")&amp;IF(F847&lt;&gt;"",","&amp;F847,""))&amp;IF(A847&lt;&gt;"","]","")&amp;"),"</f>
        <v>'}':bytearray(),</v>
      </c>
    </row>
    <row r="849" spans="1:8" ht="18" customHeight="1" x14ac:dyDescent="0.25"/>
    <row r="850" spans="1:8" ht="18" customHeight="1" x14ac:dyDescent="0.25"/>
    <row r="851" spans="1:8" ht="18" customHeight="1" x14ac:dyDescent="0.25"/>
    <row r="852" spans="1:8" ht="18" customHeight="1" x14ac:dyDescent="0.25"/>
    <row r="853" spans="1:8" ht="18" customHeight="1" x14ac:dyDescent="0.25"/>
    <row r="854" spans="1:8" ht="18" customHeight="1" x14ac:dyDescent="0.25"/>
    <row r="856" spans="1:8" ht="18" customHeight="1" x14ac:dyDescent="0.25">
      <c r="A856" s="9"/>
      <c r="B856" s="9"/>
      <c r="C856" s="9"/>
      <c r="D856" s="9"/>
      <c r="E856" s="9"/>
      <c r="F856" s="9"/>
      <c r="G856">
        <f>G847+1</f>
        <v>126</v>
      </c>
      <c r="H856" s="1" t="str">
        <f t="shared" ref="H856" si="100">"'"&amp;CHAR(G856)&amp;"':bytearray("&amp;IF(A856&lt;&gt;"","[","")&amp;LOWER(IF(A856&lt;&gt;"",A856,"")&amp;IF(B856&lt;&gt;"",","&amp;B856,"")&amp;IF(C856&lt;&gt;"",","&amp;C856,"")&amp;IF(D856&lt;&gt;"",","&amp;D856,"")&amp;IF(E856&lt;&gt;"",","&amp;E856,"")&amp;IF(F856&lt;&gt;"",","&amp;F856,""))&amp;IF(A856&lt;&gt;"","]","")&amp;"),"</f>
        <v>'~':bytearray(),</v>
      </c>
    </row>
  </sheetData>
  <conditionalFormatting sqref="A21:F26 A39:F44 A48:F53 A57:F62 A138:F143 A156:F161 A165:F170 A192:F197 A201:F206 A219:F224 A282:F287 A534:F539 A561:F566 A570:F575 A588:F593 A597:F602 A651:F656 A669:F674 A678:F683 A759:F764 A741:F746 A543:F548 A552:F557 A579:F584 A606:F611 A615:F620 A624:F629 A642:F647 A633:F638 A687:F692 A705:F710 A714:F719 A723:F728 A750:F755 A768:F773 A777:F782 A804:F809 A813:F818 A822:F827 A840:F845 A831:F836 A849:F854 A30:F35 A75:F80 A84:F89 A66:F71 A102:F107 A93:F98 A120:F125 A147:F152 A174:F179 A183:F188 A210:F215 A228:F233 A237:F242 A255:F260 A264:F269 A273:F278 A291:F296 A3:F8 A12:F17 A111:F116 A129:F134 A246:F251 A300:F305 A309:F314 A318:F323 A327:F332 A336:F341 A345:F350 A354:F359 A363:F368 A372:F377 A390:F395 A399:F404 A408:F413 A417:F422 A426:F431 A435:F440 A453:F458 A462:F467 A480:F485 A489:F494 A498:F503 A516:F521 A525:F530 A381:F386 A444:F449 A471:F476 A507:F512 A660:F665 A696:F701 A732:F737 A786:F791 A795:F800">
    <cfRule type="cellIs" dxfId="3" priority="1" operator="greaterThan">
      <formula>0</formula>
    </cfRule>
  </conditionalFormatting>
  <hyperlinks>
    <hyperlink ref="A1" r:id="rId1" xr:uid="{00000000-0004-0000-0100-000000000000}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856"/>
  <sheetViews>
    <sheetView zoomScaleNormal="100" workbookViewId="0"/>
  </sheetViews>
  <sheetFormatPr defaultColWidth="3.140625" defaultRowHeight="18" customHeight="1" x14ac:dyDescent="0.25"/>
  <cols>
    <col min="1" max="6" width="3.7109375" customWidth="1"/>
    <col min="7" max="7" width="4" bestFit="1" customWidth="1"/>
    <col min="8" max="8" width="39.28515625" bestFit="1" customWidth="1"/>
    <col min="9" max="10" width="3.140625" customWidth="1"/>
  </cols>
  <sheetData>
    <row r="1" spans="1:8" ht="18" customHeight="1" x14ac:dyDescent="0.25">
      <c r="A1" s="4" t="s">
        <v>0</v>
      </c>
    </row>
    <row r="10" spans="1:8" ht="18" customHeight="1" x14ac:dyDescent="0.25">
      <c r="A10" s="9"/>
      <c r="B10" s="9"/>
      <c r="C10" s="9"/>
      <c r="D10" s="9"/>
      <c r="E10" s="9"/>
      <c r="F10" s="9"/>
      <c r="G10">
        <v>32</v>
      </c>
      <c r="H10" s="1" t="str">
        <f>"'"&amp;CHAR(G10)&amp;"':bytearray("&amp;IF(A10&lt;&gt;"","[","")&amp;LOWER(IF(A10&lt;&gt;"",A10,"")&amp;IF(B10&lt;&gt;"",","&amp;B10,"")&amp;IF(C10&lt;&gt;"",","&amp;C10,"")&amp;IF(D10&lt;&gt;"",","&amp;D10,"")&amp;IF(E10&lt;&gt;"",","&amp;E10,"")&amp;IF(F10&lt;&gt;"",","&amp;F10,""))&amp;IF(A10&lt;&gt;"","]","")&amp;"),"</f>
        <v>' ':bytearray(),</v>
      </c>
    </row>
    <row r="12" spans="1:8" ht="18" customHeight="1" x14ac:dyDescent="0.25">
      <c r="A12">
        <v>1</v>
      </c>
    </row>
    <row r="13" spans="1:8" ht="18" customHeight="1" x14ac:dyDescent="0.25">
      <c r="A13">
        <v>1</v>
      </c>
    </row>
    <row r="14" spans="1:8" ht="18" customHeight="1" x14ac:dyDescent="0.25">
      <c r="A14">
        <v>1</v>
      </c>
    </row>
    <row r="15" spans="1:8" ht="18" customHeight="1" x14ac:dyDescent="0.25">
      <c r="A15">
        <v>0</v>
      </c>
    </row>
    <row r="16" spans="1:8" ht="18" customHeight="1" x14ac:dyDescent="0.25">
      <c r="A16">
        <v>1</v>
      </c>
    </row>
    <row r="17" spans="1:8" ht="18" customHeight="1" x14ac:dyDescent="0.25">
      <c r="A17">
        <v>0</v>
      </c>
    </row>
    <row r="19" spans="1:8" ht="18" customHeight="1" x14ac:dyDescent="0.25">
      <c r="A19" s="9" t="str">
        <f>"0x"&amp;BIN2HEX(A17&amp;A16&amp;A15&amp;A14&amp;A13&amp;A12, 2)</f>
        <v>0x17</v>
      </c>
      <c r="B19" s="9"/>
      <c r="C19" s="9"/>
      <c r="D19" s="9"/>
      <c r="E19" s="9"/>
      <c r="F19" s="9"/>
      <c r="G19">
        <f>G10+1</f>
        <v>33</v>
      </c>
      <c r="H19" s="1" t="str">
        <f t="shared" ref="H19" si="0">"'"&amp;CHAR(G19)&amp;"':bytearray("&amp;IF(A19&lt;&gt;"","[","")&amp;LOWER(IF(A19&lt;&gt;"",A19,"")&amp;IF(B19&lt;&gt;"",","&amp;B19,"")&amp;IF(C19&lt;&gt;"",","&amp;C19,"")&amp;IF(D19&lt;&gt;"",","&amp;D19,"")&amp;IF(E19&lt;&gt;"",","&amp;E19,"")&amp;IF(F19&lt;&gt;"",","&amp;F19,""))&amp;IF(A19&lt;&gt;"","]","")&amp;"),"</f>
        <v>'!':bytearray([0x17]),</v>
      </c>
    </row>
    <row r="21" spans="1:8" ht="18" customHeight="1" x14ac:dyDescent="0.25">
      <c r="A21">
        <v>1</v>
      </c>
      <c r="B21">
        <v>0</v>
      </c>
      <c r="C21">
        <v>1</v>
      </c>
    </row>
    <row r="22" spans="1:8" ht="18" customHeight="1" x14ac:dyDescent="0.25">
      <c r="A22">
        <v>1</v>
      </c>
      <c r="B22">
        <v>0</v>
      </c>
      <c r="C22">
        <v>1</v>
      </c>
    </row>
    <row r="23" spans="1:8" ht="18" customHeight="1" x14ac:dyDescent="0.25">
      <c r="A23">
        <v>0</v>
      </c>
      <c r="B23">
        <v>0</v>
      </c>
      <c r="C23">
        <v>0</v>
      </c>
    </row>
    <row r="24" spans="1:8" ht="18" customHeight="1" x14ac:dyDescent="0.25">
      <c r="A24">
        <v>0</v>
      </c>
      <c r="B24">
        <v>0</v>
      </c>
      <c r="C24">
        <v>0</v>
      </c>
    </row>
    <row r="25" spans="1:8" ht="18" customHeight="1" x14ac:dyDescent="0.25">
      <c r="A25">
        <v>0</v>
      </c>
      <c r="B25">
        <v>0</v>
      </c>
      <c r="C25">
        <v>0</v>
      </c>
    </row>
    <row r="26" spans="1:8" ht="18" customHeight="1" x14ac:dyDescent="0.25">
      <c r="A26">
        <v>0</v>
      </c>
      <c r="B26">
        <v>0</v>
      </c>
      <c r="C26">
        <v>0</v>
      </c>
    </row>
    <row r="28" spans="1:8" ht="18" customHeight="1" x14ac:dyDescent="0.25">
      <c r="A28" s="9" t="str">
        <f>"0x"&amp;BIN2HEX(A26&amp;A25&amp;A24&amp;A23&amp;A22&amp;A21, 2)</f>
        <v>0x03</v>
      </c>
      <c r="B28" s="9" t="str">
        <f>"0x"&amp;BIN2HEX(B26&amp;B25&amp;B24&amp;B23&amp;B22&amp;B21, 2)</f>
        <v>0x00</v>
      </c>
      <c r="C28" s="9" t="str">
        <f>"0x"&amp;BIN2HEX(C26&amp;C25&amp;C24&amp;C23&amp;C22&amp;C21, 2)</f>
        <v>0x03</v>
      </c>
      <c r="D28" s="9"/>
      <c r="E28" s="9"/>
      <c r="F28" s="9"/>
      <c r="G28">
        <f>G19+1</f>
        <v>34</v>
      </c>
      <c r="H28" s="1" t="str">
        <f t="shared" ref="H28" si="1">"'"&amp;CHAR(G28)&amp;"':bytearray("&amp;IF(A28&lt;&gt;"","[","")&amp;LOWER(IF(A28&lt;&gt;"",A28,"")&amp;IF(B28&lt;&gt;"",","&amp;B28,"")&amp;IF(C28&lt;&gt;"",","&amp;C28,"")&amp;IF(D28&lt;&gt;"",","&amp;D28,"")&amp;IF(E28&lt;&gt;"",","&amp;E28,"")&amp;IF(F28&lt;&gt;"",","&amp;F28,""))&amp;IF(A28&lt;&gt;"","]","")&amp;"),"</f>
        <v>'"':bytearray([0x03,0x00,0x03]),</v>
      </c>
    </row>
    <row r="30" spans="1:8" ht="18" customHeight="1" x14ac:dyDescent="0.25">
      <c r="A30">
        <v>0</v>
      </c>
      <c r="B30">
        <v>1</v>
      </c>
      <c r="C30">
        <v>0</v>
      </c>
      <c r="D30">
        <v>1</v>
      </c>
      <c r="E30">
        <v>0</v>
      </c>
    </row>
    <row r="31" spans="1:8" ht="18" customHeight="1" x14ac:dyDescent="0.25">
      <c r="A31">
        <v>1</v>
      </c>
      <c r="B31">
        <v>1</v>
      </c>
      <c r="C31">
        <v>1</v>
      </c>
      <c r="D31">
        <v>1</v>
      </c>
      <c r="E31">
        <v>1</v>
      </c>
    </row>
    <row r="32" spans="1:8" ht="18" customHeight="1" x14ac:dyDescent="0.25">
      <c r="A32">
        <v>0</v>
      </c>
      <c r="B32">
        <v>1</v>
      </c>
      <c r="C32">
        <v>0</v>
      </c>
      <c r="D32">
        <v>1</v>
      </c>
      <c r="E32">
        <v>0</v>
      </c>
    </row>
    <row r="33" spans="1:8" ht="18" customHeight="1" x14ac:dyDescent="0.25">
      <c r="A33">
        <v>1</v>
      </c>
      <c r="B33">
        <v>1</v>
      </c>
      <c r="C33">
        <v>1</v>
      </c>
      <c r="D33">
        <v>1</v>
      </c>
      <c r="E33">
        <v>1</v>
      </c>
    </row>
    <row r="34" spans="1:8" ht="18" customHeight="1" x14ac:dyDescent="0.25">
      <c r="A34">
        <v>0</v>
      </c>
      <c r="B34">
        <v>1</v>
      </c>
      <c r="C34">
        <v>0</v>
      </c>
      <c r="D34">
        <v>1</v>
      </c>
      <c r="E34">
        <v>0</v>
      </c>
    </row>
    <row r="35" spans="1:8" ht="18" customHeight="1" x14ac:dyDescent="0.25">
      <c r="A35">
        <v>0</v>
      </c>
      <c r="B35">
        <v>0</v>
      </c>
      <c r="C35">
        <v>0</v>
      </c>
      <c r="D35">
        <v>0</v>
      </c>
      <c r="E35">
        <v>0</v>
      </c>
    </row>
    <row r="37" spans="1:8" ht="18" customHeight="1" x14ac:dyDescent="0.25">
      <c r="A37" s="9" t="str">
        <f>"0x"&amp;BIN2HEX(A35&amp;A34&amp;A33&amp;A32&amp;A31&amp;A30, 2)</f>
        <v>0x0A</v>
      </c>
      <c r="B37" s="9" t="str">
        <f>"0x"&amp;BIN2HEX(B35&amp;B34&amp;B33&amp;B32&amp;B31&amp;B30, 2)</f>
        <v>0x1F</v>
      </c>
      <c r="C37" s="9" t="str">
        <f>"0x"&amp;BIN2HEX(C35&amp;C34&amp;C33&amp;C32&amp;C31&amp;C30, 2)</f>
        <v>0x0A</v>
      </c>
      <c r="D37" s="9" t="str">
        <f>"0x"&amp;BIN2HEX(D35&amp;D34&amp;D33&amp;D32&amp;D31&amp;D30, 2)</f>
        <v>0x1F</v>
      </c>
      <c r="E37" s="9" t="str">
        <f>"0x"&amp;BIN2HEX(E35&amp;E34&amp;E33&amp;E32&amp;E31&amp;E30, 2)</f>
        <v>0x0A</v>
      </c>
      <c r="F37" s="9"/>
      <c r="G37">
        <f>G28+1</f>
        <v>35</v>
      </c>
      <c r="H37" s="1" t="str">
        <f t="shared" ref="H37" si="2">"'"&amp;CHAR(G37)&amp;"':bytearray("&amp;IF(A37&lt;&gt;"","[","")&amp;LOWER(IF(A37&lt;&gt;"",A37,"")&amp;IF(B37&lt;&gt;"",","&amp;B37,"")&amp;IF(C37&lt;&gt;"",","&amp;C37,"")&amp;IF(D37&lt;&gt;"",","&amp;D37,"")&amp;IF(E37&lt;&gt;"",","&amp;E37,"")&amp;IF(F37&lt;&gt;"",","&amp;F37,""))&amp;IF(A37&lt;&gt;"","]","")&amp;"),"</f>
        <v>'#':bytearray([0x0a,0x1f,0x0a,0x1f,0x0a]),</v>
      </c>
    </row>
    <row r="39" spans="1:8" ht="18" customHeight="1" x14ac:dyDescent="0.25">
      <c r="A39">
        <v>0</v>
      </c>
      <c r="B39">
        <v>1</v>
      </c>
      <c r="C39">
        <v>1</v>
      </c>
      <c r="D39">
        <v>1</v>
      </c>
      <c r="E39">
        <v>1</v>
      </c>
    </row>
    <row r="40" spans="1:8" ht="18" customHeight="1" x14ac:dyDescent="0.25">
      <c r="A40">
        <v>1</v>
      </c>
      <c r="B40">
        <v>0</v>
      </c>
      <c r="C40">
        <v>1</v>
      </c>
      <c r="D40">
        <v>0</v>
      </c>
      <c r="E40">
        <v>0</v>
      </c>
    </row>
    <row r="41" spans="1:8" ht="18" customHeight="1" x14ac:dyDescent="0.25">
      <c r="A41">
        <v>1</v>
      </c>
      <c r="B41">
        <v>1</v>
      </c>
      <c r="C41">
        <v>1</v>
      </c>
      <c r="D41">
        <v>1</v>
      </c>
      <c r="E41">
        <v>0</v>
      </c>
    </row>
    <row r="42" spans="1:8" ht="18" customHeight="1" x14ac:dyDescent="0.25">
      <c r="A42">
        <v>0</v>
      </c>
      <c r="B42">
        <v>0</v>
      </c>
      <c r="C42">
        <v>1</v>
      </c>
      <c r="D42">
        <v>0</v>
      </c>
      <c r="E42">
        <v>1</v>
      </c>
    </row>
    <row r="43" spans="1:8" ht="18" customHeight="1" x14ac:dyDescent="0.25">
      <c r="A43">
        <v>1</v>
      </c>
      <c r="B43">
        <v>1</v>
      </c>
      <c r="C43">
        <v>1</v>
      </c>
      <c r="D43">
        <v>1</v>
      </c>
      <c r="E43">
        <v>0</v>
      </c>
    </row>
    <row r="44" spans="1:8" ht="18" customHeight="1" x14ac:dyDescent="0.25">
      <c r="A44">
        <v>0</v>
      </c>
      <c r="B44">
        <v>0</v>
      </c>
      <c r="C44">
        <v>1</v>
      </c>
      <c r="D44">
        <v>0</v>
      </c>
      <c r="E44">
        <v>0</v>
      </c>
    </row>
    <row r="46" spans="1:8" ht="18" customHeight="1" x14ac:dyDescent="0.25">
      <c r="A46" s="9" t="str">
        <f>"0x"&amp;BIN2HEX(A44&amp;A43&amp;A42&amp;A41&amp;A40&amp;A39, 2)</f>
        <v>0x16</v>
      </c>
      <c r="B46" s="9" t="str">
        <f>"0x"&amp;BIN2HEX(B44&amp;B43&amp;B42&amp;B41&amp;B40&amp;B39, 2)</f>
        <v>0x15</v>
      </c>
      <c r="C46" s="9" t="str">
        <f>"0x"&amp;BIN2HEX(C44&amp;C43&amp;C42&amp;C41&amp;C40&amp;C39, 2)</f>
        <v>0x3F</v>
      </c>
      <c r="D46" s="9" t="str">
        <f>"0x"&amp;BIN2HEX(D44&amp;D43&amp;D42&amp;D41&amp;D40&amp;D39, 2)</f>
        <v>0x15</v>
      </c>
      <c r="E46" s="9"/>
      <c r="F46" s="9"/>
      <c r="G46">
        <f>G37+1</f>
        <v>36</v>
      </c>
      <c r="H46" s="1" t="str">
        <f t="shared" ref="H46" si="3">"'"&amp;CHAR(G46)&amp;"':bytearray("&amp;IF(A46&lt;&gt;"","[","")&amp;LOWER(IF(A46&lt;&gt;"",A46,"")&amp;IF(B46&lt;&gt;"",","&amp;B46,"")&amp;IF(C46&lt;&gt;"",","&amp;C46,"")&amp;IF(D46&lt;&gt;"",","&amp;D46,"")&amp;IF(E46&lt;&gt;"",","&amp;E46,"")&amp;IF(F46&lt;&gt;"",","&amp;F46,""))&amp;IF(A46&lt;&gt;"","]","")&amp;"),"</f>
        <v>'$':bytearray([0x16,0x15,0x3f,0x15]),</v>
      </c>
    </row>
    <row r="48" spans="1:8" ht="18" customHeight="1" x14ac:dyDescent="0.25">
      <c r="A48">
        <v>1</v>
      </c>
      <c r="B48">
        <v>1</v>
      </c>
      <c r="C48">
        <v>0</v>
      </c>
      <c r="D48">
        <v>0</v>
      </c>
      <c r="E48">
        <v>1</v>
      </c>
    </row>
    <row r="49" spans="1:8" ht="18" customHeight="1" x14ac:dyDescent="0.25">
      <c r="A49">
        <v>1</v>
      </c>
      <c r="B49">
        <v>1</v>
      </c>
      <c r="C49">
        <v>0</v>
      </c>
      <c r="D49">
        <v>1</v>
      </c>
      <c r="E49">
        <v>0</v>
      </c>
    </row>
    <row r="50" spans="1:8" ht="18" customHeight="1" x14ac:dyDescent="0.25">
      <c r="A50">
        <v>0</v>
      </c>
      <c r="B50">
        <v>0</v>
      </c>
      <c r="C50">
        <v>1</v>
      </c>
      <c r="D50">
        <v>0</v>
      </c>
      <c r="E50">
        <v>0</v>
      </c>
    </row>
    <row r="51" spans="1:8" ht="18" customHeight="1" x14ac:dyDescent="0.25">
      <c r="A51">
        <v>0</v>
      </c>
      <c r="B51">
        <v>1</v>
      </c>
      <c r="C51">
        <v>0</v>
      </c>
      <c r="D51">
        <v>1</v>
      </c>
      <c r="E51">
        <v>1</v>
      </c>
    </row>
    <row r="52" spans="1:8" ht="18" customHeight="1" x14ac:dyDescent="0.25">
      <c r="A52">
        <v>1</v>
      </c>
      <c r="B52">
        <v>0</v>
      </c>
      <c r="C52">
        <v>0</v>
      </c>
      <c r="D52">
        <v>1</v>
      </c>
      <c r="E52">
        <v>1</v>
      </c>
    </row>
    <row r="53" spans="1:8" ht="18" customHeight="1" x14ac:dyDescent="0.25">
      <c r="A53">
        <v>0</v>
      </c>
      <c r="B53">
        <v>0</v>
      </c>
      <c r="C53">
        <v>0</v>
      </c>
      <c r="D53">
        <v>0</v>
      </c>
      <c r="E53">
        <v>0</v>
      </c>
    </row>
    <row r="55" spans="1:8" ht="18" customHeight="1" x14ac:dyDescent="0.25">
      <c r="A55" s="9" t="str">
        <f>"0x"&amp;BIN2HEX(A53&amp;A52&amp;A51&amp;A50&amp;A49&amp;A48, 2)</f>
        <v>0x13</v>
      </c>
      <c r="B55" s="9" t="str">
        <f>"0x"&amp;BIN2HEX(B53&amp;B52&amp;B51&amp;B50&amp;B49&amp;B48, 2)</f>
        <v>0x0B</v>
      </c>
      <c r="C55" s="9" t="str">
        <f>"0x"&amp;BIN2HEX(C53&amp;C52&amp;C51&amp;C50&amp;C49&amp;C48, 2)</f>
        <v>0x04</v>
      </c>
      <c r="D55" s="9" t="str">
        <f>"0x"&amp;BIN2HEX(D53&amp;D52&amp;D51&amp;D50&amp;D49&amp;D48, 2)</f>
        <v>0x1A</v>
      </c>
      <c r="E55" s="9" t="str">
        <f>"0x"&amp;BIN2HEX(E53&amp;E52&amp;E51&amp;E50&amp;E49&amp;E48, 2)</f>
        <v>0x19</v>
      </c>
      <c r="F55" s="9"/>
      <c r="G55">
        <f>G46+1</f>
        <v>37</v>
      </c>
      <c r="H55" s="1" t="str">
        <f t="shared" ref="H55" si="4">"'"&amp;CHAR(G55)&amp;"':bytearray("&amp;IF(A55&lt;&gt;"","[","")&amp;LOWER(IF(A55&lt;&gt;"",A55,"")&amp;IF(B55&lt;&gt;"",","&amp;B55,"")&amp;IF(C55&lt;&gt;"",","&amp;C55,"")&amp;IF(D55&lt;&gt;"",","&amp;D55,"")&amp;IF(E55&lt;&gt;"",","&amp;E55,"")&amp;IF(F55&lt;&gt;"",","&amp;F55,""))&amp;IF(A55&lt;&gt;"","]","")&amp;"),"</f>
        <v>'%':bytearray([0x13,0x0b,0x04,0x1a,0x19]),</v>
      </c>
    </row>
    <row r="57" spans="1:8" ht="18" customHeight="1" x14ac:dyDescent="0.25">
      <c r="A57">
        <v>0</v>
      </c>
      <c r="B57">
        <v>1</v>
      </c>
      <c r="C57">
        <v>1</v>
      </c>
      <c r="D57">
        <v>0</v>
      </c>
      <c r="E57">
        <v>0</v>
      </c>
    </row>
    <row r="58" spans="1:8" ht="18" customHeight="1" x14ac:dyDescent="0.25">
      <c r="A58">
        <v>1</v>
      </c>
      <c r="B58">
        <v>0</v>
      </c>
      <c r="C58">
        <v>0</v>
      </c>
      <c r="D58">
        <v>1</v>
      </c>
      <c r="E58">
        <v>0</v>
      </c>
    </row>
    <row r="59" spans="1:8" ht="18" customHeight="1" x14ac:dyDescent="0.25">
      <c r="A59">
        <v>1</v>
      </c>
      <c r="B59">
        <v>0</v>
      </c>
      <c r="C59">
        <v>0</v>
      </c>
      <c r="D59">
        <v>1</v>
      </c>
      <c r="E59">
        <v>0</v>
      </c>
    </row>
    <row r="60" spans="1:8" ht="18" customHeight="1" x14ac:dyDescent="0.25">
      <c r="A60">
        <v>0</v>
      </c>
      <c r="B60">
        <v>1</v>
      </c>
      <c r="C60">
        <v>1</v>
      </c>
      <c r="D60">
        <v>0</v>
      </c>
      <c r="E60">
        <v>1</v>
      </c>
    </row>
    <row r="61" spans="1:8" ht="18" customHeight="1" x14ac:dyDescent="0.25">
      <c r="A61">
        <v>1</v>
      </c>
      <c r="B61">
        <v>0</v>
      </c>
      <c r="C61">
        <v>0</v>
      </c>
      <c r="D61">
        <v>1</v>
      </c>
      <c r="E61">
        <v>0</v>
      </c>
    </row>
    <row r="62" spans="1:8" ht="18" customHeight="1" x14ac:dyDescent="0.25">
      <c r="A62">
        <v>0</v>
      </c>
      <c r="B62">
        <v>1</v>
      </c>
      <c r="C62">
        <v>1</v>
      </c>
      <c r="D62">
        <v>0</v>
      </c>
      <c r="E62">
        <v>1</v>
      </c>
    </row>
    <row r="64" spans="1:8" ht="18" customHeight="1" x14ac:dyDescent="0.25">
      <c r="A64" s="9" t="str">
        <f>"0x"&amp;BIN2HEX(A62&amp;A61&amp;A60&amp;A59&amp;A58&amp;A57, 2)</f>
        <v>0x16</v>
      </c>
      <c r="B64" s="9" t="str">
        <f>"0x"&amp;BIN2HEX(B62&amp;B61&amp;B60&amp;B59&amp;B58&amp;B57, 2)</f>
        <v>0x29</v>
      </c>
      <c r="C64" s="9" t="str">
        <f>"0x"&amp;BIN2HEX(C62&amp;C61&amp;C60&amp;C59&amp;C58&amp;C57, 2)</f>
        <v>0x29</v>
      </c>
      <c r="D64" s="9" t="str">
        <f>"0x"&amp;BIN2HEX(D62&amp;D61&amp;D60&amp;D59&amp;D58&amp;D57, 2)</f>
        <v>0x16</v>
      </c>
      <c r="E64" s="9" t="str">
        <f>"0x"&amp;BIN2HEX(E62&amp;E61&amp;E60&amp;E59&amp;E58&amp;E57, 2)</f>
        <v>0x28</v>
      </c>
      <c r="F64" s="9"/>
      <c r="G64">
        <f>G55+1</f>
        <v>38</v>
      </c>
      <c r="H64" s="1" t="str">
        <f t="shared" ref="H64" si="5">"'"&amp;CHAR(G64)&amp;"':bytearray("&amp;IF(A64&lt;&gt;"","[","")&amp;LOWER(IF(A64&lt;&gt;"",A64,"")&amp;IF(B64&lt;&gt;"",","&amp;B64,"")&amp;IF(C64&lt;&gt;"",","&amp;C64,"")&amp;IF(D64&lt;&gt;"",","&amp;D64,"")&amp;IF(E64&lt;&gt;"",","&amp;E64,"")&amp;IF(F64&lt;&gt;"",","&amp;F64,""))&amp;IF(A64&lt;&gt;"","]","")&amp;"),"</f>
        <v>'&amp;':bytearray([0x16,0x29,0x29,0x16,0x28]),</v>
      </c>
    </row>
    <row r="66" spans="1:8" ht="18" customHeight="1" x14ac:dyDescent="0.25">
      <c r="A66">
        <v>1</v>
      </c>
    </row>
    <row r="67" spans="1:8" ht="18" customHeight="1" x14ac:dyDescent="0.25">
      <c r="A67">
        <v>1</v>
      </c>
    </row>
    <row r="68" spans="1:8" ht="18" customHeight="1" x14ac:dyDescent="0.25">
      <c r="A68">
        <v>0</v>
      </c>
    </row>
    <row r="69" spans="1:8" ht="18" customHeight="1" x14ac:dyDescent="0.25">
      <c r="A69">
        <v>0</v>
      </c>
    </row>
    <row r="70" spans="1:8" ht="18" customHeight="1" x14ac:dyDescent="0.25">
      <c r="A70">
        <v>0</v>
      </c>
    </row>
    <row r="71" spans="1:8" ht="18" customHeight="1" x14ac:dyDescent="0.25">
      <c r="A71">
        <v>0</v>
      </c>
    </row>
    <row r="73" spans="1:8" ht="18" customHeight="1" x14ac:dyDescent="0.25">
      <c r="A73" s="9" t="str">
        <f>"0x"&amp;BIN2HEX(A71&amp;A70&amp;A69&amp;A68&amp;A67&amp;A66, 2)</f>
        <v>0x03</v>
      </c>
      <c r="B73" s="9"/>
      <c r="C73" s="9"/>
      <c r="D73" s="9"/>
      <c r="E73" s="9"/>
      <c r="F73" s="9"/>
      <c r="G73">
        <f>G64+1</f>
        <v>39</v>
      </c>
      <c r="H73" s="1" t="str">
        <f t="shared" ref="H73" si="6">"'"&amp;CHAR(G73)&amp;"':bytearray("&amp;IF(A73&lt;&gt;"","[","")&amp;LOWER(IF(A73&lt;&gt;"",A73,"")&amp;IF(B73&lt;&gt;"",","&amp;B73,"")&amp;IF(C73&lt;&gt;"",","&amp;C73,"")&amp;IF(D73&lt;&gt;"",","&amp;D73,"")&amp;IF(E73&lt;&gt;"",","&amp;E73,"")&amp;IF(F73&lt;&gt;"",","&amp;F73,""))&amp;IF(A73&lt;&gt;"","]","")&amp;"),"</f>
        <v>''':bytearray([0x03]),</v>
      </c>
    </row>
    <row r="75" spans="1:8" ht="18" customHeight="1" x14ac:dyDescent="0.25">
      <c r="A75">
        <v>0</v>
      </c>
      <c r="B75">
        <v>1</v>
      </c>
    </row>
    <row r="76" spans="1:8" ht="18" customHeight="1" x14ac:dyDescent="0.25">
      <c r="A76">
        <v>1</v>
      </c>
      <c r="B76">
        <v>0</v>
      </c>
    </row>
    <row r="77" spans="1:8" ht="18" customHeight="1" x14ac:dyDescent="0.25">
      <c r="A77">
        <v>1</v>
      </c>
      <c r="B77">
        <v>0</v>
      </c>
    </row>
    <row r="78" spans="1:8" ht="18" customHeight="1" x14ac:dyDescent="0.25">
      <c r="A78">
        <v>1</v>
      </c>
      <c r="B78">
        <v>0</v>
      </c>
    </row>
    <row r="79" spans="1:8" ht="18" customHeight="1" x14ac:dyDescent="0.25">
      <c r="A79">
        <v>0</v>
      </c>
      <c r="B79">
        <v>1</v>
      </c>
    </row>
    <row r="80" spans="1:8" ht="18" customHeight="1" x14ac:dyDescent="0.25">
      <c r="A80">
        <v>0</v>
      </c>
      <c r="B80">
        <v>0</v>
      </c>
    </row>
    <row r="82" spans="1:8" ht="18" customHeight="1" x14ac:dyDescent="0.25">
      <c r="A82" s="9" t="str">
        <f>"0x"&amp;BIN2HEX(A80&amp;A79&amp;A78&amp;A77&amp;A76&amp;A75, 2)</f>
        <v>0x0E</v>
      </c>
      <c r="B82" s="9" t="str">
        <f>"0x"&amp;BIN2HEX(B80&amp;B79&amp;B78&amp;B77&amp;B76&amp;B75, 2)</f>
        <v>0x11</v>
      </c>
      <c r="C82" s="9"/>
      <c r="D82" s="9"/>
      <c r="E82" s="9"/>
      <c r="F82" s="9"/>
      <c r="G82">
        <f>G73+1</f>
        <v>40</v>
      </c>
      <c r="H82" s="1" t="str">
        <f t="shared" ref="H82" si="7">"'"&amp;CHAR(G82)&amp;"':bytearray("&amp;IF(A82&lt;&gt;"","[","")&amp;LOWER(IF(A82&lt;&gt;"",A82,"")&amp;IF(B82&lt;&gt;"",","&amp;B82,"")&amp;IF(C82&lt;&gt;"",","&amp;C82,"")&amp;IF(D82&lt;&gt;"",","&amp;D82,"")&amp;IF(E82&lt;&gt;"",","&amp;E82,"")&amp;IF(F82&lt;&gt;"",","&amp;F82,""))&amp;IF(A82&lt;&gt;"","]","")&amp;"),"</f>
        <v>'(':bytearray([0x0e,0x11]),</v>
      </c>
    </row>
    <row r="84" spans="1:8" ht="18" customHeight="1" x14ac:dyDescent="0.25">
      <c r="A84">
        <v>1</v>
      </c>
      <c r="B84">
        <v>0</v>
      </c>
    </row>
    <row r="85" spans="1:8" ht="18" customHeight="1" x14ac:dyDescent="0.25">
      <c r="A85">
        <v>0</v>
      </c>
      <c r="B85">
        <v>1</v>
      </c>
    </row>
    <row r="86" spans="1:8" ht="18" customHeight="1" x14ac:dyDescent="0.25">
      <c r="A86">
        <v>0</v>
      </c>
      <c r="B86">
        <v>1</v>
      </c>
    </row>
    <row r="87" spans="1:8" ht="18" customHeight="1" x14ac:dyDescent="0.25">
      <c r="A87">
        <v>0</v>
      </c>
      <c r="B87">
        <v>1</v>
      </c>
    </row>
    <row r="88" spans="1:8" ht="18" customHeight="1" x14ac:dyDescent="0.25">
      <c r="A88">
        <v>1</v>
      </c>
      <c r="B88">
        <v>0</v>
      </c>
    </row>
    <row r="89" spans="1:8" ht="18" customHeight="1" x14ac:dyDescent="0.25">
      <c r="A89">
        <v>0</v>
      </c>
      <c r="B89">
        <v>0</v>
      </c>
    </row>
    <row r="91" spans="1:8" ht="18" customHeight="1" x14ac:dyDescent="0.25">
      <c r="A91" s="9" t="str">
        <f>"0x"&amp;BIN2HEX(A89&amp;A88&amp;A87&amp;A86&amp;A85&amp;A84, 2)</f>
        <v>0x11</v>
      </c>
      <c r="B91" s="9" t="str">
        <f>"0x"&amp;BIN2HEX(B89&amp;B88&amp;B87&amp;B86&amp;B85&amp;B84, 2)</f>
        <v>0x0E</v>
      </c>
      <c r="C91" s="9"/>
      <c r="D91" s="9"/>
      <c r="E91" s="9"/>
      <c r="F91" s="9"/>
      <c r="G91">
        <f>G82+1</f>
        <v>41</v>
      </c>
      <c r="H91" s="1" t="str">
        <f t="shared" ref="H91" si="8">"'"&amp;CHAR(G91)&amp;"':bytearray("&amp;IF(A91&lt;&gt;"","[","")&amp;LOWER(IF(A91&lt;&gt;"",A91,"")&amp;IF(B91&lt;&gt;"",","&amp;B91,"")&amp;IF(C91&lt;&gt;"",","&amp;C91,"")&amp;IF(D91&lt;&gt;"",","&amp;D91,"")&amp;IF(E91&lt;&gt;"",","&amp;E91,"")&amp;IF(F91&lt;&gt;"",","&amp;F91,""))&amp;IF(A91&lt;&gt;"","]","")&amp;"),"</f>
        <v>')':bytearray([0x11,0x0e]),</v>
      </c>
    </row>
    <row r="93" spans="1:8" ht="18" customHeight="1" x14ac:dyDescent="0.25">
      <c r="A93">
        <v>1</v>
      </c>
      <c r="B93">
        <v>0</v>
      </c>
      <c r="C93">
        <v>1</v>
      </c>
      <c r="D93">
        <v>0</v>
      </c>
      <c r="E93">
        <v>1</v>
      </c>
    </row>
    <row r="94" spans="1:8" ht="18" customHeight="1" x14ac:dyDescent="0.25">
      <c r="A94">
        <v>0</v>
      </c>
      <c r="B94">
        <v>1</v>
      </c>
      <c r="C94">
        <v>1</v>
      </c>
      <c r="D94">
        <v>1</v>
      </c>
      <c r="E94">
        <v>0</v>
      </c>
    </row>
    <row r="95" spans="1:8" ht="18" customHeight="1" x14ac:dyDescent="0.25">
      <c r="A95">
        <v>1</v>
      </c>
      <c r="B95">
        <v>1</v>
      </c>
      <c r="C95">
        <v>1</v>
      </c>
      <c r="D95">
        <v>1</v>
      </c>
      <c r="E95">
        <v>1</v>
      </c>
    </row>
    <row r="96" spans="1:8" ht="18" customHeight="1" x14ac:dyDescent="0.25">
      <c r="A96">
        <v>0</v>
      </c>
      <c r="B96">
        <v>1</v>
      </c>
      <c r="C96">
        <v>1</v>
      </c>
      <c r="D96">
        <v>1</v>
      </c>
      <c r="E96">
        <v>0</v>
      </c>
    </row>
    <row r="97" spans="1:8" ht="18" customHeight="1" x14ac:dyDescent="0.25">
      <c r="A97">
        <v>1</v>
      </c>
      <c r="B97">
        <v>0</v>
      </c>
      <c r="C97">
        <v>1</v>
      </c>
      <c r="D97">
        <v>0</v>
      </c>
      <c r="E97">
        <v>1</v>
      </c>
    </row>
    <row r="98" spans="1:8" ht="18" customHeight="1" x14ac:dyDescent="0.25">
      <c r="A98">
        <v>0</v>
      </c>
      <c r="B98">
        <v>0</v>
      </c>
      <c r="C98">
        <v>0</v>
      </c>
      <c r="D98">
        <v>0</v>
      </c>
      <c r="E98">
        <v>0</v>
      </c>
    </row>
    <row r="100" spans="1:8" ht="18" customHeight="1" x14ac:dyDescent="0.25">
      <c r="A100" s="9" t="str">
        <f>"0x"&amp;BIN2HEX(A98&amp;A97&amp;A96&amp;A95&amp;A94&amp;A93, 2)</f>
        <v>0x15</v>
      </c>
      <c r="B100" s="9" t="str">
        <f>"0x"&amp;BIN2HEX(B98&amp;B97&amp;B96&amp;B95&amp;B94&amp;B93, 2)</f>
        <v>0x0E</v>
      </c>
      <c r="C100" s="9" t="str">
        <f>"0x"&amp;BIN2HEX(C98&amp;C97&amp;C96&amp;C95&amp;C94&amp;C93, 2)</f>
        <v>0x1F</v>
      </c>
      <c r="D100" s="9" t="str">
        <f>"0x"&amp;BIN2HEX(D98&amp;D97&amp;D96&amp;D95&amp;D94&amp;D93, 2)</f>
        <v>0x0E</v>
      </c>
      <c r="E100" s="9" t="str">
        <f>"0x"&amp;BIN2HEX(E98&amp;E97&amp;E96&amp;E95&amp;E94&amp;E93, 2)</f>
        <v>0x15</v>
      </c>
      <c r="F100" s="9"/>
      <c r="G100">
        <f>G91+1</f>
        <v>42</v>
      </c>
      <c r="H100" s="1" t="str">
        <f t="shared" ref="H100" si="9">"'"&amp;CHAR(G100)&amp;"':bytearray("&amp;IF(A100&lt;&gt;"","[","")&amp;LOWER(IF(A100&lt;&gt;"",A100,"")&amp;IF(B100&lt;&gt;"",","&amp;B100,"")&amp;IF(C100&lt;&gt;"",","&amp;C100,"")&amp;IF(D100&lt;&gt;"",","&amp;D100,"")&amp;IF(E100&lt;&gt;"",","&amp;E100,"")&amp;IF(F100&lt;&gt;"",","&amp;F100,""))&amp;IF(A100&lt;&gt;"","]","")&amp;"),"</f>
        <v>'*':bytearray([0x15,0x0e,0x1f,0x0e,0x15]),</v>
      </c>
    </row>
    <row r="102" spans="1:8" ht="18" customHeight="1" x14ac:dyDescent="0.25">
      <c r="A102">
        <v>0</v>
      </c>
      <c r="B102">
        <v>0</v>
      </c>
      <c r="C102">
        <v>1</v>
      </c>
      <c r="D102">
        <v>0</v>
      </c>
      <c r="E102">
        <v>0</v>
      </c>
    </row>
    <row r="103" spans="1:8" ht="18" customHeight="1" x14ac:dyDescent="0.25">
      <c r="A103">
        <v>0</v>
      </c>
      <c r="B103">
        <v>0</v>
      </c>
      <c r="C103">
        <v>1</v>
      </c>
      <c r="D103">
        <v>0</v>
      </c>
      <c r="E103">
        <v>0</v>
      </c>
    </row>
    <row r="104" spans="1:8" ht="18" customHeight="1" x14ac:dyDescent="0.25">
      <c r="A104">
        <v>1</v>
      </c>
      <c r="B104">
        <v>1</v>
      </c>
      <c r="C104">
        <v>1</v>
      </c>
      <c r="D104">
        <v>1</v>
      </c>
      <c r="E104">
        <v>1</v>
      </c>
    </row>
    <row r="105" spans="1:8" ht="18" customHeight="1" x14ac:dyDescent="0.25">
      <c r="A105">
        <v>0</v>
      </c>
      <c r="B105">
        <v>0</v>
      </c>
      <c r="C105">
        <v>1</v>
      </c>
      <c r="D105">
        <v>0</v>
      </c>
      <c r="E105">
        <v>0</v>
      </c>
    </row>
    <row r="106" spans="1:8" ht="18" customHeight="1" x14ac:dyDescent="0.25">
      <c r="A106">
        <v>0</v>
      </c>
      <c r="B106">
        <v>0</v>
      </c>
      <c r="C106">
        <v>1</v>
      </c>
      <c r="D106">
        <v>0</v>
      </c>
      <c r="E106">
        <v>0</v>
      </c>
    </row>
    <row r="107" spans="1:8" ht="18" customHeight="1" x14ac:dyDescent="0.25">
      <c r="A107">
        <v>0</v>
      </c>
      <c r="B107">
        <v>0</v>
      </c>
      <c r="C107">
        <v>0</v>
      </c>
      <c r="D107">
        <v>0</v>
      </c>
      <c r="E107">
        <v>0</v>
      </c>
    </row>
    <row r="109" spans="1:8" ht="18" customHeight="1" x14ac:dyDescent="0.25">
      <c r="A109" s="9" t="str">
        <f>"0x"&amp;BIN2HEX(A107&amp;A106&amp;A105&amp;A104&amp;A103&amp;A102, 2)</f>
        <v>0x04</v>
      </c>
      <c r="B109" s="9" t="str">
        <f>"0x"&amp;BIN2HEX(B107&amp;B106&amp;B105&amp;B104&amp;B103&amp;B102, 2)</f>
        <v>0x04</v>
      </c>
      <c r="C109" s="9" t="str">
        <f>"0x"&amp;BIN2HEX(C107&amp;C106&amp;C105&amp;C104&amp;C103&amp;C102, 2)</f>
        <v>0x1F</v>
      </c>
      <c r="D109" s="9" t="str">
        <f>"0x"&amp;BIN2HEX(D107&amp;D106&amp;D105&amp;D104&amp;D103&amp;D102, 2)</f>
        <v>0x04</v>
      </c>
      <c r="E109" s="9" t="str">
        <f>"0x"&amp;BIN2HEX(E107&amp;E106&amp;E105&amp;E104&amp;E103&amp;E102, 2)</f>
        <v>0x04</v>
      </c>
      <c r="F109" s="9"/>
      <c r="G109">
        <f>G100+1</f>
        <v>43</v>
      </c>
      <c r="H109" s="1" t="str">
        <f t="shared" ref="H109" si="10">"'"&amp;CHAR(G109)&amp;"':bytearray("&amp;IF(A109&lt;&gt;"","[","")&amp;LOWER(IF(A109&lt;&gt;"",A109,"")&amp;IF(B109&lt;&gt;"",","&amp;B109,"")&amp;IF(C109&lt;&gt;"",","&amp;C109,"")&amp;IF(D109&lt;&gt;"",","&amp;D109,"")&amp;IF(E109&lt;&gt;"",","&amp;E109,"")&amp;IF(F109&lt;&gt;"",","&amp;F109,""))&amp;IF(A109&lt;&gt;"","]","")&amp;"),"</f>
        <v>'+':bytearray([0x04,0x04,0x1f,0x04,0x04]),</v>
      </c>
    </row>
    <row r="111" spans="1:8" ht="18" customHeight="1" x14ac:dyDescent="0.25">
      <c r="A111">
        <v>0</v>
      </c>
      <c r="B111">
        <v>0</v>
      </c>
    </row>
    <row r="112" spans="1:8" ht="18" customHeight="1" x14ac:dyDescent="0.25">
      <c r="A112">
        <v>0</v>
      </c>
      <c r="B112">
        <v>0</v>
      </c>
    </row>
    <row r="113" spans="1:8" ht="18" customHeight="1" x14ac:dyDescent="0.25">
      <c r="A113">
        <v>0</v>
      </c>
      <c r="B113">
        <v>0</v>
      </c>
    </row>
    <row r="114" spans="1:8" ht="18" customHeight="1" x14ac:dyDescent="0.25">
      <c r="A114">
        <v>1</v>
      </c>
      <c r="B114">
        <v>1</v>
      </c>
    </row>
    <row r="115" spans="1:8" ht="18" customHeight="1" x14ac:dyDescent="0.25">
      <c r="A115">
        <v>0</v>
      </c>
      <c r="B115">
        <v>1</v>
      </c>
    </row>
    <row r="116" spans="1:8" ht="18" customHeight="1" x14ac:dyDescent="0.25">
      <c r="A116">
        <v>1</v>
      </c>
      <c r="B116">
        <v>0</v>
      </c>
    </row>
    <row r="118" spans="1:8" ht="18" customHeight="1" x14ac:dyDescent="0.25">
      <c r="A118" s="9" t="str">
        <f>"0x"&amp;BIN2HEX(A116&amp;A115&amp;A114&amp;A113&amp;A112&amp;A111, 2)</f>
        <v>0x28</v>
      </c>
      <c r="B118" s="9" t="str">
        <f>"0x"&amp;BIN2HEX(B116&amp;B115&amp;B114&amp;B113&amp;B112&amp;B111, 2)</f>
        <v>0x18</v>
      </c>
      <c r="C118" s="9"/>
      <c r="D118" s="9"/>
      <c r="E118" s="9"/>
      <c r="F118" s="9"/>
      <c r="G118">
        <f>G109+1</f>
        <v>44</v>
      </c>
      <c r="H118" s="1" t="str">
        <f t="shared" ref="H118" si="11">"'"&amp;CHAR(G118)&amp;"':bytearray("&amp;IF(A118&lt;&gt;"","[","")&amp;LOWER(IF(A118&lt;&gt;"",A118,"")&amp;IF(B118&lt;&gt;"",","&amp;B118,"")&amp;IF(C118&lt;&gt;"",","&amp;C118,"")&amp;IF(D118&lt;&gt;"",","&amp;D118,"")&amp;IF(E118&lt;&gt;"",","&amp;E118,"")&amp;IF(F118&lt;&gt;"",","&amp;F118,""))&amp;IF(A118&lt;&gt;"","]","")&amp;"),"</f>
        <v>',':bytearray([0x28,0x18]),</v>
      </c>
    </row>
    <row r="120" spans="1:8" ht="18" customHeight="1" x14ac:dyDescent="0.25">
      <c r="A120">
        <v>0</v>
      </c>
      <c r="B120">
        <v>0</v>
      </c>
      <c r="C120">
        <v>0</v>
      </c>
      <c r="D120">
        <v>0</v>
      </c>
      <c r="E120">
        <v>0</v>
      </c>
    </row>
    <row r="121" spans="1:8" ht="18" customHeight="1" x14ac:dyDescent="0.25">
      <c r="A121">
        <v>0</v>
      </c>
      <c r="B121">
        <v>0</v>
      </c>
      <c r="C121">
        <v>0</v>
      </c>
      <c r="D121">
        <v>0</v>
      </c>
      <c r="E121">
        <v>0</v>
      </c>
    </row>
    <row r="122" spans="1:8" ht="18" customHeight="1" x14ac:dyDescent="0.25">
      <c r="A122">
        <v>1</v>
      </c>
      <c r="B122">
        <v>1</v>
      </c>
      <c r="C122">
        <v>1</v>
      </c>
      <c r="D122">
        <v>1</v>
      </c>
      <c r="E122">
        <v>1</v>
      </c>
    </row>
    <row r="123" spans="1:8" ht="18" customHeight="1" x14ac:dyDescent="0.25">
      <c r="A123">
        <v>0</v>
      </c>
      <c r="B123">
        <v>0</v>
      </c>
      <c r="C123">
        <v>0</v>
      </c>
      <c r="D123">
        <v>0</v>
      </c>
      <c r="E123">
        <v>0</v>
      </c>
    </row>
    <row r="124" spans="1:8" ht="18" customHeight="1" x14ac:dyDescent="0.25">
      <c r="A124">
        <v>0</v>
      </c>
      <c r="B124">
        <v>0</v>
      </c>
      <c r="C124">
        <v>0</v>
      </c>
      <c r="D124">
        <v>0</v>
      </c>
      <c r="E124">
        <v>0</v>
      </c>
    </row>
    <row r="125" spans="1:8" ht="18" customHeight="1" x14ac:dyDescent="0.25">
      <c r="A125">
        <v>0</v>
      </c>
      <c r="B125">
        <v>0</v>
      </c>
      <c r="C125">
        <v>0</v>
      </c>
      <c r="D125">
        <v>0</v>
      </c>
      <c r="E125">
        <v>0</v>
      </c>
    </row>
    <row r="127" spans="1:8" ht="18" customHeight="1" x14ac:dyDescent="0.25">
      <c r="A127" s="9" t="str">
        <f>"0x"&amp;BIN2HEX(A125&amp;A124&amp;A123&amp;A122&amp;A121&amp;A120, 2)</f>
        <v>0x04</v>
      </c>
      <c r="B127" s="9" t="str">
        <f>"0x"&amp;BIN2HEX(B125&amp;B124&amp;B123&amp;B122&amp;B121&amp;B120, 2)</f>
        <v>0x04</v>
      </c>
      <c r="C127" s="9" t="str">
        <f>"0x"&amp;BIN2HEX(C125&amp;C124&amp;C123&amp;C122&amp;C121&amp;C120, 2)</f>
        <v>0x04</v>
      </c>
      <c r="D127" s="9" t="str">
        <f>"0x"&amp;BIN2HEX(D125&amp;D124&amp;D123&amp;D122&amp;D121&amp;D120, 2)</f>
        <v>0x04</v>
      </c>
      <c r="E127" s="9" t="str">
        <f>"0x"&amp;BIN2HEX(E125&amp;E124&amp;E123&amp;E122&amp;E121&amp;E120, 2)</f>
        <v>0x04</v>
      </c>
      <c r="F127" s="9"/>
      <c r="G127">
        <f>G118+1</f>
        <v>45</v>
      </c>
      <c r="H127" s="1" t="str">
        <f t="shared" ref="H127" si="12">"'"&amp;CHAR(G127)&amp;"':bytearray("&amp;IF(A127&lt;&gt;"","[","")&amp;LOWER(IF(A127&lt;&gt;"",A127,"")&amp;IF(B127&lt;&gt;"",","&amp;B127,"")&amp;IF(C127&lt;&gt;"",","&amp;C127,"")&amp;IF(D127&lt;&gt;"",","&amp;D127,"")&amp;IF(E127&lt;&gt;"",","&amp;E127,"")&amp;IF(F127&lt;&gt;"",","&amp;F127,""))&amp;IF(A127&lt;&gt;"","]","")&amp;"),"</f>
        <v>'-':bytearray([0x04,0x04,0x04,0x04,0x04]),</v>
      </c>
    </row>
    <row r="129" spans="1:8" ht="18" customHeight="1" x14ac:dyDescent="0.25">
      <c r="A129">
        <v>0</v>
      </c>
      <c r="B129">
        <v>0</v>
      </c>
    </row>
    <row r="130" spans="1:8" ht="18" customHeight="1" x14ac:dyDescent="0.25">
      <c r="A130">
        <v>0</v>
      </c>
      <c r="B130">
        <v>0</v>
      </c>
    </row>
    <row r="131" spans="1:8" ht="18" customHeight="1" x14ac:dyDescent="0.25">
      <c r="A131">
        <v>0</v>
      </c>
      <c r="B131">
        <v>0</v>
      </c>
    </row>
    <row r="132" spans="1:8" ht="18" customHeight="1" x14ac:dyDescent="0.25">
      <c r="A132">
        <v>1</v>
      </c>
      <c r="B132">
        <v>1</v>
      </c>
    </row>
    <row r="133" spans="1:8" ht="18" customHeight="1" x14ac:dyDescent="0.25">
      <c r="A133">
        <v>1</v>
      </c>
      <c r="B133">
        <v>1</v>
      </c>
    </row>
    <row r="134" spans="1:8" ht="18" customHeight="1" x14ac:dyDescent="0.25">
      <c r="A134">
        <v>0</v>
      </c>
      <c r="B134">
        <v>0</v>
      </c>
    </row>
    <row r="136" spans="1:8" ht="18" customHeight="1" x14ac:dyDescent="0.25">
      <c r="A136" s="9" t="str">
        <f>"0x"&amp;BIN2HEX(A134&amp;A133&amp;A132&amp;A131&amp;A130&amp;A129, 2)</f>
        <v>0x18</v>
      </c>
      <c r="B136" s="9" t="str">
        <f>"0x"&amp;BIN2HEX(B134&amp;B133&amp;B132&amp;B131&amp;B130&amp;B129, 2)</f>
        <v>0x18</v>
      </c>
      <c r="C136" s="9"/>
      <c r="D136" s="9"/>
      <c r="E136" s="9"/>
      <c r="F136" s="9"/>
      <c r="G136">
        <f>G127+1</f>
        <v>46</v>
      </c>
      <c r="H136" s="1" t="str">
        <f t="shared" ref="H136" si="13">"'"&amp;CHAR(G136)&amp;"':bytearray("&amp;IF(A136&lt;&gt;"","[","")&amp;LOWER(IF(A136&lt;&gt;"",A136,"")&amp;IF(B136&lt;&gt;"",","&amp;B136,"")&amp;IF(C136&lt;&gt;"",","&amp;C136,"")&amp;IF(D136&lt;&gt;"",","&amp;D136,"")&amp;IF(E136&lt;&gt;"",","&amp;E136,"")&amp;IF(F136&lt;&gt;"",","&amp;F136,""))&amp;IF(A136&lt;&gt;"","]","")&amp;"),"</f>
        <v>'.':bytearray([0x18,0x18]),</v>
      </c>
    </row>
    <row r="138" spans="1:8" ht="18" customHeight="1" x14ac:dyDescent="0.25">
      <c r="A138">
        <v>0</v>
      </c>
      <c r="B138">
        <v>0</v>
      </c>
      <c r="C138">
        <v>0</v>
      </c>
      <c r="D138">
        <v>1</v>
      </c>
    </row>
    <row r="139" spans="1:8" ht="18" customHeight="1" x14ac:dyDescent="0.25">
      <c r="A139">
        <v>0</v>
      </c>
      <c r="B139">
        <v>0</v>
      </c>
      <c r="C139">
        <v>1</v>
      </c>
      <c r="D139">
        <v>0</v>
      </c>
    </row>
    <row r="140" spans="1:8" ht="18" customHeight="1" x14ac:dyDescent="0.25">
      <c r="A140">
        <v>0</v>
      </c>
      <c r="B140">
        <v>0</v>
      </c>
      <c r="C140">
        <v>1</v>
      </c>
      <c r="D140">
        <v>0</v>
      </c>
    </row>
    <row r="141" spans="1:8" ht="18" customHeight="1" x14ac:dyDescent="0.25">
      <c r="A141">
        <v>0</v>
      </c>
      <c r="B141">
        <v>1</v>
      </c>
      <c r="C141">
        <v>0</v>
      </c>
      <c r="D141">
        <v>0</v>
      </c>
    </row>
    <row r="142" spans="1:8" ht="18" customHeight="1" x14ac:dyDescent="0.25">
      <c r="A142">
        <v>1</v>
      </c>
      <c r="B142">
        <v>0</v>
      </c>
      <c r="C142">
        <v>0</v>
      </c>
      <c r="D142">
        <v>0</v>
      </c>
    </row>
    <row r="143" spans="1:8" ht="18" customHeight="1" x14ac:dyDescent="0.25">
      <c r="A143">
        <v>0</v>
      </c>
      <c r="B143">
        <v>0</v>
      </c>
      <c r="C143">
        <v>0</v>
      </c>
      <c r="D143">
        <v>0</v>
      </c>
    </row>
    <row r="145" spans="1:8" ht="18" customHeight="1" x14ac:dyDescent="0.25">
      <c r="A145" s="9" t="str">
        <f>"0x"&amp;BIN2HEX(A143&amp;A142&amp;A141&amp;A140&amp;A139&amp;A138, 2)</f>
        <v>0x10</v>
      </c>
      <c r="B145" s="9" t="str">
        <f>"0x"&amp;BIN2HEX(B143&amp;B142&amp;B141&amp;B140&amp;B139&amp;B138, 2)</f>
        <v>0x08</v>
      </c>
      <c r="C145" s="9" t="str">
        <f>"0x"&amp;BIN2HEX(C143&amp;C142&amp;C141&amp;C140&amp;C139&amp;C138, 2)</f>
        <v>0x06</v>
      </c>
      <c r="D145" s="9" t="str">
        <f>"0x"&amp;BIN2HEX(D143&amp;D142&amp;D141&amp;D140&amp;D139&amp;D138, 2)</f>
        <v>0x01</v>
      </c>
      <c r="E145" s="9"/>
      <c r="F145" s="9"/>
      <c r="G145">
        <f>G136+1</f>
        <v>47</v>
      </c>
      <c r="H145" s="1" t="str">
        <f t="shared" ref="H145" si="14">"'"&amp;CHAR(G145)&amp;"':bytearray("&amp;IF(A145&lt;&gt;"","[","")&amp;LOWER(IF(A145&lt;&gt;"",A145,"")&amp;IF(B145&lt;&gt;"",","&amp;B145,"")&amp;IF(C145&lt;&gt;"",","&amp;C145,"")&amp;IF(D145&lt;&gt;"",","&amp;D145,"")&amp;IF(E145&lt;&gt;"",","&amp;E145,"")&amp;IF(F145&lt;&gt;"",","&amp;F145,""))&amp;IF(A145&lt;&gt;"","]","")&amp;"),"</f>
        <v>'/':bytearray([0x10,0x08,0x06,0x01]),</v>
      </c>
    </row>
    <row r="147" spans="1:8" ht="18" customHeight="1" x14ac:dyDescent="0.25">
      <c r="A147">
        <v>0</v>
      </c>
      <c r="B147">
        <v>1</v>
      </c>
      <c r="C147">
        <v>1</v>
      </c>
      <c r="D147">
        <v>0</v>
      </c>
    </row>
    <row r="148" spans="1:8" ht="18" customHeight="1" x14ac:dyDescent="0.25">
      <c r="A148">
        <v>1</v>
      </c>
      <c r="B148">
        <v>0</v>
      </c>
      <c r="C148">
        <v>0</v>
      </c>
      <c r="D148">
        <v>1</v>
      </c>
    </row>
    <row r="149" spans="1:8" ht="18" customHeight="1" x14ac:dyDescent="0.25">
      <c r="A149">
        <v>1</v>
      </c>
      <c r="B149">
        <v>0</v>
      </c>
      <c r="C149">
        <v>1</v>
      </c>
      <c r="D149">
        <v>1</v>
      </c>
    </row>
    <row r="150" spans="1:8" ht="18" customHeight="1" x14ac:dyDescent="0.25">
      <c r="A150">
        <v>1</v>
      </c>
      <c r="B150">
        <v>0</v>
      </c>
      <c r="C150">
        <v>0</v>
      </c>
      <c r="D150">
        <v>1</v>
      </c>
    </row>
    <row r="151" spans="1:8" ht="18" customHeight="1" x14ac:dyDescent="0.25">
      <c r="A151">
        <v>0</v>
      </c>
      <c r="B151">
        <v>1</v>
      </c>
      <c r="C151">
        <v>1</v>
      </c>
      <c r="D151">
        <v>0</v>
      </c>
    </row>
    <row r="152" spans="1:8" ht="18" customHeight="1" x14ac:dyDescent="0.25">
      <c r="A152">
        <v>0</v>
      </c>
      <c r="B152">
        <v>0</v>
      </c>
      <c r="C152">
        <v>0</v>
      </c>
      <c r="D152">
        <v>0</v>
      </c>
    </row>
    <row r="154" spans="1:8" ht="18" customHeight="1" x14ac:dyDescent="0.25">
      <c r="A154" s="9" t="str">
        <f>"0x"&amp;BIN2HEX(A152&amp;A151&amp;A150&amp;A149&amp;A148&amp;A147, 2)</f>
        <v>0x0E</v>
      </c>
      <c r="B154" s="9" t="str">
        <f>"0x"&amp;BIN2HEX(B152&amp;B151&amp;B150&amp;B149&amp;B148&amp;B147, 2)</f>
        <v>0x11</v>
      </c>
      <c r="C154" s="9" t="str">
        <f>"0x"&amp;BIN2HEX(C152&amp;C151&amp;C150&amp;C149&amp;C148&amp;C147, 2)</f>
        <v>0x15</v>
      </c>
      <c r="D154" s="9" t="str">
        <f>"0x"&amp;BIN2HEX(D152&amp;D151&amp;D150&amp;D149&amp;D148&amp;D147, 2)</f>
        <v>0x0E</v>
      </c>
      <c r="E154" s="9"/>
      <c r="F154" s="9"/>
      <c r="G154">
        <f>G145+1</f>
        <v>48</v>
      </c>
      <c r="H154" s="1" t="str">
        <f t="shared" ref="H154" si="15">"'"&amp;CHAR(G154)&amp;"':bytearray("&amp;IF(A154&lt;&gt;"","[","")&amp;LOWER(IF(A154&lt;&gt;"",A154,"")&amp;IF(B154&lt;&gt;"",","&amp;B154,"")&amp;IF(C154&lt;&gt;"",","&amp;C154,"")&amp;IF(D154&lt;&gt;"",","&amp;D154,"")&amp;IF(E154&lt;&gt;"",","&amp;E154,"")&amp;IF(F154&lt;&gt;"",","&amp;F154,""))&amp;IF(A154&lt;&gt;"","]","")&amp;"),"</f>
        <v>'0':bytearray([0x0e,0x11,0x15,0x0e]),</v>
      </c>
    </row>
    <row r="156" spans="1:8" ht="18" customHeight="1" x14ac:dyDescent="0.25">
      <c r="A156">
        <v>0</v>
      </c>
      <c r="B156">
        <v>1</v>
      </c>
      <c r="C156">
        <v>1</v>
      </c>
      <c r="D156">
        <v>0</v>
      </c>
    </row>
    <row r="157" spans="1:8" ht="18" customHeight="1" x14ac:dyDescent="0.25">
      <c r="A157">
        <v>1</v>
      </c>
      <c r="B157">
        <v>0</v>
      </c>
      <c r="C157">
        <v>1</v>
      </c>
      <c r="D157">
        <v>0</v>
      </c>
    </row>
    <row r="158" spans="1:8" ht="18" customHeight="1" x14ac:dyDescent="0.25">
      <c r="A158">
        <v>0</v>
      </c>
      <c r="B158">
        <v>0</v>
      </c>
      <c r="C158">
        <v>1</v>
      </c>
      <c r="D158">
        <v>0</v>
      </c>
    </row>
    <row r="159" spans="1:8" ht="18" customHeight="1" x14ac:dyDescent="0.25">
      <c r="A159">
        <v>0</v>
      </c>
      <c r="B159">
        <v>0</v>
      </c>
      <c r="C159">
        <v>1</v>
      </c>
      <c r="D159">
        <v>0</v>
      </c>
    </row>
    <row r="160" spans="1:8" ht="18" customHeight="1" x14ac:dyDescent="0.25">
      <c r="A160">
        <v>1</v>
      </c>
      <c r="B160">
        <v>1</v>
      </c>
      <c r="C160">
        <v>1</v>
      </c>
      <c r="D160">
        <v>1</v>
      </c>
    </row>
    <row r="161" spans="1:8" ht="18" customHeight="1" x14ac:dyDescent="0.25">
      <c r="A161">
        <v>0</v>
      </c>
      <c r="B161">
        <v>0</v>
      </c>
      <c r="C161">
        <v>0</v>
      </c>
      <c r="D161">
        <v>0</v>
      </c>
    </row>
    <row r="163" spans="1:8" ht="18" customHeight="1" x14ac:dyDescent="0.25">
      <c r="A163" s="9" t="str">
        <f>"0x"&amp;BIN2HEX(A161&amp;A160&amp;A159&amp;A158&amp;A157&amp;A156, 2)</f>
        <v>0x12</v>
      </c>
      <c r="B163" s="9" t="str">
        <f>"0x"&amp;BIN2HEX(B161&amp;B160&amp;B159&amp;B158&amp;B157&amp;B156, 2)</f>
        <v>0x11</v>
      </c>
      <c r="C163" s="9" t="str">
        <f>"0x"&amp;BIN2HEX(C161&amp;C160&amp;C159&amp;C158&amp;C157&amp;C156, 2)</f>
        <v>0x1F</v>
      </c>
      <c r="D163" s="9" t="str">
        <f>"0x"&amp;BIN2HEX(D161&amp;D160&amp;D159&amp;D158&amp;D157&amp;D156, 2)</f>
        <v>0x10</v>
      </c>
      <c r="E163" s="9"/>
      <c r="F163" s="9"/>
      <c r="G163">
        <f>G154+1</f>
        <v>49</v>
      </c>
      <c r="H163" s="1" t="str">
        <f t="shared" ref="H163" si="16">"'"&amp;CHAR(G163)&amp;"':bytearray("&amp;IF(A163&lt;&gt;"","[","")&amp;LOWER(IF(A163&lt;&gt;"",A163,"")&amp;IF(B163&lt;&gt;"",","&amp;B163,"")&amp;IF(C163&lt;&gt;"",","&amp;C163,"")&amp;IF(D163&lt;&gt;"",","&amp;D163,"")&amp;IF(E163&lt;&gt;"",","&amp;E163,"")&amp;IF(F163&lt;&gt;"",","&amp;F163,""))&amp;IF(A163&lt;&gt;"","]","")&amp;"),"</f>
        <v>'1':bytearray([0x12,0x11,0x1f,0x10]),</v>
      </c>
    </row>
    <row r="165" spans="1:8" ht="18" customHeight="1" x14ac:dyDescent="0.25">
      <c r="A165">
        <v>1</v>
      </c>
      <c r="B165">
        <v>1</v>
      </c>
      <c r="C165">
        <v>1</v>
      </c>
      <c r="D165">
        <v>0</v>
      </c>
    </row>
    <row r="166" spans="1:8" ht="18" customHeight="1" x14ac:dyDescent="0.25">
      <c r="A166">
        <v>0</v>
      </c>
      <c r="B166">
        <v>0</v>
      </c>
      <c r="C166">
        <v>0</v>
      </c>
      <c r="D166">
        <v>1</v>
      </c>
    </row>
    <row r="167" spans="1:8" ht="18" customHeight="1" x14ac:dyDescent="0.25">
      <c r="A167">
        <v>0</v>
      </c>
      <c r="B167">
        <v>1</v>
      </c>
      <c r="C167">
        <v>1</v>
      </c>
      <c r="D167">
        <v>0</v>
      </c>
    </row>
    <row r="168" spans="1:8" ht="18" customHeight="1" x14ac:dyDescent="0.25">
      <c r="A168">
        <v>1</v>
      </c>
      <c r="B168">
        <v>0</v>
      </c>
      <c r="C168">
        <v>0</v>
      </c>
      <c r="D168">
        <v>0</v>
      </c>
    </row>
    <row r="169" spans="1:8" ht="18" customHeight="1" x14ac:dyDescent="0.25">
      <c r="A169">
        <v>1</v>
      </c>
      <c r="B169">
        <v>1</v>
      </c>
      <c r="C169">
        <v>1</v>
      </c>
      <c r="D169">
        <v>1</v>
      </c>
    </row>
    <row r="170" spans="1:8" ht="18" customHeight="1" x14ac:dyDescent="0.25">
      <c r="A170">
        <v>0</v>
      </c>
      <c r="B170">
        <v>0</v>
      </c>
      <c r="C170">
        <v>0</v>
      </c>
      <c r="D170">
        <v>0</v>
      </c>
    </row>
    <row r="172" spans="1:8" ht="18" customHeight="1" x14ac:dyDescent="0.25">
      <c r="A172" s="9" t="str">
        <f>"0x"&amp;BIN2HEX(A170&amp;A169&amp;A168&amp;A167&amp;A166&amp;A165, 2)</f>
        <v>0x19</v>
      </c>
      <c r="B172" s="9" t="str">
        <f>"0x"&amp;BIN2HEX(B170&amp;B169&amp;B168&amp;B167&amp;B166&amp;B165, 2)</f>
        <v>0x15</v>
      </c>
      <c r="C172" s="9" t="str">
        <f>"0x"&amp;BIN2HEX(C170&amp;C169&amp;C168&amp;C167&amp;C166&amp;C165, 2)</f>
        <v>0x15</v>
      </c>
      <c r="D172" s="9" t="str">
        <f>"0x"&amp;BIN2HEX(D170&amp;D169&amp;D168&amp;D167&amp;D166&amp;D165, 2)</f>
        <v>0x12</v>
      </c>
      <c r="E172" s="9"/>
      <c r="F172" s="9"/>
      <c r="G172">
        <f>G163+1</f>
        <v>50</v>
      </c>
      <c r="H172" s="1" t="str">
        <f t="shared" ref="H172" si="17">"'"&amp;CHAR(G172)&amp;"':bytearray("&amp;IF(A172&lt;&gt;"","[","")&amp;LOWER(IF(A172&lt;&gt;"",A172,"")&amp;IF(B172&lt;&gt;"",","&amp;B172,"")&amp;IF(C172&lt;&gt;"",","&amp;C172,"")&amp;IF(D172&lt;&gt;"",","&amp;D172,"")&amp;IF(E172&lt;&gt;"",","&amp;E172,"")&amp;IF(F172&lt;&gt;"",","&amp;F172,""))&amp;IF(A172&lt;&gt;"","]","")&amp;"),"</f>
        <v>'2':bytearray([0x19,0x15,0x15,0x12]),</v>
      </c>
    </row>
    <row r="174" spans="1:8" ht="18" customHeight="1" x14ac:dyDescent="0.25">
      <c r="A174">
        <v>1</v>
      </c>
      <c r="B174">
        <v>1</v>
      </c>
      <c r="C174">
        <v>1</v>
      </c>
      <c r="D174">
        <v>0</v>
      </c>
    </row>
    <row r="175" spans="1:8" ht="18" customHeight="1" x14ac:dyDescent="0.25">
      <c r="A175">
        <v>0</v>
      </c>
      <c r="B175">
        <v>0</v>
      </c>
      <c r="C175">
        <v>0</v>
      </c>
      <c r="D175">
        <v>1</v>
      </c>
    </row>
    <row r="176" spans="1:8" ht="18" customHeight="1" x14ac:dyDescent="0.25">
      <c r="A176">
        <v>0</v>
      </c>
      <c r="B176">
        <v>1</v>
      </c>
      <c r="C176">
        <v>1</v>
      </c>
      <c r="D176">
        <v>0</v>
      </c>
    </row>
    <row r="177" spans="1:8" ht="18" customHeight="1" x14ac:dyDescent="0.25">
      <c r="A177">
        <v>0</v>
      </c>
      <c r="B177">
        <v>0</v>
      </c>
      <c r="C177">
        <v>0</v>
      </c>
      <c r="D177">
        <v>1</v>
      </c>
    </row>
    <row r="178" spans="1:8" ht="18" customHeight="1" x14ac:dyDescent="0.25">
      <c r="A178">
        <v>1</v>
      </c>
      <c r="B178">
        <v>1</v>
      </c>
      <c r="C178">
        <v>1</v>
      </c>
      <c r="D178">
        <v>0</v>
      </c>
    </row>
    <row r="179" spans="1:8" ht="18" customHeight="1" x14ac:dyDescent="0.25">
      <c r="A179">
        <v>0</v>
      </c>
      <c r="B179">
        <v>0</v>
      </c>
      <c r="C179">
        <v>0</v>
      </c>
      <c r="D179">
        <v>0</v>
      </c>
    </row>
    <row r="181" spans="1:8" ht="18" customHeight="1" x14ac:dyDescent="0.25">
      <c r="A181" s="9" t="str">
        <f>"0x"&amp;BIN2HEX(A179&amp;A178&amp;A177&amp;A176&amp;A175&amp;A174, 2)</f>
        <v>0x11</v>
      </c>
      <c r="B181" s="9" t="str">
        <f>"0x"&amp;BIN2HEX(B179&amp;B178&amp;B177&amp;B176&amp;B175&amp;B174, 2)</f>
        <v>0x15</v>
      </c>
      <c r="C181" s="9" t="str">
        <f>"0x"&amp;BIN2HEX(C179&amp;C178&amp;C177&amp;C176&amp;C175&amp;C174, 2)</f>
        <v>0x15</v>
      </c>
      <c r="D181" s="9" t="str">
        <f>"0x"&amp;BIN2HEX(D179&amp;D178&amp;D177&amp;D176&amp;D175&amp;D174, 2)</f>
        <v>0x0A</v>
      </c>
      <c r="E181" s="9"/>
      <c r="F181" s="9"/>
      <c r="G181">
        <f>G172+1</f>
        <v>51</v>
      </c>
      <c r="H181" s="1" t="str">
        <f t="shared" ref="H181" si="18">"'"&amp;CHAR(G181)&amp;"':bytearray("&amp;IF(A181&lt;&gt;"","[","")&amp;LOWER(IF(A181&lt;&gt;"",A181,"")&amp;IF(B181&lt;&gt;"",","&amp;B181,"")&amp;IF(C181&lt;&gt;"",","&amp;C181,"")&amp;IF(D181&lt;&gt;"",","&amp;D181,"")&amp;IF(E181&lt;&gt;"",","&amp;E181,"")&amp;IF(F181&lt;&gt;"",","&amp;F181,""))&amp;IF(A181&lt;&gt;"","]","")&amp;"),"</f>
        <v>'3':bytearray([0x11,0x15,0x15,0x0a]),</v>
      </c>
    </row>
    <row r="183" spans="1:8" ht="18" customHeight="1" x14ac:dyDescent="0.25">
      <c r="A183">
        <v>1</v>
      </c>
      <c r="B183">
        <v>0</v>
      </c>
      <c r="C183">
        <v>0</v>
      </c>
      <c r="D183">
        <v>1</v>
      </c>
    </row>
    <row r="184" spans="1:8" ht="18" customHeight="1" x14ac:dyDescent="0.25">
      <c r="A184">
        <v>1</v>
      </c>
      <c r="B184">
        <v>0</v>
      </c>
      <c r="C184">
        <v>0</v>
      </c>
      <c r="D184">
        <v>1</v>
      </c>
    </row>
    <row r="185" spans="1:8" ht="18" customHeight="1" x14ac:dyDescent="0.25">
      <c r="A185">
        <v>1</v>
      </c>
      <c r="B185">
        <v>1</v>
      </c>
      <c r="C185">
        <v>1</v>
      </c>
      <c r="D185">
        <v>1</v>
      </c>
    </row>
    <row r="186" spans="1:8" ht="18" customHeight="1" x14ac:dyDescent="0.25">
      <c r="A186">
        <v>0</v>
      </c>
      <c r="B186">
        <v>0</v>
      </c>
      <c r="C186">
        <v>0</v>
      </c>
      <c r="D186">
        <v>1</v>
      </c>
    </row>
    <row r="187" spans="1:8" ht="18" customHeight="1" x14ac:dyDescent="0.25">
      <c r="A187">
        <v>0</v>
      </c>
      <c r="B187">
        <v>0</v>
      </c>
      <c r="C187">
        <v>0</v>
      </c>
      <c r="D187">
        <v>1</v>
      </c>
    </row>
    <row r="188" spans="1:8" ht="18" customHeight="1" x14ac:dyDescent="0.25">
      <c r="A188">
        <v>0</v>
      </c>
      <c r="B188">
        <v>0</v>
      </c>
      <c r="C188">
        <v>0</v>
      </c>
      <c r="D188">
        <v>0</v>
      </c>
    </row>
    <row r="190" spans="1:8" ht="18" customHeight="1" x14ac:dyDescent="0.25">
      <c r="A190" s="9" t="str">
        <f>"0x"&amp;BIN2HEX(A188&amp;A187&amp;A186&amp;A185&amp;A184&amp;A183, 2)</f>
        <v>0x07</v>
      </c>
      <c r="B190" s="9" t="str">
        <f>"0x"&amp;BIN2HEX(B188&amp;B187&amp;B186&amp;B185&amp;B184&amp;B183, 2)</f>
        <v>0x04</v>
      </c>
      <c r="C190" s="9" t="str">
        <f>"0x"&amp;BIN2HEX(C188&amp;C187&amp;C186&amp;C185&amp;C184&amp;C183, 2)</f>
        <v>0x04</v>
      </c>
      <c r="D190" s="9" t="str">
        <f>"0x"&amp;BIN2HEX(D188&amp;D187&amp;D186&amp;D185&amp;D184&amp;D183, 2)</f>
        <v>0x1F</v>
      </c>
      <c r="E190" s="9"/>
      <c r="F190" s="9"/>
      <c r="G190">
        <f>G181+1</f>
        <v>52</v>
      </c>
      <c r="H190" s="1" t="str">
        <f t="shared" ref="H190" si="19">"'"&amp;CHAR(G190)&amp;"':bytearray("&amp;IF(A190&lt;&gt;"","[","")&amp;LOWER(IF(A190&lt;&gt;"",A190,"")&amp;IF(B190&lt;&gt;"",","&amp;B190,"")&amp;IF(C190&lt;&gt;"",","&amp;C190,"")&amp;IF(D190&lt;&gt;"",","&amp;D190,"")&amp;IF(E190&lt;&gt;"",","&amp;E190,"")&amp;IF(F190&lt;&gt;"",","&amp;F190,""))&amp;IF(A190&lt;&gt;"","]","")&amp;"),"</f>
        <v>'4':bytearray([0x07,0x04,0x04,0x1f]),</v>
      </c>
    </row>
    <row r="192" spans="1:8" ht="18" customHeight="1" x14ac:dyDescent="0.25">
      <c r="A192">
        <v>1</v>
      </c>
      <c r="B192">
        <v>1</v>
      </c>
      <c r="C192">
        <v>1</v>
      </c>
      <c r="D192">
        <v>1</v>
      </c>
    </row>
    <row r="193" spans="1:8" ht="18" customHeight="1" x14ac:dyDescent="0.25">
      <c r="A193">
        <v>1</v>
      </c>
      <c r="B193">
        <v>0</v>
      </c>
      <c r="C193">
        <v>0</v>
      </c>
      <c r="D193">
        <v>0</v>
      </c>
    </row>
    <row r="194" spans="1:8" ht="18" customHeight="1" x14ac:dyDescent="0.25">
      <c r="A194">
        <v>1</v>
      </c>
      <c r="B194">
        <v>1</v>
      </c>
      <c r="C194">
        <v>1</v>
      </c>
      <c r="D194">
        <v>0</v>
      </c>
    </row>
    <row r="195" spans="1:8" ht="18" customHeight="1" x14ac:dyDescent="0.25">
      <c r="A195">
        <v>0</v>
      </c>
      <c r="B195">
        <v>0</v>
      </c>
      <c r="C195">
        <v>0</v>
      </c>
      <c r="D195">
        <v>1</v>
      </c>
    </row>
    <row r="196" spans="1:8" ht="18" customHeight="1" x14ac:dyDescent="0.25">
      <c r="A196">
        <v>1</v>
      </c>
      <c r="B196">
        <v>1</v>
      </c>
      <c r="C196">
        <v>1</v>
      </c>
      <c r="D196">
        <v>0</v>
      </c>
    </row>
    <row r="197" spans="1:8" ht="18" customHeight="1" x14ac:dyDescent="0.25">
      <c r="A197">
        <v>0</v>
      </c>
      <c r="B197">
        <v>0</v>
      </c>
      <c r="C197">
        <v>0</v>
      </c>
      <c r="D197">
        <v>0</v>
      </c>
    </row>
    <row r="199" spans="1:8" ht="18" customHeight="1" x14ac:dyDescent="0.25">
      <c r="A199" s="9" t="str">
        <f>"0x"&amp;BIN2HEX(A197&amp;A196&amp;A195&amp;A194&amp;A193&amp;A192, 2)</f>
        <v>0x17</v>
      </c>
      <c r="B199" s="9" t="str">
        <f>"0x"&amp;BIN2HEX(B197&amp;B196&amp;B195&amp;B194&amp;B193&amp;B192, 2)</f>
        <v>0x15</v>
      </c>
      <c r="C199" s="9" t="str">
        <f>"0x"&amp;BIN2HEX(C197&amp;C196&amp;C195&amp;C194&amp;C193&amp;C192, 2)</f>
        <v>0x15</v>
      </c>
      <c r="D199" s="9" t="str">
        <f>"0x"&amp;BIN2HEX(D197&amp;D196&amp;D195&amp;D194&amp;D193&amp;D192, 2)</f>
        <v>0x09</v>
      </c>
      <c r="E199" s="9"/>
      <c r="F199" s="9"/>
      <c r="G199">
        <f>G190+1</f>
        <v>53</v>
      </c>
      <c r="H199" s="1" t="str">
        <f t="shared" ref="H199" si="20">"'"&amp;CHAR(G199)&amp;"':bytearray("&amp;IF(A199&lt;&gt;"","[","")&amp;LOWER(IF(A199&lt;&gt;"",A199,"")&amp;IF(B199&lt;&gt;"",","&amp;B199,"")&amp;IF(C199&lt;&gt;"",","&amp;C199,"")&amp;IF(D199&lt;&gt;"",","&amp;D199,"")&amp;IF(E199&lt;&gt;"",","&amp;E199,"")&amp;IF(F199&lt;&gt;"",","&amp;F199,""))&amp;IF(A199&lt;&gt;"","]","")&amp;"),"</f>
        <v>'5':bytearray([0x17,0x15,0x15,0x09]),</v>
      </c>
    </row>
    <row r="201" spans="1:8" ht="18" customHeight="1" x14ac:dyDescent="0.25">
      <c r="A201">
        <v>0</v>
      </c>
      <c r="B201">
        <v>1</v>
      </c>
      <c r="C201">
        <v>1</v>
      </c>
      <c r="D201">
        <v>1</v>
      </c>
    </row>
    <row r="202" spans="1:8" ht="18" customHeight="1" x14ac:dyDescent="0.25">
      <c r="A202">
        <v>1</v>
      </c>
      <c r="B202">
        <v>0</v>
      </c>
      <c r="C202">
        <v>0</v>
      </c>
      <c r="D202">
        <v>0</v>
      </c>
    </row>
    <row r="203" spans="1:8" ht="18" customHeight="1" x14ac:dyDescent="0.25">
      <c r="A203">
        <v>1</v>
      </c>
      <c r="B203">
        <v>1</v>
      </c>
      <c r="C203">
        <v>1</v>
      </c>
      <c r="D203">
        <v>0</v>
      </c>
    </row>
    <row r="204" spans="1:8" ht="18" customHeight="1" x14ac:dyDescent="0.25">
      <c r="A204">
        <v>1</v>
      </c>
      <c r="B204">
        <v>0</v>
      </c>
      <c r="C204">
        <v>0</v>
      </c>
      <c r="D204">
        <v>1</v>
      </c>
    </row>
    <row r="205" spans="1:8" ht="18" customHeight="1" x14ac:dyDescent="0.25">
      <c r="A205">
        <v>0</v>
      </c>
      <c r="B205">
        <v>1</v>
      </c>
      <c r="C205">
        <v>1</v>
      </c>
      <c r="D205">
        <v>0</v>
      </c>
    </row>
    <row r="206" spans="1:8" ht="18" customHeight="1" x14ac:dyDescent="0.25">
      <c r="A206">
        <v>0</v>
      </c>
      <c r="B206">
        <v>0</v>
      </c>
      <c r="C206">
        <v>0</v>
      </c>
      <c r="D206">
        <v>0</v>
      </c>
    </row>
    <row r="208" spans="1:8" ht="18" customHeight="1" x14ac:dyDescent="0.25">
      <c r="A208" s="9" t="str">
        <f>"0x"&amp;BIN2HEX(A206&amp;A205&amp;A204&amp;A203&amp;A202&amp;A201, 2)</f>
        <v>0x0E</v>
      </c>
      <c r="B208" s="9" t="str">
        <f>"0x"&amp;BIN2HEX(B206&amp;B205&amp;B204&amp;B203&amp;B202&amp;B201, 2)</f>
        <v>0x15</v>
      </c>
      <c r="C208" s="9" t="str">
        <f>"0x"&amp;BIN2HEX(C206&amp;C205&amp;C204&amp;C203&amp;C202&amp;C201, 2)</f>
        <v>0x15</v>
      </c>
      <c r="D208" s="9" t="str">
        <f>"0x"&amp;BIN2HEX(D206&amp;D205&amp;D204&amp;D203&amp;D202&amp;D201, 2)</f>
        <v>0x09</v>
      </c>
      <c r="E208" s="9"/>
      <c r="F208" s="9"/>
      <c r="G208">
        <f>G199+1</f>
        <v>54</v>
      </c>
      <c r="H208" s="1" t="str">
        <f t="shared" ref="H208" si="21">"'"&amp;CHAR(G208)&amp;"':bytearray("&amp;IF(A208&lt;&gt;"","[","")&amp;LOWER(IF(A208&lt;&gt;"",A208,"")&amp;IF(B208&lt;&gt;"",","&amp;B208,"")&amp;IF(C208&lt;&gt;"",","&amp;C208,"")&amp;IF(D208&lt;&gt;"",","&amp;D208,"")&amp;IF(E208&lt;&gt;"",","&amp;E208,"")&amp;IF(F208&lt;&gt;"",","&amp;F208,""))&amp;IF(A208&lt;&gt;"","]","")&amp;"),"</f>
        <v>'6':bytearray([0x0e,0x15,0x15,0x09]),</v>
      </c>
    </row>
    <row r="210" spans="1:8" ht="18" customHeight="1" x14ac:dyDescent="0.25">
      <c r="A210">
        <v>1</v>
      </c>
      <c r="B210">
        <v>1</v>
      </c>
      <c r="C210">
        <v>1</v>
      </c>
      <c r="D210">
        <v>1</v>
      </c>
    </row>
    <row r="211" spans="1:8" ht="18" customHeight="1" x14ac:dyDescent="0.25">
      <c r="A211">
        <v>0</v>
      </c>
      <c r="B211">
        <v>0</v>
      </c>
      <c r="C211">
        <v>0</v>
      </c>
      <c r="D211">
        <v>1</v>
      </c>
    </row>
    <row r="212" spans="1:8" ht="18" customHeight="1" x14ac:dyDescent="0.25">
      <c r="A212">
        <v>0</v>
      </c>
      <c r="B212">
        <v>0</v>
      </c>
      <c r="C212">
        <v>1</v>
      </c>
      <c r="D212">
        <v>0</v>
      </c>
    </row>
    <row r="213" spans="1:8" ht="18" customHeight="1" x14ac:dyDescent="0.25">
      <c r="A213">
        <v>0</v>
      </c>
      <c r="B213">
        <v>1</v>
      </c>
      <c r="C213">
        <v>0</v>
      </c>
      <c r="D213">
        <v>0</v>
      </c>
    </row>
    <row r="214" spans="1:8" ht="18" customHeight="1" x14ac:dyDescent="0.25">
      <c r="A214">
        <v>1</v>
      </c>
      <c r="B214">
        <v>0</v>
      </c>
      <c r="C214">
        <v>0</v>
      </c>
      <c r="D214">
        <v>0</v>
      </c>
    </row>
    <row r="215" spans="1:8" ht="18" customHeight="1" x14ac:dyDescent="0.25">
      <c r="A215">
        <v>0</v>
      </c>
      <c r="B215">
        <v>0</v>
      </c>
      <c r="C215">
        <v>0</v>
      </c>
      <c r="D215">
        <v>0</v>
      </c>
    </row>
    <row r="217" spans="1:8" ht="18" customHeight="1" x14ac:dyDescent="0.25">
      <c r="A217" s="9" t="str">
        <f>"0x"&amp;BIN2HEX(A215&amp;A214&amp;A213&amp;A212&amp;A211&amp;A210, 2)</f>
        <v>0x11</v>
      </c>
      <c r="B217" s="9" t="str">
        <f>"0x"&amp;BIN2HEX(B215&amp;B214&amp;B213&amp;B212&amp;B211&amp;B210, 2)</f>
        <v>0x09</v>
      </c>
      <c r="C217" s="9" t="str">
        <f>"0x"&amp;BIN2HEX(C215&amp;C214&amp;C213&amp;C212&amp;C211&amp;C210, 2)</f>
        <v>0x05</v>
      </c>
      <c r="D217" s="9" t="str">
        <f>"0x"&amp;BIN2HEX(D215&amp;D214&amp;D213&amp;D212&amp;D211&amp;D210, 2)</f>
        <v>0x03</v>
      </c>
      <c r="E217" s="9"/>
      <c r="F217" s="9"/>
      <c r="G217">
        <f>G208+1</f>
        <v>55</v>
      </c>
      <c r="H217" s="1" t="str">
        <f t="shared" ref="H217" si="22">"'"&amp;CHAR(G217)&amp;"':bytearray("&amp;IF(A217&lt;&gt;"","[","")&amp;LOWER(IF(A217&lt;&gt;"",A217,"")&amp;IF(B217&lt;&gt;"",","&amp;B217,"")&amp;IF(C217&lt;&gt;"",","&amp;C217,"")&amp;IF(D217&lt;&gt;"",","&amp;D217,"")&amp;IF(E217&lt;&gt;"",","&amp;E217,"")&amp;IF(F217&lt;&gt;"",","&amp;F217,""))&amp;IF(A217&lt;&gt;"","]","")&amp;"),"</f>
        <v>'7':bytearray([0x11,0x09,0x05,0x03]),</v>
      </c>
    </row>
    <row r="219" spans="1:8" ht="18" customHeight="1" x14ac:dyDescent="0.25">
      <c r="A219">
        <v>0</v>
      </c>
      <c r="B219">
        <v>1</v>
      </c>
      <c r="C219">
        <v>1</v>
      </c>
      <c r="D219">
        <v>0</v>
      </c>
    </row>
    <row r="220" spans="1:8" ht="18" customHeight="1" x14ac:dyDescent="0.25">
      <c r="A220">
        <v>1</v>
      </c>
      <c r="B220">
        <v>0</v>
      </c>
      <c r="C220">
        <v>0</v>
      </c>
      <c r="D220">
        <v>1</v>
      </c>
    </row>
    <row r="221" spans="1:8" ht="18" customHeight="1" x14ac:dyDescent="0.25">
      <c r="A221">
        <v>0</v>
      </c>
      <c r="B221">
        <v>1</v>
      </c>
      <c r="C221">
        <v>1</v>
      </c>
      <c r="D221">
        <v>0</v>
      </c>
    </row>
    <row r="222" spans="1:8" ht="18" customHeight="1" x14ac:dyDescent="0.25">
      <c r="A222">
        <v>1</v>
      </c>
      <c r="B222">
        <v>0</v>
      </c>
      <c r="C222">
        <v>0</v>
      </c>
      <c r="D222">
        <v>1</v>
      </c>
    </row>
    <row r="223" spans="1:8" ht="18" customHeight="1" x14ac:dyDescent="0.25">
      <c r="A223">
        <v>0</v>
      </c>
      <c r="B223">
        <v>1</v>
      </c>
      <c r="C223">
        <v>1</v>
      </c>
      <c r="D223">
        <v>0</v>
      </c>
    </row>
    <row r="224" spans="1:8" ht="18" customHeight="1" x14ac:dyDescent="0.25">
      <c r="A224">
        <v>0</v>
      </c>
      <c r="B224">
        <v>0</v>
      </c>
      <c r="C224">
        <v>0</v>
      </c>
      <c r="D224">
        <v>0</v>
      </c>
    </row>
    <row r="226" spans="1:8" ht="18" customHeight="1" x14ac:dyDescent="0.25">
      <c r="A226" s="9" t="str">
        <f>"0x"&amp;BIN2HEX(A224&amp;A223&amp;A222&amp;A221&amp;A220&amp;A219, 2)</f>
        <v>0x0A</v>
      </c>
      <c r="B226" s="9" t="str">
        <f>"0x"&amp;BIN2HEX(B224&amp;B223&amp;B222&amp;B221&amp;B220&amp;B219, 2)</f>
        <v>0x15</v>
      </c>
      <c r="C226" s="9" t="str">
        <f>"0x"&amp;BIN2HEX(C224&amp;C223&amp;C222&amp;C221&amp;C220&amp;C219, 2)</f>
        <v>0x15</v>
      </c>
      <c r="D226" s="9" t="str">
        <f>"0x"&amp;BIN2HEX(D224&amp;D223&amp;D222&amp;D221&amp;D220&amp;D219, 2)</f>
        <v>0x0A</v>
      </c>
      <c r="E226" s="9"/>
      <c r="F226" s="9"/>
      <c r="G226">
        <f>G217+1</f>
        <v>56</v>
      </c>
      <c r="H226" s="1" t="str">
        <f t="shared" ref="H226" si="23">"'"&amp;CHAR(G226)&amp;"':bytearray("&amp;IF(A226&lt;&gt;"","[","")&amp;LOWER(IF(A226&lt;&gt;"",A226,"")&amp;IF(B226&lt;&gt;"",","&amp;B226,"")&amp;IF(C226&lt;&gt;"",","&amp;C226,"")&amp;IF(D226&lt;&gt;"",","&amp;D226,"")&amp;IF(E226&lt;&gt;"",","&amp;E226,"")&amp;IF(F226&lt;&gt;"",","&amp;F226,""))&amp;IF(A226&lt;&gt;"","]","")&amp;"),"</f>
        <v>'8':bytearray([0x0a,0x15,0x15,0x0a]),</v>
      </c>
    </row>
    <row r="228" spans="1:8" ht="18" customHeight="1" x14ac:dyDescent="0.25">
      <c r="A228">
        <v>0</v>
      </c>
      <c r="B228">
        <v>1</v>
      </c>
      <c r="C228">
        <v>1</v>
      </c>
      <c r="D228">
        <v>0</v>
      </c>
    </row>
    <row r="229" spans="1:8" ht="18" customHeight="1" x14ac:dyDescent="0.25">
      <c r="A229">
        <v>1</v>
      </c>
      <c r="B229">
        <v>0</v>
      </c>
      <c r="C229">
        <v>0</v>
      </c>
      <c r="D229">
        <v>1</v>
      </c>
    </row>
    <row r="230" spans="1:8" ht="18" customHeight="1" x14ac:dyDescent="0.25">
      <c r="A230">
        <v>0</v>
      </c>
      <c r="B230">
        <v>1</v>
      </c>
      <c r="C230">
        <v>1</v>
      </c>
      <c r="D230">
        <v>1</v>
      </c>
    </row>
    <row r="231" spans="1:8" ht="18" customHeight="1" x14ac:dyDescent="0.25">
      <c r="A231">
        <v>0</v>
      </c>
      <c r="B231">
        <v>0</v>
      </c>
      <c r="C231">
        <v>0</v>
      </c>
      <c r="D231">
        <v>1</v>
      </c>
    </row>
    <row r="232" spans="1:8" ht="18" customHeight="1" x14ac:dyDescent="0.25">
      <c r="A232">
        <v>1</v>
      </c>
      <c r="B232">
        <v>1</v>
      </c>
      <c r="C232">
        <v>1</v>
      </c>
      <c r="D232">
        <v>0</v>
      </c>
    </row>
    <row r="233" spans="1:8" ht="18" customHeight="1" x14ac:dyDescent="0.25">
      <c r="A233">
        <v>0</v>
      </c>
      <c r="B233">
        <v>0</v>
      </c>
      <c r="C233">
        <v>0</v>
      </c>
      <c r="D233">
        <v>0</v>
      </c>
    </row>
    <row r="235" spans="1:8" ht="18" customHeight="1" x14ac:dyDescent="0.25">
      <c r="A235" s="9" t="str">
        <f>"0x"&amp;BIN2HEX(A233&amp;A232&amp;A231&amp;A230&amp;A229&amp;A228, 2)</f>
        <v>0x12</v>
      </c>
      <c r="B235" s="9" t="str">
        <f>"0x"&amp;BIN2HEX(B233&amp;B232&amp;B231&amp;B230&amp;B229&amp;B228, 2)</f>
        <v>0x15</v>
      </c>
      <c r="C235" s="9" t="str">
        <f>"0x"&amp;BIN2HEX(C233&amp;C232&amp;C231&amp;C230&amp;C229&amp;C228, 2)</f>
        <v>0x15</v>
      </c>
      <c r="D235" s="9" t="str">
        <f>"0x"&amp;BIN2HEX(D233&amp;D232&amp;D231&amp;D230&amp;D229&amp;D228, 2)</f>
        <v>0x0E</v>
      </c>
      <c r="E235" s="9"/>
      <c r="F235" s="9"/>
      <c r="G235">
        <f>G226+1</f>
        <v>57</v>
      </c>
      <c r="H235" s="1" t="str">
        <f t="shared" ref="H235" si="24">"'"&amp;CHAR(G235)&amp;"':bytearray("&amp;IF(A235&lt;&gt;"","[","")&amp;LOWER(IF(A235&lt;&gt;"",A235,"")&amp;IF(B235&lt;&gt;"",","&amp;B235,"")&amp;IF(C235&lt;&gt;"",","&amp;C235,"")&amp;IF(D235&lt;&gt;"",","&amp;D235,"")&amp;IF(E235&lt;&gt;"",","&amp;E235,"")&amp;IF(F235&lt;&gt;"",","&amp;F235,""))&amp;IF(A235&lt;&gt;"","]","")&amp;"),"</f>
        <v>'9':bytearray([0x12,0x15,0x15,0x0e]),</v>
      </c>
    </row>
    <row r="237" spans="1:8" ht="18" customHeight="1" x14ac:dyDescent="0.25">
      <c r="A237">
        <v>1</v>
      </c>
      <c r="B237">
        <v>1</v>
      </c>
    </row>
    <row r="238" spans="1:8" ht="18" customHeight="1" x14ac:dyDescent="0.25">
      <c r="A238">
        <v>1</v>
      </c>
      <c r="B238">
        <v>1</v>
      </c>
    </row>
    <row r="239" spans="1:8" ht="18" customHeight="1" x14ac:dyDescent="0.25">
      <c r="A239">
        <v>0</v>
      </c>
      <c r="B239">
        <v>0</v>
      </c>
    </row>
    <row r="240" spans="1:8" ht="18" customHeight="1" x14ac:dyDescent="0.25">
      <c r="A240">
        <v>1</v>
      </c>
      <c r="B240">
        <v>1</v>
      </c>
    </row>
    <row r="241" spans="1:8" ht="18" customHeight="1" x14ac:dyDescent="0.25">
      <c r="A241">
        <v>1</v>
      </c>
      <c r="B241">
        <v>1</v>
      </c>
    </row>
    <row r="242" spans="1:8" ht="18" customHeight="1" x14ac:dyDescent="0.25">
      <c r="A242">
        <v>0</v>
      </c>
      <c r="B242">
        <v>0</v>
      </c>
    </row>
    <row r="244" spans="1:8" ht="18" customHeight="1" x14ac:dyDescent="0.25">
      <c r="A244" s="9" t="str">
        <f>"0x"&amp;BIN2HEX(A242&amp;A241&amp;A240&amp;A239&amp;A238&amp;A237, 2)</f>
        <v>0x1B</v>
      </c>
      <c r="B244" s="9" t="str">
        <f>"0x"&amp;BIN2HEX(B242&amp;B241&amp;B240&amp;B239&amp;B238&amp;B237, 2)</f>
        <v>0x1B</v>
      </c>
      <c r="C244" s="9"/>
      <c r="D244" s="9"/>
      <c r="E244" s="9"/>
      <c r="F244" s="9"/>
      <c r="G244">
        <f>G235+1</f>
        <v>58</v>
      </c>
      <c r="H244" s="1" t="str">
        <f t="shared" ref="H244" si="25">"'"&amp;CHAR(G244)&amp;"':bytearray("&amp;IF(A244&lt;&gt;"","[","")&amp;LOWER(IF(A244&lt;&gt;"",A244,"")&amp;IF(B244&lt;&gt;"",","&amp;B244,"")&amp;IF(C244&lt;&gt;"",","&amp;C244,"")&amp;IF(D244&lt;&gt;"",","&amp;D244,"")&amp;IF(E244&lt;&gt;"",","&amp;E244,"")&amp;IF(F244&lt;&gt;"",","&amp;F244,""))&amp;IF(A244&lt;&gt;"","]","")&amp;"),"</f>
        <v>':':bytearray([0x1b,0x1b]),</v>
      </c>
    </row>
    <row r="246" spans="1:8" ht="18" customHeight="1" x14ac:dyDescent="0.25">
      <c r="A246">
        <v>1</v>
      </c>
      <c r="B246">
        <v>1</v>
      </c>
    </row>
    <row r="247" spans="1:8" ht="18" customHeight="1" x14ac:dyDescent="0.25">
      <c r="A247">
        <v>1</v>
      </c>
      <c r="B247">
        <v>1</v>
      </c>
    </row>
    <row r="248" spans="1:8" ht="18" customHeight="1" x14ac:dyDescent="0.25">
      <c r="A248">
        <v>0</v>
      </c>
      <c r="B248">
        <v>0</v>
      </c>
    </row>
    <row r="249" spans="1:8" ht="18" customHeight="1" x14ac:dyDescent="0.25">
      <c r="A249">
        <v>1</v>
      </c>
      <c r="B249">
        <v>1</v>
      </c>
    </row>
    <row r="250" spans="1:8" ht="18" customHeight="1" x14ac:dyDescent="0.25">
      <c r="A250">
        <v>0</v>
      </c>
      <c r="B250">
        <v>1</v>
      </c>
    </row>
    <row r="251" spans="1:8" ht="18" customHeight="1" x14ac:dyDescent="0.25">
      <c r="A251">
        <v>1</v>
      </c>
      <c r="B251">
        <v>0</v>
      </c>
    </row>
    <row r="253" spans="1:8" ht="18" customHeight="1" x14ac:dyDescent="0.25">
      <c r="A253" s="9" t="str">
        <f>"0x"&amp;BIN2HEX(A251&amp;A250&amp;A249&amp;A248&amp;A247&amp;A246, 2)</f>
        <v>0x2B</v>
      </c>
      <c r="B253" s="9" t="str">
        <f>"0x"&amp;BIN2HEX(B251&amp;B250&amp;B249&amp;B248&amp;B247&amp;B246, 2)</f>
        <v>0x1B</v>
      </c>
      <c r="C253" s="9"/>
      <c r="D253" s="9"/>
      <c r="E253" s="9"/>
      <c r="F253" s="9"/>
      <c r="G253">
        <f>G244+1</f>
        <v>59</v>
      </c>
      <c r="H253" s="1" t="str">
        <f t="shared" ref="H253" si="26">"'"&amp;CHAR(G253)&amp;"':bytearray("&amp;IF(A253&lt;&gt;"","[","")&amp;LOWER(IF(A253&lt;&gt;"",A253,"")&amp;IF(B253&lt;&gt;"",","&amp;B253,"")&amp;IF(C253&lt;&gt;"",","&amp;C253,"")&amp;IF(D253&lt;&gt;"",","&amp;D253,"")&amp;IF(E253&lt;&gt;"",","&amp;E253,"")&amp;IF(F253&lt;&gt;"",","&amp;F253,""))&amp;IF(A253&lt;&gt;"","]","")&amp;"),"</f>
        <v>';':bytearray([0x2b,0x1b]),</v>
      </c>
    </row>
    <row r="255" spans="1:8" ht="18" customHeight="1" x14ac:dyDescent="0.25">
      <c r="A255">
        <v>0</v>
      </c>
      <c r="B255">
        <v>0</v>
      </c>
      <c r="C255">
        <v>1</v>
      </c>
    </row>
    <row r="256" spans="1:8" ht="18" customHeight="1" x14ac:dyDescent="0.25">
      <c r="A256">
        <v>0</v>
      </c>
      <c r="B256">
        <v>1</v>
      </c>
      <c r="C256">
        <v>0</v>
      </c>
    </row>
    <row r="257" spans="1:8" ht="18" customHeight="1" x14ac:dyDescent="0.25">
      <c r="A257">
        <v>1</v>
      </c>
      <c r="B257">
        <v>0</v>
      </c>
      <c r="C257">
        <v>0</v>
      </c>
    </row>
    <row r="258" spans="1:8" ht="18" customHeight="1" x14ac:dyDescent="0.25">
      <c r="A258">
        <v>0</v>
      </c>
      <c r="B258">
        <v>1</v>
      </c>
      <c r="C258">
        <v>0</v>
      </c>
    </row>
    <row r="259" spans="1:8" ht="18" customHeight="1" x14ac:dyDescent="0.25">
      <c r="A259">
        <v>0</v>
      </c>
      <c r="B259">
        <v>0</v>
      </c>
      <c r="C259">
        <v>1</v>
      </c>
    </row>
    <row r="260" spans="1:8" ht="18" customHeight="1" x14ac:dyDescent="0.25">
      <c r="A260">
        <v>0</v>
      </c>
      <c r="B260">
        <v>0</v>
      </c>
      <c r="C260">
        <v>0</v>
      </c>
    </row>
    <row r="262" spans="1:8" ht="18" customHeight="1" x14ac:dyDescent="0.25">
      <c r="A262" s="9" t="str">
        <f>"0x"&amp;BIN2HEX(A260&amp;A259&amp;A258&amp;A257&amp;A256&amp;A255, 2)</f>
        <v>0x04</v>
      </c>
      <c r="B262" s="9" t="str">
        <f>"0x"&amp;BIN2HEX(B260&amp;B259&amp;B258&amp;B257&amp;B256&amp;B255, 2)</f>
        <v>0x0A</v>
      </c>
      <c r="C262" s="9" t="str">
        <f>"0x"&amp;BIN2HEX(C260&amp;C259&amp;C258&amp;C257&amp;C256&amp;C255, 2)</f>
        <v>0x11</v>
      </c>
      <c r="D262" s="9"/>
      <c r="E262" s="9"/>
      <c r="F262" s="9"/>
      <c r="G262">
        <f>G253+1</f>
        <v>60</v>
      </c>
      <c r="H262" s="1" t="str">
        <f t="shared" ref="H262" si="27">"'"&amp;CHAR(G262)&amp;"':bytearray("&amp;IF(A262&lt;&gt;"","[","")&amp;LOWER(IF(A262&lt;&gt;"",A262,"")&amp;IF(B262&lt;&gt;"",","&amp;B262,"")&amp;IF(C262&lt;&gt;"",","&amp;C262,"")&amp;IF(D262&lt;&gt;"",","&amp;D262,"")&amp;IF(E262&lt;&gt;"",","&amp;E262,"")&amp;IF(F262&lt;&gt;"",","&amp;F262,""))&amp;IF(A262&lt;&gt;"","]","")&amp;"),"</f>
        <v>'&lt;':bytearray([0x04,0x0a,0x11]),</v>
      </c>
    </row>
    <row r="264" spans="1:8" ht="18" customHeight="1" x14ac:dyDescent="0.25">
      <c r="A264">
        <v>0</v>
      </c>
      <c r="B264">
        <v>0</v>
      </c>
      <c r="C264">
        <v>0</v>
      </c>
      <c r="D264">
        <v>0</v>
      </c>
      <c r="E264">
        <v>0</v>
      </c>
    </row>
    <row r="265" spans="1:8" ht="18" customHeight="1" x14ac:dyDescent="0.25">
      <c r="A265">
        <v>1</v>
      </c>
      <c r="B265">
        <v>1</v>
      </c>
      <c r="C265">
        <v>1</v>
      </c>
      <c r="D265">
        <v>1</v>
      </c>
      <c r="E265">
        <v>1</v>
      </c>
    </row>
    <row r="266" spans="1:8" ht="18" customHeight="1" x14ac:dyDescent="0.25">
      <c r="A266">
        <v>0</v>
      </c>
      <c r="B266">
        <v>0</v>
      </c>
      <c r="C266">
        <v>0</v>
      </c>
      <c r="D266">
        <v>0</v>
      </c>
      <c r="E266">
        <v>0</v>
      </c>
    </row>
    <row r="267" spans="1:8" ht="18" customHeight="1" x14ac:dyDescent="0.25">
      <c r="A267">
        <v>1</v>
      </c>
      <c r="B267">
        <v>1</v>
      </c>
      <c r="C267">
        <v>1</v>
      </c>
      <c r="D267">
        <v>1</v>
      </c>
      <c r="E267">
        <v>1</v>
      </c>
    </row>
    <row r="268" spans="1:8" ht="18" customHeight="1" x14ac:dyDescent="0.25">
      <c r="A268">
        <v>0</v>
      </c>
      <c r="B268">
        <v>0</v>
      </c>
      <c r="C268">
        <v>0</v>
      </c>
      <c r="D268">
        <v>0</v>
      </c>
      <c r="E268">
        <v>0</v>
      </c>
    </row>
    <row r="269" spans="1:8" ht="18" customHeight="1" x14ac:dyDescent="0.25">
      <c r="A269">
        <v>0</v>
      </c>
      <c r="B269">
        <v>0</v>
      </c>
      <c r="C269">
        <v>0</v>
      </c>
      <c r="D269">
        <v>0</v>
      </c>
      <c r="E269">
        <v>0</v>
      </c>
    </row>
    <row r="271" spans="1:8" ht="18" customHeight="1" x14ac:dyDescent="0.25">
      <c r="A271" s="9" t="str">
        <f>"0x"&amp;BIN2HEX(A269&amp;A268&amp;A267&amp;A266&amp;A265&amp;A264, 2)</f>
        <v>0x0A</v>
      </c>
      <c r="B271" s="9" t="str">
        <f>"0x"&amp;BIN2HEX(B269&amp;B268&amp;B267&amp;B266&amp;B265&amp;B264, 2)</f>
        <v>0x0A</v>
      </c>
      <c r="C271" s="9" t="str">
        <f>"0x"&amp;BIN2HEX(C269&amp;C268&amp;C267&amp;C266&amp;C265&amp;C264, 2)</f>
        <v>0x0A</v>
      </c>
      <c r="D271" s="9" t="str">
        <f>"0x"&amp;BIN2HEX(D269&amp;D268&amp;D267&amp;D266&amp;D265&amp;D264, 2)</f>
        <v>0x0A</v>
      </c>
      <c r="E271" s="9" t="str">
        <f>"0x"&amp;BIN2HEX(E269&amp;E268&amp;E267&amp;E266&amp;E265&amp;E264, 2)</f>
        <v>0x0A</v>
      </c>
      <c r="F271" s="9"/>
      <c r="G271">
        <f>G262+1</f>
        <v>61</v>
      </c>
      <c r="H271" s="1" t="str">
        <f t="shared" ref="H271" si="28">"'"&amp;CHAR(G271)&amp;"':bytearray("&amp;IF(A271&lt;&gt;"","[","")&amp;LOWER(IF(A271&lt;&gt;"",A271,"")&amp;IF(B271&lt;&gt;"",","&amp;B271,"")&amp;IF(C271&lt;&gt;"",","&amp;C271,"")&amp;IF(D271&lt;&gt;"",","&amp;D271,"")&amp;IF(E271&lt;&gt;"",","&amp;E271,"")&amp;IF(F271&lt;&gt;"",","&amp;F271,""))&amp;IF(A271&lt;&gt;"","]","")&amp;"),"</f>
        <v>'=':bytearray([0x0a,0x0a,0x0a,0x0a,0x0a]),</v>
      </c>
    </row>
    <row r="273" spans="1:8" ht="18" customHeight="1" x14ac:dyDescent="0.25">
      <c r="A273">
        <v>1</v>
      </c>
      <c r="B273">
        <v>0</v>
      </c>
      <c r="C273">
        <v>0</v>
      </c>
    </row>
    <row r="274" spans="1:8" ht="18" customHeight="1" x14ac:dyDescent="0.25">
      <c r="A274">
        <v>0</v>
      </c>
      <c r="B274">
        <v>1</v>
      </c>
      <c r="C274">
        <v>0</v>
      </c>
    </row>
    <row r="275" spans="1:8" ht="18" customHeight="1" x14ac:dyDescent="0.25">
      <c r="A275">
        <v>0</v>
      </c>
      <c r="B275">
        <v>0</v>
      </c>
      <c r="C275">
        <v>1</v>
      </c>
    </row>
    <row r="276" spans="1:8" ht="18" customHeight="1" x14ac:dyDescent="0.25">
      <c r="A276">
        <v>0</v>
      </c>
      <c r="B276">
        <v>1</v>
      </c>
      <c r="C276">
        <v>0</v>
      </c>
    </row>
    <row r="277" spans="1:8" ht="18" customHeight="1" x14ac:dyDescent="0.25">
      <c r="A277">
        <v>1</v>
      </c>
      <c r="B277">
        <v>0</v>
      </c>
      <c r="C277">
        <v>0</v>
      </c>
    </row>
    <row r="278" spans="1:8" ht="18" customHeight="1" x14ac:dyDescent="0.25">
      <c r="A278">
        <v>0</v>
      </c>
      <c r="B278">
        <v>0</v>
      </c>
      <c r="C278">
        <v>0</v>
      </c>
    </row>
    <row r="280" spans="1:8" ht="18" customHeight="1" x14ac:dyDescent="0.25">
      <c r="A280" s="9" t="str">
        <f>"0x"&amp;BIN2HEX(A278&amp;A277&amp;A276&amp;A275&amp;A274&amp;A273, 2)</f>
        <v>0x11</v>
      </c>
      <c r="B280" s="9" t="str">
        <f>"0x"&amp;BIN2HEX(B278&amp;B277&amp;B276&amp;B275&amp;B274&amp;B273, 2)</f>
        <v>0x0A</v>
      </c>
      <c r="C280" s="9" t="str">
        <f>"0x"&amp;BIN2HEX(C278&amp;C277&amp;C276&amp;C275&amp;C274&amp;C273, 2)</f>
        <v>0x04</v>
      </c>
      <c r="D280" s="9"/>
      <c r="E280" s="9"/>
      <c r="F280" s="9"/>
      <c r="G280">
        <f>G271+1</f>
        <v>62</v>
      </c>
      <c r="H280" s="1" t="str">
        <f t="shared" ref="H280" si="29">"'"&amp;CHAR(G280)&amp;"':bytearray("&amp;IF(A280&lt;&gt;"","[","")&amp;LOWER(IF(A280&lt;&gt;"",A280,"")&amp;IF(B280&lt;&gt;"",","&amp;B280,"")&amp;IF(C280&lt;&gt;"",","&amp;C280,"")&amp;IF(D280&lt;&gt;"",","&amp;D280,"")&amp;IF(E280&lt;&gt;"",","&amp;E280,"")&amp;IF(F280&lt;&gt;"",","&amp;F280,""))&amp;IF(A280&lt;&gt;"","]","")&amp;"),"</f>
        <v>'&gt;':bytearray([0x11,0x0a,0x04]),</v>
      </c>
    </row>
    <row r="282" spans="1:8" ht="18" customHeight="1" x14ac:dyDescent="0.25">
      <c r="A282">
        <v>1</v>
      </c>
      <c r="B282">
        <v>1</v>
      </c>
      <c r="C282">
        <v>1</v>
      </c>
      <c r="D282">
        <v>0</v>
      </c>
    </row>
    <row r="283" spans="1:8" ht="18" customHeight="1" x14ac:dyDescent="0.25">
      <c r="A283">
        <v>0</v>
      </c>
      <c r="B283">
        <v>0</v>
      </c>
      <c r="C283">
        <v>0</v>
      </c>
      <c r="D283">
        <v>1</v>
      </c>
    </row>
    <row r="284" spans="1:8" ht="18" customHeight="1" x14ac:dyDescent="0.25">
      <c r="A284">
        <v>0</v>
      </c>
      <c r="B284">
        <v>1</v>
      </c>
      <c r="C284">
        <v>1</v>
      </c>
      <c r="D284">
        <v>0</v>
      </c>
    </row>
    <row r="285" spans="1:8" ht="18" customHeight="1" x14ac:dyDescent="0.25">
      <c r="A285">
        <v>0</v>
      </c>
      <c r="B285">
        <v>0</v>
      </c>
      <c r="C285">
        <v>0</v>
      </c>
      <c r="D285">
        <v>0</v>
      </c>
    </row>
    <row r="286" spans="1:8" ht="18" customHeight="1" x14ac:dyDescent="0.25">
      <c r="A286">
        <v>0</v>
      </c>
      <c r="B286">
        <v>1</v>
      </c>
      <c r="C286">
        <v>0</v>
      </c>
      <c r="D286">
        <v>0</v>
      </c>
    </row>
    <row r="287" spans="1:8" ht="18" customHeight="1" x14ac:dyDescent="0.25">
      <c r="A287">
        <v>0</v>
      </c>
      <c r="B287">
        <v>0</v>
      </c>
      <c r="C287">
        <v>0</v>
      </c>
      <c r="D287">
        <v>0</v>
      </c>
    </row>
    <row r="289" spans="1:8" ht="18" customHeight="1" x14ac:dyDescent="0.25">
      <c r="A289" s="9" t="str">
        <f>"0x"&amp;BIN2HEX(A287&amp;A286&amp;A285&amp;A284&amp;A283&amp;A282, 2)</f>
        <v>0x01</v>
      </c>
      <c r="B289" s="9" t="str">
        <f>"0x"&amp;BIN2HEX(B287&amp;B286&amp;B285&amp;B284&amp;B283&amp;B282, 2)</f>
        <v>0x15</v>
      </c>
      <c r="C289" s="9" t="str">
        <f>"0x"&amp;BIN2HEX(C287&amp;C286&amp;C285&amp;C284&amp;C283&amp;C282, 2)</f>
        <v>0x05</v>
      </c>
      <c r="D289" s="9" t="str">
        <f>"0x"&amp;BIN2HEX(D287&amp;D286&amp;D285&amp;D284&amp;D283&amp;D282, 2)</f>
        <v>0x02</v>
      </c>
      <c r="E289" s="9"/>
      <c r="F289" s="9"/>
      <c r="G289">
        <f>G280+1</f>
        <v>63</v>
      </c>
      <c r="H289" s="1" t="str">
        <f t="shared" ref="H289" si="30">"'"&amp;CHAR(G289)&amp;"':bytearray("&amp;IF(A289&lt;&gt;"","[","")&amp;LOWER(IF(A289&lt;&gt;"",A289,"")&amp;IF(B289&lt;&gt;"",","&amp;B289,"")&amp;IF(C289&lt;&gt;"",","&amp;C289,"")&amp;IF(D289&lt;&gt;"",","&amp;D289,"")&amp;IF(E289&lt;&gt;"",","&amp;E289,"")&amp;IF(F289&lt;&gt;"",","&amp;F289,""))&amp;IF(A289&lt;&gt;"","]","")&amp;"),"</f>
        <v>'?':bytearray([0x01,0x15,0x05,0x02]),</v>
      </c>
    </row>
    <row r="291" spans="1:8" ht="18" customHeight="1" x14ac:dyDescent="0.25">
      <c r="A291">
        <v>0</v>
      </c>
      <c r="B291">
        <v>1</v>
      </c>
      <c r="C291">
        <v>1</v>
      </c>
      <c r="D291">
        <v>0</v>
      </c>
    </row>
    <row r="292" spans="1:8" ht="18" customHeight="1" x14ac:dyDescent="0.25">
      <c r="A292">
        <v>1</v>
      </c>
      <c r="B292">
        <v>0</v>
      </c>
      <c r="C292">
        <v>0</v>
      </c>
      <c r="D292">
        <v>1</v>
      </c>
    </row>
    <row r="293" spans="1:8" ht="18" customHeight="1" x14ac:dyDescent="0.25">
      <c r="A293">
        <v>1</v>
      </c>
      <c r="B293">
        <v>0</v>
      </c>
      <c r="C293">
        <v>1</v>
      </c>
      <c r="D293">
        <v>1</v>
      </c>
    </row>
    <row r="294" spans="1:8" ht="18" customHeight="1" x14ac:dyDescent="0.25">
      <c r="A294">
        <v>1</v>
      </c>
      <c r="B294">
        <v>0</v>
      </c>
      <c r="C294">
        <v>1</v>
      </c>
      <c r="D294">
        <v>1</v>
      </c>
    </row>
    <row r="295" spans="1:8" ht="18" customHeight="1" x14ac:dyDescent="0.25">
      <c r="A295">
        <v>1</v>
      </c>
      <c r="B295">
        <v>0</v>
      </c>
      <c r="C295">
        <v>1</v>
      </c>
      <c r="D295">
        <v>0</v>
      </c>
    </row>
    <row r="296" spans="1:8" ht="18" customHeight="1" x14ac:dyDescent="0.25">
      <c r="A296">
        <v>0</v>
      </c>
      <c r="B296">
        <v>0</v>
      </c>
      <c r="C296">
        <v>0</v>
      </c>
      <c r="D296">
        <v>0</v>
      </c>
    </row>
    <row r="298" spans="1:8" ht="18" customHeight="1" x14ac:dyDescent="0.25">
      <c r="A298" s="9" t="str">
        <f>"0x"&amp;BIN2HEX(A296&amp;A295&amp;A294&amp;A293&amp;A292&amp;A291, 2)</f>
        <v>0x1E</v>
      </c>
      <c r="B298" s="9" t="str">
        <f>"0x"&amp;BIN2HEX(B296&amp;B295&amp;B294&amp;B293&amp;B292&amp;B291, 2)</f>
        <v>0x01</v>
      </c>
      <c r="C298" s="9" t="str">
        <f>"0x"&amp;BIN2HEX(C296&amp;C295&amp;C294&amp;C293&amp;C292&amp;C291, 2)</f>
        <v>0x1D</v>
      </c>
      <c r="D298" s="9" t="str">
        <f>"0x"&amp;BIN2HEX(D296&amp;D295&amp;D294&amp;D293&amp;D292&amp;D291, 2)</f>
        <v>0x0E</v>
      </c>
      <c r="E298" s="9"/>
      <c r="F298" s="9"/>
      <c r="G298">
        <f>G289+1</f>
        <v>64</v>
      </c>
      <c r="H298" s="1" t="str">
        <f t="shared" ref="H298" si="31">"'"&amp;CHAR(G298)&amp;"':bytearray("&amp;IF(A298&lt;&gt;"","[","")&amp;LOWER(IF(A298&lt;&gt;"",A298,"")&amp;IF(B298&lt;&gt;"",","&amp;B298,"")&amp;IF(C298&lt;&gt;"",","&amp;C298,"")&amp;IF(D298&lt;&gt;"",","&amp;D298,"")&amp;IF(E298&lt;&gt;"",","&amp;E298,"")&amp;IF(F298&lt;&gt;"",","&amp;F298,""))&amp;IF(A298&lt;&gt;"","]","")&amp;"),"</f>
        <v>'@':bytearray([0x1e,0x01,0x1d,0x0e]),</v>
      </c>
    </row>
    <row r="300" spans="1:8" ht="18" customHeight="1" x14ac:dyDescent="0.25">
      <c r="A300">
        <v>0</v>
      </c>
      <c r="B300">
        <v>1</v>
      </c>
      <c r="C300">
        <v>1</v>
      </c>
      <c r="D300">
        <v>0</v>
      </c>
    </row>
    <row r="301" spans="1:8" ht="18" customHeight="1" x14ac:dyDescent="0.25">
      <c r="A301">
        <v>1</v>
      </c>
      <c r="B301">
        <v>0</v>
      </c>
      <c r="C301">
        <v>0</v>
      </c>
      <c r="D301">
        <v>1</v>
      </c>
    </row>
    <row r="302" spans="1:8" ht="18" customHeight="1" x14ac:dyDescent="0.25">
      <c r="A302">
        <v>1</v>
      </c>
      <c r="B302">
        <v>0</v>
      </c>
      <c r="C302">
        <v>0</v>
      </c>
      <c r="D302">
        <v>1</v>
      </c>
    </row>
    <row r="303" spans="1:8" ht="18" customHeight="1" x14ac:dyDescent="0.25">
      <c r="A303">
        <v>1</v>
      </c>
      <c r="B303">
        <v>1</v>
      </c>
      <c r="C303">
        <v>1</v>
      </c>
      <c r="D303">
        <v>1</v>
      </c>
    </row>
    <row r="304" spans="1:8" ht="18" customHeight="1" x14ac:dyDescent="0.25">
      <c r="A304">
        <v>1</v>
      </c>
      <c r="B304">
        <v>0</v>
      </c>
      <c r="C304">
        <v>0</v>
      </c>
      <c r="D304">
        <v>1</v>
      </c>
    </row>
    <row r="305" spans="1:8" ht="18" customHeight="1" x14ac:dyDescent="0.25">
      <c r="A305">
        <v>0</v>
      </c>
      <c r="B305">
        <v>0</v>
      </c>
      <c r="C305">
        <v>0</v>
      </c>
      <c r="D305">
        <v>0</v>
      </c>
    </row>
    <row r="307" spans="1:8" ht="18" customHeight="1" x14ac:dyDescent="0.25">
      <c r="A307" s="9" t="str">
        <f>"0x"&amp;BIN2HEX(A305&amp;A304&amp;A303&amp;A302&amp;A301&amp;A300, 2)</f>
        <v>0x1E</v>
      </c>
      <c r="B307" s="9" t="str">
        <f>"0x"&amp;BIN2HEX(B305&amp;B304&amp;B303&amp;B302&amp;B301&amp;B300, 2)</f>
        <v>0x09</v>
      </c>
      <c r="C307" s="9" t="str">
        <f>"0x"&amp;BIN2HEX(C305&amp;C304&amp;C303&amp;C302&amp;C301&amp;C300, 2)</f>
        <v>0x09</v>
      </c>
      <c r="D307" s="9" t="str">
        <f>"0x"&amp;BIN2HEX(D305&amp;D304&amp;D303&amp;D302&amp;D301&amp;D300, 2)</f>
        <v>0x1E</v>
      </c>
      <c r="E307" s="9"/>
      <c r="F307" s="9"/>
      <c r="G307">
        <f>G298+1</f>
        <v>65</v>
      </c>
      <c r="H307" s="1" t="str">
        <f t="shared" ref="H307" si="32">"'"&amp;CHAR(G307)&amp;"':bytearray("&amp;IF(A307&lt;&gt;"","[","")&amp;LOWER(IF(A307&lt;&gt;"",A307,"")&amp;IF(B307&lt;&gt;"",","&amp;B307,"")&amp;IF(C307&lt;&gt;"",","&amp;C307,"")&amp;IF(D307&lt;&gt;"",","&amp;D307,"")&amp;IF(E307&lt;&gt;"",","&amp;E307,"")&amp;IF(F307&lt;&gt;"",","&amp;F307,""))&amp;IF(A307&lt;&gt;"","]","")&amp;"),"</f>
        <v>'A':bytearray([0x1e,0x09,0x09,0x1e]),</v>
      </c>
    </row>
    <row r="309" spans="1:8" ht="18" customHeight="1" x14ac:dyDescent="0.25">
      <c r="A309">
        <v>1</v>
      </c>
      <c r="B309">
        <v>1</v>
      </c>
      <c r="C309">
        <v>1</v>
      </c>
      <c r="D309">
        <v>0</v>
      </c>
    </row>
    <row r="310" spans="1:8" ht="18" customHeight="1" x14ac:dyDescent="0.25">
      <c r="A310">
        <v>1</v>
      </c>
      <c r="B310">
        <v>0</v>
      </c>
      <c r="C310">
        <v>0</v>
      </c>
      <c r="D310">
        <v>1</v>
      </c>
    </row>
    <row r="311" spans="1:8" ht="18" customHeight="1" x14ac:dyDescent="0.25">
      <c r="A311">
        <v>1</v>
      </c>
      <c r="B311">
        <v>1</v>
      </c>
      <c r="C311">
        <v>1</v>
      </c>
      <c r="D311">
        <v>0</v>
      </c>
    </row>
    <row r="312" spans="1:8" ht="18" customHeight="1" x14ac:dyDescent="0.25">
      <c r="A312">
        <v>1</v>
      </c>
      <c r="B312">
        <v>0</v>
      </c>
      <c r="C312">
        <v>0</v>
      </c>
      <c r="D312">
        <v>1</v>
      </c>
    </row>
    <row r="313" spans="1:8" ht="18" customHeight="1" x14ac:dyDescent="0.25">
      <c r="A313">
        <v>1</v>
      </c>
      <c r="B313">
        <v>1</v>
      </c>
      <c r="C313">
        <v>1</v>
      </c>
      <c r="D313">
        <v>0</v>
      </c>
    </row>
    <row r="314" spans="1:8" ht="18" customHeight="1" x14ac:dyDescent="0.25">
      <c r="A314">
        <v>0</v>
      </c>
      <c r="B314">
        <v>0</v>
      </c>
      <c r="C314">
        <v>0</v>
      </c>
      <c r="D314">
        <v>0</v>
      </c>
    </row>
    <row r="316" spans="1:8" ht="18" customHeight="1" x14ac:dyDescent="0.25">
      <c r="A316" s="9" t="str">
        <f>"0x"&amp;BIN2HEX(A314&amp;A313&amp;A312&amp;A311&amp;A310&amp;A309, 2)</f>
        <v>0x1F</v>
      </c>
      <c r="B316" s="9" t="str">
        <f>"0x"&amp;BIN2HEX(B314&amp;B313&amp;B312&amp;B311&amp;B310&amp;B309, 2)</f>
        <v>0x15</v>
      </c>
      <c r="C316" s="9" t="str">
        <f>"0x"&amp;BIN2HEX(C314&amp;C313&amp;C312&amp;C311&amp;C310&amp;C309, 2)</f>
        <v>0x15</v>
      </c>
      <c r="D316" s="9" t="str">
        <f>"0x"&amp;BIN2HEX(D314&amp;D313&amp;D312&amp;D311&amp;D310&amp;D309, 2)</f>
        <v>0x0A</v>
      </c>
      <c r="E316" s="9"/>
      <c r="F316" s="9"/>
      <c r="G316">
        <f>G307+1</f>
        <v>66</v>
      </c>
      <c r="H316" s="1" t="str">
        <f t="shared" ref="H316" si="33">"'"&amp;CHAR(G316)&amp;"':bytearray("&amp;IF(A316&lt;&gt;"","[","")&amp;LOWER(IF(A316&lt;&gt;"",A316,"")&amp;IF(B316&lt;&gt;"",","&amp;B316,"")&amp;IF(C316&lt;&gt;"",","&amp;C316,"")&amp;IF(D316&lt;&gt;"",","&amp;D316,"")&amp;IF(E316&lt;&gt;"",","&amp;E316,"")&amp;IF(F316&lt;&gt;"",","&amp;F316,""))&amp;IF(A316&lt;&gt;"","]","")&amp;"),"</f>
        <v>'B':bytearray([0x1f,0x15,0x15,0x0a]),</v>
      </c>
    </row>
    <row r="318" spans="1:8" ht="18" customHeight="1" x14ac:dyDescent="0.25">
      <c r="A318">
        <v>0</v>
      </c>
      <c r="B318">
        <v>1</v>
      </c>
      <c r="C318">
        <v>1</v>
      </c>
      <c r="D318">
        <v>0</v>
      </c>
    </row>
    <row r="319" spans="1:8" ht="18" customHeight="1" x14ac:dyDescent="0.25">
      <c r="A319">
        <v>1</v>
      </c>
      <c r="B319">
        <v>0</v>
      </c>
      <c r="C319">
        <v>0</v>
      </c>
      <c r="D319">
        <v>1</v>
      </c>
    </row>
    <row r="320" spans="1:8" ht="18" customHeight="1" x14ac:dyDescent="0.25">
      <c r="A320">
        <v>1</v>
      </c>
      <c r="B320">
        <v>0</v>
      </c>
      <c r="C320">
        <v>0</v>
      </c>
      <c r="D320">
        <v>0</v>
      </c>
    </row>
    <row r="321" spans="1:8" ht="18" customHeight="1" x14ac:dyDescent="0.25">
      <c r="A321">
        <v>1</v>
      </c>
      <c r="B321">
        <v>0</v>
      </c>
      <c r="C321">
        <v>0</v>
      </c>
      <c r="D321">
        <v>0</v>
      </c>
    </row>
    <row r="322" spans="1:8" ht="18" customHeight="1" x14ac:dyDescent="0.25">
      <c r="A322">
        <v>0</v>
      </c>
      <c r="B322">
        <v>1</v>
      </c>
      <c r="C322">
        <v>1</v>
      </c>
      <c r="D322">
        <v>1</v>
      </c>
    </row>
    <row r="323" spans="1:8" ht="18" customHeight="1" x14ac:dyDescent="0.25">
      <c r="A323">
        <v>0</v>
      </c>
      <c r="B323">
        <v>0</v>
      </c>
      <c r="C323">
        <v>0</v>
      </c>
      <c r="D323">
        <v>0</v>
      </c>
    </row>
    <row r="325" spans="1:8" ht="18" customHeight="1" x14ac:dyDescent="0.25">
      <c r="A325" s="9" t="str">
        <f>"0x"&amp;BIN2HEX(A323&amp;A322&amp;A321&amp;A320&amp;A319&amp;A318, 2)</f>
        <v>0x0E</v>
      </c>
      <c r="B325" s="9" t="str">
        <f>"0x"&amp;BIN2HEX(B323&amp;B322&amp;B321&amp;B320&amp;B319&amp;B318, 2)</f>
        <v>0x11</v>
      </c>
      <c r="C325" s="9" t="str">
        <f>"0x"&amp;BIN2HEX(C323&amp;C322&amp;C321&amp;C320&amp;C319&amp;C318, 2)</f>
        <v>0x11</v>
      </c>
      <c r="D325" s="9" t="str">
        <f>"0x"&amp;BIN2HEX(D323&amp;D322&amp;D321&amp;D320&amp;D319&amp;D318, 2)</f>
        <v>0x12</v>
      </c>
      <c r="E325" s="9"/>
      <c r="F325" s="9"/>
      <c r="G325">
        <f>G316+1</f>
        <v>67</v>
      </c>
      <c r="H325" s="1" t="str">
        <f t="shared" ref="H325" si="34">"'"&amp;CHAR(G325)&amp;"':bytearray("&amp;IF(A325&lt;&gt;"","[","")&amp;LOWER(IF(A325&lt;&gt;"",A325,"")&amp;IF(B325&lt;&gt;"",","&amp;B325,"")&amp;IF(C325&lt;&gt;"",","&amp;C325,"")&amp;IF(D325&lt;&gt;"",","&amp;D325,"")&amp;IF(E325&lt;&gt;"",","&amp;E325,"")&amp;IF(F325&lt;&gt;"",","&amp;F325,""))&amp;IF(A325&lt;&gt;"","]","")&amp;"),"</f>
        <v>'C':bytearray([0x0e,0x11,0x11,0x12]),</v>
      </c>
    </row>
    <row r="327" spans="1:8" ht="18" customHeight="1" x14ac:dyDescent="0.25">
      <c r="A327">
        <v>1</v>
      </c>
      <c r="B327">
        <v>1</v>
      </c>
      <c r="C327">
        <v>1</v>
      </c>
      <c r="D327">
        <v>0</v>
      </c>
    </row>
    <row r="328" spans="1:8" ht="18" customHeight="1" x14ac:dyDescent="0.25">
      <c r="A328">
        <v>1</v>
      </c>
      <c r="B328">
        <v>0</v>
      </c>
      <c r="C328">
        <v>0</v>
      </c>
      <c r="D328">
        <v>1</v>
      </c>
    </row>
    <row r="329" spans="1:8" ht="18" customHeight="1" x14ac:dyDescent="0.25">
      <c r="A329">
        <v>1</v>
      </c>
      <c r="B329">
        <v>0</v>
      </c>
      <c r="C329">
        <v>0</v>
      </c>
      <c r="D329">
        <v>1</v>
      </c>
    </row>
    <row r="330" spans="1:8" ht="18" customHeight="1" x14ac:dyDescent="0.25">
      <c r="A330">
        <v>1</v>
      </c>
      <c r="B330">
        <v>0</v>
      </c>
      <c r="C330">
        <v>0</v>
      </c>
      <c r="D330">
        <v>1</v>
      </c>
    </row>
    <row r="331" spans="1:8" ht="18" customHeight="1" x14ac:dyDescent="0.25">
      <c r="A331">
        <v>1</v>
      </c>
      <c r="B331">
        <v>1</v>
      </c>
      <c r="C331">
        <v>1</v>
      </c>
      <c r="D331">
        <v>0</v>
      </c>
    </row>
    <row r="332" spans="1:8" ht="18" customHeight="1" x14ac:dyDescent="0.25">
      <c r="A332">
        <v>0</v>
      </c>
      <c r="B332">
        <v>0</v>
      </c>
      <c r="C332">
        <v>0</v>
      </c>
      <c r="D332">
        <v>0</v>
      </c>
    </row>
    <row r="334" spans="1:8" ht="18" customHeight="1" x14ac:dyDescent="0.25">
      <c r="A334" s="9" t="str">
        <f>"0x"&amp;BIN2HEX(A332&amp;A331&amp;A330&amp;A329&amp;A328&amp;A327, 2)</f>
        <v>0x1F</v>
      </c>
      <c r="B334" s="9" t="str">
        <f>"0x"&amp;BIN2HEX(B332&amp;B331&amp;B330&amp;B329&amp;B328&amp;B327, 2)</f>
        <v>0x11</v>
      </c>
      <c r="C334" s="9" t="str">
        <f>"0x"&amp;BIN2HEX(C332&amp;C331&amp;C330&amp;C329&amp;C328&amp;C327, 2)</f>
        <v>0x11</v>
      </c>
      <c r="D334" s="9" t="str">
        <f>"0x"&amp;BIN2HEX(D332&amp;D331&amp;D330&amp;D329&amp;D328&amp;D327, 2)</f>
        <v>0x0E</v>
      </c>
      <c r="E334" s="9"/>
      <c r="F334" s="9"/>
      <c r="G334">
        <f>G325+1</f>
        <v>68</v>
      </c>
      <c r="H334" s="1" t="str">
        <f t="shared" ref="H334" si="35">"'"&amp;CHAR(G334)&amp;"':bytearray("&amp;IF(A334&lt;&gt;"","[","")&amp;LOWER(IF(A334&lt;&gt;"",A334,"")&amp;IF(B334&lt;&gt;"",","&amp;B334,"")&amp;IF(C334&lt;&gt;"",","&amp;C334,"")&amp;IF(D334&lt;&gt;"",","&amp;D334,"")&amp;IF(E334&lt;&gt;"",","&amp;E334,"")&amp;IF(F334&lt;&gt;"",","&amp;F334,""))&amp;IF(A334&lt;&gt;"","]","")&amp;"),"</f>
        <v>'D':bytearray([0x1f,0x11,0x11,0x0e]),</v>
      </c>
    </row>
    <row r="336" spans="1:8" ht="18" customHeight="1" x14ac:dyDescent="0.25">
      <c r="A336">
        <v>1</v>
      </c>
      <c r="B336">
        <v>1</v>
      </c>
      <c r="C336">
        <v>1</v>
      </c>
      <c r="D336">
        <v>1</v>
      </c>
    </row>
    <row r="337" spans="1:8" ht="18" customHeight="1" x14ac:dyDescent="0.25">
      <c r="A337">
        <v>1</v>
      </c>
      <c r="B337">
        <v>0</v>
      </c>
      <c r="C337">
        <v>0</v>
      </c>
      <c r="D337">
        <v>0</v>
      </c>
    </row>
    <row r="338" spans="1:8" ht="18" customHeight="1" x14ac:dyDescent="0.25">
      <c r="A338">
        <v>1</v>
      </c>
      <c r="B338">
        <v>1</v>
      </c>
      <c r="C338">
        <v>1</v>
      </c>
      <c r="D338">
        <v>1</v>
      </c>
    </row>
    <row r="339" spans="1:8" ht="18" customHeight="1" x14ac:dyDescent="0.25">
      <c r="A339">
        <v>1</v>
      </c>
      <c r="B339">
        <v>0</v>
      </c>
      <c r="C339">
        <v>0</v>
      </c>
      <c r="D339">
        <v>0</v>
      </c>
    </row>
    <row r="340" spans="1:8" ht="18" customHeight="1" x14ac:dyDescent="0.25">
      <c r="A340">
        <v>1</v>
      </c>
      <c r="B340">
        <v>1</v>
      </c>
      <c r="C340">
        <v>1</v>
      </c>
      <c r="D340">
        <v>1</v>
      </c>
    </row>
    <row r="341" spans="1:8" ht="18" customHeight="1" x14ac:dyDescent="0.25">
      <c r="A341">
        <v>0</v>
      </c>
      <c r="B341">
        <v>0</v>
      </c>
      <c r="C341">
        <v>0</v>
      </c>
      <c r="D341">
        <v>0</v>
      </c>
    </row>
    <row r="343" spans="1:8" ht="18" customHeight="1" x14ac:dyDescent="0.25">
      <c r="A343" s="9" t="str">
        <f>"0x"&amp;BIN2HEX(A341&amp;A340&amp;A339&amp;A338&amp;A337&amp;A336, 2)</f>
        <v>0x1F</v>
      </c>
      <c r="B343" s="9" t="str">
        <f>"0x"&amp;BIN2HEX(B341&amp;B340&amp;B339&amp;B338&amp;B337&amp;B336, 2)</f>
        <v>0x15</v>
      </c>
      <c r="C343" s="9" t="str">
        <f>"0x"&amp;BIN2HEX(C341&amp;C340&amp;C339&amp;C338&amp;C337&amp;C336, 2)</f>
        <v>0x15</v>
      </c>
      <c r="D343" s="9" t="str">
        <f>"0x"&amp;BIN2HEX(D341&amp;D340&amp;D339&amp;D338&amp;D337&amp;D336, 2)</f>
        <v>0x15</v>
      </c>
      <c r="E343" s="9"/>
      <c r="F343" s="9"/>
      <c r="G343">
        <f>G334+1</f>
        <v>69</v>
      </c>
      <c r="H343" s="1" t="str">
        <f t="shared" ref="H343" si="36">"'"&amp;CHAR(G343)&amp;"':bytearray("&amp;IF(A343&lt;&gt;"","[","")&amp;LOWER(IF(A343&lt;&gt;"",A343,"")&amp;IF(B343&lt;&gt;"",","&amp;B343,"")&amp;IF(C343&lt;&gt;"",","&amp;C343,"")&amp;IF(D343&lt;&gt;"",","&amp;D343,"")&amp;IF(E343&lt;&gt;"",","&amp;E343,"")&amp;IF(F343&lt;&gt;"",","&amp;F343,""))&amp;IF(A343&lt;&gt;"","]","")&amp;"),"</f>
        <v>'E':bytearray([0x1f,0x15,0x15,0x15]),</v>
      </c>
    </row>
    <row r="345" spans="1:8" ht="18" customHeight="1" x14ac:dyDescent="0.25">
      <c r="A345">
        <v>1</v>
      </c>
      <c r="B345">
        <v>1</v>
      </c>
      <c r="C345">
        <v>1</v>
      </c>
      <c r="D345">
        <v>1</v>
      </c>
    </row>
    <row r="346" spans="1:8" ht="18" customHeight="1" x14ac:dyDescent="0.25">
      <c r="A346">
        <v>1</v>
      </c>
      <c r="B346">
        <v>0</v>
      </c>
      <c r="C346">
        <v>0</v>
      </c>
      <c r="D346">
        <v>0</v>
      </c>
    </row>
    <row r="347" spans="1:8" ht="18" customHeight="1" x14ac:dyDescent="0.25">
      <c r="A347">
        <v>1</v>
      </c>
      <c r="B347">
        <v>1</v>
      </c>
      <c r="C347">
        <v>1</v>
      </c>
      <c r="D347">
        <v>1</v>
      </c>
    </row>
    <row r="348" spans="1:8" ht="18" customHeight="1" x14ac:dyDescent="0.25">
      <c r="A348">
        <v>1</v>
      </c>
      <c r="B348">
        <v>0</v>
      </c>
      <c r="C348">
        <v>0</v>
      </c>
      <c r="D348">
        <v>0</v>
      </c>
    </row>
    <row r="349" spans="1:8" ht="18" customHeight="1" x14ac:dyDescent="0.25">
      <c r="A349">
        <v>1</v>
      </c>
      <c r="B349">
        <v>0</v>
      </c>
      <c r="C349">
        <v>0</v>
      </c>
      <c r="D349">
        <v>0</v>
      </c>
    </row>
    <row r="350" spans="1:8" ht="18" customHeight="1" x14ac:dyDescent="0.25">
      <c r="A350">
        <v>0</v>
      </c>
      <c r="B350">
        <v>0</v>
      </c>
      <c r="C350">
        <v>0</v>
      </c>
      <c r="D350">
        <v>0</v>
      </c>
    </row>
    <row r="352" spans="1:8" ht="18" customHeight="1" x14ac:dyDescent="0.25">
      <c r="A352" s="9" t="str">
        <f>"0x"&amp;BIN2HEX(A350&amp;A349&amp;A348&amp;A347&amp;A346&amp;A345, 2)</f>
        <v>0x1F</v>
      </c>
      <c r="B352" s="9" t="str">
        <f>"0x"&amp;BIN2HEX(B350&amp;B349&amp;B348&amp;B347&amp;B346&amp;B345, 2)</f>
        <v>0x05</v>
      </c>
      <c r="C352" s="9" t="str">
        <f>"0x"&amp;BIN2HEX(C350&amp;C349&amp;C348&amp;C347&amp;C346&amp;C345, 2)</f>
        <v>0x05</v>
      </c>
      <c r="D352" s="9" t="str">
        <f>"0x"&amp;BIN2HEX(D350&amp;D349&amp;D348&amp;D347&amp;D346&amp;D345, 2)</f>
        <v>0x05</v>
      </c>
      <c r="E352" s="9"/>
      <c r="F352" s="9"/>
      <c r="G352">
        <f>G343+1</f>
        <v>70</v>
      </c>
      <c r="H352" s="1" t="str">
        <f t="shared" ref="H352" si="37">"'"&amp;CHAR(G352)&amp;"':bytearray("&amp;IF(A352&lt;&gt;"","[","")&amp;LOWER(IF(A352&lt;&gt;"",A352,"")&amp;IF(B352&lt;&gt;"",","&amp;B352,"")&amp;IF(C352&lt;&gt;"",","&amp;C352,"")&amp;IF(D352&lt;&gt;"",","&amp;D352,"")&amp;IF(E352&lt;&gt;"",","&amp;E352,"")&amp;IF(F352&lt;&gt;"",","&amp;F352,""))&amp;IF(A352&lt;&gt;"","]","")&amp;"),"</f>
        <v>'F':bytearray([0x1f,0x05,0x05,0x05]),</v>
      </c>
    </row>
    <row r="354" spans="1:8" ht="18" customHeight="1" x14ac:dyDescent="0.25">
      <c r="A354">
        <v>0</v>
      </c>
      <c r="B354">
        <v>1</v>
      </c>
      <c r="C354">
        <v>1</v>
      </c>
      <c r="D354">
        <v>1</v>
      </c>
    </row>
    <row r="355" spans="1:8" ht="18" customHeight="1" x14ac:dyDescent="0.25">
      <c r="A355">
        <v>1</v>
      </c>
      <c r="B355">
        <v>0</v>
      </c>
      <c r="C355">
        <v>0</v>
      </c>
      <c r="D355">
        <v>0</v>
      </c>
    </row>
    <row r="356" spans="1:8" ht="18" customHeight="1" x14ac:dyDescent="0.25">
      <c r="A356">
        <v>1</v>
      </c>
      <c r="B356">
        <v>0</v>
      </c>
      <c r="C356">
        <v>1</v>
      </c>
      <c r="D356">
        <v>1</v>
      </c>
    </row>
    <row r="357" spans="1:8" ht="18" customHeight="1" x14ac:dyDescent="0.25">
      <c r="A357">
        <v>1</v>
      </c>
      <c r="B357">
        <v>0</v>
      </c>
      <c r="C357">
        <v>0</v>
      </c>
      <c r="D357">
        <v>1</v>
      </c>
    </row>
    <row r="358" spans="1:8" ht="18" customHeight="1" x14ac:dyDescent="0.25">
      <c r="A358">
        <v>0</v>
      </c>
      <c r="B358">
        <v>1</v>
      </c>
      <c r="C358">
        <v>1</v>
      </c>
      <c r="D358">
        <v>1</v>
      </c>
    </row>
    <row r="359" spans="1:8" ht="18" customHeight="1" x14ac:dyDescent="0.25">
      <c r="A359">
        <v>0</v>
      </c>
      <c r="B359">
        <v>0</v>
      </c>
      <c r="C359">
        <v>0</v>
      </c>
      <c r="D359">
        <v>0</v>
      </c>
    </row>
    <row r="361" spans="1:8" ht="18" customHeight="1" x14ac:dyDescent="0.25">
      <c r="A361" s="9" t="str">
        <f>"0x"&amp;BIN2HEX(A359&amp;A358&amp;A357&amp;A356&amp;A355&amp;A354, 2)</f>
        <v>0x0E</v>
      </c>
      <c r="B361" s="9" t="str">
        <f>"0x"&amp;BIN2HEX(B359&amp;B358&amp;B357&amp;B356&amp;B355&amp;B354, 2)</f>
        <v>0x11</v>
      </c>
      <c r="C361" s="9" t="str">
        <f>"0x"&amp;BIN2HEX(C359&amp;C358&amp;C357&amp;C356&amp;C355&amp;C354, 2)</f>
        <v>0x15</v>
      </c>
      <c r="D361" s="9" t="str">
        <f>"0x"&amp;BIN2HEX(D359&amp;D358&amp;D357&amp;D356&amp;D355&amp;D354, 2)</f>
        <v>0x1D</v>
      </c>
      <c r="E361" s="9"/>
      <c r="F361" s="9"/>
      <c r="G361">
        <f>G352+1</f>
        <v>71</v>
      </c>
      <c r="H361" s="1" t="str">
        <f t="shared" ref="H361" si="38">"'"&amp;CHAR(G361)&amp;"':bytearray("&amp;IF(A361&lt;&gt;"","[","")&amp;LOWER(IF(A361&lt;&gt;"",A361,"")&amp;IF(B361&lt;&gt;"",","&amp;B361,"")&amp;IF(C361&lt;&gt;"",","&amp;C361,"")&amp;IF(D361&lt;&gt;"",","&amp;D361,"")&amp;IF(E361&lt;&gt;"",","&amp;E361,"")&amp;IF(F361&lt;&gt;"",","&amp;F361,""))&amp;IF(A361&lt;&gt;"","]","")&amp;"),"</f>
        <v>'G':bytearray([0x0e,0x11,0x15,0x1d]),</v>
      </c>
    </row>
    <row r="363" spans="1:8" ht="18" customHeight="1" x14ac:dyDescent="0.25">
      <c r="A363">
        <v>1</v>
      </c>
      <c r="B363">
        <v>0</v>
      </c>
      <c r="C363">
        <v>0</v>
      </c>
      <c r="D363">
        <v>1</v>
      </c>
    </row>
    <row r="364" spans="1:8" ht="18" customHeight="1" x14ac:dyDescent="0.25">
      <c r="A364">
        <v>1</v>
      </c>
      <c r="B364">
        <v>0</v>
      </c>
      <c r="C364">
        <v>0</v>
      </c>
      <c r="D364">
        <v>1</v>
      </c>
    </row>
    <row r="365" spans="1:8" ht="18" customHeight="1" x14ac:dyDescent="0.25">
      <c r="A365">
        <v>1</v>
      </c>
      <c r="B365">
        <v>1</v>
      </c>
      <c r="C365">
        <v>1</v>
      </c>
      <c r="D365">
        <v>1</v>
      </c>
    </row>
    <row r="366" spans="1:8" ht="18" customHeight="1" x14ac:dyDescent="0.25">
      <c r="A366">
        <v>1</v>
      </c>
      <c r="B366">
        <v>0</v>
      </c>
      <c r="C366">
        <v>0</v>
      </c>
      <c r="D366">
        <v>1</v>
      </c>
    </row>
    <row r="367" spans="1:8" ht="18" customHeight="1" x14ac:dyDescent="0.25">
      <c r="A367">
        <v>1</v>
      </c>
      <c r="B367">
        <v>0</v>
      </c>
      <c r="C367">
        <v>0</v>
      </c>
      <c r="D367">
        <v>1</v>
      </c>
    </row>
    <row r="368" spans="1:8" ht="18" customHeight="1" x14ac:dyDescent="0.25">
      <c r="A368">
        <v>0</v>
      </c>
      <c r="B368">
        <v>0</v>
      </c>
      <c r="C368">
        <v>0</v>
      </c>
      <c r="D368">
        <v>0</v>
      </c>
    </row>
    <row r="370" spans="1:8" ht="18" customHeight="1" x14ac:dyDescent="0.25">
      <c r="A370" s="9" t="str">
        <f>"0x"&amp;BIN2HEX(A368&amp;A367&amp;A366&amp;A365&amp;A364&amp;A363, 2)</f>
        <v>0x1F</v>
      </c>
      <c r="B370" s="9" t="str">
        <f>"0x"&amp;BIN2HEX(B368&amp;B367&amp;B366&amp;B365&amp;B364&amp;B363, 2)</f>
        <v>0x04</v>
      </c>
      <c r="C370" s="9" t="str">
        <f>"0x"&amp;BIN2HEX(C368&amp;C367&amp;C366&amp;C365&amp;C364&amp;C363, 2)</f>
        <v>0x04</v>
      </c>
      <c r="D370" s="9" t="str">
        <f>"0x"&amp;BIN2HEX(D368&amp;D367&amp;D366&amp;D365&amp;D364&amp;D363, 2)</f>
        <v>0x1F</v>
      </c>
      <c r="E370" s="9"/>
      <c r="F370" s="9"/>
      <c r="G370">
        <f>G361+1</f>
        <v>72</v>
      </c>
      <c r="H370" s="1" t="str">
        <f t="shared" ref="H370" si="39">"'"&amp;CHAR(G370)&amp;"':bytearray("&amp;IF(A370&lt;&gt;"","[","")&amp;LOWER(IF(A370&lt;&gt;"",A370,"")&amp;IF(B370&lt;&gt;"",","&amp;B370,"")&amp;IF(C370&lt;&gt;"",","&amp;C370,"")&amp;IF(D370&lt;&gt;"",","&amp;D370,"")&amp;IF(E370&lt;&gt;"",","&amp;E370,"")&amp;IF(F370&lt;&gt;"",","&amp;F370,""))&amp;IF(A370&lt;&gt;"","]","")&amp;"),"</f>
        <v>'H':bytearray([0x1f,0x04,0x04,0x1f]),</v>
      </c>
    </row>
    <row r="372" spans="1:8" ht="18" customHeight="1" x14ac:dyDescent="0.25">
      <c r="A372">
        <v>1</v>
      </c>
      <c r="B372">
        <v>1</v>
      </c>
      <c r="C372">
        <v>1</v>
      </c>
    </row>
    <row r="373" spans="1:8" ht="18" customHeight="1" x14ac:dyDescent="0.25">
      <c r="A373">
        <v>0</v>
      </c>
      <c r="B373">
        <v>1</v>
      </c>
      <c r="C373">
        <v>0</v>
      </c>
    </row>
    <row r="374" spans="1:8" ht="18" customHeight="1" x14ac:dyDescent="0.25">
      <c r="A374">
        <v>0</v>
      </c>
      <c r="B374">
        <v>1</v>
      </c>
      <c r="C374">
        <v>0</v>
      </c>
    </row>
    <row r="375" spans="1:8" ht="18" customHeight="1" x14ac:dyDescent="0.25">
      <c r="A375">
        <v>0</v>
      </c>
      <c r="B375">
        <v>1</v>
      </c>
      <c r="C375">
        <v>0</v>
      </c>
    </row>
    <row r="376" spans="1:8" ht="18" customHeight="1" x14ac:dyDescent="0.25">
      <c r="A376">
        <v>1</v>
      </c>
      <c r="B376">
        <v>1</v>
      </c>
      <c r="C376">
        <v>1</v>
      </c>
    </row>
    <row r="377" spans="1:8" ht="18" customHeight="1" x14ac:dyDescent="0.25">
      <c r="A377">
        <v>0</v>
      </c>
      <c r="B377">
        <v>0</v>
      </c>
      <c r="C377">
        <v>0</v>
      </c>
    </row>
    <row r="379" spans="1:8" ht="18" customHeight="1" x14ac:dyDescent="0.25">
      <c r="A379" s="9" t="str">
        <f>"0x"&amp;BIN2HEX(A377&amp;A376&amp;A375&amp;A374&amp;A373&amp;A372, 2)</f>
        <v>0x11</v>
      </c>
      <c r="B379" s="9" t="str">
        <f>"0x"&amp;BIN2HEX(B377&amp;B376&amp;B375&amp;B374&amp;B373&amp;B372, 2)</f>
        <v>0x1F</v>
      </c>
      <c r="C379" s="9" t="str">
        <f>"0x"&amp;BIN2HEX(C377&amp;C376&amp;C375&amp;C374&amp;C373&amp;C372, 2)</f>
        <v>0x11</v>
      </c>
      <c r="D379" s="9"/>
      <c r="E379" s="9"/>
      <c r="F379" s="9"/>
      <c r="G379">
        <f>G370+1</f>
        <v>73</v>
      </c>
      <c r="H379" s="1" t="str">
        <f t="shared" ref="H379" si="40">"'"&amp;CHAR(G379)&amp;"':bytearray("&amp;IF(A379&lt;&gt;"","[","")&amp;LOWER(IF(A379&lt;&gt;"",A379,"")&amp;IF(B379&lt;&gt;"",","&amp;B379,"")&amp;IF(C379&lt;&gt;"",","&amp;C379,"")&amp;IF(D379&lt;&gt;"",","&amp;D379,"")&amp;IF(E379&lt;&gt;"",","&amp;E379,"")&amp;IF(F379&lt;&gt;"",","&amp;F379,""))&amp;IF(A379&lt;&gt;"","]","")&amp;"),"</f>
        <v>'I':bytearray([0x11,0x1f,0x11]),</v>
      </c>
    </row>
    <row r="381" spans="1:8" ht="18" customHeight="1" x14ac:dyDescent="0.25">
      <c r="A381">
        <v>1</v>
      </c>
      <c r="B381">
        <v>1</v>
      </c>
      <c r="C381">
        <v>1</v>
      </c>
      <c r="D381">
        <v>1</v>
      </c>
    </row>
    <row r="382" spans="1:8" ht="18" customHeight="1" x14ac:dyDescent="0.25">
      <c r="A382">
        <v>0</v>
      </c>
      <c r="B382">
        <v>0</v>
      </c>
      <c r="C382">
        <v>1</v>
      </c>
      <c r="D382">
        <v>0</v>
      </c>
    </row>
    <row r="383" spans="1:8" ht="18" customHeight="1" x14ac:dyDescent="0.25">
      <c r="A383">
        <v>0</v>
      </c>
      <c r="B383">
        <v>0</v>
      </c>
      <c r="C383">
        <v>1</v>
      </c>
      <c r="D383">
        <v>0</v>
      </c>
    </row>
    <row r="384" spans="1:8" ht="18" customHeight="1" x14ac:dyDescent="0.25">
      <c r="A384">
        <v>1</v>
      </c>
      <c r="B384">
        <v>0</v>
      </c>
      <c r="C384">
        <v>1</v>
      </c>
      <c r="D384">
        <v>0</v>
      </c>
    </row>
    <row r="385" spans="1:8" ht="18" customHeight="1" x14ac:dyDescent="0.25">
      <c r="A385">
        <v>0</v>
      </c>
      <c r="B385">
        <v>1</v>
      </c>
      <c r="C385">
        <v>0</v>
      </c>
      <c r="D385">
        <v>0</v>
      </c>
    </row>
    <row r="386" spans="1:8" ht="18" customHeight="1" x14ac:dyDescent="0.25">
      <c r="A386">
        <v>0</v>
      </c>
      <c r="B386">
        <v>0</v>
      </c>
      <c r="C386">
        <v>0</v>
      </c>
      <c r="D386">
        <v>0</v>
      </c>
    </row>
    <row r="388" spans="1:8" ht="18" customHeight="1" x14ac:dyDescent="0.25">
      <c r="A388" s="9" t="str">
        <f>"0x"&amp;BIN2HEX(A386&amp;A385&amp;A384&amp;A383&amp;A382&amp;A381, 2)</f>
        <v>0x09</v>
      </c>
      <c r="B388" s="9" t="str">
        <f>"0x"&amp;BIN2HEX(B386&amp;B385&amp;B384&amp;B383&amp;B382&amp;B381, 2)</f>
        <v>0x11</v>
      </c>
      <c r="C388" s="9" t="str">
        <f>"0x"&amp;BIN2HEX(C386&amp;C385&amp;C384&amp;C383&amp;C382&amp;C381, 2)</f>
        <v>0x0F</v>
      </c>
      <c r="D388" s="9" t="str">
        <f>"0x"&amp;BIN2HEX(D386&amp;D385&amp;D384&amp;D383&amp;D382&amp;D381, 2)</f>
        <v>0x01</v>
      </c>
      <c r="E388" s="9"/>
      <c r="F388" s="9"/>
      <c r="G388">
        <f>G379+1</f>
        <v>74</v>
      </c>
      <c r="H388" s="1" t="str">
        <f t="shared" ref="H388" si="41">"'"&amp;CHAR(G388)&amp;"':bytearray("&amp;IF(A388&lt;&gt;"","[","")&amp;LOWER(IF(A388&lt;&gt;"",A388,"")&amp;IF(B388&lt;&gt;"",","&amp;B388,"")&amp;IF(C388&lt;&gt;"",","&amp;C388,"")&amp;IF(D388&lt;&gt;"",","&amp;D388,"")&amp;IF(E388&lt;&gt;"",","&amp;E388,"")&amp;IF(F388&lt;&gt;"",","&amp;F388,""))&amp;IF(A388&lt;&gt;"","]","")&amp;"),"</f>
        <v>'J':bytearray([0x09,0x11,0x0f,0x01]),</v>
      </c>
    </row>
    <row r="390" spans="1:8" ht="18" customHeight="1" x14ac:dyDescent="0.25">
      <c r="A390">
        <v>1</v>
      </c>
      <c r="B390">
        <v>0</v>
      </c>
      <c r="C390">
        <v>0</v>
      </c>
      <c r="D390">
        <v>1</v>
      </c>
    </row>
    <row r="391" spans="1:8" ht="18" customHeight="1" x14ac:dyDescent="0.25">
      <c r="A391">
        <v>1</v>
      </c>
      <c r="B391">
        <v>0</v>
      </c>
      <c r="C391">
        <v>1</v>
      </c>
      <c r="D391">
        <v>0</v>
      </c>
    </row>
    <row r="392" spans="1:8" ht="18" customHeight="1" x14ac:dyDescent="0.25">
      <c r="A392">
        <v>1</v>
      </c>
      <c r="B392">
        <v>1</v>
      </c>
      <c r="C392">
        <v>0</v>
      </c>
      <c r="D392">
        <v>0</v>
      </c>
    </row>
    <row r="393" spans="1:8" ht="18" customHeight="1" x14ac:dyDescent="0.25">
      <c r="A393">
        <v>1</v>
      </c>
      <c r="B393">
        <v>0</v>
      </c>
      <c r="C393">
        <v>1</v>
      </c>
      <c r="D393">
        <v>0</v>
      </c>
    </row>
    <row r="394" spans="1:8" ht="18" customHeight="1" x14ac:dyDescent="0.25">
      <c r="A394">
        <v>1</v>
      </c>
      <c r="B394">
        <v>0</v>
      </c>
      <c r="C394">
        <v>0</v>
      </c>
      <c r="D394">
        <v>1</v>
      </c>
    </row>
    <row r="395" spans="1:8" ht="18" customHeight="1" x14ac:dyDescent="0.25">
      <c r="A395">
        <v>0</v>
      </c>
      <c r="B395">
        <v>0</v>
      </c>
      <c r="C395">
        <v>0</v>
      </c>
      <c r="D395">
        <v>0</v>
      </c>
    </row>
    <row r="397" spans="1:8" ht="18" customHeight="1" x14ac:dyDescent="0.25">
      <c r="A397" s="9" t="str">
        <f>"0x"&amp;BIN2HEX(A395&amp;A394&amp;A393&amp;A392&amp;A391&amp;A390, 2)</f>
        <v>0x1F</v>
      </c>
      <c r="B397" s="9" t="str">
        <f>"0x"&amp;BIN2HEX(B395&amp;B394&amp;B393&amp;B392&amp;B391&amp;B390, 2)</f>
        <v>0x04</v>
      </c>
      <c r="C397" s="9" t="str">
        <f>"0x"&amp;BIN2HEX(C395&amp;C394&amp;C393&amp;C392&amp;C391&amp;C390, 2)</f>
        <v>0x0A</v>
      </c>
      <c r="D397" s="9" t="str">
        <f>"0x"&amp;BIN2HEX(D395&amp;D394&amp;D393&amp;D392&amp;D391&amp;D390, 2)</f>
        <v>0x11</v>
      </c>
      <c r="E397" s="9"/>
      <c r="F397" s="9"/>
      <c r="G397">
        <f>G388+1</f>
        <v>75</v>
      </c>
      <c r="H397" s="1" t="str">
        <f t="shared" ref="H397" si="42">"'"&amp;CHAR(G397)&amp;"':bytearray("&amp;IF(A397&lt;&gt;"","[","")&amp;LOWER(IF(A397&lt;&gt;"",A397,"")&amp;IF(B397&lt;&gt;"",","&amp;B397,"")&amp;IF(C397&lt;&gt;"",","&amp;C397,"")&amp;IF(D397&lt;&gt;"",","&amp;D397,"")&amp;IF(E397&lt;&gt;"",","&amp;E397,"")&amp;IF(F397&lt;&gt;"",","&amp;F397,""))&amp;IF(A397&lt;&gt;"","]","")&amp;"),"</f>
        <v>'K':bytearray([0x1f,0x04,0x0a,0x11]),</v>
      </c>
    </row>
    <row r="399" spans="1:8" ht="18" customHeight="1" x14ac:dyDescent="0.25">
      <c r="A399">
        <v>1</v>
      </c>
      <c r="B399">
        <v>0</v>
      </c>
      <c r="C399">
        <v>0</v>
      </c>
      <c r="D399">
        <v>0</v>
      </c>
    </row>
    <row r="400" spans="1:8" ht="18" customHeight="1" x14ac:dyDescent="0.25">
      <c r="A400">
        <v>1</v>
      </c>
      <c r="B400">
        <v>0</v>
      </c>
      <c r="C400">
        <v>0</v>
      </c>
      <c r="D400">
        <v>0</v>
      </c>
    </row>
    <row r="401" spans="1:8" ht="18" customHeight="1" x14ac:dyDescent="0.25">
      <c r="A401">
        <v>1</v>
      </c>
      <c r="B401">
        <v>0</v>
      </c>
      <c r="C401">
        <v>0</v>
      </c>
      <c r="D401">
        <v>0</v>
      </c>
    </row>
    <row r="402" spans="1:8" ht="18" customHeight="1" x14ac:dyDescent="0.25">
      <c r="A402">
        <v>1</v>
      </c>
      <c r="B402">
        <v>0</v>
      </c>
      <c r="C402">
        <v>0</v>
      </c>
      <c r="D402">
        <v>0</v>
      </c>
    </row>
    <row r="403" spans="1:8" ht="18" customHeight="1" x14ac:dyDescent="0.25">
      <c r="A403">
        <v>1</v>
      </c>
      <c r="B403">
        <v>1</v>
      </c>
      <c r="C403">
        <v>1</v>
      </c>
      <c r="D403">
        <v>1</v>
      </c>
    </row>
    <row r="404" spans="1:8" ht="18" customHeight="1" x14ac:dyDescent="0.25">
      <c r="A404">
        <v>0</v>
      </c>
      <c r="B404">
        <v>0</v>
      </c>
      <c r="C404">
        <v>0</v>
      </c>
      <c r="D404">
        <v>0</v>
      </c>
    </row>
    <row r="406" spans="1:8" ht="18" customHeight="1" x14ac:dyDescent="0.25">
      <c r="A406" s="9" t="str">
        <f>"0x"&amp;BIN2HEX(A404&amp;A403&amp;A402&amp;A401&amp;A400&amp;A399, 2)</f>
        <v>0x1F</v>
      </c>
      <c r="B406" s="9" t="str">
        <f>"0x"&amp;BIN2HEX(B404&amp;B403&amp;B402&amp;B401&amp;B400&amp;B399, 2)</f>
        <v>0x10</v>
      </c>
      <c r="C406" s="9" t="str">
        <f>"0x"&amp;BIN2HEX(C404&amp;C403&amp;C402&amp;C401&amp;C400&amp;C399, 2)</f>
        <v>0x10</v>
      </c>
      <c r="D406" s="9" t="str">
        <f>"0x"&amp;BIN2HEX(D404&amp;D403&amp;D402&amp;D401&amp;D400&amp;D399, 2)</f>
        <v>0x10</v>
      </c>
      <c r="E406" s="9"/>
      <c r="F406" s="9"/>
      <c r="G406">
        <f>G397+1</f>
        <v>76</v>
      </c>
      <c r="H406" s="1" t="str">
        <f t="shared" ref="H406" si="43">"'"&amp;CHAR(G406)&amp;"':bytearray("&amp;IF(A406&lt;&gt;"","[","")&amp;LOWER(IF(A406&lt;&gt;"",A406,"")&amp;IF(B406&lt;&gt;"",","&amp;B406,"")&amp;IF(C406&lt;&gt;"",","&amp;C406,"")&amp;IF(D406&lt;&gt;"",","&amp;D406,"")&amp;IF(E406&lt;&gt;"",","&amp;E406,"")&amp;IF(F406&lt;&gt;"",","&amp;F406,""))&amp;IF(A406&lt;&gt;"","]","")&amp;"),"</f>
        <v>'L':bytearray([0x1f,0x10,0x10,0x10]),</v>
      </c>
    </row>
    <row r="408" spans="1:8" ht="18" customHeight="1" x14ac:dyDescent="0.25">
      <c r="A408">
        <v>1</v>
      </c>
      <c r="B408">
        <v>0</v>
      </c>
      <c r="C408">
        <v>0</v>
      </c>
      <c r="D408">
        <v>0</v>
      </c>
      <c r="E408">
        <v>1</v>
      </c>
    </row>
    <row r="409" spans="1:8" ht="18" customHeight="1" x14ac:dyDescent="0.25">
      <c r="A409">
        <v>1</v>
      </c>
      <c r="B409">
        <v>1</v>
      </c>
      <c r="C409">
        <v>0</v>
      </c>
      <c r="D409">
        <v>1</v>
      </c>
      <c r="E409">
        <v>1</v>
      </c>
    </row>
    <row r="410" spans="1:8" ht="18" customHeight="1" x14ac:dyDescent="0.25">
      <c r="A410">
        <v>1</v>
      </c>
      <c r="B410">
        <v>0</v>
      </c>
      <c r="C410">
        <v>1</v>
      </c>
      <c r="D410">
        <v>0</v>
      </c>
      <c r="E410">
        <v>1</v>
      </c>
    </row>
    <row r="411" spans="1:8" ht="18" customHeight="1" x14ac:dyDescent="0.25">
      <c r="A411">
        <v>1</v>
      </c>
      <c r="B411">
        <v>0</v>
      </c>
      <c r="C411">
        <v>0</v>
      </c>
      <c r="D411">
        <v>0</v>
      </c>
      <c r="E411">
        <v>1</v>
      </c>
    </row>
    <row r="412" spans="1:8" ht="18" customHeight="1" x14ac:dyDescent="0.25">
      <c r="A412">
        <v>1</v>
      </c>
      <c r="B412">
        <v>0</v>
      </c>
      <c r="C412">
        <v>0</v>
      </c>
      <c r="D412">
        <v>0</v>
      </c>
      <c r="E412">
        <v>1</v>
      </c>
    </row>
    <row r="413" spans="1:8" ht="18" customHeight="1" x14ac:dyDescent="0.25">
      <c r="A413">
        <v>0</v>
      </c>
      <c r="B413">
        <v>0</v>
      </c>
      <c r="C413">
        <v>0</v>
      </c>
      <c r="D413">
        <v>0</v>
      </c>
      <c r="E413">
        <v>0</v>
      </c>
    </row>
    <row r="415" spans="1:8" ht="18" customHeight="1" x14ac:dyDescent="0.25">
      <c r="A415" s="9" t="str">
        <f>"0x"&amp;BIN2HEX(A413&amp;A412&amp;A411&amp;A410&amp;A409&amp;A408, 2)</f>
        <v>0x1F</v>
      </c>
      <c r="B415" s="9" t="str">
        <f>"0x"&amp;BIN2HEX(B413&amp;B412&amp;B411&amp;B410&amp;B409&amp;B408, 2)</f>
        <v>0x02</v>
      </c>
      <c r="C415" s="9" t="str">
        <f>"0x"&amp;BIN2HEX(C413&amp;C412&amp;C411&amp;C410&amp;C409&amp;C408, 2)</f>
        <v>0x04</v>
      </c>
      <c r="D415" s="9" t="str">
        <f>"0x"&amp;BIN2HEX(D413&amp;D412&amp;D411&amp;D410&amp;D409&amp;D408, 2)</f>
        <v>0x02</v>
      </c>
      <c r="E415" s="9" t="str">
        <f>"0x"&amp;BIN2HEX(E413&amp;E412&amp;E411&amp;E410&amp;E409&amp;E408, 2)</f>
        <v>0x1F</v>
      </c>
      <c r="F415" s="9"/>
      <c r="G415">
        <f>G406+1</f>
        <v>77</v>
      </c>
      <c r="H415" s="1" t="str">
        <f t="shared" ref="H415" si="44">"'"&amp;CHAR(G415)&amp;"':bytearray("&amp;IF(A415&lt;&gt;"","[","")&amp;LOWER(IF(A415&lt;&gt;"",A415,"")&amp;IF(B415&lt;&gt;"",","&amp;B415,"")&amp;IF(C415&lt;&gt;"",","&amp;C415,"")&amp;IF(D415&lt;&gt;"",","&amp;D415,"")&amp;IF(E415&lt;&gt;"",","&amp;E415,"")&amp;IF(F415&lt;&gt;"",","&amp;F415,""))&amp;IF(A415&lt;&gt;"","]","")&amp;"),"</f>
        <v>'M':bytearray([0x1f,0x02,0x04,0x02,0x1f]),</v>
      </c>
    </row>
    <row r="417" spans="1:8" ht="18" customHeight="1" x14ac:dyDescent="0.25">
      <c r="A417">
        <v>1</v>
      </c>
      <c r="B417">
        <v>0</v>
      </c>
      <c r="C417">
        <v>0</v>
      </c>
      <c r="D417">
        <v>1</v>
      </c>
    </row>
    <row r="418" spans="1:8" ht="18" customHeight="1" x14ac:dyDescent="0.25">
      <c r="A418">
        <v>1</v>
      </c>
      <c r="B418">
        <v>1</v>
      </c>
      <c r="C418">
        <v>0</v>
      </c>
      <c r="D418">
        <v>1</v>
      </c>
    </row>
    <row r="419" spans="1:8" ht="18" customHeight="1" x14ac:dyDescent="0.25">
      <c r="A419">
        <v>1</v>
      </c>
      <c r="B419">
        <v>0</v>
      </c>
      <c r="C419">
        <v>1</v>
      </c>
      <c r="D419">
        <v>1</v>
      </c>
    </row>
    <row r="420" spans="1:8" ht="18" customHeight="1" x14ac:dyDescent="0.25">
      <c r="A420">
        <v>1</v>
      </c>
      <c r="B420">
        <v>0</v>
      </c>
      <c r="C420">
        <v>0</v>
      </c>
      <c r="D420">
        <v>1</v>
      </c>
    </row>
    <row r="421" spans="1:8" ht="18" customHeight="1" x14ac:dyDescent="0.25">
      <c r="A421">
        <v>1</v>
      </c>
      <c r="B421">
        <v>0</v>
      </c>
      <c r="C421">
        <v>0</v>
      </c>
      <c r="D421">
        <v>1</v>
      </c>
    </row>
    <row r="422" spans="1:8" ht="18" customHeight="1" x14ac:dyDescent="0.25">
      <c r="A422">
        <v>0</v>
      </c>
      <c r="B422">
        <v>0</v>
      </c>
      <c r="C422">
        <v>0</v>
      </c>
      <c r="D422">
        <v>0</v>
      </c>
    </row>
    <row r="424" spans="1:8" ht="18" customHeight="1" x14ac:dyDescent="0.25">
      <c r="A424" s="9" t="str">
        <f>"0x"&amp;BIN2HEX(A422&amp;A421&amp;A420&amp;A419&amp;A418&amp;A417, 2)</f>
        <v>0x1F</v>
      </c>
      <c r="B424" s="9" t="str">
        <f>"0x"&amp;BIN2HEX(B422&amp;B421&amp;B420&amp;B419&amp;B418&amp;B417, 2)</f>
        <v>0x02</v>
      </c>
      <c r="C424" s="9" t="str">
        <f>"0x"&amp;BIN2HEX(C422&amp;C421&amp;C420&amp;C419&amp;C418&amp;C417, 2)</f>
        <v>0x04</v>
      </c>
      <c r="D424" s="9" t="str">
        <f>"0x"&amp;BIN2HEX(D422&amp;D421&amp;D420&amp;D419&amp;D418&amp;D417, 2)</f>
        <v>0x1F</v>
      </c>
      <c r="E424" s="9"/>
      <c r="F424" s="9"/>
      <c r="G424">
        <f>G415+1</f>
        <v>78</v>
      </c>
      <c r="H424" s="1" t="str">
        <f t="shared" ref="H424" si="45">"'"&amp;CHAR(G424)&amp;"':bytearray("&amp;IF(A424&lt;&gt;"","[","")&amp;LOWER(IF(A424&lt;&gt;"",A424,"")&amp;IF(B424&lt;&gt;"",","&amp;B424,"")&amp;IF(C424&lt;&gt;"",","&amp;C424,"")&amp;IF(D424&lt;&gt;"",","&amp;D424,"")&amp;IF(E424&lt;&gt;"",","&amp;E424,"")&amp;IF(F424&lt;&gt;"",","&amp;F424,""))&amp;IF(A424&lt;&gt;"","]","")&amp;"),"</f>
        <v>'N':bytearray([0x1f,0x02,0x04,0x1f]),</v>
      </c>
    </row>
    <row r="426" spans="1:8" ht="18" customHeight="1" x14ac:dyDescent="0.25">
      <c r="A426">
        <v>0</v>
      </c>
      <c r="B426">
        <v>1</v>
      </c>
      <c r="C426">
        <v>1</v>
      </c>
      <c r="D426">
        <v>0</v>
      </c>
    </row>
    <row r="427" spans="1:8" ht="18" customHeight="1" x14ac:dyDescent="0.25">
      <c r="A427">
        <v>1</v>
      </c>
      <c r="B427">
        <v>0</v>
      </c>
      <c r="C427">
        <v>0</v>
      </c>
      <c r="D427">
        <v>1</v>
      </c>
    </row>
    <row r="428" spans="1:8" ht="18" customHeight="1" x14ac:dyDescent="0.25">
      <c r="A428">
        <v>1</v>
      </c>
      <c r="B428">
        <v>0</v>
      </c>
      <c r="C428">
        <v>0</v>
      </c>
      <c r="D428">
        <v>1</v>
      </c>
    </row>
    <row r="429" spans="1:8" ht="18" customHeight="1" x14ac:dyDescent="0.25">
      <c r="A429">
        <v>1</v>
      </c>
      <c r="B429">
        <v>0</v>
      </c>
      <c r="C429">
        <v>0</v>
      </c>
      <c r="D429">
        <v>1</v>
      </c>
    </row>
    <row r="430" spans="1:8" ht="18" customHeight="1" x14ac:dyDescent="0.25">
      <c r="A430">
        <v>0</v>
      </c>
      <c r="B430">
        <v>1</v>
      </c>
      <c r="C430">
        <v>1</v>
      </c>
      <c r="D430">
        <v>0</v>
      </c>
    </row>
    <row r="431" spans="1:8" ht="18" customHeight="1" x14ac:dyDescent="0.25">
      <c r="A431">
        <v>0</v>
      </c>
      <c r="B431">
        <v>0</v>
      </c>
      <c r="C431">
        <v>0</v>
      </c>
      <c r="D431">
        <v>0</v>
      </c>
    </row>
    <row r="433" spans="1:8" ht="18" customHeight="1" x14ac:dyDescent="0.25">
      <c r="A433" s="9" t="str">
        <f>"0x"&amp;BIN2HEX(A431&amp;A430&amp;A429&amp;A428&amp;A427&amp;A426, 2)</f>
        <v>0x0E</v>
      </c>
      <c r="B433" s="9" t="str">
        <f>"0x"&amp;BIN2HEX(B431&amp;B430&amp;B429&amp;B428&amp;B427&amp;B426, 2)</f>
        <v>0x11</v>
      </c>
      <c r="C433" s="9" t="str">
        <f>"0x"&amp;BIN2HEX(C431&amp;C430&amp;C429&amp;C428&amp;C427&amp;C426, 2)</f>
        <v>0x11</v>
      </c>
      <c r="D433" s="9" t="str">
        <f>"0x"&amp;BIN2HEX(D431&amp;D430&amp;D429&amp;D428&amp;D427&amp;D426, 2)</f>
        <v>0x0E</v>
      </c>
      <c r="E433" s="9"/>
      <c r="F433" s="9"/>
      <c r="G433">
        <f>G424+1</f>
        <v>79</v>
      </c>
      <c r="H433" s="1" t="str">
        <f t="shared" ref="H433" si="46">"'"&amp;CHAR(G433)&amp;"':bytearray("&amp;IF(A433&lt;&gt;"","[","")&amp;LOWER(IF(A433&lt;&gt;"",A433,"")&amp;IF(B433&lt;&gt;"",","&amp;B433,"")&amp;IF(C433&lt;&gt;"",","&amp;C433,"")&amp;IF(D433&lt;&gt;"",","&amp;D433,"")&amp;IF(E433&lt;&gt;"",","&amp;E433,"")&amp;IF(F433&lt;&gt;"",","&amp;F433,""))&amp;IF(A433&lt;&gt;"","]","")&amp;"),"</f>
        <v>'O':bytearray([0x0e,0x11,0x11,0x0e]),</v>
      </c>
    </row>
    <row r="435" spans="1:8" ht="18" customHeight="1" x14ac:dyDescent="0.25">
      <c r="A435">
        <v>1</v>
      </c>
      <c r="B435">
        <v>1</v>
      </c>
      <c r="C435">
        <v>1</v>
      </c>
      <c r="D435">
        <v>0</v>
      </c>
    </row>
    <row r="436" spans="1:8" ht="18" customHeight="1" x14ac:dyDescent="0.25">
      <c r="A436">
        <v>1</v>
      </c>
      <c r="B436">
        <v>0</v>
      </c>
      <c r="C436">
        <v>0</v>
      </c>
      <c r="D436">
        <v>1</v>
      </c>
    </row>
    <row r="437" spans="1:8" ht="18" customHeight="1" x14ac:dyDescent="0.25">
      <c r="A437">
        <v>1</v>
      </c>
      <c r="B437">
        <v>0</v>
      </c>
      <c r="C437">
        <v>0</v>
      </c>
      <c r="D437">
        <v>1</v>
      </c>
    </row>
    <row r="438" spans="1:8" ht="18" customHeight="1" x14ac:dyDescent="0.25">
      <c r="A438">
        <v>1</v>
      </c>
      <c r="B438">
        <v>1</v>
      </c>
      <c r="C438">
        <v>1</v>
      </c>
      <c r="D438">
        <v>0</v>
      </c>
    </row>
    <row r="439" spans="1:8" ht="18" customHeight="1" x14ac:dyDescent="0.25">
      <c r="A439">
        <v>1</v>
      </c>
      <c r="B439">
        <v>0</v>
      </c>
      <c r="C439">
        <v>0</v>
      </c>
      <c r="D439">
        <v>0</v>
      </c>
    </row>
    <row r="440" spans="1:8" ht="18" customHeight="1" x14ac:dyDescent="0.25">
      <c r="A440">
        <v>0</v>
      </c>
      <c r="B440">
        <v>0</v>
      </c>
      <c r="C440">
        <v>0</v>
      </c>
      <c r="D440">
        <v>0</v>
      </c>
    </row>
    <row r="442" spans="1:8" ht="18" customHeight="1" x14ac:dyDescent="0.25">
      <c r="A442" s="9" t="str">
        <f>"0x"&amp;BIN2HEX(A440&amp;A439&amp;A438&amp;A437&amp;A436&amp;A435, 2)</f>
        <v>0x1F</v>
      </c>
      <c r="B442" s="9" t="str">
        <f>"0x"&amp;BIN2HEX(B440&amp;B439&amp;B438&amp;B437&amp;B436&amp;B435, 2)</f>
        <v>0x09</v>
      </c>
      <c r="C442" s="9" t="str">
        <f>"0x"&amp;BIN2HEX(C440&amp;C439&amp;C438&amp;C437&amp;C436&amp;C435, 2)</f>
        <v>0x09</v>
      </c>
      <c r="D442" s="9" t="str">
        <f>"0x"&amp;BIN2HEX(D440&amp;D439&amp;D438&amp;D437&amp;D436&amp;D435, 2)</f>
        <v>0x06</v>
      </c>
      <c r="E442" s="9"/>
      <c r="F442" s="9"/>
      <c r="G442">
        <f>G433+1</f>
        <v>80</v>
      </c>
      <c r="H442" s="1" t="str">
        <f t="shared" ref="H442" si="47">"'"&amp;CHAR(G442)&amp;"':bytearray("&amp;IF(A442&lt;&gt;"","[","")&amp;LOWER(IF(A442&lt;&gt;"",A442,"")&amp;IF(B442&lt;&gt;"",","&amp;B442,"")&amp;IF(C442&lt;&gt;"",","&amp;C442,"")&amp;IF(D442&lt;&gt;"",","&amp;D442,"")&amp;IF(E442&lt;&gt;"",","&amp;E442,"")&amp;IF(F442&lt;&gt;"",","&amp;F442,""))&amp;IF(A442&lt;&gt;"","]","")&amp;"),"</f>
        <v>'P':bytearray([0x1f,0x09,0x09,0x06]),</v>
      </c>
    </row>
    <row r="444" spans="1:8" ht="18" customHeight="1" x14ac:dyDescent="0.25">
      <c r="A444">
        <v>0</v>
      </c>
      <c r="B444">
        <v>1</v>
      </c>
      <c r="C444">
        <v>1</v>
      </c>
      <c r="D444">
        <v>0</v>
      </c>
    </row>
    <row r="445" spans="1:8" ht="18" customHeight="1" x14ac:dyDescent="0.25">
      <c r="A445">
        <v>1</v>
      </c>
      <c r="B445">
        <v>0</v>
      </c>
      <c r="C445">
        <v>0</v>
      </c>
      <c r="D445">
        <v>1</v>
      </c>
    </row>
    <row r="446" spans="1:8" ht="18" customHeight="1" x14ac:dyDescent="0.25">
      <c r="A446">
        <v>1</v>
      </c>
      <c r="B446">
        <v>0</v>
      </c>
      <c r="C446">
        <v>0</v>
      </c>
      <c r="D446">
        <v>1</v>
      </c>
    </row>
    <row r="447" spans="1:8" ht="18" customHeight="1" x14ac:dyDescent="0.25">
      <c r="A447">
        <v>1</v>
      </c>
      <c r="B447">
        <v>0</v>
      </c>
      <c r="C447">
        <v>1</v>
      </c>
      <c r="D447">
        <v>0</v>
      </c>
    </row>
    <row r="448" spans="1:8" ht="18" customHeight="1" x14ac:dyDescent="0.25">
      <c r="A448">
        <v>0</v>
      </c>
      <c r="B448">
        <v>1</v>
      </c>
      <c r="C448">
        <v>0</v>
      </c>
      <c r="D448">
        <v>1</v>
      </c>
    </row>
    <row r="449" spans="1:8" ht="18" customHeight="1" x14ac:dyDescent="0.25">
      <c r="A449">
        <v>0</v>
      </c>
      <c r="B449">
        <v>0</v>
      </c>
      <c r="C449">
        <v>0</v>
      </c>
      <c r="D449">
        <v>0</v>
      </c>
    </row>
    <row r="451" spans="1:8" ht="18" customHeight="1" x14ac:dyDescent="0.25">
      <c r="A451" s="9" t="str">
        <f>"0x"&amp;BIN2HEX(A449&amp;A448&amp;A447&amp;A446&amp;A445&amp;A444, 2)</f>
        <v>0x0E</v>
      </c>
      <c r="B451" s="9" t="str">
        <f>"0x"&amp;BIN2HEX(B449&amp;B448&amp;B447&amp;B446&amp;B445&amp;B444, 2)</f>
        <v>0x11</v>
      </c>
      <c r="C451" s="9" t="str">
        <f>"0x"&amp;BIN2HEX(C449&amp;C448&amp;C447&amp;C446&amp;C445&amp;C444, 2)</f>
        <v>0x09</v>
      </c>
      <c r="D451" s="9" t="str">
        <f>"0x"&amp;BIN2HEX(D449&amp;D448&amp;D447&amp;D446&amp;D445&amp;D444, 2)</f>
        <v>0x16</v>
      </c>
      <c r="E451" s="9"/>
      <c r="F451" s="9"/>
      <c r="G451">
        <f>G442+1</f>
        <v>81</v>
      </c>
      <c r="H451" s="1" t="str">
        <f t="shared" ref="H451" si="48">"'"&amp;CHAR(G451)&amp;"':bytearray("&amp;IF(A451&lt;&gt;"","[","")&amp;LOWER(IF(A451&lt;&gt;"",A451,"")&amp;IF(B451&lt;&gt;"",","&amp;B451,"")&amp;IF(C451&lt;&gt;"",","&amp;C451,"")&amp;IF(D451&lt;&gt;"",","&amp;D451,"")&amp;IF(E451&lt;&gt;"",","&amp;E451,"")&amp;IF(F451&lt;&gt;"",","&amp;F451,""))&amp;IF(A451&lt;&gt;"","]","")&amp;"),"</f>
        <v>'Q':bytearray([0x0e,0x11,0x09,0x16]),</v>
      </c>
    </row>
    <row r="453" spans="1:8" ht="18" customHeight="1" x14ac:dyDescent="0.25">
      <c r="A453">
        <v>1</v>
      </c>
      <c r="B453">
        <v>1</v>
      </c>
      <c r="C453">
        <v>1</v>
      </c>
      <c r="D453">
        <v>0</v>
      </c>
    </row>
    <row r="454" spans="1:8" ht="18" customHeight="1" x14ac:dyDescent="0.25">
      <c r="A454">
        <v>1</v>
      </c>
      <c r="B454">
        <v>0</v>
      </c>
      <c r="C454">
        <v>0</v>
      </c>
      <c r="D454">
        <v>1</v>
      </c>
    </row>
    <row r="455" spans="1:8" ht="18" customHeight="1" x14ac:dyDescent="0.25">
      <c r="A455">
        <v>1</v>
      </c>
      <c r="B455">
        <v>0</v>
      </c>
      <c r="C455">
        <v>0</v>
      </c>
      <c r="D455">
        <v>1</v>
      </c>
    </row>
    <row r="456" spans="1:8" ht="18" customHeight="1" x14ac:dyDescent="0.25">
      <c r="A456">
        <v>1</v>
      </c>
      <c r="B456">
        <v>1</v>
      </c>
      <c r="C456">
        <v>1</v>
      </c>
      <c r="D456">
        <v>0</v>
      </c>
    </row>
    <row r="457" spans="1:8" ht="18" customHeight="1" x14ac:dyDescent="0.25">
      <c r="A457">
        <v>1</v>
      </c>
      <c r="B457">
        <v>0</v>
      </c>
      <c r="C457">
        <v>0</v>
      </c>
      <c r="D457">
        <v>1</v>
      </c>
    </row>
    <row r="458" spans="1:8" ht="18" customHeight="1" x14ac:dyDescent="0.25">
      <c r="A458">
        <v>0</v>
      </c>
      <c r="B458">
        <v>0</v>
      </c>
      <c r="C458">
        <v>0</v>
      </c>
      <c r="D458">
        <v>0</v>
      </c>
    </row>
    <row r="460" spans="1:8" ht="18" customHeight="1" x14ac:dyDescent="0.25">
      <c r="A460" s="9" t="str">
        <f>"0x"&amp;BIN2HEX(A458&amp;A457&amp;A456&amp;A455&amp;A454&amp;A453, 2)</f>
        <v>0x1F</v>
      </c>
      <c r="B460" s="9" t="str">
        <f>"0x"&amp;BIN2HEX(B458&amp;B457&amp;B456&amp;B455&amp;B454&amp;B453, 2)</f>
        <v>0x09</v>
      </c>
      <c r="C460" s="9" t="str">
        <f>"0x"&amp;BIN2HEX(C458&amp;C457&amp;C456&amp;C455&amp;C454&amp;C453, 2)</f>
        <v>0x09</v>
      </c>
      <c r="D460" s="9" t="str">
        <f>"0x"&amp;BIN2HEX(D458&amp;D457&amp;D456&amp;D455&amp;D454&amp;D453, 2)</f>
        <v>0x16</v>
      </c>
      <c r="E460" s="9"/>
      <c r="F460" s="9"/>
      <c r="G460">
        <f>G451+1</f>
        <v>82</v>
      </c>
      <c r="H460" s="1" t="str">
        <f t="shared" ref="H460" si="49">"'"&amp;CHAR(G460)&amp;"':bytearray("&amp;IF(A460&lt;&gt;"","[","")&amp;LOWER(IF(A460&lt;&gt;"",A460,"")&amp;IF(B460&lt;&gt;"",","&amp;B460,"")&amp;IF(C460&lt;&gt;"",","&amp;C460,"")&amp;IF(D460&lt;&gt;"",","&amp;D460,"")&amp;IF(E460&lt;&gt;"",","&amp;E460,"")&amp;IF(F460&lt;&gt;"",","&amp;F460,""))&amp;IF(A460&lt;&gt;"","]","")&amp;"),"</f>
        <v>'R':bytearray([0x1f,0x09,0x09,0x16]),</v>
      </c>
    </row>
    <row r="462" spans="1:8" ht="18" customHeight="1" x14ac:dyDescent="0.25">
      <c r="A462">
        <v>0</v>
      </c>
      <c r="B462">
        <v>1</v>
      </c>
      <c r="C462">
        <v>1</v>
      </c>
      <c r="D462">
        <v>1</v>
      </c>
    </row>
    <row r="463" spans="1:8" ht="18" customHeight="1" x14ac:dyDescent="0.25">
      <c r="A463">
        <v>1</v>
      </c>
      <c r="B463">
        <v>0</v>
      </c>
      <c r="C463">
        <v>0</v>
      </c>
      <c r="D463">
        <v>0</v>
      </c>
    </row>
    <row r="464" spans="1:8" ht="18" customHeight="1" x14ac:dyDescent="0.25">
      <c r="A464">
        <v>1</v>
      </c>
      <c r="B464">
        <v>1</v>
      </c>
      <c r="C464">
        <v>1</v>
      </c>
      <c r="D464">
        <v>1</v>
      </c>
    </row>
    <row r="465" spans="1:8" ht="18" customHeight="1" x14ac:dyDescent="0.25">
      <c r="A465">
        <v>0</v>
      </c>
      <c r="B465">
        <v>0</v>
      </c>
      <c r="C465">
        <v>0</v>
      </c>
      <c r="D465">
        <v>1</v>
      </c>
    </row>
    <row r="466" spans="1:8" ht="18" customHeight="1" x14ac:dyDescent="0.25">
      <c r="A466">
        <v>1</v>
      </c>
      <c r="B466">
        <v>1</v>
      </c>
      <c r="C466">
        <v>1</v>
      </c>
      <c r="D466">
        <v>0</v>
      </c>
    </row>
    <row r="467" spans="1:8" ht="18" customHeight="1" x14ac:dyDescent="0.25">
      <c r="A467">
        <v>0</v>
      </c>
      <c r="B467">
        <v>0</v>
      </c>
      <c r="C467">
        <v>0</v>
      </c>
      <c r="D467">
        <v>0</v>
      </c>
    </row>
    <row r="469" spans="1:8" ht="18" customHeight="1" x14ac:dyDescent="0.25">
      <c r="A469" s="9" t="str">
        <f>"0x"&amp;BIN2HEX(A467&amp;A466&amp;A465&amp;A464&amp;A463&amp;A462, 2)</f>
        <v>0x16</v>
      </c>
      <c r="B469" s="9" t="str">
        <f>"0x"&amp;BIN2HEX(B467&amp;B466&amp;B465&amp;B464&amp;B463&amp;B462, 2)</f>
        <v>0x15</v>
      </c>
      <c r="C469" s="9" t="str">
        <f>"0x"&amp;BIN2HEX(C467&amp;C466&amp;C465&amp;C464&amp;C463&amp;C462, 2)</f>
        <v>0x15</v>
      </c>
      <c r="D469" s="9" t="str">
        <f>"0x"&amp;BIN2HEX(D467&amp;D466&amp;D465&amp;D464&amp;D463&amp;D462, 2)</f>
        <v>0x0D</v>
      </c>
      <c r="E469" s="9"/>
      <c r="F469" s="9"/>
      <c r="G469">
        <f>G460+1</f>
        <v>83</v>
      </c>
      <c r="H469" s="1" t="str">
        <f t="shared" ref="H469" si="50">"'"&amp;CHAR(G469)&amp;"':bytearray("&amp;IF(A469&lt;&gt;"","[","")&amp;LOWER(IF(A469&lt;&gt;"",A469,"")&amp;IF(B469&lt;&gt;"",","&amp;B469,"")&amp;IF(C469&lt;&gt;"",","&amp;C469,"")&amp;IF(D469&lt;&gt;"",","&amp;D469,"")&amp;IF(E469&lt;&gt;"",","&amp;E469,"")&amp;IF(F469&lt;&gt;"",","&amp;F469,""))&amp;IF(A469&lt;&gt;"","]","")&amp;"),"</f>
        <v>'S':bytearray([0x16,0x15,0x15,0x0d]),</v>
      </c>
    </row>
    <row r="471" spans="1:8" ht="18" customHeight="1" x14ac:dyDescent="0.25">
      <c r="A471">
        <v>1</v>
      </c>
      <c r="B471">
        <v>1</v>
      </c>
      <c r="C471">
        <v>1</v>
      </c>
    </row>
    <row r="472" spans="1:8" ht="18" customHeight="1" x14ac:dyDescent="0.25">
      <c r="A472">
        <v>0</v>
      </c>
      <c r="B472">
        <v>1</v>
      </c>
      <c r="C472">
        <v>0</v>
      </c>
    </row>
    <row r="473" spans="1:8" ht="18" customHeight="1" x14ac:dyDescent="0.25">
      <c r="A473">
        <v>0</v>
      </c>
      <c r="B473">
        <v>1</v>
      </c>
      <c r="C473">
        <v>0</v>
      </c>
    </row>
    <row r="474" spans="1:8" ht="18" customHeight="1" x14ac:dyDescent="0.25">
      <c r="A474">
        <v>0</v>
      </c>
      <c r="B474">
        <v>1</v>
      </c>
      <c r="C474">
        <v>0</v>
      </c>
    </row>
    <row r="475" spans="1:8" ht="18" customHeight="1" x14ac:dyDescent="0.25">
      <c r="A475">
        <v>0</v>
      </c>
      <c r="B475">
        <v>1</v>
      </c>
      <c r="C475">
        <v>0</v>
      </c>
    </row>
    <row r="476" spans="1:8" ht="18" customHeight="1" x14ac:dyDescent="0.25">
      <c r="A476">
        <v>0</v>
      </c>
      <c r="B476">
        <v>0</v>
      </c>
      <c r="C476">
        <v>0</v>
      </c>
    </row>
    <row r="478" spans="1:8" ht="18" customHeight="1" x14ac:dyDescent="0.25">
      <c r="A478" s="9" t="str">
        <f>"0x"&amp;BIN2HEX(A476&amp;A475&amp;A474&amp;A473&amp;A472&amp;A471, 2)</f>
        <v>0x01</v>
      </c>
      <c r="B478" s="9" t="str">
        <f>"0x"&amp;BIN2HEX(B476&amp;B475&amp;B474&amp;B473&amp;B472&amp;B471, 2)</f>
        <v>0x1F</v>
      </c>
      <c r="C478" s="9" t="str">
        <f>"0x"&amp;BIN2HEX(C476&amp;C475&amp;C474&amp;C473&amp;C472&amp;C471, 2)</f>
        <v>0x01</v>
      </c>
      <c r="D478" s="9"/>
      <c r="E478" s="9"/>
      <c r="F478" s="9"/>
      <c r="G478">
        <f>G469+1</f>
        <v>84</v>
      </c>
      <c r="H478" s="1" t="str">
        <f t="shared" ref="H478" si="51">"'"&amp;CHAR(G478)&amp;"':bytearray("&amp;IF(A478&lt;&gt;"","[","")&amp;LOWER(IF(A478&lt;&gt;"",A478,"")&amp;IF(B478&lt;&gt;"",","&amp;B478,"")&amp;IF(C478&lt;&gt;"",","&amp;C478,"")&amp;IF(D478&lt;&gt;"",","&amp;D478,"")&amp;IF(E478&lt;&gt;"",","&amp;E478,"")&amp;IF(F478&lt;&gt;"",","&amp;F478,""))&amp;IF(A478&lt;&gt;"","]","")&amp;"),"</f>
        <v>'T':bytearray([0x01,0x1f,0x01]),</v>
      </c>
    </row>
    <row r="480" spans="1:8" ht="18" customHeight="1" x14ac:dyDescent="0.25">
      <c r="A480">
        <v>1</v>
      </c>
      <c r="B480">
        <v>0</v>
      </c>
      <c r="C480">
        <v>0</v>
      </c>
      <c r="D480">
        <v>1</v>
      </c>
    </row>
    <row r="481" spans="1:8" ht="18" customHeight="1" x14ac:dyDescent="0.25">
      <c r="A481">
        <v>1</v>
      </c>
      <c r="B481">
        <v>0</v>
      </c>
      <c r="C481">
        <v>0</v>
      </c>
      <c r="D481">
        <v>1</v>
      </c>
    </row>
    <row r="482" spans="1:8" ht="18" customHeight="1" x14ac:dyDescent="0.25">
      <c r="A482">
        <v>1</v>
      </c>
      <c r="B482">
        <v>0</v>
      </c>
      <c r="C482">
        <v>0</v>
      </c>
      <c r="D482">
        <v>1</v>
      </c>
    </row>
    <row r="483" spans="1:8" ht="18" customHeight="1" x14ac:dyDescent="0.25">
      <c r="A483">
        <v>1</v>
      </c>
      <c r="B483">
        <v>0</v>
      </c>
      <c r="C483">
        <v>0</v>
      </c>
      <c r="D483">
        <v>1</v>
      </c>
    </row>
    <row r="484" spans="1:8" ht="18" customHeight="1" x14ac:dyDescent="0.25">
      <c r="A484">
        <v>0</v>
      </c>
      <c r="B484">
        <v>1</v>
      </c>
      <c r="C484">
        <v>1</v>
      </c>
      <c r="D484">
        <v>0</v>
      </c>
    </row>
    <row r="485" spans="1:8" ht="18" customHeight="1" x14ac:dyDescent="0.25">
      <c r="A485">
        <v>0</v>
      </c>
      <c r="B485">
        <v>0</v>
      </c>
      <c r="C485">
        <v>0</v>
      </c>
      <c r="D485">
        <v>0</v>
      </c>
    </row>
    <row r="487" spans="1:8" ht="18" customHeight="1" x14ac:dyDescent="0.25">
      <c r="A487" s="9" t="str">
        <f>"0x"&amp;BIN2HEX(A485&amp;A484&amp;A483&amp;A482&amp;A481&amp;A480, 2)</f>
        <v>0x0F</v>
      </c>
      <c r="B487" s="9" t="str">
        <f>"0x"&amp;BIN2HEX(B485&amp;B484&amp;B483&amp;B482&amp;B481&amp;B480, 2)</f>
        <v>0x10</v>
      </c>
      <c r="C487" s="9" t="str">
        <f>"0x"&amp;BIN2HEX(C485&amp;C484&amp;C483&amp;C482&amp;C481&amp;C480, 2)</f>
        <v>0x10</v>
      </c>
      <c r="D487" s="9" t="str">
        <f>"0x"&amp;BIN2HEX(D485&amp;D484&amp;D483&amp;D482&amp;D481&amp;D480, 2)</f>
        <v>0x0F</v>
      </c>
      <c r="E487" s="9"/>
      <c r="F487" s="9"/>
      <c r="G487">
        <f>G478+1</f>
        <v>85</v>
      </c>
      <c r="H487" s="1" t="str">
        <f t="shared" ref="H487" si="52">"'"&amp;CHAR(G487)&amp;"':bytearray("&amp;IF(A487&lt;&gt;"","[","")&amp;LOWER(IF(A487&lt;&gt;"",A487,"")&amp;IF(B487&lt;&gt;"",","&amp;B487,"")&amp;IF(C487&lt;&gt;"",","&amp;C487,"")&amp;IF(D487&lt;&gt;"",","&amp;D487,"")&amp;IF(E487&lt;&gt;"",","&amp;E487,"")&amp;IF(F487&lt;&gt;"",","&amp;F487,""))&amp;IF(A487&lt;&gt;"","]","")&amp;"),"</f>
        <v>'U':bytearray([0x0f,0x10,0x10,0x0f]),</v>
      </c>
    </row>
    <row r="489" spans="1:8" ht="18" customHeight="1" x14ac:dyDescent="0.25">
      <c r="A489">
        <v>1</v>
      </c>
      <c r="B489">
        <v>0</v>
      </c>
      <c r="C489">
        <v>0</v>
      </c>
      <c r="D489">
        <v>1</v>
      </c>
    </row>
    <row r="490" spans="1:8" ht="18" customHeight="1" x14ac:dyDescent="0.25">
      <c r="A490">
        <v>1</v>
      </c>
      <c r="B490">
        <v>0</v>
      </c>
      <c r="C490">
        <v>0</v>
      </c>
      <c r="D490">
        <v>1</v>
      </c>
    </row>
    <row r="491" spans="1:8" ht="18" customHeight="1" x14ac:dyDescent="0.25">
      <c r="A491">
        <v>1</v>
      </c>
      <c r="B491">
        <v>0</v>
      </c>
      <c r="C491">
        <v>0</v>
      </c>
      <c r="D491">
        <v>1</v>
      </c>
    </row>
    <row r="492" spans="1:8" ht="18" customHeight="1" x14ac:dyDescent="0.25">
      <c r="A492">
        <v>1</v>
      </c>
      <c r="B492">
        <v>0</v>
      </c>
      <c r="C492">
        <v>1</v>
      </c>
      <c r="D492">
        <v>0</v>
      </c>
    </row>
    <row r="493" spans="1:8" ht="18" customHeight="1" x14ac:dyDescent="0.25">
      <c r="A493">
        <v>0</v>
      </c>
      <c r="B493">
        <v>1</v>
      </c>
      <c r="C493">
        <v>0</v>
      </c>
      <c r="D493">
        <v>0</v>
      </c>
    </row>
    <row r="494" spans="1:8" ht="18" customHeight="1" x14ac:dyDescent="0.25">
      <c r="A494">
        <v>0</v>
      </c>
      <c r="B494">
        <v>0</v>
      </c>
      <c r="C494">
        <v>0</v>
      </c>
      <c r="D494">
        <v>0</v>
      </c>
    </row>
    <row r="496" spans="1:8" ht="18" customHeight="1" x14ac:dyDescent="0.25">
      <c r="A496" s="9" t="str">
        <f>"0x"&amp;BIN2HEX(A494&amp;A493&amp;A492&amp;A491&amp;A490&amp;A489, 2)</f>
        <v>0x0F</v>
      </c>
      <c r="B496" s="9" t="str">
        <f>"0x"&amp;BIN2HEX(B494&amp;B493&amp;B492&amp;B491&amp;B490&amp;B489, 2)</f>
        <v>0x10</v>
      </c>
      <c r="C496" s="9" t="str">
        <f>"0x"&amp;BIN2HEX(C494&amp;C493&amp;C492&amp;C491&amp;C490&amp;C489, 2)</f>
        <v>0x08</v>
      </c>
      <c r="D496" s="9" t="str">
        <f>"0x"&amp;BIN2HEX(D494&amp;D493&amp;D492&amp;D491&amp;D490&amp;D489, 2)</f>
        <v>0x07</v>
      </c>
      <c r="E496" s="9"/>
      <c r="F496" s="9"/>
      <c r="G496">
        <f>G487+1</f>
        <v>86</v>
      </c>
      <c r="H496" s="1" t="str">
        <f t="shared" ref="H496" si="53">"'"&amp;CHAR(G496)&amp;"':bytearray("&amp;IF(A496&lt;&gt;"","[","")&amp;LOWER(IF(A496&lt;&gt;"",A496,"")&amp;IF(B496&lt;&gt;"",","&amp;B496,"")&amp;IF(C496&lt;&gt;"",","&amp;C496,"")&amp;IF(D496&lt;&gt;"",","&amp;D496,"")&amp;IF(E496&lt;&gt;"",","&amp;E496,"")&amp;IF(F496&lt;&gt;"",","&amp;F496,""))&amp;IF(A496&lt;&gt;"","]","")&amp;"),"</f>
        <v>'V':bytearray([0x0f,0x10,0x08,0x07]),</v>
      </c>
    </row>
    <row r="498" spans="1:8" ht="18" customHeight="1" x14ac:dyDescent="0.25">
      <c r="A498">
        <v>1</v>
      </c>
      <c r="B498">
        <v>0</v>
      </c>
      <c r="C498">
        <v>0</v>
      </c>
      <c r="D498">
        <v>0</v>
      </c>
      <c r="E498">
        <v>1</v>
      </c>
    </row>
    <row r="499" spans="1:8" ht="18" customHeight="1" x14ac:dyDescent="0.25">
      <c r="A499">
        <v>1</v>
      </c>
      <c r="B499">
        <v>0</v>
      </c>
      <c r="C499">
        <v>1</v>
      </c>
      <c r="D499">
        <v>0</v>
      </c>
      <c r="E499">
        <v>1</v>
      </c>
    </row>
    <row r="500" spans="1:8" ht="18" customHeight="1" x14ac:dyDescent="0.25">
      <c r="A500">
        <v>1</v>
      </c>
      <c r="B500">
        <v>0</v>
      </c>
      <c r="C500">
        <v>1</v>
      </c>
      <c r="D500">
        <v>0</v>
      </c>
      <c r="E500">
        <v>1</v>
      </c>
    </row>
    <row r="501" spans="1:8" ht="18" customHeight="1" x14ac:dyDescent="0.25">
      <c r="A501">
        <v>1</v>
      </c>
      <c r="B501">
        <v>0</v>
      </c>
      <c r="C501">
        <v>1</v>
      </c>
      <c r="D501">
        <v>0</v>
      </c>
      <c r="E501">
        <v>1</v>
      </c>
    </row>
    <row r="502" spans="1:8" ht="18" customHeight="1" x14ac:dyDescent="0.25">
      <c r="A502">
        <v>0</v>
      </c>
      <c r="B502">
        <v>1</v>
      </c>
      <c r="C502">
        <v>0</v>
      </c>
      <c r="D502">
        <v>1</v>
      </c>
      <c r="E502">
        <v>0</v>
      </c>
    </row>
    <row r="503" spans="1:8" ht="18" customHeight="1" x14ac:dyDescent="0.25">
      <c r="A503">
        <v>0</v>
      </c>
      <c r="B503">
        <v>0</v>
      </c>
      <c r="C503">
        <v>0</v>
      </c>
      <c r="D503">
        <v>0</v>
      </c>
      <c r="E503">
        <v>0</v>
      </c>
    </row>
    <row r="505" spans="1:8" ht="18" customHeight="1" x14ac:dyDescent="0.25">
      <c r="A505" s="9" t="str">
        <f>"0x"&amp;BIN2HEX(A503&amp;A502&amp;A501&amp;A500&amp;A499&amp;A498, 2)</f>
        <v>0x0F</v>
      </c>
      <c r="B505" s="9" t="str">
        <f>"0x"&amp;BIN2HEX(B503&amp;B502&amp;B501&amp;B500&amp;B499&amp;B498, 2)</f>
        <v>0x10</v>
      </c>
      <c r="C505" s="9" t="str">
        <f>"0x"&amp;BIN2HEX(C503&amp;C502&amp;C501&amp;C500&amp;C499&amp;C498, 2)</f>
        <v>0x0E</v>
      </c>
      <c r="D505" s="9" t="str">
        <f>"0x"&amp;BIN2HEX(D503&amp;D502&amp;D501&amp;D500&amp;D499&amp;D498, 2)</f>
        <v>0x10</v>
      </c>
      <c r="E505" s="9" t="str">
        <f>"0x"&amp;BIN2HEX(E503&amp;E502&amp;E501&amp;E500&amp;E499&amp;E498, 2)</f>
        <v>0x0F</v>
      </c>
      <c r="F505" s="9"/>
      <c r="G505">
        <f>G496+1</f>
        <v>87</v>
      </c>
      <c r="H505" s="1" t="str">
        <f t="shared" ref="H505" si="54">"'"&amp;CHAR(G505)&amp;"':bytearray("&amp;IF(A505&lt;&gt;"","[","")&amp;LOWER(IF(A505&lt;&gt;"",A505,"")&amp;IF(B505&lt;&gt;"",","&amp;B505,"")&amp;IF(C505&lt;&gt;"",","&amp;C505,"")&amp;IF(D505&lt;&gt;"",","&amp;D505,"")&amp;IF(E505&lt;&gt;"",","&amp;E505,"")&amp;IF(F505&lt;&gt;"",","&amp;F505,""))&amp;IF(A505&lt;&gt;"","]","")&amp;"),"</f>
        <v>'W':bytearray([0x0f,0x10,0x0e,0x10,0x0f]),</v>
      </c>
    </row>
    <row r="507" spans="1:8" ht="18" customHeight="1" x14ac:dyDescent="0.25">
      <c r="A507">
        <v>1</v>
      </c>
      <c r="B507">
        <v>0</v>
      </c>
      <c r="C507">
        <v>0</v>
      </c>
      <c r="D507">
        <v>1</v>
      </c>
    </row>
    <row r="508" spans="1:8" ht="18" customHeight="1" x14ac:dyDescent="0.25">
      <c r="A508">
        <v>1</v>
      </c>
      <c r="B508">
        <v>0</v>
      </c>
      <c r="C508">
        <v>0</v>
      </c>
      <c r="D508">
        <v>1</v>
      </c>
    </row>
    <row r="509" spans="1:8" ht="18" customHeight="1" x14ac:dyDescent="0.25">
      <c r="A509">
        <v>0</v>
      </c>
      <c r="B509">
        <v>1</v>
      </c>
      <c r="C509">
        <v>1</v>
      </c>
      <c r="D509">
        <v>0</v>
      </c>
    </row>
    <row r="510" spans="1:8" ht="18" customHeight="1" x14ac:dyDescent="0.25">
      <c r="A510">
        <v>1</v>
      </c>
      <c r="B510">
        <v>0</v>
      </c>
      <c r="C510">
        <v>0</v>
      </c>
      <c r="D510">
        <v>1</v>
      </c>
    </row>
    <row r="511" spans="1:8" ht="18" customHeight="1" x14ac:dyDescent="0.25">
      <c r="A511">
        <v>1</v>
      </c>
      <c r="B511">
        <v>0</v>
      </c>
      <c r="C511">
        <v>0</v>
      </c>
      <c r="D511">
        <v>1</v>
      </c>
    </row>
    <row r="512" spans="1:8" ht="18" customHeight="1" x14ac:dyDescent="0.25">
      <c r="A512">
        <v>0</v>
      </c>
      <c r="B512">
        <v>0</v>
      </c>
      <c r="C512">
        <v>0</v>
      </c>
      <c r="D512">
        <v>0</v>
      </c>
    </row>
    <row r="514" spans="1:8" ht="18" customHeight="1" x14ac:dyDescent="0.25">
      <c r="A514" s="9" t="str">
        <f>"0x"&amp;BIN2HEX(A512&amp;A511&amp;A510&amp;A509&amp;A508&amp;A507, 2)</f>
        <v>0x1B</v>
      </c>
      <c r="B514" s="9" t="str">
        <f>"0x"&amp;BIN2HEX(B512&amp;B511&amp;B510&amp;B509&amp;B508&amp;B507, 2)</f>
        <v>0x04</v>
      </c>
      <c r="C514" s="9" t="str">
        <f>"0x"&amp;BIN2HEX(C512&amp;C511&amp;C510&amp;C509&amp;C508&amp;C507, 2)</f>
        <v>0x04</v>
      </c>
      <c r="D514" s="9" t="str">
        <f>"0x"&amp;BIN2HEX(D512&amp;D511&amp;D510&amp;D509&amp;D508&amp;D507, 2)</f>
        <v>0x1B</v>
      </c>
      <c r="E514" s="9"/>
      <c r="F514" s="9"/>
      <c r="G514">
        <f>G505+1</f>
        <v>88</v>
      </c>
      <c r="H514" s="1" t="str">
        <f t="shared" ref="H514" si="55">"'"&amp;CHAR(G514)&amp;"':bytearray("&amp;IF(A514&lt;&gt;"","[","")&amp;LOWER(IF(A514&lt;&gt;"",A514,"")&amp;IF(B514&lt;&gt;"",","&amp;B514,"")&amp;IF(C514&lt;&gt;"",","&amp;C514,"")&amp;IF(D514&lt;&gt;"",","&amp;D514,"")&amp;IF(E514&lt;&gt;"",","&amp;E514,"")&amp;IF(F514&lt;&gt;"",","&amp;F514,""))&amp;IF(A514&lt;&gt;"","]","")&amp;"),"</f>
        <v>'X':bytearray([0x1b,0x04,0x04,0x1b]),</v>
      </c>
    </row>
    <row r="516" spans="1:8" ht="18" customHeight="1" x14ac:dyDescent="0.25">
      <c r="A516">
        <v>1</v>
      </c>
      <c r="B516">
        <v>0</v>
      </c>
      <c r="C516">
        <v>0</v>
      </c>
      <c r="D516">
        <v>0</v>
      </c>
      <c r="E516">
        <v>1</v>
      </c>
    </row>
    <row r="517" spans="1:8" ht="18" customHeight="1" x14ac:dyDescent="0.25">
      <c r="A517">
        <v>0</v>
      </c>
      <c r="B517">
        <v>1</v>
      </c>
      <c r="C517">
        <v>0</v>
      </c>
      <c r="D517">
        <v>1</v>
      </c>
      <c r="E517">
        <v>0</v>
      </c>
    </row>
    <row r="518" spans="1:8" ht="18" customHeight="1" x14ac:dyDescent="0.25">
      <c r="A518">
        <v>0</v>
      </c>
      <c r="B518">
        <v>0</v>
      </c>
      <c r="C518">
        <v>1</v>
      </c>
      <c r="D518">
        <v>0</v>
      </c>
      <c r="E518">
        <v>0</v>
      </c>
    </row>
    <row r="519" spans="1:8" ht="18" customHeight="1" x14ac:dyDescent="0.25">
      <c r="A519">
        <v>0</v>
      </c>
      <c r="B519">
        <v>0</v>
      </c>
      <c r="C519">
        <v>1</v>
      </c>
      <c r="D519">
        <v>0</v>
      </c>
      <c r="E519">
        <v>0</v>
      </c>
    </row>
    <row r="520" spans="1:8" ht="18" customHeight="1" x14ac:dyDescent="0.25">
      <c r="A520">
        <v>0</v>
      </c>
      <c r="B520">
        <v>0</v>
      </c>
      <c r="C520">
        <v>1</v>
      </c>
      <c r="D520">
        <v>0</v>
      </c>
      <c r="E520">
        <v>0</v>
      </c>
    </row>
    <row r="521" spans="1:8" ht="18" customHeight="1" x14ac:dyDescent="0.25">
      <c r="A521">
        <v>0</v>
      </c>
      <c r="B521">
        <v>0</v>
      </c>
      <c r="C521">
        <v>0</v>
      </c>
      <c r="D521">
        <v>0</v>
      </c>
      <c r="E521">
        <v>0</v>
      </c>
    </row>
    <row r="523" spans="1:8" ht="18" customHeight="1" x14ac:dyDescent="0.25">
      <c r="A523" s="9" t="str">
        <f>"0x"&amp;BIN2HEX(A521&amp;A520&amp;A519&amp;A518&amp;A517&amp;A516, 2)</f>
        <v>0x01</v>
      </c>
      <c r="B523" s="9" t="str">
        <f>"0x"&amp;BIN2HEX(B521&amp;B520&amp;B519&amp;B518&amp;B517&amp;B516, 2)</f>
        <v>0x02</v>
      </c>
      <c r="C523" s="9" t="str">
        <f>"0x"&amp;BIN2HEX(C521&amp;C520&amp;C519&amp;C518&amp;C517&amp;C516, 2)</f>
        <v>0x1C</v>
      </c>
      <c r="D523" s="9" t="str">
        <f>"0x"&amp;BIN2HEX(D521&amp;D520&amp;D519&amp;D518&amp;D517&amp;D516, 2)</f>
        <v>0x02</v>
      </c>
      <c r="E523" s="9" t="str">
        <f>"0x"&amp;BIN2HEX(E521&amp;E520&amp;E519&amp;E518&amp;E517&amp;E516, 2)</f>
        <v>0x01</v>
      </c>
      <c r="F523" s="9"/>
      <c r="G523">
        <f>G514+1</f>
        <v>89</v>
      </c>
      <c r="H523" s="1" t="str">
        <f t="shared" ref="H523" si="56">"'"&amp;CHAR(G523)&amp;"':bytearray("&amp;IF(A523&lt;&gt;"","[","")&amp;LOWER(IF(A523&lt;&gt;"",A523,"")&amp;IF(B523&lt;&gt;"",","&amp;B523,"")&amp;IF(C523&lt;&gt;"",","&amp;C523,"")&amp;IF(D523&lt;&gt;"",","&amp;D523,"")&amp;IF(E523&lt;&gt;"",","&amp;E523,"")&amp;IF(F523&lt;&gt;"",","&amp;F523,""))&amp;IF(A523&lt;&gt;"","]","")&amp;"),"</f>
        <v>'Y':bytearray([0x01,0x02,0x1c,0x02,0x01]),</v>
      </c>
    </row>
    <row r="525" spans="1:8" ht="18" customHeight="1" x14ac:dyDescent="0.25">
      <c r="A525">
        <v>1</v>
      </c>
      <c r="B525">
        <v>1</v>
      </c>
      <c r="C525">
        <v>1</v>
      </c>
      <c r="D525">
        <v>1</v>
      </c>
    </row>
    <row r="526" spans="1:8" ht="18" customHeight="1" x14ac:dyDescent="0.25">
      <c r="A526">
        <v>0</v>
      </c>
      <c r="B526">
        <v>0</v>
      </c>
      <c r="C526">
        <v>0</v>
      </c>
      <c r="D526">
        <v>1</v>
      </c>
    </row>
    <row r="527" spans="1:8" ht="18" customHeight="1" x14ac:dyDescent="0.25">
      <c r="A527">
        <v>0</v>
      </c>
      <c r="B527">
        <v>1</v>
      </c>
      <c r="C527">
        <v>1</v>
      </c>
      <c r="D527">
        <v>0</v>
      </c>
    </row>
    <row r="528" spans="1:8" ht="18" customHeight="1" x14ac:dyDescent="0.25">
      <c r="A528">
        <v>1</v>
      </c>
      <c r="B528">
        <v>0</v>
      </c>
      <c r="C528">
        <v>0</v>
      </c>
      <c r="D528">
        <v>0</v>
      </c>
    </row>
    <row r="529" spans="1:8" ht="18" customHeight="1" x14ac:dyDescent="0.25">
      <c r="A529">
        <v>1</v>
      </c>
      <c r="B529">
        <v>1</v>
      </c>
      <c r="C529">
        <v>1</v>
      </c>
      <c r="D529">
        <v>1</v>
      </c>
    </row>
    <row r="530" spans="1:8" ht="18" customHeight="1" x14ac:dyDescent="0.25">
      <c r="A530">
        <v>0</v>
      </c>
      <c r="B530">
        <v>0</v>
      </c>
      <c r="C530">
        <v>0</v>
      </c>
      <c r="D530">
        <v>0</v>
      </c>
    </row>
    <row r="532" spans="1:8" ht="18" customHeight="1" x14ac:dyDescent="0.25">
      <c r="A532" s="9" t="str">
        <f>"0x"&amp;BIN2HEX(A530&amp;A529&amp;A528&amp;A527&amp;A526&amp;A525, 2)</f>
        <v>0x19</v>
      </c>
      <c r="B532" s="9" t="str">
        <f>"0x"&amp;BIN2HEX(B530&amp;B529&amp;B528&amp;B527&amp;B526&amp;B525, 2)</f>
        <v>0x15</v>
      </c>
      <c r="C532" s="9" t="str">
        <f>"0x"&amp;BIN2HEX(C530&amp;C529&amp;C528&amp;C527&amp;C526&amp;C525, 2)</f>
        <v>0x15</v>
      </c>
      <c r="D532" s="9" t="str">
        <f>"0x"&amp;BIN2HEX(D530&amp;D529&amp;D528&amp;D527&amp;D526&amp;D525, 2)</f>
        <v>0x13</v>
      </c>
      <c r="E532" s="9"/>
      <c r="F532" s="9"/>
      <c r="G532">
        <f>G523+1</f>
        <v>90</v>
      </c>
      <c r="H532" s="1" t="str">
        <f t="shared" ref="H532" si="57">"'"&amp;CHAR(G532)&amp;"':bytearray("&amp;IF(A532&lt;&gt;"","[","")&amp;LOWER(IF(A532&lt;&gt;"",A532,"")&amp;IF(B532&lt;&gt;"",","&amp;B532,"")&amp;IF(C532&lt;&gt;"",","&amp;C532,"")&amp;IF(D532&lt;&gt;"",","&amp;D532,"")&amp;IF(E532&lt;&gt;"",","&amp;E532,"")&amp;IF(F532&lt;&gt;"",","&amp;F532,""))&amp;IF(A532&lt;&gt;"","]","")&amp;"),"</f>
        <v>'Z':bytearray([0x19,0x15,0x15,0x13]),</v>
      </c>
    </row>
    <row r="534" spans="1:8" ht="18" customHeight="1" x14ac:dyDescent="0.25">
      <c r="A534">
        <v>1</v>
      </c>
      <c r="B534">
        <v>1</v>
      </c>
    </row>
    <row r="535" spans="1:8" ht="18" customHeight="1" x14ac:dyDescent="0.25">
      <c r="A535">
        <v>1</v>
      </c>
      <c r="B535">
        <v>0</v>
      </c>
    </row>
    <row r="536" spans="1:8" ht="18" customHeight="1" x14ac:dyDescent="0.25">
      <c r="A536">
        <v>1</v>
      </c>
      <c r="B536">
        <v>0</v>
      </c>
    </row>
    <row r="537" spans="1:8" ht="18" customHeight="1" x14ac:dyDescent="0.25">
      <c r="A537">
        <v>1</v>
      </c>
      <c r="B537">
        <v>0</v>
      </c>
    </row>
    <row r="538" spans="1:8" ht="18" customHeight="1" x14ac:dyDescent="0.25">
      <c r="A538">
        <v>1</v>
      </c>
      <c r="B538">
        <v>1</v>
      </c>
    </row>
    <row r="539" spans="1:8" ht="18" customHeight="1" x14ac:dyDescent="0.25">
      <c r="A539">
        <v>0</v>
      </c>
      <c r="B539">
        <v>0</v>
      </c>
    </row>
    <row r="541" spans="1:8" ht="18" customHeight="1" x14ac:dyDescent="0.25">
      <c r="A541" s="9" t="str">
        <f>"0x"&amp;BIN2HEX(A539&amp;A538&amp;A537&amp;A536&amp;A535&amp;A534, 2)</f>
        <v>0x1F</v>
      </c>
      <c r="B541" s="9" t="str">
        <f>"0x"&amp;BIN2HEX(B539&amp;B538&amp;B537&amp;B536&amp;B535&amp;B534, 2)</f>
        <v>0x11</v>
      </c>
      <c r="C541" s="9"/>
      <c r="D541" s="9"/>
      <c r="E541" s="9"/>
      <c r="F541" s="9"/>
      <c r="G541">
        <f>G532+1</f>
        <v>91</v>
      </c>
      <c r="H541" s="1" t="str">
        <f t="shared" ref="H541" si="58">"'"&amp;CHAR(G541)&amp;"':bytearray("&amp;IF(A541&lt;&gt;"","[","")&amp;LOWER(IF(A541&lt;&gt;"",A541,"")&amp;IF(B541&lt;&gt;"",","&amp;B541,"")&amp;IF(C541&lt;&gt;"",","&amp;C541,"")&amp;IF(D541&lt;&gt;"",","&amp;D541,"")&amp;IF(E541&lt;&gt;"",","&amp;E541,"")&amp;IF(F541&lt;&gt;"",","&amp;F541,""))&amp;IF(A541&lt;&gt;"","]","")&amp;"),"</f>
        <v>'[':bytearray([0x1f,0x11]),</v>
      </c>
    </row>
    <row r="543" spans="1:8" ht="18" customHeight="1" x14ac:dyDescent="0.25">
      <c r="A543">
        <v>1</v>
      </c>
      <c r="B543">
        <v>0</v>
      </c>
      <c r="C543">
        <v>0</v>
      </c>
      <c r="D543">
        <v>0</v>
      </c>
    </row>
    <row r="544" spans="1:8" ht="18" customHeight="1" x14ac:dyDescent="0.25">
      <c r="A544">
        <v>0</v>
      </c>
      <c r="B544">
        <v>1</v>
      </c>
      <c r="C544">
        <v>0</v>
      </c>
      <c r="D544">
        <v>0</v>
      </c>
    </row>
    <row r="545" spans="1:8" ht="18" customHeight="1" x14ac:dyDescent="0.25">
      <c r="A545">
        <v>0</v>
      </c>
      <c r="B545">
        <v>0</v>
      </c>
      <c r="C545">
        <v>1</v>
      </c>
      <c r="D545">
        <v>0</v>
      </c>
    </row>
    <row r="546" spans="1:8" ht="18" customHeight="1" x14ac:dyDescent="0.25">
      <c r="A546">
        <v>0</v>
      </c>
      <c r="B546">
        <v>0</v>
      </c>
      <c r="C546">
        <v>1</v>
      </c>
      <c r="D546">
        <v>0</v>
      </c>
    </row>
    <row r="547" spans="1:8" ht="18" customHeight="1" x14ac:dyDescent="0.25">
      <c r="A547">
        <v>0</v>
      </c>
      <c r="B547">
        <v>0</v>
      </c>
      <c r="C547">
        <v>0</v>
      </c>
      <c r="D547">
        <v>1</v>
      </c>
    </row>
    <row r="548" spans="1:8" ht="18" customHeight="1" x14ac:dyDescent="0.25">
      <c r="A548">
        <v>0</v>
      </c>
      <c r="B548">
        <v>0</v>
      </c>
      <c r="C548">
        <v>0</v>
      </c>
      <c r="D548">
        <v>0</v>
      </c>
    </row>
    <row r="550" spans="1:8" ht="18" customHeight="1" x14ac:dyDescent="0.25">
      <c r="A550" s="9" t="str">
        <f>"0x"&amp;BIN2HEX(A548&amp;A547&amp;A546&amp;A545&amp;A544&amp;A543, 2)</f>
        <v>0x01</v>
      </c>
      <c r="B550" s="9" t="str">
        <f>"0x"&amp;BIN2HEX(B548&amp;B547&amp;B546&amp;B545&amp;B544&amp;B543, 2)</f>
        <v>0x02</v>
      </c>
      <c r="C550" s="9" t="str">
        <f>"0x"&amp;BIN2HEX(C548&amp;C547&amp;C546&amp;C545&amp;C544&amp;C543, 2)</f>
        <v>0x0C</v>
      </c>
      <c r="D550" s="9" t="str">
        <f>"0x"&amp;BIN2HEX(D548&amp;D547&amp;D546&amp;D545&amp;D544&amp;D543, 2)</f>
        <v>0x10</v>
      </c>
      <c r="E550" s="9"/>
      <c r="F550" s="9"/>
      <c r="G550">
        <f>G541+1</f>
        <v>92</v>
      </c>
      <c r="H550" s="1" t="str">
        <f t="shared" ref="H550" si="59">"'"&amp;CHAR(G550)&amp;"':bytearray("&amp;IF(A550&lt;&gt;"","[","")&amp;LOWER(IF(A550&lt;&gt;"",A550,"")&amp;IF(B550&lt;&gt;"",","&amp;B550,"")&amp;IF(C550&lt;&gt;"",","&amp;C550,"")&amp;IF(D550&lt;&gt;"",","&amp;D550,"")&amp;IF(E550&lt;&gt;"",","&amp;E550,"")&amp;IF(F550&lt;&gt;"",","&amp;F550,""))&amp;IF(A550&lt;&gt;"","]","")&amp;"),"</f>
        <v>'\':bytearray([0x01,0x02,0x0c,0x10]),</v>
      </c>
    </row>
    <row r="552" spans="1:8" ht="18" customHeight="1" x14ac:dyDescent="0.25">
      <c r="A552">
        <v>1</v>
      </c>
      <c r="B552">
        <v>1</v>
      </c>
    </row>
    <row r="553" spans="1:8" ht="18" customHeight="1" x14ac:dyDescent="0.25">
      <c r="A553">
        <v>0</v>
      </c>
      <c r="B553">
        <v>1</v>
      </c>
    </row>
    <row r="554" spans="1:8" ht="18" customHeight="1" x14ac:dyDescent="0.25">
      <c r="A554">
        <v>0</v>
      </c>
      <c r="B554">
        <v>1</v>
      </c>
    </row>
    <row r="555" spans="1:8" ht="18" customHeight="1" x14ac:dyDescent="0.25">
      <c r="A555">
        <v>0</v>
      </c>
      <c r="B555">
        <v>1</v>
      </c>
    </row>
    <row r="556" spans="1:8" ht="18" customHeight="1" x14ac:dyDescent="0.25">
      <c r="A556">
        <v>1</v>
      </c>
      <c r="B556">
        <v>1</v>
      </c>
    </row>
    <row r="557" spans="1:8" ht="18" customHeight="1" x14ac:dyDescent="0.25">
      <c r="A557">
        <v>0</v>
      </c>
      <c r="B557">
        <v>0</v>
      </c>
    </row>
    <row r="559" spans="1:8" ht="18" customHeight="1" x14ac:dyDescent="0.25">
      <c r="A559" s="9" t="str">
        <f>"0x"&amp;BIN2HEX(A557&amp;A556&amp;A555&amp;A554&amp;A553&amp;A552, 2)</f>
        <v>0x11</v>
      </c>
      <c r="B559" s="9" t="str">
        <f>"0x"&amp;BIN2HEX(B557&amp;B556&amp;B555&amp;B554&amp;B553&amp;B552, 2)</f>
        <v>0x1F</v>
      </c>
      <c r="C559" s="9"/>
      <c r="D559" s="9"/>
      <c r="E559" s="9"/>
      <c r="F559" s="9"/>
      <c r="G559">
        <f>G550+1</f>
        <v>93</v>
      </c>
      <c r="H559" s="1" t="str">
        <f t="shared" ref="H559" si="60">"'"&amp;CHAR(G559)&amp;"':bytearray("&amp;IF(A559&lt;&gt;"","[","")&amp;LOWER(IF(A559&lt;&gt;"",A559,"")&amp;IF(B559&lt;&gt;"",","&amp;B559,"")&amp;IF(C559&lt;&gt;"",","&amp;C559,"")&amp;IF(D559&lt;&gt;"",","&amp;D559,"")&amp;IF(E559&lt;&gt;"",","&amp;E559,"")&amp;IF(F559&lt;&gt;"",","&amp;F559,""))&amp;IF(A559&lt;&gt;"","]","")&amp;"),"</f>
        <v>']':bytearray([0x11,0x1f]),</v>
      </c>
    </row>
    <row r="561" spans="1:8" ht="18" customHeight="1" x14ac:dyDescent="0.25">
      <c r="A561">
        <v>0</v>
      </c>
      <c r="B561">
        <v>1</v>
      </c>
      <c r="C561">
        <v>0</v>
      </c>
    </row>
    <row r="562" spans="1:8" ht="18" customHeight="1" x14ac:dyDescent="0.25">
      <c r="A562">
        <v>1</v>
      </c>
      <c r="B562">
        <v>0</v>
      </c>
      <c r="C562">
        <v>1</v>
      </c>
    </row>
    <row r="563" spans="1:8" ht="18" customHeight="1" x14ac:dyDescent="0.25">
      <c r="A563">
        <v>0</v>
      </c>
      <c r="B563">
        <v>0</v>
      </c>
      <c r="C563">
        <v>0</v>
      </c>
    </row>
    <row r="564" spans="1:8" ht="18" customHeight="1" x14ac:dyDescent="0.25">
      <c r="A564">
        <v>0</v>
      </c>
      <c r="B564">
        <v>0</v>
      </c>
      <c r="C564">
        <v>0</v>
      </c>
    </row>
    <row r="565" spans="1:8" ht="18" customHeight="1" x14ac:dyDescent="0.25">
      <c r="A565">
        <v>0</v>
      </c>
      <c r="B565">
        <v>0</v>
      </c>
      <c r="C565">
        <v>0</v>
      </c>
    </row>
    <row r="566" spans="1:8" ht="18" customHeight="1" x14ac:dyDescent="0.25">
      <c r="A566">
        <v>0</v>
      </c>
      <c r="B566">
        <v>0</v>
      </c>
      <c r="C566">
        <v>0</v>
      </c>
    </row>
    <row r="568" spans="1:8" ht="18" customHeight="1" x14ac:dyDescent="0.25">
      <c r="A568" s="9" t="str">
        <f>"0x"&amp;BIN2HEX(A566&amp;A565&amp;A564&amp;A563&amp;A562&amp;A561, 2)</f>
        <v>0x02</v>
      </c>
      <c r="B568" s="9" t="str">
        <f>"0x"&amp;BIN2HEX(B566&amp;B565&amp;B564&amp;B563&amp;B562&amp;B561, 2)</f>
        <v>0x01</v>
      </c>
      <c r="C568" s="9" t="str">
        <f>"0x"&amp;BIN2HEX(C566&amp;C565&amp;C564&amp;C563&amp;C562&amp;C561, 2)</f>
        <v>0x02</v>
      </c>
      <c r="D568" s="9"/>
      <c r="E568" s="9"/>
      <c r="F568" s="9"/>
      <c r="G568">
        <f>G559+1</f>
        <v>94</v>
      </c>
      <c r="H568" s="1" t="str">
        <f t="shared" ref="H568" si="61">"'"&amp;CHAR(G568)&amp;"':bytearray("&amp;IF(A568&lt;&gt;"","[","")&amp;LOWER(IF(A568&lt;&gt;"",A568,"")&amp;IF(B568&lt;&gt;"",","&amp;B568,"")&amp;IF(C568&lt;&gt;"",","&amp;C568,"")&amp;IF(D568&lt;&gt;"",","&amp;D568,"")&amp;IF(E568&lt;&gt;"",","&amp;E568,"")&amp;IF(F568&lt;&gt;"",","&amp;F568,""))&amp;IF(A568&lt;&gt;"","]","")&amp;"),"</f>
        <v>'^':bytearray([0x02,0x01,0x02]),</v>
      </c>
    </row>
    <row r="570" spans="1:8" ht="18" customHeight="1" x14ac:dyDescent="0.25">
      <c r="A570">
        <v>0</v>
      </c>
      <c r="B570">
        <v>0</v>
      </c>
      <c r="C570">
        <v>0</v>
      </c>
      <c r="D570">
        <v>0</v>
      </c>
    </row>
    <row r="571" spans="1:8" ht="18" customHeight="1" x14ac:dyDescent="0.25">
      <c r="A571">
        <v>0</v>
      </c>
      <c r="B571">
        <v>0</v>
      </c>
      <c r="C571">
        <v>0</v>
      </c>
      <c r="D571">
        <v>0</v>
      </c>
    </row>
    <row r="572" spans="1:8" ht="18" customHeight="1" x14ac:dyDescent="0.25">
      <c r="A572">
        <v>0</v>
      </c>
      <c r="B572">
        <v>0</v>
      </c>
      <c r="C572">
        <v>0</v>
      </c>
      <c r="D572">
        <v>0</v>
      </c>
    </row>
    <row r="573" spans="1:8" ht="18" customHeight="1" x14ac:dyDescent="0.25">
      <c r="A573">
        <v>0</v>
      </c>
      <c r="B573">
        <v>0</v>
      </c>
      <c r="C573">
        <v>0</v>
      </c>
      <c r="D573">
        <v>0</v>
      </c>
    </row>
    <row r="574" spans="1:8" ht="18" customHeight="1" x14ac:dyDescent="0.25">
      <c r="A574">
        <v>1</v>
      </c>
      <c r="B574">
        <v>1</v>
      </c>
      <c r="C574">
        <v>1</v>
      </c>
      <c r="D574">
        <v>1</v>
      </c>
    </row>
    <row r="575" spans="1:8" ht="18" customHeight="1" x14ac:dyDescent="0.25">
      <c r="A575">
        <v>0</v>
      </c>
      <c r="B575">
        <v>0</v>
      </c>
      <c r="C575">
        <v>0</v>
      </c>
      <c r="D575">
        <v>0</v>
      </c>
    </row>
    <row r="577" spans="1:8" ht="18" customHeight="1" x14ac:dyDescent="0.25">
      <c r="A577" s="9" t="str">
        <f>"0x"&amp;BIN2HEX(A575&amp;A574&amp;A573&amp;A572&amp;A571&amp;A570, 2)</f>
        <v>0x10</v>
      </c>
      <c r="B577" s="9" t="str">
        <f>"0x"&amp;BIN2HEX(B575&amp;B574&amp;B573&amp;B572&amp;B571&amp;B570, 2)</f>
        <v>0x10</v>
      </c>
      <c r="C577" s="9" t="str">
        <f>"0x"&amp;BIN2HEX(C575&amp;C574&amp;C573&amp;C572&amp;C571&amp;C570, 2)</f>
        <v>0x10</v>
      </c>
      <c r="D577" s="9" t="str">
        <f>"0x"&amp;BIN2HEX(D575&amp;D574&amp;D573&amp;D572&amp;D571&amp;D570, 2)</f>
        <v>0x10</v>
      </c>
      <c r="E577" s="9"/>
      <c r="F577" s="9"/>
      <c r="G577">
        <f>G568+1</f>
        <v>95</v>
      </c>
      <c r="H577" s="1" t="str">
        <f t="shared" ref="H577" si="62">"'"&amp;CHAR(G577)&amp;"':bytearray("&amp;IF(A577&lt;&gt;"","[","")&amp;LOWER(IF(A577&lt;&gt;"",A577,"")&amp;IF(B577&lt;&gt;"",","&amp;B577,"")&amp;IF(C577&lt;&gt;"",","&amp;C577,"")&amp;IF(D577&lt;&gt;"",","&amp;D577,"")&amp;IF(E577&lt;&gt;"",","&amp;E577,"")&amp;IF(F577&lt;&gt;"",","&amp;F577,""))&amp;IF(A577&lt;&gt;"","]","")&amp;"),"</f>
        <v>'_':bytearray([0x10,0x10,0x10,0x10]),</v>
      </c>
    </row>
    <row r="579" spans="1:8" ht="18" customHeight="1" x14ac:dyDescent="0.25">
      <c r="A579">
        <v>1</v>
      </c>
      <c r="B579">
        <v>0</v>
      </c>
    </row>
    <row r="580" spans="1:8" ht="18" customHeight="1" x14ac:dyDescent="0.25">
      <c r="A580">
        <v>0</v>
      </c>
      <c r="B580">
        <v>1</v>
      </c>
    </row>
    <row r="581" spans="1:8" ht="18" customHeight="1" x14ac:dyDescent="0.25">
      <c r="A581">
        <v>0</v>
      </c>
      <c r="B581">
        <v>0</v>
      </c>
    </row>
    <row r="582" spans="1:8" ht="18" customHeight="1" x14ac:dyDescent="0.25">
      <c r="A582">
        <v>0</v>
      </c>
      <c r="B582">
        <v>0</v>
      </c>
    </row>
    <row r="583" spans="1:8" ht="18" customHeight="1" x14ac:dyDescent="0.25">
      <c r="A583">
        <v>0</v>
      </c>
      <c r="B583">
        <v>0</v>
      </c>
    </row>
    <row r="584" spans="1:8" ht="18" customHeight="1" x14ac:dyDescent="0.25">
      <c r="A584">
        <v>0</v>
      </c>
      <c r="B584">
        <v>0</v>
      </c>
    </row>
    <row r="586" spans="1:8" ht="18" customHeight="1" x14ac:dyDescent="0.25">
      <c r="A586" s="9" t="str">
        <f>"0x"&amp;BIN2HEX(A584&amp;A583&amp;A582&amp;A581&amp;A580&amp;A579, 2)</f>
        <v>0x01</v>
      </c>
      <c r="B586" s="9" t="str">
        <f>"0x"&amp;BIN2HEX(B584&amp;B583&amp;B582&amp;B581&amp;B580&amp;B579, 2)</f>
        <v>0x02</v>
      </c>
      <c r="C586" s="9"/>
      <c r="D586" s="9"/>
      <c r="E586" s="9"/>
      <c r="F586" s="9"/>
      <c r="G586">
        <f>G577+1</f>
        <v>96</v>
      </c>
      <c r="H586" s="1" t="str">
        <f t="shared" ref="H586" si="63">"'"&amp;CHAR(G586)&amp;"':bytearray("&amp;IF(A586&lt;&gt;"","[","")&amp;LOWER(IF(A586&lt;&gt;"",A586,"")&amp;IF(B586&lt;&gt;"",","&amp;B586,"")&amp;IF(C586&lt;&gt;"",","&amp;C586,"")&amp;IF(D586&lt;&gt;"",","&amp;D586,"")&amp;IF(E586&lt;&gt;"",","&amp;E586,"")&amp;IF(F586&lt;&gt;"",","&amp;F586,""))&amp;IF(A586&lt;&gt;"","]","")&amp;"),"</f>
        <v>'`':bytearray([0x01,0x02]),</v>
      </c>
    </row>
    <row r="588" spans="1:8" ht="18" customHeight="1" x14ac:dyDescent="0.25">
      <c r="A588">
        <v>0</v>
      </c>
      <c r="B588">
        <v>0</v>
      </c>
      <c r="C588">
        <v>0</v>
      </c>
      <c r="D588">
        <v>0</v>
      </c>
    </row>
    <row r="589" spans="1:8" ht="18" customHeight="1" x14ac:dyDescent="0.25">
      <c r="A589">
        <v>1</v>
      </c>
      <c r="B589">
        <v>1</v>
      </c>
      <c r="C589">
        <v>1</v>
      </c>
      <c r="D589">
        <v>0</v>
      </c>
    </row>
    <row r="590" spans="1:8" ht="18" customHeight="1" x14ac:dyDescent="0.25">
      <c r="A590">
        <v>0</v>
      </c>
      <c r="B590">
        <v>1</v>
      </c>
      <c r="C590">
        <v>0</v>
      </c>
      <c r="D590">
        <v>1</v>
      </c>
    </row>
    <row r="591" spans="1:8" ht="18" customHeight="1" x14ac:dyDescent="0.25">
      <c r="A591">
        <v>1</v>
      </c>
      <c r="B591">
        <v>0</v>
      </c>
      <c r="C591">
        <v>0</v>
      </c>
      <c r="D591">
        <v>1</v>
      </c>
    </row>
    <row r="592" spans="1:8" ht="18" customHeight="1" x14ac:dyDescent="0.25">
      <c r="A592">
        <v>0</v>
      </c>
      <c r="B592">
        <v>1</v>
      </c>
      <c r="C592">
        <v>1</v>
      </c>
      <c r="D592">
        <v>1</v>
      </c>
    </row>
    <row r="593" spans="1:8" ht="18" customHeight="1" x14ac:dyDescent="0.25">
      <c r="A593">
        <v>0</v>
      </c>
      <c r="B593">
        <v>0</v>
      </c>
      <c r="C593">
        <v>0</v>
      </c>
      <c r="D593">
        <v>0</v>
      </c>
    </row>
    <row r="595" spans="1:8" ht="18" customHeight="1" x14ac:dyDescent="0.25">
      <c r="A595" s="9" t="str">
        <f>"0x"&amp;BIN2HEX(A593&amp;A592&amp;A591&amp;A590&amp;A589&amp;A588, 2)</f>
        <v>0x0A</v>
      </c>
      <c r="B595" s="9" t="str">
        <f>"0x"&amp;BIN2HEX(B593&amp;B592&amp;B591&amp;B590&amp;B589&amp;B588, 2)</f>
        <v>0x16</v>
      </c>
      <c r="C595" s="9" t="str">
        <f>"0x"&amp;BIN2HEX(C593&amp;C592&amp;C591&amp;C590&amp;C589&amp;C588, 2)</f>
        <v>0x12</v>
      </c>
      <c r="D595" s="9" t="str">
        <f>"0x"&amp;BIN2HEX(D593&amp;D592&amp;D591&amp;D590&amp;D589&amp;D588, 2)</f>
        <v>0x1C</v>
      </c>
      <c r="E595" s="9"/>
      <c r="F595" s="9"/>
      <c r="G595">
        <f>G586+1</f>
        <v>97</v>
      </c>
      <c r="H595" s="1" t="str">
        <f t="shared" ref="H595" si="64">"'"&amp;CHAR(G595)&amp;"':bytearray("&amp;IF(A595&lt;&gt;"","[","")&amp;LOWER(IF(A595&lt;&gt;"",A595,"")&amp;IF(B595&lt;&gt;"",","&amp;B595,"")&amp;IF(C595&lt;&gt;"",","&amp;C595,"")&amp;IF(D595&lt;&gt;"",","&amp;D595,"")&amp;IF(E595&lt;&gt;"",","&amp;E595,"")&amp;IF(F595&lt;&gt;"",","&amp;F595,""))&amp;IF(A595&lt;&gt;"","]","")&amp;"),"</f>
        <v>'a':bytearray([0x0a,0x16,0x12,0x1c]),</v>
      </c>
    </row>
    <row r="597" spans="1:8" ht="18" customHeight="1" x14ac:dyDescent="0.25">
      <c r="A597">
        <v>1</v>
      </c>
      <c r="B597">
        <v>0</v>
      </c>
      <c r="C597">
        <v>0</v>
      </c>
      <c r="D597">
        <v>0</v>
      </c>
    </row>
    <row r="598" spans="1:8" ht="18" customHeight="1" x14ac:dyDescent="0.25">
      <c r="A598">
        <v>1</v>
      </c>
      <c r="B598">
        <v>0</v>
      </c>
      <c r="C598">
        <v>1</v>
      </c>
      <c r="D598">
        <v>0</v>
      </c>
    </row>
    <row r="599" spans="1:8" ht="18" customHeight="1" x14ac:dyDescent="0.25">
      <c r="A599">
        <v>1</v>
      </c>
      <c r="B599">
        <v>1</v>
      </c>
      <c r="C599">
        <v>0</v>
      </c>
      <c r="D599">
        <v>1</v>
      </c>
    </row>
    <row r="600" spans="1:8" ht="18" customHeight="1" x14ac:dyDescent="0.25">
      <c r="A600">
        <v>1</v>
      </c>
      <c r="B600">
        <v>0</v>
      </c>
      <c r="C600">
        <v>0</v>
      </c>
      <c r="D600">
        <v>1</v>
      </c>
    </row>
    <row r="601" spans="1:8" ht="18" customHeight="1" x14ac:dyDescent="0.25">
      <c r="A601">
        <v>1</v>
      </c>
      <c r="B601">
        <v>1</v>
      </c>
      <c r="C601">
        <v>1</v>
      </c>
      <c r="D601">
        <v>0</v>
      </c>
    </row>
    <row r="602" spans="1:8" ht="18" customHeight="1" x14ac:dyDescent="0.25">
      <c r="A602">
        <v>0</v>
      </c>
      <c r="B602">
        <v>0</v>
      </c>
      <c r="C602">
        <v>0</v>
      </c>
      <c r="D602">
        <v>0</v>
      </c>
    </row>
    <row r="604" spans="1:8" ht="18" customHeight="1" x14ac:dyDescent="0.25">
      <c r="A604" s="9" t="str">
        <f>"0x"&amp;BIN2HEX(A602&amp;A601&amp;A600&amp;A599&amp;A598&amp;A597, 2)</f>
        <v>0x1F</v>
      </c>
      <c r="B604" s="9" t="str">
        <f>"0x"&amp;BIN2HEX(B602&amp;B601&amp;B600&amp;B599&amp;B598&amp;B597, 2)</f>
        <v>0x14</v>
      </c>
      <c r="C604" s="9" t="str">
        <f>"0x"&amp;BIN2HEX(C602&amp;C601&amp;C600&amp;C599&amp;C598&amp;C597, 2)</f>
        <v>0x12</v>
      </c>
      <c r="D604" s="9" t="str">
        <f>"0x"&amp;BIN2HEX(D602&amp;D601&amp;D600&amp;D599&amp;D598&amp;D597, 2)</f>
        <v>0x0C</v>
      </c>
      <c r="E604" s="9"/>
      <c r="F604" s="9"/>
      <c r="G604">
        <f>G595+1</f>
        <v>98</v>
      </c>
      <c r="H604" s="1" t="str">
        <f t="shared" ref="H604" si="65">"'"&amp;CHAR(G604)&amp;"':bytearray("&amp;IF(A604&lt;&gt;"","[","")&amp;LOWER(IF(A604&lt;&gt;"",A604,"")&amp;IF(B604&lt;&gt;"",","&amp;B604,"")&amp;IF(C604&lt;&gt;"",","&amp;C604,"")&amp;IF(D604&lt;&gt;"",","&amp;D604,"")&amp;IF(E604&lt;&gt;"",","&amp;E604,"")&amp;IF(F604&lt;&gt;"",","&amp;F604,""))&amp;IF(A604&lt;&gt;"","]","")&amp;"),"</f>
        <v>'b':bytearray([0x1f,0x14,0x12,0x0c]),</v>
      </c>
    </row>
    <row r="606" spans="1:8" ht="18" customHeight="1" x14ac:dyDescent="0.25">
      <c r="A606">
        <v>0</v>
      </c>
      <c r="B606">
        <v>0</v>
      </c>
      <c r="C606">
        <v>0</v>
      </c>
      <c r="D606">
        <v>0</v>
      </c>
    </row>
    <row r="607" spans="1:8" ht="18" customHeight="1" x14ac:dyDescent="0.25">
      <c r="A607">
        <v>0</v>
      </c>
      <c r="B607">
        <v>1</v>
      </c>
      <c r="C607">
        <v>1</v>
      </c>
      <c r="D607">
        <v>0</v>
      </c>
    </row>
    <row r="608" spans="1:8" ht="18" customHeight="1" x14ac:dyDescent="0.25">
      <c r="A608">
        <v>1</v>
      </c>
      <c r="B608">
        <v>0</v>
      </c>
      <c r="C608">
        <v>0</v>
      </c>
      <c r="D608">
        <v>1</v>
      </c>
    </row>
    <row r="609" spans="1:8" ht="18" customHeight="1" x14ac:dyDescent="0.25">
      <c r="A609">
        <v>1</v>
      </c>
      <c r="B609">
        <v>0</v>
      </c>
      <c r="C609">
        <v>0</v>
      </c>
      <c r="D609">
        <v>0</v>
      </c>
    </row>
    <row r="610" spans="1:8" ht="18" customHeight="1" x14ac:dyDescent="0.25">
      <c r="A610">
        <v>0</v>
      </c>
      <c r="B610">
        <v>1</v>
      </c>
      <c r="C610">
        <v>1</v>
      </c>
      <c r="D610">
        <v>1</v>
      </c>
    </row>
    <row r="611" spans="1:8" ht="18" customHeight="1" x14ac:dyDescent="0.25">
      <c r="A611">
        <v>0</v>
      </c>
      <c r="B611">
        <v>0</v>
      </c>
      <c r="C611">
        <v>0</v>
      </c>
      <c r="D611">
        <v>0</v>
      </c>
    </row>
    <row r="613" spans="1:8" ht="18" customHeight="1" x14ac:dyDescent="0.25">
      <c r="A613" s="9" t="str">
        <f>"0x"&amp;BIN2HEX(A611&amp;A610&amp;A609&amp;A608&amp;A607&amp;A606, 2)</f>
        <v>0x0C</v>
      </c>
      <c r="B613" s="9" t="str">
        <f>"0x"&amp;BIN2HEX(B611&amp;B610&amp;B609&amp;B608&amp;B607&amp;B606, 2)</f>
        <v>0x12</v>
      </c>
      <c r="C613" s="9" t="str">
        <f>"0x"&amp;BIN2HEX(C611&amp;C610&amp;C609&amp;C608&amp;C607&amp;C606, 2)</f>
        <v>0x12</v>
      </c>
      <c r="D613" s="9" t="str">
        <f>"0x"&amp;BIN2HEX(D611&amp;D610&amp;D609&amp;D608&amp;D607&amp;D606, 2)</f>
        <v>0x14</v>
      </c>
      <c r="E613" s="9"/>
      <c r="F613" s="9"/>
      <c r="G613">
        <f>G604+1</f>
        <v>99</v>
      </c>
      <c r="H613" s="1" t="str">
        <f t="shared" ref="H613" si="66">"'"&amp;CHAR(G613)&amp;"':bytearray("&amp;IF(A613&lt;&gt;"","[","")&amp;LOWER(IF(A613&lt;&gt;"",A613,"")&amp;IF(B613&lt;&gt;"",","&amp;B613,"")&amp;IF(C613&lt;&gt;"",","&amp;C613,"")&amp;IF(D613&lt;&gt;"",","&amp;D613,"")&amp;IF(E613&lt;&gt;"",","&amp;E613,"")&amp;IF(F613&lt;&gt;"",","&amp;F613,""))&amp;IF(A613&lt;&gt;"","]","")&amp;"),"</f>
        <v>'c':bytearray([0x0c,0x12,0x12,0x14]),</v>
      </c>
    </row>
    <row r="615" spans="1:8" ht="18" customHeight="1" x14ac:dyDescent="0.25">
      <c r="A615">
        <v>0</v>
      </c>
      <c r="B615">
        <v>0</v>
      </c>
      <c r="C615">
        <v>0</v>
      </c>
      <c r="D615">
        <v>1</v>
      </c>
    </row>
    <row r="616" spans="1:8" ht="18" customHeight="1" x14ac:dyDescent="0.25">
      <c r="A616">
        <v>0</v>
      </c>
      <c r="B616">
        <v>1</v>
      </c>
      <c r="C616">
        <v>0</v>
      </c>
      <c r="D616">
        <v>1</v>
      </c>
    </row>
    <row r="617" spans="1:8" ht="18" customHeight="1" x14ac:dyDescent="0.25">
      <c r="A617">
        <v>1</v>
      </c>
      <c r="B617">
        <v>0</v>
      </c>
      <c r="C617">
        <v>1</v>
      </c>
      <c r="D617">
        <v>1</v>
      </c>
    </row>
    <row r="618" spans="1:8" ht="18" customHeight="1" x14ac:dyDescent="0.25">
      <c r="A618">
        <v>1</v>
      </c>
      <c r="B618">
        <v>0</v>
      </c>
      <c r="C618">
        <v>0</v>
      </c>
      <c r="D618">
        <v>1</v>
      </c>
    </row>
    <row r="619" spans="1:8" ht="18" customHeight="1" x14ac:dyDescent="0.25">
      <c r="A619">
        <v>0</v>
      </c>
      <c r="B619">
        <v>1</v>
      </c>
      <c r="C619">
        <v>1</v>
      </c>
      <c r="D619">
        <v>1</v>
      </c>
    </row>
    <row r="620" spans="1:8" ht="18" customHeight="1" x14ac:dyDescent="0.25">
      <c r="A620">
        <v>0</v>
      </c>
      <c r="B620">
        <v>0</v>
      </c>
      <c r="C620">
        <v>0</v>
      </c>
      <c r="D620">
        <v>0</v>
      </c>
    </row>
    <row r="622" spans="1:8" ht="18" customHeight="1" x14ac:dyDescent="0.25">
      <c r="A622" s="9" t="str">
        <f>"0x"&amp;BIN2HEX(A620&amp;A619&amp;A618&amp;A617&amp;A616&amp;A615, 2)</f>
        <v>0x0C</v>
      </c>
      <c r="B622" s="9" t="str">
        <f>"0x"&amp;BIN2HEX(B620&amp;B619&amp;B618&amp;B617&amp;B616&amp;B615, 2)</f>
        <v>0x12</v>
      </c>
      <c r="C622" s="9" t="str">
        <f>"0x"&amp;BIN2HEX(C620&amp;C619&amp;C618&amp;C617&amp;C616&amp;C615, 2)</f>
        <v>0x14</v>
      </c>
      <c r="D622" s="9" t="str">
        <f>"0x"&amp;BIN2HEX(D620&amp;D619&amp;D618&amp;D617&amp;D616&amp;D615, 2)</f>
        <v>0x1F</v>
      </c>
      <c r="E622" s="9"/>
      <c r="F622" s="9"/>
      <c r="G622">
        <f>G613+1</f>
        <v>100</v>
      </c>
      <c r="H622" s="1" t="str">
        <f t="shared" ref="H622" si="67">"'"&amp;CHAR(G622)&amp;"':bytearray("&amp;IF(A622&lt;&gt;"","[","")&amp;LOWER(IF(A622&lt;&gt;"",A622,"")&amp;IF(B622&lt;&gt;"",","&amp;B622,"")&amp;IF(C622&lt;&gt;"",","&amp;C622,"")&amp;IF(D622&lt;&gt;"",","&amp;D622,"")&amp;IF(E622&lt;&gt;"",","&amp;E622,"")&amp;IF(F622&lt;&gt;"",","&amp;F622,""))&amp;IF(A622&lt;&gt;"","]","")&amp;"),"</f>
        <v>'d':bytearray([0x0c,0x12,0x14,0x1f]),</v>
      </c>
    </row>
    <row r="624" spans="1:8" ht="18" customHeight="1" x14ac:dyDescent="0.25">
      <c r="A624">
        <v>0</v>
      </c>
      <c r="B624">
        <v>0</v>
      </c>
      <c r="C624">
        <v>0</v>
      </c>
      <c r="D624">
        <v>0</v>
      </c>
    </row>
    <row r="625" spans="1:8" ht="18" customHeight="1" x14ac:dyDescent="0.25">
      <c r="A625">
        <v>0</v>
      </c>
      <c r="B625">
        <v>1</v>
      </c>
      <c r="C625">
        <v>1</v>
      </c>
      <c r="D625">
        <v>0</v>
      </c>
    </row>
    <row r="626" spans="1:8" ht="18" customHeight="1" x14ac:dyDescent="0.25">
      <c r="A626">
        <v>1</v>
      </c>
      <c r="B626">
        <v>0</v>
      </c>
      <c r="C626">
        <v>0</v>
      </c>
      <c r="D626">
        <v>1</v>
      </c>
    </row>
    <row r="627" spans="1:8" ht="18" customHeight="1" x14ac:dyDescent="0.25">
      <c r="A627">
        <v>1</v>
      </c>
      <c r="B627">
        <v>0</v>
      </c>
      <c r="C627">
        <v>1</v>
      </c>
      <c r="D627">
        <v>0</v>
      </c>
    </row>
    <row r="628" spans="1:8" ht="18" customHeight="1" x14ac:dyDescent="0.25">
      <c r="A628">
        <v>0</v>
      </c>
      <c r="B628">
        <v>1</v>
      </c>
      <c r="C628">
        <v>1</v>
      </c>
      <c r="D628">
        <v>1</v>
      </c>
    </row>
    <row r="629" spans="1:8" ht="18" customHeight="1" x14ac:dyDescent="0.25">
      <c r="A629">
        <v>0</v>
      </c>
      <c r="B629">
        <v>0</v>
      </c>
      <c r="C629">
        <v>0</v>
      </c>
      <c r="D629">
        <v>0</v>
      </c>
    </row>
    <row r="631" spans="1:8" ht="18" customHeight="1" x14ac:dyDescent="0.25">
      <c r="A631" s="9" t="str">
        <f>"0x"&amp;BIN2HEX(A629&amp;A628&amp;A627&amp;A626&amp;A625&amp;A624, 2)</f>
        <v>0x0C</v>
      </c>
      <c r="B631" s="9" t="str">
        <f>"0x"&amp;BIN2HEX(B629&amp;B628&amp;B627&amp;B626&amp;B625&amp;B624, 2)</f>
        <v>0x12</v>
      </c>
      <c r="C631" s="9" t="str">
        <f>"0x"&amp;BIN2HEX(C629&amp;C628&amp;C627&amp;C626&amp;C625&amp;C624, 2)</f>
        <v>0x1A</v>
      </c>
      <c r="D631" s="9" t="str">
        <f>"0x"&amp;BIN2HEX(D629&amp;D628&amp;D627&amp;D626&amp;D625&amp;D624, 2)</f>
        <v>0x14</v>
      </c>
      <c r="E631" s="9"/>
      <c r="F631" s="9"/>
      <c r="G631">
        <f>G622+1</f>
        <v>101</v>
      </c>
      <c r="H631" s="1" t="str">
        <f t="shared" ref="H631" si="68">"'"&amp;CHAR(G631)&amp;"':bytearray("&amp;IF(A631&lt;&gt;"","[","")&amp;LOWER(IF(A631&lt;&gt;"",A631,"")&amp;IF(B631&lt;&gt;"",","&amp;B631,"")&amp;IF(C631&lt;&gt;"",","&amp;C631,"")&amp;IF(D631&lt;&gt;"",","&amp;D631,"")&amp;IF(E631&lt;&gt;"",","&amp;E631,"")&amp;IF(F631&lt;&gt;"",","&amp;F631,""))&amp;IF(A631&lt;&gt;"","]","")&amp;"),"</f>
        <v>'e':bytearray([0x0c,0x12,0x1a,0x14]),</v>
      </c>
    </row>
    <row r="633" spans="1:8" ht="18" customHeight="1" x14ac:dyDescent="0.25">
      <c r="A633">
        <v>0</v>
      </c>
      <c r="B633">
        <v>0</v>
      </c>
      <c r="C633">
        <v>1</v>
      </c>
      <c r="D633">
        <v>1</v>
      </c>
    </row>
    <row r="634" spans="1:8" ht="18" customHeight="1" x14ac:dyDescent="0.25">
      <c r="A634">
        <v>0</v>
      </c>
      <c r="B634">
        <v>1</v>
      </c>
      <c r="C634">
        <v>0</v>
      </c>
      <c r="D634">
        <v>0</v>
      </c>
    </row>
    <row r="635" spans="1:8" ht="18" customHeight="1" x14ac:dyDescent="0.25">
      <c r="A635">
        <v>1</v>
      </c>
      <c r="B635">
        <v>1</v>
      </c>
      <c r="C635">
        <v>1</v>
      </c>
      <c r="D635">
        <v>1</v>
      </c>
    </row>
    <row r="636" spans="1:8" ht="18" customHeight="1" x14ac:dyDescent="0.25">
      <c r="A636">
        <v>0</v>
      </c>
      <c r="B636">
        <v>1</v>
      </c>
      <c r="C636">
        <v>0</v>
      </c>
      <c r="D636">
        <v>0</v>
      </c>
    </row>
    <row r="637" spans="1:8" ht="18" customHeight="1" x14ac:dyDescent="0.25">
      <c r="A637">
        <f>-A3202</f>
        <v>0</v>
      </c>
      <c r="B637">
        <v>1</v>
      </c>
      <c r="C637">
        <v>0</v>
      </c>
      <c r="D637">
        <v>0</v>
      </c>
    </row>
    <row r="638" spans="1:8" ht="18" customHeight="1" x14ac:dyDescent="0.25">
      <c r="A638">
        <v>0</v>
      </c>
      <c r="B638">
        <v>0</v>
      </c>
      <c r="C638">
        <v>0</v>
      </c>
      <c r="D638">
        <v>0</v>
      </c>
    </row>
    <row r="640" spans="1:8" ht="18" customHeight="1" x14ac:dyDescent="0.25">
      <c r="A640" s="9" t="str">
        <f>"0x"&amp;BIN2HEX(A638&amp;A637&amp;A636&amp;A635&amp;A634&amp;A633, 2)</f>
        <v>0x04</v>
      </c>
      <c r="B640" s="9" t="str">
        <f>"0x"&amp;BIN2HEX(B638&amp;B637&amp;B636&amp;B635&amp;B634&amp;B633, 2)</f>
        <v>0x1E</v>
      </c>
      <c r="C640" s="9" t="str">
        <f>"0x"&amp;BIN2HEX(C638&amp;C637&amp;C636&amp;C635&amp;C634&amp;C633, 2)</f>
        <v>0x05</v>
      </c>
      <c r="D640" s="9" t="str">
        <f>"0x"&amp;BIN2HEX(D638&amp;D637&amp;D636&amp;D635&amp;D634&amp;D633, 2)</f>
        <v>0x05</v>
      </c>
      <c r="E640" s="9"/>
      <c r="F640" s="9"/>
      <c r="G640">
        <f>G631+1</f>
        <v>102</v>
      </c>
      <c r="H640" s="1" t="str">
        <f t="shared" ref="H640" si="69">"'"&amp;CHAR(G640)&amp;"':bytearray("&amp;IF(A640&lt;&gt;"","[","")&amp;LOWER(IF(A640&lt;&gt;"",A640,"")&amp;IF(B640&lt;&gt;"",","&amp;B640,"")&amp;IF(C640&lt;&gt;"",","&amp;C640,"")&amp;IF(D640&lt;&gt;"",","&amp;D640,"")&amp;IF(E640&lt;&gt;"",","&amp;E640,"")&amp;IF(F640&lt;&gt;"",","&amp;F640,""))&amp;IF(A640&lt;&gt;"","]","")&amp;"),"</f>
        <v>'f':bytearray([0x04,0x1e,0x05,0x05]),</v>
      </c>
    </row>
    <row r="642" spans="1:8" ht="18" customHeight="1" x14ac:dyDescent="0.25">
      <c r="A642">
        <v>0</v>
      </c>
      <c r="B642">
        <v>0</v>
      </c>
      <c r="C642">
        <v>0</v>
      </c>
      <c r="D642">
        <v>0</v>
      </c>
    </row>
    <row r="643" spans="1:8" ht="18" customHeight="1" x14ac:dyDescent="0.25">
      <c r="A643">
        <v>0</v>
      </c>
      <c r="B643">
        <v>1</v>
      </c>
      <c r="C643">
        <v>1</v>
      </c>
      <c r="D643">
        <v>1</v>
      </c>
    </row>
    <row r="644" spans="1:8" ht="18" customHeight="1" x14ac:dyDescent="0.25">
      <c r="A644">
        <v>1</v>
      </c>
      <c r="B644">
        <v>0</v>
      </c>
      <c r="C644">
        <v>0</v>
      </c>
      <c r="D644">
        <v>1</v>
      </c>
    </row>
    <row r="645" spans="1:8" ht="18" customHeight="1" x14ac:dyDescent="0.25">
      <c r="A645">
        <v>0</v>
      </c>
      <c r="B645">
        <v>1</v>
      </c>
      <c r="C645">
        <v>1</v>
      </c>
      <c r="D645">
        <v>1</v>
      </c>
    </row>
    <row r="646" spans="1:8" ht="18" customHeight="1" x14ac:dyDescent="0.25">
      <c r="A646">
        <f>-A3211</f>
        <v>0</v>
      </c>
      <c r="B646">
        <v>0</v>
      </c>
      <c r="C646">
        <v>0</v>
      </c>
      <c r="D646">
        <v>1</v>
      </c>
    </row>
    <row r="647" spans="1:8" ht="18" customHeight="1" x14ac:dyDescent="0.25">
      <c r="A647">
        <v>1</v>
      </c>
      <c r="B647">
        <v>1</v>
      </c>
      <c r="C647">
        <v>1</v>
      </c>
      <c r="D647">
        <v>0</v>
      </c>
    </row>
    <row r="649" spans="1:8" ht="18" customHeight="1" x14ac:dyDescent="0.25">
      <c r="A649" s="9" t="str">
        <f>"0x"&amp;BIN2HEX(A647&amp;A646&amp;A645&amp;A644&amp;A643&amp;A642, 2)</f>
        <v>0x24</v>
      </c>
      <c r="B649" s="9" t="str">
        <f>"0x"&amp;BIN2HEX(B647&amp;B646&amp;B645&amp;B644&amp;B643&amp;B642, 2)</f>
        <v>0x2A</v>
      </c>
      <c r="C649" s="9" t="str">
        <f>"0x"&amp;BIN2HEX(C647&amp;C646&amp;C645&amp;C644&amp;C643&amp;C642, 2)</f>
        <v>0x2A</v>
      </c>
      <c r="D649" s="9" t="str">
        <f>"0x"&amp;BIN2HEX(D647&amp;D646&amp;D645&amp;D644&amp;D643&amp;D642, 2)</f>
        <v>0x1E</v>
      </c>
      <c r="E649" s="9"/>
      <c r="F649" s="9"/>
      <c r="G649">
        <f>G640+1</f>
        <v>103</v>
      </c>
      <c r="H649" s="1" t="str">
        <f t="shared" ref="H649" si="70">"'"&amp;CHAR(G649)&amp;"':bytearray("&amp;IF(A649&lt;&gt;"","[","")&amp;LOWER(IF(A649&lt;&gt;"",A649,"")&amp;IF(B649&lt;&gt;"",","&amp;B649,"")&amp;IF(C649&lt;&gt;"",","&amp;C649,"")&amp;IF(D649&lt;&gt;"",","&amp;D649,"")&amp;IF(E649&lt;&gt;"",","&amp;E649,"")&amp;IF(F649&lt;&gt;"",","&amp;F649,""))&amp;IF(A649&lt;&gt;"","]","")&amp;"),"</f>
        <v>'g':bytearray([0x24,0x2a,0x2a,0x1e]),</v>
      </c>
    </row>
    <row r="651" spans="1:8" ht="18" customHeight="1" x14ac:dyDescent="0.25">
      <c r="A651">
        <v>1</v>
      </c>
      <c r="B651">
        <v>0</v>
      </c>
      <c r="C651">
        <v>0</v>
      </c>
      <c r="D651">
        <v>0</v>
      </c>
    </row>
    <row r="652" spans="1:8" ht="18" customHeight="1" x14ac:dyDescent="0.25">
      <c r="A652">
        <v>1</v>
      </c>
      <c r="B652">
        <v>0</v>
      </c>
      <c r="C652">
        <v>1</v>
      </c>
      <c r="D652">
        <v>0</v>
      </c>
    </row>
    <row r="653" spans="1:8" ht="18" customHeight="1" x14ac:dyDescent="0.25">
      <c r="A653">
        <v>1</v>
      </c>
      <c r="B653">
        <v>1</v>
      </c>
      <c r="C653">
        <v>0</v>
      </c>
      <c r="D653">
        <v>1</v>
      </c>
    </row>
    <row r="654" spans="1:8" ht="18" customHeight="1" x14ac:dyDescent="0.25">
      <c r="A654">
        <v>1</v>
      </c>
      <c r="B654">
        <v>0</v>
      </c>
      <c r="C654">
        <v>0</v>
      </c>
      <c r="D654">
        <v>1</v>
      </c>
    </row>
    <row r="655" spans="1:8" ht="18" customHeight="1" x14ac:dyDescent="0.25">
      <c r="A655">
        <v>1</v>
      </c>
      <c r="B655">
        <v>0</v>
      </c>
      <c r="C655">
        <v>0</v>
      </c>
      <c r="D655">
        <v>1</v>
      </c>
    </row>
    <row r="656" spans="1:8" ht="18" customHeight="1" x14ac:dyDescent="0.25">
      <c r="A656">
        <v>0</v>
      </c>
      <c r="B656">
        <v>0</v>
      </c>
      <c r="C656">
        <v>0</v>
      </c>
      <c r="D656">
        <v>0</v>
      </c>
    </row>
    <row r="658" spans="1:8" ht="18" customHeight="1" x14ac:dyDescent="0.25">
      <c r="A658" s="9" t="str">
        <f>"0x"&amp;BIN2HEX(A656&amp;A655&amp;A654&amp;A653&amp;A652&amp;A651, 2)</f>
        <v>0x1F</v>
      </c>
      <c r="B658" s="9" t="str">
        <f>"0x"&amp;BIN2HEX(B656&amp;B655&amp;B654&amp;B653&amp;B652&amp;B651, 2)</f>
        <v>0x04</v>
      </c>
      <c r="C658" s="9" t="str">
        <f>"0x"&amp;BIN2HEX(C656&amp;C655&amp;C654&amp;C653&amp;C652&amp;C651, 2)</f>
        <v>0x02</v>
      </c>
      <c r="D658" s="9" t="str">
        <f>"0x"&amp;BIN2HEX(D656&amp;D655&amp;D654&amp;D653&amp;D652&amp;D651, 2)</f>
        <v>0x1C</v>
      </c>
      <c r="E658" s="9"/>
      <c r="F658" s="9"/>
      <c r="G658">
        <f>G649+1</f>
        <v>104</v>
      </c>
      <c r="H658" s="1" t="str">
        <f t="shared" ref="H658" si="71">"'"&amp;CHAR(G658)&amp;"':bytearray("&amp;IF(A658&lt;&gt;"","[","")&amp;LOWER(IF(A658&lt;&gt;"",A658,"")&amp;IF(B658&lt;&gt;"",","&amp;B658,"")&amp;IF(C658&lt;&gt;"",","&amp;C658,"")&amp;IF(D658&lt;&gt;"",","&amp;D658,"")&amp;IF(E658&lt;&gt;"",","&amp;E658,"")&amp;IF(F658&lt;&gt;"",","&amp;F658,""))&amp;IF(A658&lt;&gt;"","]","")&amp;"),"</f>
        <v>'h':bytearray([0x1f,0x04,0x02,0x1c]),</v>
      </c>
    </row>
    <row r="660" spans="1:8" ht="18" customHeight="1" x14ac:dyDescent="0.25">
      <c r="A660">
        <v>1</v>
      </c>
    </row>
    <row r="661" spans="1:8" ht="18" customHeight="1" x14ac:dyDescent="0.25">
      <c r="A661">
        <v>0</v>
      </c>
    </row>
    <row r="662" spans="1:8" ht="18" customHeight="1" x14ac:dyDescent="0.25">
      <c r="A662">
        <v>1</v>
      </c>
    </row>
    <row r="663" spans="1:8" ht="18" customHeight="1" x14ac:dyDescent="0.25">
      <c r="A663">
        <v>1</v>
      </c>
    </row>
    <row r="664" spans="1:8" ht="18" customHeight="1" x14ac:dyDescent="0.25">
      <c r="A664">
        <v>1</v>
      </c>
    </row>
    <row r="665" spans="1:8" ht="18" customHeight="1" x14ac:dyDescent="0.25">
      <c r="A665">
        <v>0</v>
      </c>
    </row>
    <row r="667" spans="1:8" ht="18" customHeight="1" x14ac:dyDescent="0.25">
      <c r="A667" s="9" t="str">
        <f>"0x"&amp;BIN2HEX(A665&amp;A664&amp;A663&amp;A662&amp;A661&amp;A660, 2)</f>
        <v>0x1D</v>
      </c>
      <c r="B667" s="9"/>
      <c r="C667" s="9"/>
      <c r="D667" s="9"/>
      <c r="E667" s="9"/>
      <c r="F667" s="9"/>
      <c r="G667">
        <f>G658+1</f>
        <v>105</v>
      </c>
      <c r="H667" s="1" t="str">
        <f t="shared" ref="H667" si="72">"'"&amp;CHAR(G667)&amp;"':bytearray("&amp;IF(A667&lt;&gt;"","[","")&amp;LOWER(IF(A667&lt;&gt;"",A667,"")&amp;IF(B667&lt;&gt;"",","&amp;B667,"")&amp;IF(C667&lt;&gt;"",","&amp;C667,"")&amp;IF(D667&lt;&gt;"",","&amp;D667,"")&amp;IF(E667&lt;&gt;"",","&amp;E667,"")&amp;IF(F667&lt;&gt;"",","&amp;F667,""))&amp;IF(A667&lt;&gt;"","]","")&amp;"),"</f>
        <v>'i':bytearray([0x1d]),</v>
      </c>
    </row>
    <row r="669" spans="1:8" ht="18" customHeight="1" x14ac:dyDescent="0.25">
      <c r="A669">
        <v>0</v>
      </c>
      <c r="B669">
        <v>0</v>
      </c>
      <c r="C669">
        <v>1</v>
      </c>
    </row>
    <row r="670" spans="1:8" ht="18" customHeight="1" x14ac:dyDescent="0.25">
      <c r="A670">
        <v>0</v>
      </c>
      <c r="B670">
        <v>0</v>
      </c>
      <c r="C670">
        <v>0</v>
      </c>
    </row>
    <row r="671" spans="1:8" ht="18" customHeight="1" x14ac:dyDescent="0.25">
      <c r="A671">
        <v>0</v>
      </c>
      <c r="B671">
        <v>0</v>
      </c>
      <c r="C671">
        <v>1</v>
      </c>
    </row>
    <row r="672" spans="1:8" ht="18" customHeight="1" x14ac:dyDescent="0.25">
      <c r="A672">
        <v>0</v>
      </c>
      <c r="B672">
        <v>0</v>
      </c>
      <c r="C672">
        <v>1</v>
      </c>
    </row>
    <row r="673" spans="1:8" ht="18" customHeight="1" x14ac:dyDescent="0.25">
      <c r="A673">
        <v>1</v>
      </c>
      <c r="B673">
        <v>0</v>
      </c>
      <c r="C673">
        <v>1</v>
      </c>
    </row>
    <row r="674" spans="1:8" ht="18" customHeight="1" x14ac:dyDescent="0.25">
      <c r="A674">
        <v>0</v>
      </c>
      <c r="B674">
        <v>1</v>
      </c>
      <c r="C674">
        <v>0</v>
      </c>
    </row>
    <row r="676" spans="1:8" ht="18" customHeight="1" x14ac:dyDescent="0.25">
      <c r="A676" s="9" t="str">
        <f>"0x"&amp;BIN2HEX(A674&amp;A673&amp;A672&amp;A671&amp;A670&amp;A669, 2)</f>
        <v>0x10</v>
      </c>
      <c r="B676" s="9" t="str">
        <f>"0x"&amp;BIN2HEX(B674&amp;B673&amp;B672&amp;B671&amp;B670&amp;B669, 2)</f>
        <v>0x20</v>
      </c>
      <c r="C676" s="9" t="str">
        <f>"0x"&amp;BIN2HEX(C674&amp;C673&amp;C672&amp;C671&amp;C670&amp;C669, 2)</f>
        <v>0x1D</v>
      </c>
      <c r="D676" s="9"/>
      <c r="E676" s="9"/>
      <c r="F676" s="9"/>
      <c r="G676">
        <f>G667+1</f>
        <v>106</v>
      </c>
      <c r="H676" s="1" t="str">
        <f t="shared" ref="H676" si="73">"'"&amp;CHAR(G676)&amp;"':bytearray("&amp;IF(A676&lt;&gt;"","[","")&amp;LOWER(IF(A676&lt;&gt;"",A676,"")&amp;IF(B676&lt;&gt;"",","&amp;B676,"")&amp;IF(C676&lt;&gt;"",","&amp;C676,"")&amp;IF(D676&lt;&gt;"",","&amp;D676,"")&amp;IF(E676&lt;&gt;"",","&amp;E676,"")&amp;IF(F676&lt;&gt;"",","&amp;F676,""))&amp;IF(A676&lt;&gt;"","]","")&amp;"),"</f>
        <v>'j':bytearray([0x10,0x20,0x1d]),</v>
      </c>
    </row>
    <row r="678" spans="1:8" ht="18" customHeight="1" x14ac:dyDescent="0.25">
      <c r="A678">
        <v>1</v>
      </c>
      <c r="B678">
        <v>0</v>
      </c>
      <c r="C678">
        <v>0</v>
      </c>
      <c r="D678">
        <v>0</v>
      </c>
    </row>
    <row r="679" spans="1:8" ht="18" customHeight="1" x14ac:dyDescent="0.25">
      <c r="A679">
        <v>1</v>
      </c>
      <c r="B679">
        <v>0</v>
      </c>
      <c r="C679">
        <v>0</v>
      </c>
      <c r="D679">
        <v>1</v>
      </c>
    </row>
    <row r="680" spans="1:8" ht="18" customHeight="1" x14ac:dyDescent="0.25">
      <c r="A680">
        <v>1</v>
      </c>
      <c r="B680">
        <v>1</v>
      </c>
      <c r="C680">
        <v>1</v>
      </c>
      <c r="D680">
        <v>0</v>
      </c>
    </row>
    <row r="681" spans="1:8" ht="18" customHeight="1" x14ac:dyDescent="0.25">
      <c r="A681">
        <v>1</v>
      </c>
      <c r="B681">
        <v>0</v>
      </c>
      <c r="C681">
        <v>0</v>
      </c>
      <c r="D681">
        <v>1</v>
      </c>
    </row>
    <row r="682" spans="1:8" ht="18" customHeight="1" x14ac:dyDescent="0.25">
      <c r="A682">
        <v>1</v>
      </c>
      <c r="B682">
        <v>0</v>
      </c>
      <c r="C682">
        <v>0</v>
      </c>
      <c r="D682">
        <v>1</v>
      </c>
    </row>
    <row r="683" spans="1:8" ht="18" customHeight="1" x14ac:dyDescent="0.25">
      <c r="A683">
        <v>0</v>
      </c>
      <c r="B683">
        <v>0</v>
      </c>
      <c r="C683">
        <v>0</v>
      </c>
      <c r="D683">
        <v>0</v>
      </c>
    </row>
    <row r="685" spans="1:8" ht="18" customHeight="1" x14ac:dyDescent="0.25">
      <c r="A685" s="9" t="str">
        <f>"0x"&amp;BIN2HEX(A683&amp;A682&amp;A681&amp;A680&amp;A679&amp;A678, 2)</f>
        <v>0x1F</v>
      </c>
      <c r="B685" s="9" t="str">
        <f>"0x"&amp;BIN2HEX(B683&amp;B682&amp;B681&amp;B680&amp;B679&amp;B678, 2)</f>
        <v>0x04</v>
      </c>
      <c r="C685" s="9" t="str">
        <f>"0x"&amp;BIN2HEX(C683&amp;C682&amp;C681&amp;C680&amp;C679&amp;C678, 2)</f>
        <v>0x04</v>
      </c>
      <c r="D685" s="9" t="str">
        <f>"0x"&amp;BIN2HEX(D683&amp;D682&amp;D681&amp;D680&amp;D679&amp;D678, 2)</f>
        <v>0x1A</v>
      </c>
      <c r="E685" s="9"/>
      <c r="F685" s="9"/>
      <c r="G685">
        <f>G676+1</f>
        <v>107</v>
      </c>
      <c r="H685" s="1" t="str">
        <f t="shared" ref="H685" si="74">"'"&amp;CHAR(G685)&amp;"':bytearray("&amp;IF(A685&lt;&gt;"","[","")&amp;LOWER(IF(A685&lt;&gt;"",A685,"")&amp;IF(B685&lt;&gt;"",","&amp;B685,"")&amp;IF(C685&lt;&gt;"",","&amp;C685,"")&amp;IF(D685&lt;&gt;"",","&amp;D685,"")&amp;IF(E685&lt;&gt;"",","&amp;E685,"")&amp;IF(F685&lt;&gt;"",","&amp;F685,""))&amp;IF(A685&lt;&gt;"","]","")&amp;"),"</f>
        <v>'k':bytearray([0x1f,0x04,0x04,0x1a]),</v>
      </c>
    </row>
    <row r="687" spans="1:8" ht="18" customHeight="1" x14ac:dyDescent="0.25">
      <c r="A687">
        <v>1</v>
      </c>
      <c r="B687">
        <v>0</v>
      </c>
    </row>
    <row r="688" spans="1:8" ht="18" customHeight="1" x14ac:dyDescent="0.25">
      <c r="A688">
        <v>1</v>
      </c>
      <c r="B688">
        <v>0</v>
      </c>
    </row>
    <row r="689" spans="1:8" ht="18" customHeight="1" x14ac:dyDescent="0.25">
      <c r="A689">
        <v>1</v>
      </c>
      <c r="B689">
        <v>0</v>
      </c>
    </row>
    <row r="690" spans="1:8" ht="18" customHeight="1" x14ac:dyDescent="0.25">
      <c r="A690">
        <v>1</v>
      </c>
      <c r="B690">
        <v>0</v>
      </c>
    </row>
    <row r="691" spans="1:8" ht="18" customHeight="1" x14ac:dyDescent="0.25">
      <c r="A691">
        <v>1</v>
      </c>
      <c r="B691">
        <v>0</v>
      </c>
    </row>
    <row r="692" spans="1:8" ht="18" customHeight="1" x14ac:dyDescent="0.25">
      <c r="A692">
        <v>0</v>
      </c>
      <c r="B692">
        <v>1</v>
      </c>
    </row>
    <row r="694" spans="1:8" ht="18" customHeight="1" x14ac:dyDescent="0.25">
      <c r="A694" s="9" t="str">
        <f>"0x"&amp;BIN2HEX(A692&amp;A691&amp;A690&amp;A689&amp;A688&amp;A687, 2)</f>
        <v>0x1F</v>
      </c>
      <c r="B694" s="9" t="str">
        <f>"0x"&amp;BIN2HEX(B692&amp;B691&amp;B690&amp;B689&amp;B688&amp;B687, 2)</f>
        <v>0x20</v>
      </c>
      <c r="C694" s="9"/>
      <c r="D694" s="9"/>
      <c r="E694" s="9"/>
      <c r="F694" s="9"/>
      <c r="G694">
        <f>G685+1</f>
        <v>108</v>
      </c>
      <c r="H694" s="1" t="str">
        <f t="shared" ref="H694" si="75">"'"&amp;CHAR(G694)&amp;"':bytearray("&amp;IF(A694&lt;&gt;"","[","")&amp;LOWER(IF(A694&lt;&gt;"",A694,"")&amp;IF(B694&lt;&gt;"",","&amp;B694,"")&amp;IF(C694&lt;&gt;"",","&amp;C694,"")&amp;IF(D694&lt;&gt;"",","&amp;D694,"")&amp;IF(E694&lt;&gt;"",","&amp;E694,"")&amp;IF(F694&lt;&gt;"",","&amp;F694,""))&amp;IF(A694&lt;&gt;"","]","")&amp;"),"</f>
        <v>'l':bytearray([0x1f,0x20]),</v>
      </c>
    </row>
    <row r="696" spans="1:8" ht="18" customHeight="1" x14ac:dyDescent="0.25">
      <c r="A696">
        <v>0</v>
      </c>
      <c r="B696">
        <v>0</v>
      </c>
      <c r="C696">
        <v>0</v>
      </c>
      <c r="D696">
        <v>0</v>
      </c>
      <c r="E696">
        <v>0</v>
      </c>
    </row>
    <row r="697" spans="1:8" ht="18" customHeight="1" x14ac:dyDescent="0.25">
      <c r="A697">
        <v>1</v>
      </c>
      <c r="B697">
        <v>1</v>
      </c>
      <c r="C697">
        <v>0</v>
      </c>
      <c r="D697">
        <v>1</v>
      </c>
      <c r="E697">
        <v>0</v>
      </c>
    </row>
    <row r="698" spans="1:8" ht="18" customHeight="1" x14ac:dyDescent="0.25">
      <c r="A698">
        <v>1</v>
      </c>
      <c r="B698">
        <v>0</v>
      </c>
      <c r="C698">
        <v>1</v>
      </c>
      <c r="D698">
        <v>0</v>
      </c>
      <c r="E698">
        <v>1</v>
      </c>
    </row>
    <row r="699" spans="1:8" ht="18" customHeight="1" x14ac:dyDescent="0.25">
      <c r="A699">
        <v>1</v>
      </c>
      <c r="B699">
        <v>0</v>
      </c>
      <c r="C699">
        <v>0</v>
      </c>
      <c r="D699">
        <v>0</v>
      </c>
      <c r="E699">
        <v>1</v>
      </c>
    </row>
    <row r="700" spans="1:8" ht="18" customHeight="1" x14ac:dyDescent="0.25">
      <c r="A700">
        <v>1</v>
      </c>
      <c r="B700">
        <v>0</v>
      </c>
      <c r="C700">
        <v>0</v>
      </c>
      <c r="D700">
        <v>0</v>
      </c>
      <c r="E700">
        <v>1</v>
      </c>
    </row>
    <row r="701" spans="1:8" ht="18" customHeight="1" x14ac:dyDescent="0.25">
      <c r="A701">
        <v>0</v>
      </c>
      <c r="B701">
        <v>0</v>
      </c>
      <c r="C701">
        <v>0</v>
      </c>
      <c r="D701">
        <v>0</v>
      </c>
      <c r="E701">
        <v>0</v>
      </c>
    </row>
    <row r="703" spans="1:8" ht="18" customHeight="1" x14ac:dyDescent="0.25">
      <c r="A703" s="9" t="str">
        <f>"0x"&amp;BIN2HEX(A701&amp;A700&amp;A699&amp;A698&amp;A697&amp;A696, 2)</f>
        <v>0x1E</v>
      </c>
      <c r="B703" s="9" t="str">
        <f>"0x"&amp;BIN2HEX(B701&amp;B700&amp;B699&amp;B698&amp;B697&amp;B696, 2)</f>
        <v>0x02</v>
      </c>
      <c r="C703" s="9" t="str">
        <f>"0x"&amp;BIN2HEX(C701&amp;C700&amp;C699&amp;C698&amp;C697&amp;C696, 2)</f>
        <v>0x04</v>
      </c>
      <c r="D703" s="9" t="str">
        <f>"0x"&amp;BIN2HEX(D701&amp;D700&amp;D699&amp;D698&amp;D697&amp;D696, 2)</f>
        <v>0x02</v>
      </c>
      <c r="E703" s="9" t="str">
        <f>"0x"&amp;BIN2HEX(E701&amp;E700&amp;E699&amp;E698&amp;E697&amp;E696, 2)</f>
        <v>0x1C</v>
      </c>
      <c r="F703" s="9"/>
      <c r="G703">
        <f>G694+1</f>
        <v>109</v>
      </c>
      <c r="H703" s="1" t="str">
        <f t="shared" ref="H703" si="76">"'"&amp;CHAR(G703)&amp;"':bytearray("&amp;IF(A703&lt;&gt;"","[","")&amp;LOWER(IF(A703&lt;&gt;"",A703,"")&amp;IF(B703&lt;&gt;"",","&amp;B703,"")&amp;IF(C703&lt;&gt;"",","&amp;C703,"")&amp;IF(D703&lt;&gt;"",","&amp;D703,"")&amp;IF(E703&lt;&gt;"",","&amp;E703,"")&amp;IF(F703&lt;&gt;"",","&amp;F703,""))&amp;IF(A703&lt;&gt;"","]","")&amp;"),"</f>
        <v>'m':bytearray([0x1e,0x02,0x04,0x02,0x1c]),</v>
      </c>
    </row>
    <row r="705" spans="1:8" ht="18" customHeight="1" x14ac:dyDescent="0.25">
      <c r="A705">
        <v>0</v>
      </c>
      <c r="B705">
        <v>0</v>
      </c>
      <c r="C705">
        <v>0</v>
      </c>
      <c r="D705">
        <v>0</v>
      </c>
    </row>
    <row r="706" spans="1:8" ht="18" customHeight="1" x14ac:dyDescent="0.25">
      <c r="A706">
        <v>1</v>
      </c>
      <c r="B706">
        <v>1</v>
      </c>
      <c r="C706">
        <v>1</v>
      </c>
      <c r="D706">
        <v>0</v>
      </c>
    </row>
    <row r="707" spans="1:8" ht="18" customHeight="1" x14ac:dyDescent="0.25">
      <c r="A707">
        <v>1</v>
      </c>
      <c r="B707">
        <v>0</v>
      </c>
      <c r="C707">
        <v>0</v>
      </c>
      <c r="D707">
        <v>1</v>
      </c>
    </row>
    <row r="708" spans="1:8" ht="18" customHeight="1" x14ac:dyDescent="0.25">
      <c r="A708">
        <v>1</v>
      </c>
      <c r="B708">
        <v>0</v>
      </c>
      <c r="C708">
        <v>0</v>
      </c>
      <c r="D708">
        <v>1</v>
      </c>
    </row>
    <row r="709" spans="1:8" ht="18" customHeight="1" x14ac:dyDescent="0.25">
      <c r="A709">
        <v>1</v>
      </c>
      <c r="B709">
        <v>0</v>
      </c>
      <c r="C709">
        <v>0</v>
      </c>
      <c r="D709">
        <v>1</v>
      </c>
    </row>
    <row r="710" spans="1:8" ht="18" customHeight="1" x14ac:dyDescent="0.25">
      <c r="A710">
        <v>0</v>
      </c>
      <c r="B710">
        <v>0</v>
      </c>
      <c r="C710">
        <v>0</v>
      </c>
      <c r="D710">
        <v>0</v>
      </c>
    </row>
    <row r="712" spans="1:8" ht="18" customHeight="1" x14ac:dyDescent="0.25">
      <c r="A712" s="9" t="str">
        <f>"0x"&amp;BIN2HEX(A710&amp;A709&amp;A708&amp;A707&amp;A706&amp;A705, 2)</f>
        <v>0x1E</v>
      </c>
      <c r="B712" s="9" t="str">
        <f>"0x"&amp;BIN2HEX(B710&amp;B709&amp;B708&amp;B707&amp;B706&amp;B705, 2)</f>
        <v>0x02</v>
      </c>
      <c r="C712" s="9" t="str">
        <f>"0x"&amp;BIN2HEX(C710&amp;C709&amp;C708&amp;C707&amp;C706&amp;C705, 2)</f>
        <v>0x02</v>
      </c>
      <c r="D712" s="9" t="str">
        <f>"0x"&amp;BIN2HEX(D710&amp;D709&amp;D708&amp;D707&amp;D706&amp;D705, 2)</f>
        <v>0x1C</v>
      </c>
      <c r="E712" s="9"/>
      <c r="F712" s="9"/>
      <c r="G712">
        <f>G703+1</f>
        <v>110</v>
      </c>
      <c r="H712" s="1" t="str">
        <f t="shared" ref="H712" si="77">"'"&amp;CHAR(G712)&amp;"':bytearray("&amp;IF(A712&lt;&gt;"","[","")&amp;LOWER(IF(A712&lt;&gt;"",A712,"")&amp;IF(B712&lt;&gt;"",","&amp;B712,"")&amp;IF(C712&lt;&gt;"",","&amp;C712,"")&amp;IF(D712&lt;&gt;"",","&amp;D712,"")&amp;IF(E712&lt;&gt;"",","&amp;E712,"")&amp;IF(F712&lt;&gt;"",","&amp;F712,""))&amp;IF(A712&lt;&gt;"","]","")&amp;"),"</f>
        <v>'n':bytearray([0x1e,0x02,0x02,0x1c]),</v>
      </c>
    </row>
    <row r="714" spans="1:8" ht="18" customHeight="1" x14ac:dyDescent="0.25">
      <c r="A714">
        <v>0</v>
      </c>
      <c r="B714">
        <v>0</v>
      </c>
      <c r="C714">
        <v>0</v>
      </c>
      <c r="D714">
        <v>0</v>
      </c>
    </row>
    <row r="715" spans="1:8" ht="18" customHeight="1" x14ac:dyDescent="0.25">
      <c r="A715">
        <v>0</v>
      </c>
      <c r="B715">
        <v>1</v>
      </c>
      <c r="C715">
        <v>1</v>
      </c>
      <c r="D715">
        <v>0</v>
      </c>
    </row>
    <row r="716" spans="1:8" ht="18" customHeight="1" x14ac:dyDescent="0.25">
      <c r="A716">
        <v>1</v>
      </c>
      <c r="B716">
        <v>0</v>
      </c>
      <c r="C716">
        <v>0</v>
      </c>
      <c r="D716">
        <v>1</v>
      </c>
    </row>
    <row r="717" spans="1:8" ht="18" customHeight="1" x14ac:dyDescent="0.25">
      <c r="A717">
        <v>1</v>
      </c>
      <c r="B717">
        <v>0</v>
      </c>
      <c r="C717">
        <v>0</v>
      </c>
      <c r="D717">
        <v>1</v>
      </c>
    </row>
    <row r="718" spans="1:8" ht="18" customHeight="1" x14ac:dyDescent="0.25">
      <c r="A718">
        <v>0</v>
      </c>
      <c r="B718">
        <v>1</v>
      </c>
      <c r="C718">
        <v>1</v>
      </c>
      <c r="D718">
        <v>0</v>
      </c>
    </row>
    <row r="719" spans="1:8" ht="18" customHeight="1" x14ac:dyDescent="0.25">
      <c r="A719">
        <v>0</v>
      </c>
      <c r="B719">
        <v>0</v>
      </c>
      <c r="C719">
        <v>0</v>
      </c>
      <c r="D719">
        <v>0</v>
      </c>
    </row>
    <row r="721" spans="1:8" ht="18" customHeight="1" x14ac:dyDescent="0.25">
      <c r="A721" s="9" t="str">
        <f>"0x"&amp;BIN2HEX(A719&amp;A718&amp;A717&amp;A716&amp;A715&amp;A714, 2)</f>
        <v>0x0C</v>
      </c>
      <c r="B721" s="9" t="str">
        <f>"0x"&amp;BIN2HEX(B719&amp;B718&amp;B717&amp;B716&amp;B715&amp;B714, 2)</f>
        <v>0x12</v>
      </c>
      <c r="C721" s="9" t="str">
        <f>"0x"&amp;BIN2HEX(C719&amp;C718&amp;C717&amp;C716&amp;C715&amp;C714, 2)</f>
        <v>0x12</v>
      </c>
      <c r="D721" s="9" t="str">
        <f>"0x"&amp;BIN2HEX(D719&amp;D718&amp;D717&amp;D716&amp;D715&amp;D714, 2)</f>
        <v>0x0C</v>
      </c>
      <c r="E721" s="9"/>
      <c r="F721" s="9"/>
      <c r="G721">
        <f>G712+1</f>
        <v>111</v>
      </c>
      <c r="H721" s="1" t="str">
        <f t="shared" ref="H721" si="78">"'"&amp;CHAR(G721)&amp;"':bytearray("&amp;IF(A721&lt;&gt;"","[","")&amp;LOWER(IF(A721&lt;&gt;"",A721,"")&amp;IF(B721&lt;&gt;"",","&amp;B721,"")&amp;IF(C721&lt;&gt;"",","&amp;C721,"")&amp;IF(D721&lt;&gt;"",","&amp;D721,"")&amp;IF(E721&lt;&gt;"",","&amp;E721,"")&amp;IF(F721&lt;&gt;"",","&amp;F721,""))&amp;IF(A721&lt;&gt;"","]","")&amp;"),"</f>
        <v>'o':bytearray([0x0c,0x12,0x12,0x0c]),</v>
      </c>
    </row>
    <row r="723" spans="1:8" ht="18" customHeight="1" x14ac:dyDescent="0.25">
      <c r="A723">
        <v>0</v>
      </c>
      <c r="B723">
        <v>0</v>
      </c>
      <c r="C723">
        <v>0</v>
      </c>
      <c r="D723">
        <v>0</v>
      </c>
    </row>
    <row r="724" spans="1:8" ht="18" customHeight="1" x14ac:dyDescent="0.25">
      <c r="A724">
        <v>1</v>
      </c>
      <c r="B724">
        <v>0</v>
      </c>
      <c r="C724">
        <v>1</v>
      </c>
      <c r="D724">
        <v>0</v>
      </c>
    </row>
    <row r="725" spans="1:8" ht="18" customHeight="1" x14ac:dyDescent="0.25">
      <c r="A725">
        <v>1</v>
      </c>
      <c r="B725">
        <v>1</v>
      </c>
      <c r="C725">
        <v>0</v>
      </c>
      <c r="D725">
        <v>1</v>
      </c>
    </row>
    <row r="726" spans="1:8" ht="18" customHeight="1" x14ac:dyDescent="0.25">
      <c r="A726">
        <v>1</v>
      </c>
      <c r="B726">
        <v>0</v>
      </c>
      <c r="C726">
        <v>0</v>
      </c>
      <c r="D726">
        <v>1</v>
      </c>
    </row>
    <row r="727" spans="1:8" ht="18" customHeight="1" x14ac:dyDescent="0.25">
      <c r="A727">
        <v>1</v>
      </c>
      <c r="B727">
        <v>1</v>
      </c>
      <c r="C727">
        <v>1</v>
      </c>
      <c r="D727">
        <v>0</v>
      </c>
    </row>
    <row r="728" spans="1:8" ht="18" customHeight="1" x14ac:dyDescent="0.25">
      <c r="A728">
        <v>1</v>
      </c>
      <c r="B728">
        <v>0</v>
      </c>
      <c r="C728">
        <v>0</v>
      </c>
      <c r="D728">
        <v>0</v>
      </c>
    </row>
    <row r="730" spans="1:8" ht="18" customHeight="1" x14ac:dyDescent="0.25">
      <c r="A730" s="9" t="str">
        <f>"0x"&amp;BIN2HEX(A728&amp;A727&amp;A726&amp;A725&amp;A724&amp;A723, 2)</f>
        <v>0x3E</v>
      </c>
      <c r="B730" s="9" t="str">
        <f>"0x"&amp;BIN2HEX(B728&amp;B727&amp;B726&amp;B725&amp;B724&amp;B723, 2)</f>
        <v>0x14</v>
      </c>
      <c r="C730" s="9" t="str">
        <f>"0x"&amp;BIN2HEX(C728&amp;C727&amp;C726&amp;C725&amp;C724&amp;C723, 2)</f>
        <v>0x12</v>
      </c>
      <c r="D730" s="9" t="str">
        <f>"0x"&amp;BIN2HEX(D728&amp;D727&amp;D726&amp;D725&amp;D724&amp;D723, 2)</f>
        <v>0x0C</v>
      </c>
      <c r="E730" s="9"/>
      <c r="F730" s="9"/>
      <c r="G730">
        <f>G721+1</f>
        <v>112</v>
      </c>
      <c r="H730" s="1" t="str">
        <f t="shared" ref="H730" si="79">"'"&amp;CHAR(G730)&amp;"':bytearray("&amp;IF(A730&lt;&gt;"","[","")&amp;LOWER(IF(A730&lt;&gt;"",A730,"")&amp;IF(B730&lt;&gt;"",","&amp;B730,"")&amp;IF(C730&lt;&gt;"",","&amp;C730,"")&amp;IF(D730&lt;&gt;"",","&amp;D730,"")&amp;IF(E730&lt;&gt;"",","&amp;E730,"")&amp;IF(F730&lt;&gt;"",","&amp;F730,""))&amp;IF(A730&lt;&gt;"","]","")&amp;"),"</f>
        <v>'p':bytearray([0x3e,0x14,0x12,0x0c]),</v>
      </c>
    </row>
    <row r="732" spans="1:8" ht="18" customHeight="1" x14ac:dyDescent="0.25">
      <c r="A732">
        <v>0</v>
      </c>
      <c r="B732">
        <v>0</v>
      </c>
      <c r="C732">
        <v>0</v>
      </c>
      <c r="D732">
        <v>0</v>
      </c>
    </row>
    <row r="733" spans="1:8" ht="18" customHeight="1" x14ac:dyDescent="0.25">
      <c r="A733">
        <v>0</v>
      </c>
      <c r="B733">
        <v>1</v>
      </c>
      <c r="C733">
        <v>0</v>
      </c>
      <c r="D733">
        <v>1</v>
      </c>
    </row>
    <row r="734" spans="1:8" ht="18" customHeight="1" x14ac:dyDescent="0.25">
      <c r="A734">
        <v>1</v>
      </c>
      <c r="B734">
        <v>0</v>
      </c>
      <c r="C734">
        <v>1</v>
      </c>
      <c r="D734">
        <v>1</v>
      </c>
    </row>
    <row r="735" spans="1:8" ht="18" customHeight="1" x14ac:dyDescent="0.25">
      <c r="A735">
        <v>1</v>
      </c>
      <c r="B735">
        <v>0</v>
      </c>
      <c r="C735">
        <v>0</v>
      </c>
      <c r="D735">
        <v>1</v>
      </c>
    </row>
    <row r="736" spans="1:8" ht="18" customHeight="1" x14ac:dyDescent="0.25">
      <c r="A736">
        <v>0</v>
      </c>
      <c r="B736">
        <v>1</v>
      </c>
      <c r="C736">
        <v>1</v>
      </c>
      <c r="D736">
        <v>1</v>
      </c>
    </row>
    <row r="737" spans="1:8" ht="18" customHeight="1" x14ac:dyDescent="0.25">
      <c r="A737">
        <v>0</v>
      </c>
      <c r="B737">
        <v>0</v>
      </c>
      <c r="C737">
        <v>0</v>
      </c>
      <c r="D737">
        <v>1</v>
      </c>
    </row>
    <row r="739" spans="1:8" ht="18" customHeight="1" x14ac:dyDescent="0.25">
      <c r="A739" s="9" t="str">
        <f>"0x"&amp;BIN2HEX(A737&amp;A736&amp;A735&amp;A734&amp;A733&amp;A732, 2)</f>
        <v>0x0C</v>
      </c>
      <c r="B739" s="9" t="str">
        <f>"0x"&amp;BIN2HEX(B737&amp;B736&amp;B735&amp;B734&amp;B733&amp;B732, 2)</f>
        <v>0x12</v>
      </c>
      <c r="C739" s="9" t="str">
        <f>"0x"&amp;BIN2HEX(C737&amp;C736&amp;C735&amp;C734&amp;C733&amp;C732, 2)</f>
        <v>0x14</v>
      </c>
      <c r="D739" s="9" t="str">
        <f>"0x"&amp;BIN2HEX(D737&amp;D736&amp;D735&amp;D734&amp;D733&amp;D732, 2)</f>
        <v>0x3E</v>
      </c>
      <c r="E739" s="9"/>
      <c r="F739" s="9"/>
      <c r="G739">
        <f>G730+1</f>
        <v>113</v>
      </c>
      <c r="H739" s="1" t="str">
        <f t="shared" ref="H739" si="80">"'"&amp;CHAR(G739)&amp;"':bytearray("&amp;IF(A739&lt;&gt;"","[","")&amp;LOWER(IF(A739&lt;&gt;"",A739,"")&amp;IF(B739&lt;&gt;"",","&amp;B739,"")&amp;IF(C739&lt;&gt;"",","&amp;C739,"")&amp;IF(D739&lt;&gt;"",","&amp;D739,"")&amp;IF(E739&lt;&gt;"",","&amp;E739,"")&amp;IF(F739&lt;&gt;"",","&amp;F739,""))&amp;IF(A739&lt;&gt;"","]","")&amp;"),"</f>
        <v>'q':bytearray([0x0c,0x12,0x14,0x3e]),</v>
      </c>
    </row>
    <row r="741" spans="1:8" ht="18" customHeight="1" x14ac:dyDescent="0.25">
      <c r="A741">
        <v>0</v>
      </c>
      <c r="B741">
        <v>0</v>
      </c>
      <c r="C741">
        <v>0</v>
      </c>
      <c r="D741">
        <v>0</v>
      </c>
    </row>
    <row r="742" spans="1:8" ht="18" customHeight="1" x14ac:dyDescent="0.25">
      <c r="A742">
        <v>1</v>
      </c>
      <c r="B742">
        <v>1</v>
      </c>
      <c r="C742">
        <v>1</v>
      </c>
      <c r="D742">
        <v>0</v>
      </c>
    </row>
    <row r="743" spans="1:8" ht="18" customHeight="1" x14ac:dyDescent="0.25">
      <c r="A743">
        <v>1</v>
      </c>
      <c r="B743">
        <v>0</v>
      </c>
      <c r="C743">
        <v>0</v>
      </c>
      <c r="D743">
        <v>1</v>
      </c>
    </row>
    <row r="744" spans="1:8" ht="18" customHeight="1" x14ac:dyDescent="0.25">
      <c r="A744">
        <v>1</v>
      </c>
      <c r="B744">
        <v>0</v>
      </c>
      <c r="C744">
        <v>0</v>
      </c>
      <c r="D744">
        <v>0</v>
      </c>
    </row>
    <row r="745" spans="1:8" ht="18" customHeight="1" x14ac:dyDescent="0.25">
      <c r="A745">
        <v>1</v>
      </c>
      <c r="B745">
        <v>0</v>
      </c>
      <c r="C745">
        <v>0</v>
      </c>
      <c r="D745">
        <v>0</v>
      </c>
    </row>
    <row r="746" spans="1:8" ht="18" customHeight="1" x14ac:dyDescent="0.25">
      <c r="A746">
        <v>0</v>
      </c>
      <c r="B746">
        <v>0</v>
      </c>
      <c r="C746">
        <v>0</v>
      </c>
      <c r="D746">
        <v>0</v>
      </c>
    </row>
    <row r="748" spans="1:8" ht="18" customHeight="1" x14ac:dyDescent="0.25">
      <c r="A748" s="9" t="str">
        <f>"0x"&amp;BIN2HEX(A746&amp;A745&amp;A744&amp;A743&amp;A742&amp;A741, 2)</f>
        <v>0x1E</v>
      </c>
      <c r="B748" s="9" t="str">
        <f>"0x"&amp;BIN2HEX(B746&amp;B745&amp;B744&amp;B743&amp;B742&amp;B741, 2)</f>
        <v>0x02</v>
      </c>
      <c r="C748" s="9" t="str">
        <f>"0x"&amp;BIN2HEX(C746&amp;C745&amp;C744&amp;C743&amp;C742&amp;C741, 2)</f>
        <v>0x02</v>
      </c>
      <c r="D748" s="9" t="str">
        <f>"0x"&amp;BIN2HEX(D746&amp;D745&amp;D744&amp;D743&amp;D742&amp;D741, 2)</f>
        <v>0x04</v>
      </c>
      <c r="E748" s="9"/>
      <c r="F748" s="9"/>
      <c r="G748">
        <f>G739+1</f>
        <v>114</v>
      </c>
      <c r="H748" s="1" t="str">
        <f t="shared" ref="H748" si="81">"'"&amp;CHAR(G748)&amp;"':bytearray("&amp;IF(A748&lt;&gt;"","[","")&amp;LOWER(IF(A748&lt;&gt;"",A748,"")&amp;IF(B748&lt;&gt;"",","&amp;B748,"")&amp;IF(C748&lt;&gt;"",","&amp;C748,"")&amp;IF(D748&lt;&gt;"",","&amp;D748,"")&amp;IF(E748&lt;&gt;"",","&amp;E748,"")&amp;IF(F748&lt;&gt;"",","&amp;F748,""))&amp;IF(A748&lt;&gt;"","]","")&amp;"),"</f>
        <v>'r':bytearray([0x1e,0x02,0x02,0x04]),</v>
      </c>
    </row>
    <row r="750" spans="1:8" ht="18" customHeight="1" x14ac:dyDescent="0.25">
      <c r="A750">
        <v>0</v>
      </c>
      <c r="B750">
        <v>0</v>
      </c>
      <c r="C750">
        <v>0</v>
      </c>
      <c r="D750">
        <v>0</v>
      </c>
    </row>
    <row r="751" spans="1:8" ht="18" customHeight="1" x14ac:dyDescent="0.25">
      <c r="A751">
        <v>0</v>
      </c>
      <c r="B751">
        <v>1</v>
      </c>
      <c r="C751">
        <v>1</v>
      </c>
      <c r="D751">
        <v>1</v>
      </c>
    </row>
    <row r="752" spans="1:8" ht="18" customHeight="1" x14ac:dyDescent="0.25">
      <c r="A752">
        <v>1</v>
      </c>
      <c r="B752">
        <v>1</v>
      </c>
      <c r="C752">
        <v>0</v>
      </c>
      <c r="D752">
        <v>0</v>
      </c>
    </row>
    <row r="753" spans="1:8" ht="18" customHeight="1" x14ac:dyDescent="0.25">
      <c r="A753">
        <v>0</v>
      </c>
      <c r="B753">
        <v>0</v>
      </c>
      <c r="C753">
        <v>1</v>
      </c>
      <c r="D753">
        <v>1</v>
      </c>
    </row>
    <row r="754" spans="1:8" ht="18" customHeight="1" x14ac:dyDescent="0.25">
      <c r="A754">
        <v>1</v>
      </c>
      <c r="B754">
        <v>1</v>
      </c>
      <c r="C754">
        <v>1</v>
      </c>
      <c r="D754">
        <v>0</v>
      </c>
    </row>
    <row r="755" spans="1:8" ht="18" customHeight="1" x14ac:dyDescent="0.25">
      <c r="A755">
        <v>0</v>
      </c>
      <c r="B755">
        <v>0</v>
      </c>
      <c r="C755">
        <v>0</v>
      </c>
      <c r="D755">
        <v>0</v>
      </c>
    </row>
    <row r="757" spans="1:8" ht="18" customHeight="1" x14ac:dyDescent="0.25">
      <c r="A757" s="9" t="str">
        <f>"0x"&amp;BIN2HEX(A755&amp;A754&amp;A753&amp;A752&amp;A751&amp;A750, 2)</f>
        <v>0x14</v>
      </c>
      <c r="B757" s="9" t="str">
        <f>"0x"&amp;BIN2HEX(B755&amp;B754&amp;B753&amp;B752&amp;B751&amp;B750, 2)</f>
        <v>0x16</v>
      </c>
      <c r="C757" s="9" t="str">
        <f>"0x"&amp;BIN2HEX(C755&amp;C754&amp;C753&amp;C752&amp;C751&amp;C750, 2)</f>
        <v>0x1A</v>
      </c>
      <c r="D757" s="9" t="str">
        <f>"0x"&amp;BIN2HEX(D755&amp;D754&amp;D753&amp;D752&amp;D751&amp;D750, 2)</f>
        <v>0x0A</v>
      </c>
      <c r="E757" s="9"/>
      <c r="F757" s="9"/>
      <c r="G757">
        <f>G748+1</f>
        <v>115</v>
      </c>
      <c r="H757" s="1" t="str">
        <f t="shared" ref="H757" si="82">"'"&amp;CHAR(G757)&amp;"':bytearray("&amp;IF(A757&lt;&gt;"","[","")&amp;LOWER(IF(A757&lt;&gt;"",A757,"")&amp;IF(B757&lt;&gt;"",","&amp;B757,"")&amp;IF(C757&lt;&gt;"",","&amp;C757,"")&amp;IF(D757&lt;&gt;"",","&amp;D757,"")&amp;IF(E757&lt;&gt;"",","&amp;E757,"")&amp;IF(F757&lt;&gt;"",","&amp;F757,""))&amp;IF(A757&lt;&gt;"","]","")&amp;"),"</f>
        <v>'s':bytearray([0x14,0x16,0x1a,0x0a]),</v>
      </c>
    </row>
    <row r="759" spans="1:8" ht="18" customHeight="1" x14ac:dyDescent="0.25">
      <c r="A759">
        <v>0</v>
      </c>
      <c r="B759">
        <v>1</v>
      </c>
      <c r="C759">
        <v>0</v>
      </c>
      <c r="D759">
        <v>0</v>
      </c>
    </row>
    <row r="760" spans="1:8" ht="18" customHeight="1" x14ac:dyDescent="0.25">
      <c r="A760">
        <v>1</v>
      </c>
      <c r="B760">
        <v>1</v>
      </c>
      <c r="C760">
        <v>1</v>
      </c>
      <c r="D760">
        <v>1</v>
      </c>
    </row>
    <row r="761" spans="1:8" ht="18" customHeight="1" x14ac:dyDescent="0.25">
      <c r="A761">
        <v>0</v>
      </c>
      <c r="B761">
        <v>1</v>
      </c>
      <c r="C761">
        <v>0</v>
      </c>
      <c r="D761">
        <v>0</v>
      </c>
    </row>
    <row r="762" spans="1:8" ht="18" customHeight="1" x14ac:dyDescent="0.25">
      <c r="A762">
        <v>0</v>
      </c>
      <c r="B762">
        <v>1</v>
      </c>
      <c r="C762">
        <v>0</v>
      </c>
      <c r="D762">
        <v>0</v>
      </c>
    </row>
    <row r="763" spans="1:8" ht="18" customHeight="1" x14ac:dyDescent="0.25">
      <c r="A763">
        <v>0</v>
      </c>
      <c r="B763">
        <v>0</v>
      </c>
      <c r="C763">
        <v>1</v>
      </c>
      <c r="D763">
        <v>1</v>
      </c>
    </row>
    <row r="764" spans="1:8" ht="18" customHeight="1" x14ac:dyDescent="0.25">
      <c r="A764">
        <v>0</v>
      </c>
      <c r="B764">
        <v>0</v>
      </c>
      <c r="C764">
        <v>0</v>
      </c>
      <c r="D764">
        <v>0</v>
      </c>
    </row>
    <row r="766" spans="1:8" ht="18" customHeight="1" x14ac:dyDescent="0.25">
      <c r="A766" s="9" t="str">
        <f>"0x"&amp;BIN2HEX(A764&amp;A763&amp;A762&amp;A761&amp;A760&amp;A759, 2)</f>
        <v>0x02</v>
      </c>
      <c r="B766" s="9" t="str">
        <f>"0x"&amp;BIN2HEX(B764&amp;B763&amp;B762&amp;B761&amp;B760&amp;B759, 2)</f>
        <v>0x0F</v>
      </c>
      <c r="C766" s="9" t="str">
        <f>"0x"&amp;BIN2HEX(C764&amp;C763&amp;C762&amp;C761&amp;C760&amp;C759, 2)</f>
        <v>0x12</v>
      </c>
      <c r="D766" s="9" t="str">
        <f>"0x"&amp;BIN2HEX(D764&amp;D763&amp;D762&amp;D761&amp;D760&amp;D759, 2)</f>
        <v>0x12</v>
      </c>
      <c r="E766" s="9"/>
      <c r="F766" s="9"/>
      <c r="G766">
        <f>G757+1</f>
        <v>116</v>
      </c>
      <c r="H766" s="1" t="str">
        <f t="shared" ref="H766" si="83">"'"&amp;CHAR(G766)&amp;"':bytearray("&amp;IF(A766&lt;&gt;"","[","")&amp;LOWER(IF(A766&lt;&gt;"",A766,"")&amp;IF(B766&lt;&gt;"",","&amp;B766,"")&amp;IF(C766&lt;&gt;"",","&amp;C766,"")&amp;IF(D766&lt;&gt;"",","&amp;D766,"")&amp;IF(E766&lt;&gt;"",","&amp;E766,"")&amp;IF(F766&lt;&gt;"",","&amp;F766,""))&amp;IF(A766&lt;&gt;"","]","")&amp;"),"</f>
        <v>'t':bytearray([0x02,0x0f,0x12,0x12]),</v>
      </c>
    </row>
    <row r="768" spans="1:8" ht="18" customHeight="1" x14ac:dyDescent="0.25">
      <c r="A768">
        <v>0</v>
      </c>
      <c r="B768">
        <v>0</v>
      </c>
      <c r="C768">
        <v>0</v>
      </c>
      <c r="D768">
        <v>0</v>
      </c>
    </row>
    <row r="769" spans="1:8" ht="18" customHeight="1" x14ac:dyDescent="0.25">
      <c r="A769">
        <v>1</v>
      </c>
      <c r="B769">
        <v>0</v>
      </c>
      <c r="C769">
        <v>0</v>
      </c>
      <c r="D769">
        <v>1</v>
      </c>
    </row>
    <row r="770" spans="1:8" ht="18" customHeight="1" x14ac:dyDescent="0.25">
      <c r="A770">
        <v>1</v>
      </c>
      <c r="B770">
        <v>0</v>
      </c>
      <c r="C770">
        <v>0</v>
      </c>
      <c r="D770">
        <v>1</v>
      </c>
    </row>
    <row r="771" spans="1:8" ht="18" customHeight="1" x14ac:dyDescent="0.25">
      <c r="A771">
        <v>1</v>
      </c>
      <c r="B771">
        <v>0</v>
      </c>
      <c r="C771">
        <v>0</v>
      </c>
      <c r="D771">
        <v>1</v>
      </c>
    </row>
    <row r="772" spans="1:8" ht="18" customHeight="1" x14ac:dyDescent="0.25">
      <c r="A772">
        <v>0</v>
      </c>
      <c r="B772">
        <v>1</v>
      </c>
      <c r="C772">
        <v>1</v>
      </c>
      <c r="D772">
        <v>1</v>
      </c>
    </row>
    <row r="773" spans="1:8" ht="18" customHeight="1" x14ac:dyDescent="0.25">
      <c r="A773">
        <v>0</v>
      </c>
      <c r="B773">
        <v>0</v>
      </c>
      <c r="C773">
        <v>0</v>
      </c>
      <c r="D773">
        <v>0</v>
      </c>
    </row>
    <row r="775" spans="1:8" ht="18" customHeight="1" x14ac:dyDescent="0.25">
      <c r="A775" s="9" t="str">
        <f>"0x"&amp;BIN2HEX(A773&amp;A772&amp;A771&amp;A770&amp;A769&amp;A768, 2)</f>
        <v>0x0E</v>
      </c>
      <c r="B775" s="9" t="str">
        <f>"0x"&amp;BIN2HEX(B773&amp;B772&amp;B771&amp;B770&amp;B769&amp;B768, 2)</f>
        <v>0x10</v>
      </c>
      <c r="C775" s="9" t="str">
        <f>"0x"&amp;BIN2HEX(C773&amp;C772&amp;C771&amp;C770&amp;C769&amp;C768, 2)</f>
        <v>0x10</v>
      </c>
      <c r="D775" s="9" t="str">
        <f>"0x"&amp;BIN2HEX(D773&amp;D772&amp;D771&amp;D770&amp;D769&amp;D768, 2)</f>
        <v>0x1E</v>
      </c>
      <c r="E775" s="9"/>
      <c r="F775" s="9"/>
      <c r="G775">
        <f>G766+1</f>
        <v>117</v>
      </c>
      <c r="H775" s="1" t="str">
        <f t="shared" ref="H775" si="84">"'"&amp;CHAR(G775)&amp;"':bytearray("&amp;IF(A775&lt;&gt;"","[","")&amp;LOWER(IF(A775&lt;&gt;"",A775,"")&amp;IF(B775&lt;&gt;"",","&amp;B775,"")&amp;IF(C775&lt;&gt;"",","&amp;C775,"")&amp;IF(D775&lt;&gt;"",","&amp;D775,"")&amp;IF(E775&lt;&gt;"",","&amp;E775,"")&amp;IF(F775&lt;&gt;"",","&amp;F775,""))&amp;IF(A775&lt;&gt;"","]","")&amp;"),"</f>
        <v>'u':bytearray([0x0e,0x10,0x10,0x1e]),</v>
      </c>
    </row>
    <row r="777" spans="1:8" ht="18" customHeight="1" x14ac:dyDescent="0.25">
      <c r="A777">
        <v>0</v>
      </c>
      <c r="B777">
        <v>0</v>
      </c>
      <c r="C777">
        <v>0</v>
      </c>
      <c r="D777">
        <v>0</v>
      </c>
    </row>
    <row r="778" spans="1:8" ht="18" customHeight="1" x14ac:dyDescent="0.25">
      <c r="A778">
        <v>1</v>
      </c>
      <c r="B778">
        <v>0</v>
      </c>
      <c r="C778">
        <v>0</v>
      </c>
      <c r="D778">
        <v>1</v>
      </c>
    </row>
    <row r="779" spans="1:8" ht="18" customHeight="1" x14ac:dyDescent="0.25">
      <c r="A779">
        <v>1</v>
      </c>
      <c r="B779">
        <v>0</v>
      </c>
      <c r="C779">
        <v>0</v>
      </c>
      <c r="D779">
        <v>1</v>
      </c>
    </row>
    <row r="780" spans="1:8" ht="18" customHeight="1" x14ac:dyDescent="0.25">
      <c r="A780">
        <v>1</v>
      </c>
      <c r="B780">
        <v>0</v>
      </c>
      <c r="C780">
        <v>1</v>
      </c>
      <c r="D780">
        <v>0</v>
      </c>
    </row>
    <row r="781" spans="1:8" ht="18" customHeight="1" x14ac:dyDescent="0.25">
      <c r="A781">
        <v>0</v>
      </c>
      <c r="B781">
        <v>1</v>
      </c>
      <c r="C781">
        <v>0</v>
      </c>
      <c r="D781">
        <v>0</v>
      </c>
    </row>
    <row r="782" spans="1:8" ht="18" customHeight="1" x14ac:dyDescent="0.25">
      <c r="A782">
        <v>0</v>
      </c>
      <c r="B782">
        <v>0</v>
      </c>
      <c r="C782">
        <v>0</v>
      </c>
      <c r="D782">
        <v>0</v>
      </c>
    </row>
    <row r="784" spans="1:8" ht="18" customHeight="1" x14ac:dyDescent="0.25">
      <c r="A784" s="9" t="str">
        <f>"0x"&amp;BIN2HEX(A782&amp;A781&amp;A780&amp;A779&amp;A778&amp;A777, 2)</f>
        <v>0x0E</v>
      </c>
      <c r="B784" s="9" t="str">
        <f>"0x"&amp;BIN2HEX(B782&amp;B781&amp;B780&amp;B779&amp;B778&amp;B777, 2)</f>
        <v>0x10</v>
      </c>
      <c r="C784" s="9" t="str">
        <f>"0x"&amp;BIN2HEX(C782&amp;C781&amp;C780&amp;C779&amp;C778&amp;C777, 2)</f>
        <v>0x08</v>
      </c>
      <c r="D784" s="9" t="str">
        <f>"0x"&amp;BIN2HEX(D782&amp;D781&amp;D780&amp;D779&amp;D778&amp;D777, 2)</f>
        <v>0x06</v>
      </c>
      <c r="E784" s="9"/>
      <c r="F784" s="9"/>
      <c r="G784">
        <f>G775+1</f>
        <v>118</v>
      </c>
      <c r="H784" s="1" t="str">
        <f t="shared" ref="H784" si="85">"'"&amp;CHAR(G784)&amp;"':bytearray("&amp;IF(A784&lt;&gt;"","[","")&amp;LOWER(IF(A784&lt;&gt;"",A784,"")&amp;IF(B784&lt;&gt;"",","&amp;B784,"")&amp;IF(C784&lt;&gt;"",","&amp;C784,"")&amp;IF(D784&lt;&gt;"",","&amp;D784,"")&amp;IF(E784&lt;&gt;"",","&amp;E784,"")&amp;IF(F784&lt;&gt;"",","&amp;F784,""))&amp;IF(A784&lt;&gt;"","]","")&amp;"),"</f>
        <v>'v':bytearray([0x0e,0x10,0x08,0x06]),</v>
      </c>
    </row>
    <row r="786" spans="1:8" ht="18" customHeight="1" x14ac:dyDescent="0.25">
      <c r="A786">
        <v>0</v>
      </c>
      <c r="B786">
        <v>0</v>
      </c>
      <c r="C786">
        <v>0</v>
      </c>
      <c r="D786">
        <v>0</v>
      </c>
      <c r="E786">
        <v>0</v>
      </c>
    </row>
    <row r="787" spans="1:8" ht="18" customHeight="1" x14ac:dyDescent="0.25">
      <c r="A787">
        <v>1</v>
      </c>
      <c r="B787">
        <v>0</v>
      </c>
      <c r="C787">
        <v>0</v>
      </c>
      <c r="D787">
        <v>0</v>
      </c>
      <c r="E787">
        <v>1</v>
      </c>
    </row>
    <row r="788" spans="1:8" ht="18" customHeight="1" x14ac:dyDescent="0.25">
      <c r="A788">
        <v>1</v>
      </c>
      <c r="B788">
        <v>0</v>
      </c>
      <c r="C788">
        <v>1</v>
      </c>
      <c r="D788">
        <v>0</v>
      </c>
      <c r="E788">
        <v>1</v>
      </c>
    </row>
    <row r="789" spans="1:8" ht="18" customHeight="1" x14ac:dyDescent="0.25">
      <c r="A789">
        <v>1</v>
      </c>
      <c r="B789">
        <v>0</v>
      </c>
      <c r="C789">
        <v>1</v>
      </c>
      <c r="D789">
        <v>0</v>
      </c>
      <c r="E789">
        <v>1</v>
      </c>
    </row>
    <row r="790" spans="1:8" ht="18" customHeight="1" x14ac:dyDescent="0.25">
      <c r="A790">
        <v>0</v>
      </c>
      <c r="B790">
        <v>1</v>
      </c>
      <c r="C790">
        <v>0</v>
      </c>
      <c r="D790">
        <v>1</v>
      </c>
      <c r="E790">
        <v>0</v>
      </c>
    </row>
    <row r="791" spans="1:8" ht="18" customHeight="1" x14ac:dyDescent="0.25">
      <c r="A791">
        <v>0</v>
      </c>
      <c r="B791">
        <v>0</v>
      </c>
      <c r="C791">
        <v>0</v>
      </c>
      <c r="D791">
        <v>0</v>
      </c>
      <c r="E791">
        <v>0</v>
      </c>
    </row>
    <row r="793" spans="1:8" ht="18" customHeight="1" x14ac:dyDescent="0.25">
      <c r="A793" s="9" t="str">
        <f>"0x"&amp;BIN2HEX(A791&amp;A790&amp;A789&amp;A788&amp;A787&amp;A786, 2)</f>
        <v>0x0E</v>
      </c>
      <c r="B793" s="9" t="str">
        <f>"0x"&amp;BIN2HEX(B791&amp;B790&amp;B789&amp;B788&amp;B787&amp;B786, 2)</f>
        <v>0x10</v>
      </c>
      <c r="C793" s="9" t="str">
        <f>"0x"&amp;BIN2HEX(C791&amp;C790&amp;C789&amp;C788&amp;C787&amp;C786, 2)</f>
        <v>0x0C</v>
      </c>
      <c r="D793" s="9" t="str">
        <f>"0x"&amp;BIN2HEX(D791&amp;D790&amp;D789&amp;D788&amp;D787&amp;D786, 2)</f>
        <v>0x10</v>
      </c>
      <c r="E793" s="9" t="str">
        <f>"0x"&amp;BIN2HEX(E791&amp;E790&amp;E789&amp;E788&amp;E787&amp;E786, 2)</f>
        <v>0x0E</v>
      </c>
      <c r="F793" s="9"/>
      <c r="G793">
        <f>G784+1</f>
        <v>119</v>
      </c>
      <c r="H793" s="1" t="str">
        <f t="shared" ref="H793" si="86">"'"&amp;CHAR(G793)&amp;"':bytearray("&amp;IF(A793&lt;&gt;"","[","")&amp;LOWER(IF(A793&lt;&gt;"",A793,"")&amp;IF(B793&lt;&gt;"",","&amp;B793,"")&amp;IF(C793&lt;&gt;"",","&amp;C793,"")&amp;IF(D793&lt;&gt;"",","&amp;D793,"")&amp;IF(E793&lt;&gt;"",","&amp;E793,"")&amp;IF(F793&lt;&gt;"",","&amp;F793,""))&amp;IF(A793&lt;&gt;"","]","")&amp;"),"</f>
        <v>'w':bytearray([0x0e,0x10,0x0c,0x10,0x0e]),</v>
      </c>
    </row>
    <row r="795" spans="1:8" ht="18" customHeight="1" x14ac:dyDescent="0.25">
      <c r="A795">
        <v>0</v>
      </c>
      <c r="B795">
        <v>0</v>
      </c>
      <c r="C795">
        <v>0</v>
      </c>
      <c r="D795">
        <v>0</v>
      </c>
    </row>
    <row r="796" spans="1:8" ht="18" customHeight="1" x14ac:dyDescent="0.25">
      <c r="A796">
        <v>1</v>
      </c>
      <c r="B796">
        <v>0</v>
      </c>
      <c r="C796">
        <v>0</v>
      </c>
      <c r="D796">
        <v>1</v>
      </c>
    </row>
    <row r="797" spans="1:8" ht="18" customHeight="1" x14ac:dyDescent="0.25">
      <c r="A797">
        <v>0</v>
      </c>
      <c r="B797">
        <v>1</v>
      </c>
      <c r="C797">
        <v>1</v>
      </c>
      <c r="D797">
        <v>0</v>
      </c>
    </row>
    <row r="798" spans="1:8" ht="18" customHeight="1" x14ac:dyDescent="0.25">
      <c r="A798">
        <v>0</v>
      </c>
      <c r="B798">
        <v>1</v>
      </c>
      <c r="C798">
        <v>1</v>
      </c>
      <c r="D798">
        <v>0</v>
      </c>
    </row>
    <row r="799" spans="1:8" ht="18" customHeight="1" x14ac:dyDescent="0.25">
      <c r="A799">
        <v>1</v>
      </c>
      <c r="B799">
        <v>0</v>
      </c>
      <c r="C799">
        <v>0</v>
      </c>
      <c r="D799">
        <v>1</v>
      </c>
    </row>
    <row r="800" spans="1:8" ht="18" customHeight="1" x14ac:dyDescent="0.25">
      <c r="A800">
        <v>0</v>
      </c>
      <c r="B800">
        <v>0</v>
      </c>
      <c r="C800">
        <v>0</v>
      </c>
      <c r="D800">
        <v>0</v>
      </c>
    </row>
    <row r="802" spans="1:8" ht="18" customHeight="1" x14ac:dyDescent="0.25">
      <c r="A802" s="9" t="str">
        <f>"0x"&amp;BIN2HEX(A800&amp;A799&amp;A798&amp;A797&amp;A796&amp;A795, 2)</f>
        <v>0x12</v>
      </c>
      <c r="B802" s="9" t="str">
        <f>"0x"&amp;BIN2HEX(B800&amp;B799&amp;B798&amp;B797&amp;B796&amp;B795, 2)</f>
        <v>0x0C</v>
      </c>
      <c r="C802" s="9" t="str">
        <f>"0x"&amp;BIN2HEX(C800&amp;C799&amp;C798&amp;C797&amp;C796&amp;C795, 2)</f>
        <v>0x0C</v>
      </c>
      <c r="D802" s="9" t="str">
        <f>"0x"&amp;BIN2HEX(D800&amp;D799&amp;D798&amp;D797&amp;D796&amp;D795, 2)</f>
        <v>0x12</v>
      </c>
      <c r="E802" s="9"/>
      <c r="F802" s="9"/>
      <c r="G802">
        <f>G793+1</f>
        <v>120</v>
      </c>
      <c r="H802" s="1" t="str">
        <f t="shared" ref="H802" si="87">"'"&amp;CHAR(G802)&amp;"':bytearray("&amp;IF(A802&lt;&gt;"","[","")&amp;LOWER(IF(A802&lt;&gt;"",A802,"")&amp;IF(B802&lt;&gt;"",","&amp;B802,"")&amp;IF(C802&lt;&gt;"",","&amp;C802,"")&amp;IF(D802&lt;&gt;"",","&amp;D802,"")&amp;IF(E802&lt;&gt;"",","&amp;E802,"")&amp;IF(F802&lt;&gt;"",","&amp;F802,""))&amp;IF(A802&lt;&gt;"","]","")&amp;"),"</f>
        <v>'x':bytearray([0x12,0x0c,0x0c,0x12]),</v>
      </c>
    </row>
    <row r="804" spans="1:8" ht="18" customHeight="1" x14ac:dyDescent="0.25">
      <c r="A804">
        <v>0</v>
      </c>
      <c r="B804">
        <v>0</v>
      </c>
      <c r="C804">
        <v>0</v>
      </c>
      <c r="D804">
        <v>0</v>
      </c>
    </row>
    <row r="805" spans="1:8" ht="18" customHeight="1" x14ac:dyDescent="0.25">
      <c r="A805">
        <v>1</v>
      </c>
      <c r="B805">
        <v>0</v>
      </c>
      <c r="C805">
        <v>0</v>
      </c>
      <c r="D805">
        <v>1</v>
      </c>
    </row>
    <row r="806" spans="1:8" ht="18" customHeight="1" x14ac:dyDescent="0.25">
      <c r="A806">
        <v>1</v>
      </c>
      <c r="B806">
        <v>0</v>
      </c>
      <c r="C806">
        <v>0</v>
      </c>
      <c r="D806">
        <v>1</v>
      </c>
    </row>
    <row r="807" spans="1:8" ht="18" customHeight="1" x14ac:dyDescent="0.25">
      <c r="A807">
        <v>0</v>
      </c>
      <c r="B807">
        <v>1</v>
      </c>
      <c r="C807">
        <v>1</v>
      </c>
      <c r="D807">
        <v>1</v>
      </c>
    </row>
    <row r="808" spans="1:8" ht="18" customHeight="1" x14ac:dyDescent="0.25">
      <c r="A808">
        <v>0</v>
      </c>
      <c r="B808">
        <v>0</v>
      </c>
      <c r="C808">
        <v>0</v>
      </c>
      <c r="D808">
        <v>1</v>
      </c>
    </row>
    <row r="809" spans="1:8" ht="18" customHeight="1" x14ac:dyDescent="0.25">
      <c r="A809">
        <v>1</v>
      </c>
      <c r="B809">
        <v>1</v>
      </c>
      <c r="C809">
        <v>1</v>
      </c>
      <c r="D809">
        <v>0</v>
      </c>
    </row>
    <row r="811" spans="1:8" ht="18" customHeight="1" x14ac:dyDescent="0.25">
      <c r="A811" s="9" t="str">
        <f>"0x"&amp;BIN2HEX(A809&amp;A808&amp;A807&amp;A806&amp;A805&amp;A804, 2)</f>
        <v>0x26</v>
      </c>
      <c r="B811" s="9" t="str">
        <f>"0x"&amp;BIN2HEX(B809&amp;B808&amp;B807&amp;B806&amp;B805&amp;B804, 2)</f>
        <v>0x28</v>
      </c>
      <c r="C811" s="9" t="str">
        <f>"0x"&amp;BIN2HEX(C809&amp;C808&amp;C807&amp;C806&amp;C805&amp;C804, 2)</f>
        <v>0x28</v>
      </c>
      <c r="D811" s="9" t="str">
        <f>"0x"&amp;BIN2HEX(D809&amp;D808&amp;D807&amp;D806&amp;D805&amp;D804, 2)</f>
        <v>0x1E</v>
      </c>
      <c r="E811" s="9"/>
      <c r="F811" s="9"/>
      <c r="G811">
        <f>G802+1</f>
        <v>121</v>
      </c>
      <c r="H811" s="1" t="str">
        <f t="shared" ref="H811" si="88">"'"&amp;CHAR(G811)&amp;"':bytearray("&amp;IF(A811&lt;&gt;"","[","")&amp;LOWER(IF(A811&lt;&gt;"",A811,"")&amp;IF(B811&lt;&gt;"",","&amp;B811,"")&amp;IF(C811&lt;&gt;"",","&amp;C811,"")&amp;IF(D811&lt;&gt;"",","&amp;D811,"")&amp;IF(E811&lt;&gt;"",","&amp;E811,"")&amp;IF(F811&lt;&gt;"",","&amp;F811,""))&amp;IF(A811&lt;&gt;"","]","")&amp;"),"</f>
        <v>'y':bytearray([0x26,0x28,0x28,0x1e]),</v>
      </c>
    </row>
    <row r="813" spans="1:8" ht="18" customHeight="1" x14ac:dyDescent="0.25">
      <c r="A813">
        <v>0</v>
      </c>
      <c r="B813">
        <v>0</v>
      </c>
      <c r="C813">
        <v>0</v>
      </c>
      <c r="D813">
        <v>0</v>
      </c>
    </row>
    <row r="814" spans="1:8" ht="18" customHeight="1" x14ac:dyDescent="0.25">
      <c r="A814">
        <v>1</v>
      </c>
      <c r="B814">
        <v>1</v>
      </c>
      <c r="C814">
        <v>1</v>
      </c>
      <c r="D814">
        <v>1</v>
      </c>
    </row>
    <row r="815" spans="1:8" ht="18" customHeight="1" x14ac:dyDescent="0.25">
      <c r="A815">
        <v>0</v>
      </c>
      <c r="B815">
        <v>0</v>
      </c>
      <c r="C815">
        <v>1</v>
      </c>
      <c r="D815">
        <v>0</v>
      </c>
    </row>
    <row r="816" spans="1:8" ht="18" customHeight="1" x14ac:dyDescent="0.25">
      <c r="A816">
        <v>0</v>
      </c>
      <c r="B816">
        <v>1</v>
      </c>
      <c r="C816">
        <v>0</v>
      </c>
      <c r="D816">
        <v>0</v>
      </c>
    </row>
    <row r="817" spans="1:8" ht="18" customHeight="1" x14ac:dyDescent="0.25">
      <c r="A817">
        <v>1</v>
      </c>
      <c r="B817">
        <v>1</v>
      </c>
      <c r="C817">
        <v>1</v>
      </c>
      <c r="D817">
        <v>1</v>
      </c>
    </row>
    <row r="818" spans="1:8" ht="18" customHeight="1" x14ac:dyDescent="0.25">
      <c r="A818">
        <v>0</v>
      </c>
      <c r="B818">
        <v>0</v>
      </c>
      <c r="C818">
        <v>0</v>
      </c>
      <c r="D818">
        <v>0</v>
      </c>
    </row>
    <row r="820" spans="1:8" ht="18" customHeight="1" x14ac:dyDescent="0.25">
      <c r="A820" s="9" t="str">
        <f>"0x"&amp;BIN2HEX(A818&amp;A817&amp;A816&amp;A815&amp;A814&amp;A813, 2)</f>
        <v>0x12</v>
      </c>
      <c r="B820" s="9" t="str">
        <f>"0x"&amp;BIN2HEX(B818&amp;B817&amp;B816&amp;B815&amp;B814&amp;B813, 2)</f>
        <v>0x1A</v>
      </c>
      <c r="C820" s="9" t="str">
        <f>"0x"&amp;BIN2HEX(C818&amp;C817&amp;C816&amp;C815&amp;C814&amp;C813, 2)</f>
        <v>0x16</v>
      </c>
      <c r="D820" s="9" t="str">
        <f>"0x"&amp;BIN2HEX(D818&amp;D817&amp;D816&amp;D815&amp;D814&amp;D813, 2)</f>
        <v>0x12</v>
      </c>
      <c r="E820" s="9"/>
      <c r="F820" s="9"/>
      <c r="G820">
        <f>G811+1</f>
        <v>122</v>
      </c>
      <c r="H820" s="1" t="str">
        <f t="shared" ref="H820" si="89">"'"&amp;CHAR(G820)&amp;"':bytearray("&amp;IF(A820&lt;&gt;"","[","")&amp;LOWER(IF(A820&lt;&gt;"",A820,"")&amp;IF(B820&lt;&gt;"",","&amp;B820,"")&amp;IF(C820&lt;&gt;"",","&amp;C820,"")&amp;IF(D820&lt;&gt;"",","&amp;D820,"")&amp;IF(E820&lt;&gt;"",","&amp;E820,"")&amp;IF(F820&lt;&gt;"",","&amp;F820,""))&amp;IF(A820&lt;&gt;"","]","")&amp;"),"</f>
        <v>'z':bytearray([0x12,0x1a,0x16,0x12]),</v>
      </c>
    </row>
    <row r="822" spans="1:8" ht="18" customHeight="1" x14ac:dyDescent="0.25">
      <c r="A822">
        <v>0</v>
      </c>
      <c r="B822">
        <v>1</v>
      </c>
      <c r="C822">
        <v>1</v>
      </c>
    </row>
    <row r="823" spans="1:8" ht="18" customHeight="1" x14ac:dyDescent="0.25">
      <c r="A823">
        <v>0</v>
      </c>
      <c r="B823">
        <v>1</v>
      </c>
      <c r="C823">
        <v>0</v>
      </c>
    </row>
    <row r="824" spans="1:8" ht="18" customHeight="1" x14ac:dyDescent="0.25">
      <c r="A824">
        <v>1</v>
      </c>
      <c r="B824">
        <v>0</v>
      </c>
      <c r="C824">
        <v>0</v>
      </c>
    </row>
    <row r="825" spans="1:8" ht="18" customHeight="1" x14ac:dyDescent="0.25">
      <c r="A825">
        <v>0</v>
      </c>
      <c r="B825">
        <v>1</v>
      </c>
      <c r="C825">
        <v>0</v>
      </c>
    </row>
    <row r="826" spans="1:8" ht="18" customHeight="1" x14ac:dyDescent="0.25">
      <c r="A826">
        <v>0</v>
      </c>
      <c r="B826">
        <v>1</v>
      </c>
      <c r="C826">
        <v>1</v>
      </c>
    </row>
    <row r="827" spans="1:8" ht="18" customHeight="1" x14ac:dyDescent="0.25">
      <c r="A827">
        <v>0</v>
      </c>
      <c r="B827">
        <v>0</v>
      </c>
      <c r="C827">
        <v>0</v>
      </c>
    </row>
    <row r="829" spans="1:8" ht="18" customHeight="1" x14ac:dyDescent="0.25">
      <c r="A829" s="9" t="str">
        <f>"0x"&amp;BIN2HEX(A827&amp;A826&amp;A825&amp;A824&amp;A823&amp;A822, 2)</f>
        <v>0x04</v>
      </c>
      <c r="B829" s="9" t="str">
        <f>"0x"&amp;BIN2HEX(B827&amp;B826&amp;B825&amp;B824&amp;B823&amp;B822, 2)</f>
        <v>0x1B</v>
      </c>
      <c r="C829" s="9" t="str">
        <f>"0x"&amp;BIN2HEX(C827&amp;C826&amp;C825&amp;C824&amp;C823&amp;C822, 2)</f>
        <v>0x11</v>
      </c>
      <c r="D829" s="9"/>
      <c r="E829" s="9"/>
      <c r="F829" s="9"/>
      <c r="G829">
        <f>G820+1</f>
        <v>123</v>
      </c>
      <c r="H829" s="1" t="str">
        <f t="shared" ref="H829" si="90">"'"&amp;CHAR(G829)&amp;"':bytearray("&amp;IF(A829&lt;&gt;"","[","")&amp;LOWER(IF(A829&lt;&gt;"",A829,"")&amp;IF(B829&lt;&gt;"",","&amp;B829,"")&amp;IF(C829&lt;&gt;"",","&amp;C829,"")&amp;IF(D829&lt;&gt;"",","&amp;D829,"")&amp;IF(E829&lt;&gt;"",","&amp;E829,"")&amp;IF(F829&lt;&gt;"",","&amp;F829,""))&amp;IF(A829&lt;&gt;"","]","")&amp;"),"</f>
        <v>'{':bytearray([0x04,0x1b,0x11]),</v>
      </c>
    </row>
    <row r="831" spans="1:8" ht="18" customHeight="1" x14ac:dyDescent="0.25">
      <c r="A831">
        <v>1</v>
      </c>
    </row>
    <row r="832" spans="1:8" ht="18" customHeight="1" x14ac:dyDescent="0.25">
      <c r="A832">
        <v>1</v>
      </c>
    </row>
    <row r="833" spans="1:8" ht="18" customHeight="1" x14ac:dyDescent="0.25">
      <c r="A833">
        <v>1</v>
      </c>
    </row>
    <row r="834" spans="1:8" ht="18" customHeight="1" x14ac:dyDescent="0.25">
      <c r="A834">
        <v>1</v>
      </c>
    </row>
    <row r="835" spans="1:8" ht="18" customHeight="1" x14ac:dyDescent="0.25">
      <c r="A835">
        <v>1</v>
      </c>
    </row>
    <row r="836" spans="1:8" ht="18" customHeight="1" x14ac:dyDescent="0.25">
      <c r="A836">
        <v>0</v>
      </c>
    </row>
    <row r="838" spans="1:8" ht="18" customHeight="1" x14ac:dyDescent="0.25">
      <c r="A838" s="9" t="str">
        <f>"0x"&amp;BIN2HEX(A836&amp;A835&amp;A834&amp;A833&amp;A832&amp;A831, 2)</f>
        <v>0x1F</v>
      </c>
      <c r="B838" s="9"/>
      <c r="C838" s="9"/>
      <c r="D838" s="9"/>
      <c r="E838" s="9"/>
      <c r="F838" s="9"/>
      <c r="G838">
        <f>G829+1</f>
        <v>124</v>
      </c>
      <c r="H838" s="1" t="str">
        <f t="shared" ref="H838" si="91">"'"&amp;CHAR(G838)&amp;"':bytearray("&amp;IF(A838&lt;&gt;"","[","")&amp;LOWER(IF(A838&lt;&gt;"",A838,"")&amp;IF(B838&lt;&gt;"",","&amp;B838,"")&amp;IF(C838&lt;&gt;"",","&amp;C838,"")&amp;IF(D838&lt;&gt;"",","&amp;D838,"")&amp;IF(E838&lt;&gt;"",","&amp;E838,"")&amp;IF(F838&lt;&gt;"",","&amp;F838,""))&amp;IF(A838&lt;&gt;"","]","")&amp;"),"</f>
        <v>'|':bytearray([0x1f]),</v>
      </c>
    </row>
    <row r="840" spans="1:8" ht="18" customHeight="1" x14ac:dyDescent="0.25">
      <c r="A840">
        <v>1</v>
      </c>
      <c r="B840">
        <v>1</v>
      </c>
      <c r="C840">
        <v>0</v>
      </c>
    </row>
    <row r="841" spans="1:8" ht="18" customHeight="1" x14ac:dyDescent="0.25">
      <c r="A841">
        <v>0</v>
      </c>
      <c r="B841">
        <v>1</v>
      </c>
      <c r="C841">
        <v>0</v>
      </c>
    </row>
    <row r="842" spans="1:8" ht="18" customHeight="1" x14ac:dyDescent="0.25">
      <c r="A842">
        <v>0</v>
      </c>
      <c r="B842">
        <v>0</v>
      </c>
      <c r="C842">
        <v>1</v>
      </c>
    </row>
    <row r="843" spans="1:8" ht="18" customHeight="1" x14ac:dyDescent="0.25">
      <c r="A843">
        <v>0</v>
      </c>
      <c r="B843">
        <v>1</v>
      </c>
      <c r="C843">
        <v>0</v>
      </c>
    </row>
    <row r="844" spans="1:8" ht="18" customHeight="1" x14ac:dyDescent="0.25">
      <c r="A844">
        <v>1</v>
      </c>
      <c r="B844">
        <v>1</v>
      </c>
      <c r="C844">
        <v>0</v>
      </c>
    </row>
    <row r="845" spans="1:8" ht="18" customHeight="1" x14ac:dyDescent="0.25">
      <c r="A845">
        <v>0</v>
      </c>
      <c r="B845">
        <v>0</v>
      </c>
      <c r="C845">
        <v>0</v>
      </c>
    </row>
    <row r="847" spans="1:8" ht="18" customHeight="1" x14ac:dyDescent="0.25">
      <c r="A847" s="9" t="str">
        <f>"0x"&amp;BIN2HEX(A845&amp;A844&amp;A843&amp;A842&amp;A841&amp;A840, 2)</f>
        <v>0x11</v>
      </c>
      <c r="B847" s="9" t="str">
        <f>"0x"&amp;BIN2HEX(B845&amp;B844&amp;B843&amp;B842&amp;B841&amp;B840, 2)</f>
        <v>0x1B</v>
      </c>
      <c r="C847" s="9" t="str">
        <f>"0x"&amp;BIN2HEX(C845&amp;C844&amp;C843&amp;C842&amp;C841&amp;C840, 2)</f>
        <v>0x04</v>
      </c>
      <c r="D847" s="9"/>
      <c r="E847" s="9"/>
      <c r="F847" s="9"/>
      <c r="G847">
        <f>G838+1</f>
        <v>125</v>
      </c>
      <c r="H847" s="1" t="str">
        <f t="shared" ref="H847" si="92">"'"&amp;CHAR(G847)&amp;"':bytearray("&amp;IF(A847&lt;&gt;"","[","")&amp;LOWER(IF(A847&lt;&gt;"",A847,"")&amp;IF(B847&lt;&gt;"",","&amp;B847,"")&amp;IF(C847&lt;&gt;"",","&amp;C847,"")&amp;IF(D847&lt;&gt;"",","&amp;D847,"")&amp;IF(E847&lt;&gt;"",","&amp;E847,"")&amp;IF(F847&lt;&gt;"",","&amp;F847,""))&amp;IF(A847&lt;&gt;"","]","")&amp;"),"</f>
        <v>'}':bytearray([0x11,0x1b,0x04]),</v>
      </c>
    </row>
    <row r="849" spans="1:8" ht="18" customHeight="1" x14ac:dyDescent="0.25">
      <c r="A849">
        <v>0</v>
      </c>
      <c r="B849">
        <v>0</v>
      </c>
      <c r="C849">
        <v>0</v>
      </c>
      <c r="D849">
        <v>0</v>
      </c>
    </row>
    <row r="850" spans="1:8" ht="18" customHeight="1" x14ac:dyDescent="0.25">
      <c r="A850">
        <v>0</v>
      </c>
      <c r="B850">
        <v>1</v>
      </c>
      <c r="C850">
        <v>0</v>
      </c>
      <c r="D850">
        <v>1</v>
      </c>
    </row>
    <row r="851" spans="1:8" ht="18" customHeight="1" x14ac:dyDescent="0.25">
      <c r="A851">
        <v>1</v>
      </c>
      <c r="B851">
        <v>0</v>
      </c>
      <c r="C851">
        <v>1</v>
      </c>
      <c r="D851">
        <v>0</v>
      </c>
    </row>
    <row r="852" spans="1:8" ht="18" customHeight="1" x14ac:dyDescent="0.25">
      <c r="A852">
        <v>0</v>
      </c>
      <c r="B852">
        <v>0</v>
      </c>
      <c r="C852">
        <v>0</v>
      </c>
      <c r="D852">
        <v>0</v>
      </c>
    </row>
    <row r="853" spans="1:8" ht="18" customHeight="1" x14ac:dyDescent="0.25">
      <c r="A853">
        <v>0</v>
      </c>
      <c r="B853">
        <v>0</v>
      </c>
      <c r="C853">
        <v>0</v>
      </c>
      <c r="D853">
        <v>0</v>
      </c>
    </row>
    <row r="854" spans="1:8" ht="18" customHeight="1" x14ac:dyDescent="0.25">
      <c r="A854">
        <v>0</v>
      </c>
      <c r="B854">
        <v>0</v>
      </c>
      <c r="C854">
        <v>0</v>
      </c>
      <c r="D854">
        <v>0</v>
      </c>
    </row>
    <row r="856" spans="1:8" ht="18" customHeight="1" x14ac:dyDescent="0.25">
      <c r="A856" s="9" t="str">
        <f>"0x"&amp;BIN2HEX(A854&amp;A853&amp;A852&amp;A851&amp;A850&amp;A849, 2)</f>
        <v>0x04</v>
      </c>
      <c r="B856" s="9" t="str">
        <f>"0x"&amp;BIN2HEX(B854&amp;B853&amp;B852&amp;B851&amp;B850&amp;B849, 2)</f>
        <v>0x02</v>
      </c>
      <c r="C856" s="9" t="str">
        <f>"0x"&amp;BIN2HEX(C854&amp;C853&amp;C852&amp;C851&amp;C850&amp;C849, 2)</f>
        <v>0x04</v>
      </c>
      <c r="D856" s="9" t="str">
        <f>"0x"&amp;BIN2HEX(D854&amp;D853&amp;D852&amp;D851&amp;D850&amp;D849, 2)</f>
        <v>0x02</v>
      </c>
      <c r="E856" s="9"/>
      <c r="F856" s="9"/>
      <c r="G856">
        <f>G847+1</f>
        <v>126</v>
      </c>
      <c r="H856" s="1" t="str">
        <f t="shared" ref="H856" si="93">"'"&amp;CHAR(G856)&amp;"':bytearray("&amp;IF(A856&lt;&gt;"","[","")&amp;LOWER(IF(A856&lt;&gt;"",A856,"")&amp;IF(B856&lt;&gt;"",","&amp;B856,"")&amp;IF(C856&lt;&gt;"",","&amp;C856,"")&amp;IF(D856&lt;&gt;"",","&amp;D856,"")&amp;IF(E856&lt;&gt;"",","&amp;E856,"")&amp;IF(F856&lt;&gt;"",","&amp;F856,""))&amp;IF(A856&lt;&gt;"","]","")&amp;"),"</f>
        <v>'~':bytearray([0x04,0x02,0x04,0x02]),</v>
      </c>
    </row>
  </sheetData>
  <conditionalFormatting sqref="A21:F26 F57:F62 A138:F143 A156:F161 A165:F170 A192:F197 A201:F206 A219:F224 A282:F287 A300:F305 A309:F314 A318:F323 A327:F332 A336:F341 A345:F350 A354:F359 A363:F368 A372:F377 A381:F386 A390:F395 A399:F404 A417:F422 A426:F431 A435:F440 A444:F449 A408:F413 A453:F458 A462:F467 A471:F476 A480:F485 A489:F494 A525:F530 A498:F503 A507:F512 A516:F521 A534:F539 A561:F566 A570:F575 A588:F593 A597:F602 A651:F656 A660:F665 A669:F674 A678:F683 A759:F764 A741:F746 A543:F548 A552:F557 A579:F584 A606:F611 A615:F620 A624:F629 A642:F647 A633:F638 A687:F692 A696:F701 A705:F710 A714:F719 A723:F728 A732:F737 A750:F755 A768:F773 A777:F782 A795:F800 A804:F809 A813:F818 A822:F827 A786:F791 A840:F845 A831:F836 A849:F854 A12:F17 A30:F35 A75:F80 A84:F89 A66:F71 A102:F107 A93:F98 A120:F125 A111:F116 A129:F134 A147:F152 A174:F179 A183:F188 A210:F215 A228:F233 A237:F242 A246:F251 A255:F260 A264:F269 A273:F278 A291:F296 A3:F8 A48:F53 A39:F44">
    <cfRule type="cellIs" dxfId="2" priority="3" operator="greaterThan">
      <formula>0</formula>
    </cfRule>
  </conditionalFormatting>
  <conditionalFormatting sqref="A57:E62">
    <cfRule type="cellIs" dxfId="1" priority="1" operator="greaterThan">
      <formula>0</formula>
    </cfRule>
  </conditionalFormatting>
  <hyperlinks>
    <hyperlink ref="A1" r:id="rId1" xr:uid="{00000000-0004-0000-0200-000000000000}"/>
  </hyperlink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62"/>
  <sheetViews>
    <sheetView workbookViewId="0"/>
  </sheetViews>
  <sheetFormatPr defaultRowHeight="18" customHeight="1" x14ac:dyDescent="0.25"/>
  <cols>
    <col min="1" max="18" width="3.7109375" customWidth="1"/>
    <col min="19" max="19" width="3.140625" style="2" customWidth="1"/>
    <col min="20" max="20" width="5.85546875" style="6" bestFit="1" customWidth="1"/>
    <col min="21" max="21" width="25.140625" bestFit="1" customWidth="1"/>
  </cols>
  <sheetData>
    <row r="1" spans="1:21" ht="18" customHeight="1" x14ac:dyDescent="0.25">
      <c r="A1" s="5" t="s">
        <v>5</v>
      </c>
    </row>
    <row r="2" spans="1:21" ht="18" customHeight="1" x14ac:dyDescent="0.25">
      <c r="A2" s="3">
        <v>0</v>
      </c>
      <c r="B2">
        <v>1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 s="3">
        <v>0</v>
      </c>
      <c r="T2" s="7" t="str">
        <f t="shared" ref="T2:T7" si="0">"0x"&amp;LOWER(BIN2HEX(R2&amp;Q2, 1)&amp;BIN2HEX(P2&amp;O2&amp;N2&amp;M2&amp;L2&amp;K2&amp;J2&amp;I2, 2)&amp;BIN2HEX(H2&amp;G2&amp;F2&amp;E2&amp;D2&amp;C2&amp;B2&amp;A2,2))</f>
        <v>0x00006</v>
      </c>
      <c r="U2" t="str">
        <f>"dcfurs.set_row(0, "&amp;T2&amp;")"</f>
        <v>dcfurs.set_row(0, 0x00006)</v>
      </c>
    </row>
    <row r="3" spans="1:21" ht="18" customHeight="1" x14ac:dyDescent="0.25">
      <c r="A3">
        <v>1</v>
      </c>
      <c r="B3">
        <v>0</v>
      </c>
      <c r="C3">
        <v>0</v>
      </c>
      <c r="D3">
        <v>1</v>
      </c>
      <c r="E3">
        <v>0</v>
      </c>
      <c r="F3">
        <v>1</v>
      </c>
      <c r="G3">
        <v>0</v>
      </c>
      <c r="H3">
        <v>0</v>
      </c>
      <c r="I3">
        <v>0</v>
      </c>
      <c r="J3">
        <v>1</v>
      </c>
      <c r="K3">
        <v>0</v>
      </c>
      <c r="L3">
        <v>0</v>
      </c>
      <c r="M3">
        <v>1</v>
      </c>
      <c r="N3">
        <v>0</v>
      </c>
      <c r="O3">
        <v>0</v>
      </c>
      <c r="P3">
        <v>0</v>
      </c>
      <c r="Q3">
        <v>1</v>
      </c>
      <c r="R3">
        <v>0</v>
      </c>
      <c r="T3" s="7" t="str">
        <f t="shared" si="0"/>
        <v>0x11229</v>
      </c>
      <c r="U3" t="str">
        <f>"dcfurs.set_row(1, "&amp;T3&amp;")"</f>
        <v>dcfurs.set_row(1, 0x11229)</v>
      </c>
    </row>
    <row r="4" spans="1:21" ht="18" customHeight="1" x14ac:dyDescent="0.25">
      <c r="A4">
        <v>1</v>
      </c>
      <c r="B4">
        <v>0</v>
      </c>
      <c r="C4">
        <v>0</v>
      </c>
      <c r="D4">
        <v>1</v>
      </c>
      <c r="E4">
        <v>0</v>
      </c>
      <c r="F4">
        <v>1</v>
      </c>
      <c r="G4">
        <v>0</v>
      </c>
      <c r="H4">
        <v>0</v>
      </c>
      <c r="I4">
        <v>0</v>
      </c>
      <c r="J4">
        <v>1</v>
      </c>
      <c r="K4">
        <v>0</v>
      </c>
      <c r="L4">
        <v>1</v>
      </c>
      <c r="M4">
        <v>0</v>
      </c>
      <c r="N4">
        <v>1</v>
      </c>
      <c r="O4">
        <v>0</v>
      </c>
      <c r="P4">
        <v>1</v>
      </c>
      <c r="Q4">
        <v>0</v>
      </c>
      <c r="R4">
        <v>1</v>
      </c>
      <c r="T4" s="7" t="str">
        <f t="shared" si="0"/>
        <v>0x2aa29</v>
      </c>
      <c r="U4" t="str">
        <f>"dcfurs.set_row(2, "&amp;T4&amp;")"</f>
        <v>dcfurs.set_row(2, 0x2aa29)</v>
      </c>
    </row>
    <row r="5" spans="1:21" ht="18" customHeight="1" x14ac:dyDescent="0.25">
      <c r="A5">
        <v>1</v>
      </c>
      <c r="B5">
        <v>1</v>
      </c>
      <c r="C5">
        <v>1</v>
      </c>
      <c r="D5">
        <v>1</v>
      </c>
      <c r="E5">
        <v>0</v>
      </c>
      <c r="F5">
        <v>1</v>
      </c>
      <c r="G5">
        <v>0</v>
      </c>
      <c r="H5">
        <v>1</v>
      </c>
      <c r="I5">
        <v>0</v>
      </c>
      <c r="J5">
        <v>1</v>
      </c>
      <c r="K5">
        <v>0</v>
      </c>
      <c r="L5">
        <v>1</v>
      </c>
      <c r="M5">
        <v>0</v>
      </c>
      <c r="N5">
        <v>1</v>
      </c>
      <c r="O5">
        <v>0</v>
      </c>
      <c r="P5">
        <v>1</v>
      </c>
      <c r="Q5">
        <v>0</v>
      </c>
      <c r="R5">
        <v>1</v>
      </c>
      <c r="T5" s="7" t="str">
        <f t="shared" si="0"/>
        <v>0x2aaaf</v>
      </c>
      <c r="U5" t="str">
        <f>"dcfurs.set_row(3, "&amp;T5&amp;")"</f>
        <v>dcfurs.set_row(3, 0x2aaaf)</v>
      </c>
    </row>
    <row r="6" spans="1:21" ht="18" customHeight="1" x14ac:dyDescent="0.25">
      <c r="A6">
        <v>1</v>
      </c>
      <c r="B6">
        <v>0</v>
      </c>
      <c r="C6">
        <v>0</v>
      </c>
      <c r="D6">
        <v>1</v>
      </c>
      <c r="E6">
        <v>0</v>
      </c>
      <c r="F6">
        <v>0</v>
      </c>
      <c r="G6">
        <v>1</v>
      </c>
      <c r="H6">
        <v>0</v>
      </c>
      <c r="I6">
        <v>1</v>
      </c>
      <c r="J6">
        <v>0</v>
      </c>
      <c r="K6">
        <v>0</v>
      </c>
      <c r="L6">
        <v>0</v>
      </c>
      <c r="M6">
        <v>1</v>
      </c>
      <c r="N6">
        <v>0</v>
      </c>
      <c r="O6">
        <v>0</v>
      </c>
      <c r="P6">
        <v>0</v>
      </c>
      <c r="Q6">
        <v>1</v>
      </c>
      <c r="R6">
        <v>0</v>
      </c>
      <c r="T6" s="7" t="str">
        <f t="shared" si="0"/>
        <v>0x11149</v>
      </c>
      <c r="U6" t="str">
        <f>"dcfurs.set_row(4, "&amp;T6&amp;")"</f>
        <v>dcfurs.set_row(4, 0x11149)</v>
      </c>
    </row>
    <row r="7" spans="1:21" ht="18" customHeight="1" x14ac:dyDescent="0.25">
      <c r="A7">
        <v>1</v>
      </c>
      <c r="B7">
        <v>0</v>
      </c>
      <c r="C7">
        <v>0</v>
      </c>
      <c r="D7">
        <v>1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T7" s="7" t="str">
        <f t="shared" si="0"/>
        <v>0x00009</v>
      </c>
      <c r="U7" t="str">
        <f>"dcfurs.set_row(5, "&amp;T7&amp;")"</f>
        <v>dcfurs.set_row(5, 0x00009)</v>
      </c>
    </row>
    <row r="8" spans="1:21" ht="18" customHeight="1" x14ac:dyDescent="0.25">
      <c r="A8" s="3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 s="3">
        <v>0</v>
      </c>
      <c r="T8" s="7" t="str">
        <f>"0x"&amp;LOWER(BIN2HEX(R8&amp;Q8, 1)&amp;BIN2HEX(P8&amp;O8&amp;N8&amp;M8&amp;L8&amp;K8&amp;J8&amp;I8, 2)&amp;BIN2HEX(H8&amp;G8&amp;F8&amp;E8&amp;D8&amp;C8&amp;B8&amp;A8,2))</f>
        <v>0x00000</v>
      </c>
      <c r="U8" t="str">
        <f>"dcfurs.set_row(6, "&amp;T8&amp;")"</f>
        <v>dcfurs.set_row(6, 0x00000)</v>
      </c>
    </row>
    <row r="10" spans="1:21" ht="18" customHeight="1" x14ac:dyDescent="0.25">
      <c r="A10" s="5" t="s">
        <v>7</v>
      </c>
    </row>
    <row r="11" spans="1:21" ht="18" customHeight="1" x14ac:dyDescent="0.25">
      <c r="A11" s="3">
        <v>0</v>
      </c>
      <c r="B11">
        <v>1</v>
      </c>
      <c r="C11">
        <v>1</v>
      </c>
      <c r="D11">
        <v>0</v>
      </c>
      <c r="E11">
        <v>0</v>
      </c>
      <c r="F11">
        <v>1</v>
      </c>
      <c r="G11">
        <v>0</v>
      </c>
      <c r="H11">
        <v>0</v>
      </c>
      <c r="I11">
        <v>0</v>
      </c>
      <c r="J11">
        <v>1</v>
      </c>
      <c r="K11">
        <v>0</v>
      </c>
      <c r="L11">
        <v>0</v>
      </c>
      <c r="M11">
        <v>1</v>
      </c>
      <c r="N11">
        <v>0</v>
      </c>
      <c r="O11">
        <v>0</v>
      </c>
      <c r="P11">
        <v>0</v>
      </c>
      <c r="Q11">
        <v>1</v>
      </c>
      <c r="R11" s="3">
        <v>0</v>
      </c>
      <c r="T11" s="7" t="str">
        <f t="shared" ref="T11:T16" si="1">"0x"&amp;LOWER(BIN2HEX(R11&amp;Q11, 1)&amp;BIN2HEX(P11&amp;O11&amp;N11&amp;M11&amp;L11&amp;K11&amp;J11&amp;I11, 2)&amp;BIN2HEX(H11&amp;G11&amp;F11&amp;E11&amp;D11&amp;C11&amp;B11&amp;A11,2))</f>
        <v>0x11226</v>
      </c>
      <c r="U11" t="str">
        <f>"dcfurs.set_row(0, "&amp;T11&amp;")"</f>
        <v>dcfurs.set_row(0, 0x11226)</v>
      </c>
    </row>
    <row r="12" spans="1:21" ht="18" customHeight="1" x14ac:dyDescent="0.25">
      <c r="A12">
        <v>1</v>
      </c>
      <c r="B12">
        <v>0</v>
      </c>
      <c r="C12">
        <v>0</v>
      </c>
      <c r="D12">
        <v>1</v>
      </c>
      <c r="E12">
        <v>0</v>
      </c>
      <c r="F12">
        <v>1</v>
      </c>
      <c r="G12">
        <v>0</v>
      </c>
      <c r="H12">
        <v>0</v>
      </c>
      <c r="I12">
        <v>0</v>
      </c>
      <c r="J12">
        <v>1</v>
      </c>
      <c r="K12">
        <v>0</v>
      </c>
      <c r="L12">
        <v>1</v>
      </c>
      <c r="M12">
        <v>0</v>
      </c>
      <c r="N12">
        <v>1</v>
      </c>
      <c r="O12">
        <v>0</v>
      </c>
      <c r="P12">
        <v>1</v>
      </c>
      <c r="Q12">
        <v>0</v>
      </c>
      <c r="R12">
        <v>1</v>
      </c>
      <c r="T12" s="7" t="str">
        <f t="shared" si="1"/>
        <v>0x2aa29</v>
      </c>
      <c r="U12" t="str">
        <f>"dcfurs.set_row(1, "&amp;T12&amp;")"</f>
        <v>dcfurs.set_row(1, 0x2aa29)</v>
      </c>
    </row>
    <row r="13" spans="1:21" ht="18" customHeight="1" x14ac:dyDescent="0.25">
      <c r="A13">
        <v>1</v>
      </c>
      <c r="B13">
        <v>0</v>
      </c>
      <c r="C13">
        <v>0</v>
      </c>
      <c r="D13">
        <v>1</v>
      </c>
      <c r="E13">
        <v>0</v>
      </c>
      <c r="F13">
        <v>1</v>
      </c>
      <c r="G13">
        <v>0</v>
      </c>
      <c r="H13">
        <v>1</v>
      </c>
      <c r="I13">
        <v>0</v>
      </c>
      <c r="J13">
        <v>1</v>
      </c>
      <c r="K13">
        <v>0</v>
      </c>
      <c r="L13">
        <v>1</v>
      </c>
      <c r="M13">
        <v>0</v>
      </c>
      <c r="N13">
        <v>1</v>
      </c>
      <c r="O13">
        <v>0</v>
      </c>
      <c r="P13">
        <v>1</v>
      </c>
      <c r="Q13">
        <v>0</v>
      </c>
      <c r="R13">
        <v>1</v>
      </c>
      <c r="T13" s="7" t="str">
        <f t="shared" si="1"/>
        <v>0x2aaa9</v>
      </c>
      <c r="U13" t="str">
        <f>"dcfurs.set_row(2, "&amp;T13&amp;")"</f>
        <v>dcfurs.set_row(2, 0x2aaa9)</v>
      </c>
    </row>
    <row r="14" spans="1:21" ht="18" customHeight="1" x14ac:dyDescent="0.25">
      <c r="A14">
        <v>1</v>
      </c>
      <c r="B14">
        <v>1</v>
      </c>
      <c r="C14">
        <v>1</v>
      </c>
      <c r="D14">
        <v>1</v>
      </c>
      <c r="E14">
        <v>0</v>
      </c>
      <c r="F14">
        <v>0</v>
      </c>
      <c r="G14">
        <v>1</v>
      </c>
      <c r="H14">
        <v>0</v>
      </c>
      <c r="I14">
        <v>1</v>
      </c>
      <c r="J14">
        <v>0</v>
      </c>
      <c r="K14">
        <v>0</v>
      </c>
      <c r="L14">
        <v>0</v>
      </c>
      <c r="M14">
        <v>1</v>
      </c>
      <c r="N14">
        <v>0</v>
      </c>
      <c r="O14">
        <v>0</v>
      </c>
      <c r="P14">
        <v>0</v>
      </c>
      <c r="Q14">
        <v>1</v>
      </c>
      <c r="R14">
        <v>0</v>
      </c>
      <c r="T14" s="7" t="str">
        <f t="shared" si="1"/>
        <v>0x1114f</v>
      </c>
      <c r="U14" t="str">
        <f>"dcfurs.set_row(3, "&amp;T14&amp;")"</f>
        <v>dcfurs.set_row(3, 0x1114f)</v>
      </c>
    </row>
    <row r="15" spans="1:21" ht="18" customHeight="1" x14ac:dyDescent="0.25">
      <c r="A15">
        <v>1</v>
      </c>
      <c r="B15">
        <v>0</v>
      </c>
      <c r="C15">
        <v>0</v>
      </c>
      <c r="D15">
        <v>1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T15" s="7" t="str">
        <f t="shared" si="1"/>
        <v>0x00009</v>
      </c>
      <c r="U15" t="str">
        <f>"dcfurs.set_row(4, "&amp;T15&amp;")"</f>
        <v>dcfurs.set_row(4, 0x00009)</v>
      </c>
    </row>
    <row r="16" spans="1:21" ht="18" customHeight="1" x14ac:dyDescent="0.25">
      <c r="A16">
        <v>1</v>
      </c>
      <c r="B16">
        <v>0</v>
      </c>
      <c r="C16">
        <v>0</v>
      </c>
      <c r="D16">
        <v>1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T16" s="7" t="str">
        <f t="shared" si="1"/>
        <v>0x00009</v>
      </c>
      <c r="U16" t="str">
        <f>"dcfurs.set_row(5, "&amp;T16&amp;")"</f>
        <v>dcfurs.set_row(5, 0x00009)</v>
      </c>
    </row>
    <row r="17" spans="1:21" ht="18" customHeight="1" x14ac:dyDescent="0.25">
      <c r="A17" s="3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 s="3">
        <v>0</v>
      </c>
      <c r="T17" s="7" t="str">
        <f>"0x"&amp;LOWER(BIN2HEX(R17&amp;Q17, 1)&amp;BIN2HEX(P17&amp;O17&amp;N17&amp;M17&amp;L17&amp;K17&amp;J17&amp;I17, 2)&amp;BIN2HEX(H17&amp;G17&amp;F17&amp;E17&amp;D17&amp;C17&amp;B17&amp;A17,2))</f>
        <v>0x00000</v>
      </c>
      <c r="U17" t="str">
        <f>"dcfurs.set_row(6, "&amp;T17&amp;")"</f>
        <v>dcfurs.set_row(6, 0x00000)</v>
      </c>
    </row>
    <row r="19" spans="1:21" s="2" customFormat="1" ht="18" customHeight="1" x14ac:dyDescent="0.25">
      <c r="A19" s="5" t="s">
        <v>3</v>
      </c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T19" s="6"/>
      <c r="U19"/>
    </row>
    <row r="20" spans="1:21" ht="18" customHeight="1" x14ac:dyDescent="0.25">
      <c r="A20" s="3">
        <v>0</v>
      </c>
      <c r="B20">
        <v>1</v>
      </c>
      <c r="C20">
        <v>1</v>
      </c>
      <c r="D20">
        <v>1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1</v>
      </c>
      <c r="O20">
        <v>1</v>
      </c>
      <c r="P20">
        <v>1</v>
      </c>
      <c r="Q20">
        <v>0</v>
      </c>
      <c r="R20" s="3">
        <v>0</v>
      </c>
      <c r="T20" s="7" t="str">
        <f t="shared" ref="T20:T25" si="2">"0x"&amp;LOWER(BIN2HEX(R20&amp;Q20, 1)&amp;BIN2HEX(P20&amp;O20&amp;N20&amp;M20&amp;L20&amp;K20&amp;J20&amp;I20, 2)&amp;BIN2HEX(H20&amp;G20&amp;F20&amp;E20&amp;D20&amp;C20&amp;B20&amp;A20,2))</f>
        <v>0x0e00e</v>
      </c>
      <c r="U20" t="str">
        <f>"dcfurs.set_row(0, "&amp;T20&amp;")"</f>
        <v>dcfurs.set_row(0, 0x0e00e)</v>
      </c>
    </row>
    <row r="21" spans="1:21" ht="18" customHeight="1" x14ac:dyDescent="0.25">
      <c r="A21">
        <v>0</v>
      </c>
      <c r="B21">
        <v>1</v>
      </c>
      <c r="C21">
        <v>0</v>
      </c>
      <c r="D21">
        <v>0</v>
      </c>
      <c r="E21">
        <v>1</v>
      </c>
      <c r="F21">
        <v>0</v>
      </c>
      <c r="G21">
        <v>0</v>
      </c>
      <c r="H21">
        <v>1</v>
      </c>
      <c r="I21">
        <v>0</v>
      </c>
      <c r="J21">
        <v>0</v>
      </c>
      <c r="K21">
        <v>1</v>
      </c>
      <c r="L21">
        <v>0</v>
      </c>
      <c r="M21">
        <v>0</v>
      </c>
      <c r="N21">
        <v>1</v>
      </c>
      <c r="O21">
        <v>0</v>
      </c>
      <c r="P21">
        <v>0</v>
      </c>
      <c r="Q21">
        <v>1</v>
      </c>
      <c r="R21">
        <v>0</v>
      </c>
      <c r="T21" s="7" t="str">
        <f t="shared" si="2"/>
        <v>0x12492</v>
      </c>
      <c r="U21" t="str">
        <f>"dcfurs.set_row(1, "&amp;T21&amp;")"</f>
        <v>dcfurs.set_row(1, 0x12492)</v>
      </c>
    </row>
    <row r="22" spans="1:21" ht="18" customHeight="1" x14ac:dyDescent="0.25">
      <c r="A22">
        <v>0</v>
      </c>
      <c r="B22">
        <v>1</v>
      </c>
      <c r="C22">
        <v>0</v>
      </c>
      <c r="D22">
        <v>0</v>
      </c>
      <c r="E22">
        <v>1</v>
      </c>
      <c r="F22">
        <v>0</v>
      </c>
      <c r="G22">
        <v>1</v>
      </c>
      <c r="H22">
        <v>0</v>
      </c>
      <c r="I22">
        <v>1</v>
      </c>
      <c r="J22">
        <v>1</v>
      </c>
      <c r="K22">
        <v>0</v>
      </c>
      <c r="L22">
        <v>1</v>
      </c>
      <c r="M22">
        <v>0</v>
      </c>
      <c r="N22">
        <v>1</v>
      </c>
      <c r="O22">
        <v>0</v>
      </c>
      <c r="P22">
        <v>0</v>
      </c>
      <c r="Q22">
        <v>1</v>
      </c>
      <c r="R22">
        <v>0</v>
      </c>
      <c r="T22" s="7" t="str">
        <f t="shared" si="2"/>
        <v>0x12b52</v>
      </c>
      <c r="U22" t="str">
        <f>"dcfurs.set_row(2, "&amp;T22&amp;")"</f>
        <v>dcfurs.set_row(2, 0x12b52)</v>
      </c>
    </row>
    <row r="23" spans="1:21" ht="18" customHeight="1" x14ac:dyDescent="0.25">
      <c r="A23">
        <v>0</v>
      </c>
      <c r="B23">
        <v>1</v>
      </c>
      <c r="C23">
        <v>1</v>
      </c>
      <c r="D23">
        <v>1</v>
      </c>
      <c r="E23">
        <v>0</v>
      </c>
      <c r="F23">
        <v>0</v>
      </c>
      <c r="G23">
        <v>1</v>
      </c>
      <c r="H23">
        <v>1</v>
      </c>
      <c r="I23">
        <v>0</v>
      </c>
      <c r="J23">
        <v>1</v>
      </c>
      <c r="K23">
        <v>1</v>
      </c>
      <c r="L23">
        <v>0</v>
      </c>
      <c r="M23">
        <v>0</v>
      </c>
      <c r="N23">
        <v>1</v>
      </c>
      <c r="O23">
        <v>1</v>
      </c>
      <c r="P23">
        <v>1</v>
      </c>
      <c r="Q23">
        <v>0</v>
      </c>
      <c r="R23">
        <v>0</v>
      </c>
      <c r="T23" s="7" t="str">
        <f t="shared" si="2"/>
        <v>0x0e6ce</v>
      </c>
      <c r="U23" t="str">
        <f>"dcfurs.set_row(3, "&amp;T23&amp;")"</f>
        <v>dcfurs.set_row(3, 0x0e6ce)</v>
      </c>
    </row>
    <row r="24" spans="1:21" ht="18" customHeight="1" x14ac:dyDescent="0.25">
      <c r="A24">
        <v>0</v>
      </c>
      <c r="B24">
        <v>1</v>
      </c>
      <c r="C24">
        <v>0</v>
      </c>
      <c r="D24">
        <v>0</v>
      </c>
      <c r="E24">
        <v>1</v>
      </c>
      <c r="F24">
        <v>0</v>
      </c>
      <c r="G24">
        <v>0</v>
      </c>
      <c r="H24">
        <v>1</v>
      </c>
      <c r="I24">
        <v>1</v>
      </c>
      <c r="J24">
        <v>0</v>
      </c>
      <c r="K24">
        <v>1</v>
      </c>
      <c r="L24">
        <v>1</v>
      </c>
      <c r="M24">
        <v>0</v>
      </c>
      <c r="N24">
        <v>1</v>
      </c>
      <c r="O24">
        <v>0</v>
      </c>
      <c r="P24">
        <v>0</v>
      </c>
      <c r="Q24">
        <v>0</v>
      </c>
      <c r="R24">
        <v>0</v>
      </c>
      <c r="T24" s="7" t="str">
        <f t="shared" si="2"/>
        <v>0x02d92</v>
      </c>
      <c r="U24" t="str">
        <f>"dcfurs.set_row(4, "&amp;T24&amp;")"</f>
        <v>dcfurs.set_row(4, 0x02d92)</v>
      </c>
    </row>
    <row r="25" spans="1:21" ht="18" customHeight="1" x14ac:dyDescent="0.25">
      <c r="A25">
        <v>0</v>
      </c>
      <c r="B25">
        <v>1</v>
      </c>
      <c r="C25">
        <v>0</v>
      </c>
      <c r="D25">
        <v>0</v>
      </c>
      <c r="E25">
        <v>1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1</v>
      </c>
      <c r="O25">
        <v>0</v>
      </c>
      <c r="P25">
        <v>0</v>
      </c>
      <c r="Q25">
        <v>0</v>
      </c>
      <c r="R25">
        <v>0</v>
      </c>
      <c r="T25" s="7" t="str">
        <f t="shared" si="2"/>
        <v>0x02012</v>
      </c>
      <c r="U25" t="str">
        <f>"dcfurs.set_row(5, "&amp;T25&amp;")"</f>
        <v>dcfurs.set_row(5, 0x02012)</v>
      </c>
    </row>
    <row r="26" spans="1:21" ht="18" customHeight="1" x14ac:dyDescent="0.25">
      <c r="A26" s="3">
        <v>0</v>
      </c>
      <c r="B26">
        <v>1</v>
      </c>
      <c r="C26">
        <v>1</v>
      </c>
      <c r="D26">
        <v>1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1</v>
      </c>
      <c r="O26">
        <v>0</v>
      </c>
      <c r="P26">
        <v>0</v>
      </c>
      <c r="Q26">
        <v>0</v>
      </c>
      <c r="R26" s="3">
        <v>0</v>
      </c>
      <c r="T26" s="7" t="str">
        <f>"0x"&amp;LOWER(BIN2HEX(R26&amp;Q26, 1)&amp;BIN2HEX(P26&amp;O26&amp;N26&amp;M26&amp;L26&amp;K26&amp;J26&amp;I26, 2)&amp;BIN2HEX(H26&amp;G26&amp;F26&amp;E26&amp;D26&amp;C26&amp;B26&amp;A26,2))</f>
        <v>0x0200e</v>
      </c>
      <c r="U26" t="str">
        <f>"dcfurs.set_row(6, "&amp;T26&amp;")"</f>
        <v>dcfurs.set_row(6, 0x0200e)</v>
      </c>
    </row>
    <row r="27" spans="1:21" ht="18" customHeight="1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T27" s="8"/>
      <c r="U27" s="2"/>
    </row>
    <row r="28" spans="1:21" ht="18" customHeight="1" x14ac:dyDescent="0.25">
      <c r="A28" s="5" t="s">
        <v>4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T28" s="8"/>
      <c r="U28" s="2"/>
    </row>
    <row r="29" spans="1:21" ht="18" customHeight="1" x14ac:dyDescent="0.25">
      <c r="A29" s="3">
        <v>0</v>
      </c>
      <c r="B29">
        <v>1</v>
      </c>
      <c r="C29">
        <v>1</v>
      </c>
      <c r="D29">
        <v>1</v>
      </c>
      <c r="E29">
        <v>0</v>
      </c>
      <c r="F29">
        <v>0</v>
      </c>
      <c r="G29">
        <v>1</v>
      </c>
      <c r="H29">
        <v>1</v>
      </c>
      <c r="I29">
        <v>0</v>
      </c>
      <c r="J29">
        <v>1</v>
      </c>
      <c r="K29">
        <v>1</v>
      </c>
      <c r="L29">
        <v>0</v>
      </c>
      <c r="M29">
        <v>0</v>
      </c>
      <c r="N29">
        <v>1</v>
      </c>
      <c r="O29">
        <v>1</v>
      </c>
      <c r="P29">
        <v>1</v>
      </c>
      <c r="Q29">
        <v>0</v>
      </c>
      <c r="R29" s="3">
        <v>0</v>
      </c>
      <c r="T29" s="7" t="str">
        <f t="shared" ref="T29:T34" si="3">"0x"&amp;LOWER(BIN2HEX(R29&amp;Q29, 1)&amp;BIN2HEX(P29&amp;O29&amp;N29&amp;M29&amp;L29&amp;K29&amp;J29&amp;I29, 2)&amp;BIN2HEX(H29&amp;G29&amp;F29&amp;E29&amp;D29&amp;C29&amp;B29&amp;A29,2))</f>
        <v>0x0e6ce</v>
      </c>
      <c r="U29" t="str">
        <f>"dcfurs.set_row(0, "&amp;T29&amp;")"</f>
        <v>dcfurs.set_row(0, 0x0e6ce)</v>
      </c>
    </row>
    <row r="30" spans="1:21" ht="18" customHeight="1" x14ac:dyDescent="0.25">
      <c r="A30">
        <v>0</v>
      </c>
      <c r="B30">
        <v>1</v>
      </c>
      <c r="C30">
        <v>0</v>
      </c>
      <c r="D30">
        <v>0</v>
      </c>
      <c r="E30">
        <v>1</v>
      </c>
      <c r="F30">
        <v>0</v>
      </c>
      <c r="G30">
        <v>1</v>
      </c>
      <c r="H30">
        <v>0</v>
      </c>
      <c r="I30">
        <v>1</v>
      </c>
      <c r="J30">
        <v>1</v>
      </c>
      <c r="K30">
        <v>0</v>
      </c>
      <c r="L30">
        <v>1</v>
      </c>
      <c r="M30">
        <v>0</v>
      </c>
      <c r="N30">
        <v>1</v>
      </c>
      <c r="O30">
        <v>0</v>
      </c>
      <c r="P30">
        <v>0</v>
      </c>
      <c r="Q30">
        <v>1</v>
      </c>
      <c r="R30">
        <v>0</v>
      </c>
      <c r="T30" s="7" t="str">
        <f t="shared" si="3"/>
        <v>0x12b52</v>
      </c>
      <c r="U30" t="str">
        <f>"dcfurs.set_row(1, "&amp;T30&amp;")"</f>
        <v>dcfurs.set_row(1, 0x12b52)</v>
      </c>
    </row>
    <row r="31" spans="1:21" ht="18" customHeight="1" x14ac:dyDescent="0.25">
      <c r="A31">
        <v>0</v>
      </c>
      <c r="B31">
        <v>1</v>
      </c>
      <c r="C31">
        <v>0</v>
      </c>
      <c r="D31">
        <v>0</v>
      </c>
      <c r="E31">
        <v>1</v>
      </c>
      <c r="F31">
        <v>0</v>
      </c>
      <c r="G31">
        <v>1</v>
      </c>
      <c r="H31">
        <v>1</v>
      </c>
      <c r="I31">
        <v>0</v>
      </c>
      <c r="J31">
        <v>1</v>
      </c>
      <c r="K31">
        <v>1</v>
      </c>
      <c r="L31">
        <v>0</v>
      </c>
      <c r="M31">
        <v>0</v>
      </c>
      <c r="N31">
        <v>1</v>
      </c>
      <c r="O31">
        <v>0</v>
      </c>
      <c r="P31">
        <v>0</v>
      </c>
      <c r="Q31">
        <v>1</v>
      </c>
      <c r="R31">
        <v>0</v>
      </c>
      <c r="T31" s="7" t="str">
        <f t="shared" si="3"/>
        <v>0x126d2</v>
      </c>
      <c r="U31" t="str">
        <f>"dcfurs.set_row(2, "&amp;T31&amp;")"</f>
        <v>dcfurs.set_row(2, 0x126d2)</v>
      </c>
    </row>
    <row r="32" spans="1:21" ht="18" customHeight="1" x14ac:dyDescent="0.25">
      <c r="A32">
        <v>0</v>
      </c>
      <c r="B32">
        <v>1</v>
      </c>
      <c r="C32">
        <v>1</v>
      </c>
      <c r="D32">
        <v>1</v>
      </c>
      <c r="E32">
        <v>0</v>
      </c>
      <c r="F32">
        <v>0</v>
      </c>
      <c r="G32">
        <v>1</v>
      </c>
      <c r="H32">
        <v>0</v>
      </c>
      <c r="I32">
        <v>0</v>
      </c>
      <c r="J32">
        <v>1</v>
      </c>
      <c r="K32">
        <v>0</v>
      </c>
      <c r="L32">
        <v>0</v>
      </c>
      <c r="M32">
        <v>0</v>
      </c>
      <c r="N32">
        <v>1</v>
      </c>
      <c r="O32">
        <v>1</v>
      </c>
      <c r="P32">
        <v>1</v>
      </c>
      <c r="Q32">
        <v>0</v>
      </c>
      <c r="R32">
        <v>0</v>
      </c>
      <c r="T32" s="7" t="str">
        <f t="shared" si="3"/>
        <v>0x0e24e</v>
      </c>
      <c r="U32" t="str">
        <f>"dcfurs.set_row(3, "&amp;T32&amp;")"</f>
        <v>dcfurs.set_row(3, 0x0e24e)</v>
      </c>
    </row>
    <row r="33" spans="1:21" ht="18" customHeight="1" x14ac:dyDescent="0.25">
      <c r="A33">
        <v>0</v>
      </c>
      <c r="B33">
        <v>1</v>
      </c>
      <c r="C33">
        <v>0</v>
      </c>
      <c r="D33">
        <v>0</v>
      </c>
      <c r="E33">
        <v>1</v>
      </c>
      <c r="F33">
        <v>0</v>
      </c>
      <c r="G33">
        <v>1</v>
      </c>
      <c r="H33">
        <v>1</v>
      </c>
      <c r="I33">
        <v>0</v>
      </c>
      <c r="J33">
        <v>1</v>
      </c>
      <c r="K33">
        <v>1</v>
      </c>
      <c r="L33">
        <v>0</v>
      </c>
      <c r="M33">
        <v>0</v>
      </c>
      <c r="N33">
        <v>1</v>
      </c>
      <c r="O33">
        <v>0</v>
      </c>
      <c r="P33">
        <v>0</v>
      </c>
      <c r="Q33">
        <v>0</v>
      </c>
      <c r="R33">
        <v>0</v>
      </c>
      <c r="T33" s="7" t="str">
        <f t="shared" si="3"/>
        <v>0x026d2</v>
      </c>
      <c r="U33" t="str">
        <f>"dcfurs.set_row(4, "&amp;T33&amp;")"</f>
        <v>dcfurs.set_row(4, 0x026d2)</v>
      </c>
    </row>
    <row r="34" spans="1:21" ht="18" customHeight="1" x14ac:dyDescent="0.25">
      <c r="A34">
        <v>0</v>
      </c>
      <c r="B34">
        <v>1</v>
      </c>
      <c r="C34">
        <v>0</v>
      </c>
      <c r="D34">
        <v>0</v>
      </c>
      <c r="E34">
        <v>1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1</v>
      </c>
      <c r="O34">
        <v>0</v>
      </c>
      <c r="P34">
        <v>0</v>
      </c>
      <c r="Q34">
        <v>0</v>
      </c>
      <c r="R34">
        <v>0</v>
      </c>
      <c r="T34" s="7" t="str">
        <f t="shared" si="3"/>
        <v>0x02012</v>
      </c>
      <c r="U34" t="str">
        <f>"dcfurs.set_row(5, "&amp;T34&amp;")"</f>
        <v>dcfurs.set_row(5, 0x02012)</v>
      </c>
    </row>
    <row r="35" spans="1:21" ht="18" customHeight="1" x14ac:dyDescent="0.25">
      <c r="A35" s="3">
        <v>0</v>
      </c>
      <c r="B35">
        <v>1</v>
      </c>
      <c r="C35">
        <v>1</v>
      </c>
      <c r="D35">
        <v>1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1</v>
      </c>
      <c r="O35">
        <v>0</v>
      </c>
      <c r="P35">
        <v>0</v>
      </c>
      <c r="Q35">
        <v>0</v>
      </c>
      <c r="R35" s="3">
        <v>0</v>
      </c>
      <c r="T35" s="7" t="str">
        <f>"0x"&amp;LOWER(BIN2HEX(R35&amp;Q35, 1)&amp;BIN2HEX(P35&amp;O35&amp;N35&amp;M35&amp;L35&amp;K35&amp;J35&amp;I35, 2)&amp;BIN2HEX(H35&amp;G35&amp;F35&amp;E35&amp;D35&amp;C35&amp;B35&amp;A35,2))</f>
        <v>0x0200e</v>
      </c>
      <c r="U35" t="str">
        <f>"dcfurs.set_row(6, "&amp;T35&amp;")"</f>
        <v>dcfurs.set_row(6, 0x0200e)</v>
      </c>
    </row>
    <row r="37" spans="1:21" ht="18" customHeight="1" x14ac:dyDescent="0.25">
      <c r="A37" s="5" t="s">
        <v>2</v>
      </c>
    </row>
    <row r="38" spans="1:21" ht="18" customHeight="1" x14ac:dyDescent="0.25">
      <c r="A38" s="3">
        <v>0</v>
      </c>
      <c r="B38">
        <v>1</v>
      </c>
      <c r="C38">
        <v>1</v>
      </c>
      <c r="D38">
        <v>1</v>
      </c>
      <c r="E38">
        <v>0</v>
      </c>
      <c r="F38">
        <v>0</v>
      </c>
      <c r="G38">
        <v>0</v>
      </c>
      <c r="H38">
        <v>1</v>
      </c>
      <c r="I38">
        <v>0</v>
      </c>
      <c r="J38">
        <v>0</v>
      </c>
      <c r="K38">
        <v>1</v>
      </c>
      <c r="L38">
        <v>0</v>
      </c>
      <c r="M38">
        <v>0</v>
      </c>
      <c r="N38">
        <v>1</v>
      </c>
      <c r="O38">
        <v>1</v>
      </c>
      <c r="P38">
        <v>1</v>
      </c>
      <c r="Q38">
        <v>0</v>
      </c>
      <c r="R38" s="3">
        <v>0</v>
      </c>
      <c r="T38" s="7" t="str">
        <f t="shared" ref="T38:T43" si="4">"0x"&amp;LOWER(BIN2HEX(R38&amp;Q38, 1)&amp;BIN2HEX(P38&amp;O38&amp;N38&amp;M38&amp;L38&amp;K38&amp;J38&amp;I38, 2)&amp;BIN2HEX(H38&amp;G38&amp;F38&amp;E38&amp;D38&amp;C38&amp;B38&amp;A38,2))</f>
        <v>0x0e48e</v>
      </c>
      <c r="U38" t="str">
        <f>"dcfurs.set_row(0, "&amp;T38&amp;")"</f>
        <v>dcfurs.set_row(0, 0x0e48e)</v>
      </c>
    </row>
    <row r="39" spans="1:21" ht="18" customHeight="1" x14ac:dyDescent="0.25">
      <c r="A39">
        <v>0</v>
      </c>
      <c r="B39">
        <v>1</v>
      </c>
      <c r="C39">
        <v>0</v>
      </c>
      <c r="D39">
        <v>0</v>
      </c>
      <c r="E39">
        <v>1</v>
      </c>
      <c r="F39">
        <v>0</v>
      </c>
      <c r="G39">
        <v>1</v>
      </c>
      <c r="H39">
        <v>0</v>
      </c>
      <c r="I39">
        <v>1</v>
      </c>
      <c r="J39">
        <v>1</v>
      </c>
      <c r="K39">
        <v>0</v>
      </c>
      <c r="L39">
        <v>1</v>
      </c>
      <c r="M39">
        <v>0</v>
      </c>
      <c r="N39">
        <v>1</v>
      </c>
      <c r="O39">
        <v>0</v>
      </c>
      <c r="P39">
        <v>0</v>
      </c>
      <c r="Q39">
        <v>1</v>
      </c>
      <c r="R39">
        <v>0</v>
      </c>
      <c r="T39" s="7" t="str">
        <f t="shared" si="4"/>
        <v>0x12b52</v>
      </c>
      <c r="U39" t="str">
        <f>"dcfurs.set_row(1, "&amp;T39&amp;")"</f>
        <v>dcfurs.set_row(1, 0x12b52)</v>
      </c>
    </row>
    <row r="40" spans="1:21" ht="18" customHeight="1" x14ac:dyDescent="0.25">
      <c r="A40">
        <v>0</v>
      </c>
      <c r="B40">
        <v>1</v>
      </c>
      <c r="C40">
        <v>0</v>
      </c>
      <c r="D40">
        <v>0</v>
      </c>
      <c r="E40">
        <v>1</v>
      </c>
      <c r="F40">
        <v>0</v>
      </c>
      <c r="G40">
        <v>1</v>
      </c>
      <c r="H40">
        <v>0</v>
      </c>
      <c r="I40">
        <v>1</v>
      </c>
      <c r="J40">
        <v>1</v>
      </c>
      <c r="K40">
        <v>0</v>
      </c>
      <c r="L40">
        <v>1</v>
      </c>
      <c r="M40">
        <v>0</v>
      </c>
      <c r="N40">
        <v>1</v>
      </c>
      <c r="O40">
        <v>0</v>
      </c>
      <c r="P40">
        <v>0</v>
      </c>
      <c r="Q40">
        <v>1</v>
      </c>
      <c r="R40">
        <v>0</v>
      </c>
      <c r="T40" s="7" t="str">
        <f t="shared" si="4"/>
        <v>0x12b52</v>
      </c>
      <c r="U40" t="str">
        <f>"dcfurs.set_row(2, "&amp;T40&amp;")"</f>
        <v>dcfurs.set_row(2, 0x12b52)</v>
      </c>
    </row>
    <row r="41" spans="1:21" ht="18" customHeight="1" x14ac:dyDescent="0.25">
      <c r="A41">
        <v>0</v>
      </c>
      <c r="B41">
        <v>1</v>
      </c>
      <c r="C41">
        <v>1</v>
      </c>
      <c r="D41">
        <v>1</v>
      </c>
      <c r="E41">
        <v>0</v>
      </c>
      <c r="F41">
        <v>0</v>
      </c>
      <c r="G41">
        <v>1</v>
      </c>
      <c r="H41">
        <v>0</v>
      </c>
      <c r="I41">
        <v>1</v>
      </c>
      <c r="J41">
        <v>1</v>
      </c>
      <c r="K41">
        <v>0</v>
      </c>
      <c r="L41">
        <v>1</v>
      </c>
      <c r="M41">
        <v>0</v>
      </c>
      <c r="N41">
        <v>1</v>
      </c>
      <c r="O41">
        <v>1</v>
      </c>
      <c r="P41">
        <v>1</v>
      </c>
      <c r="Q41">
        <v>0</v>
      </c>
      <c r="R41">
        <v>0</v>
      </c>
      <c r="T41" s="7" t="str">
        <f t="shared" si="4"/>
        <v>0x0eb4e</v>
      </c>
      <c r="U41" t="str">
        <f>"dcfurs.set_row(3, "&amp;T41&amp;")"</f>
        <v>dcfurs.set_row(3, 0x0eb4e)</v>
      </c>
    </row>
    <row r="42" spans="1:21" ht="18" customHeight="1" x14ac:dyDescent="0.25">
      <c r="A42">
        <v>0</v>
      </c>
      <c r="B42">
        <v>1</v>
      </c>
      <c r="C42">
        <v>0</v>
      </c>
      <c r="D42">
        <v>0</v>
      </c>
      <c r="E42">
        <v>1</v>
      </c>
      <c r="F42">
        <v>0</v>
      </c>
      <c r="G42">
        <v>0</v>
      </c>
      <c r="H42">
        <v>1</v>
      </c>
      <c r="I42">
        <v>0</v>
      </c>
      <c r="J42">
        <v>0</v>
      </c>
      <c r="K42">
        <v>1</v>
      </c>
      <c r="L42">
        <v>0</v>
      </c>
      <c r="M42">
        <v>0</v>
      </c>
      <c r="N42">
        <v>1</v>
      </c>
      <c r="O42">
        <v>0</v>
      </c>
      <c r="P42">
        <v>0</v>
      </c>
      <c r="Q42">
        <v>0</v>
      </c>
      <c r="R42">
        <v>0</v>
      </c>
      <c r="T42" s="7" t="str">
        <f t="shared" si="4"/>
        <v>0x02492</v>
      </c>
      <c r="U42" t="str">
        <f>"dcfurs.set_row(4, "&amp;T42&amp;")"</f>
        <v>dcfurs.set_row(4, 0x02492)</v>
      </c>
    </row>
    <row r="43" spans="1:21" ht="18" customHeight="1" x14ac:dyDescent="0.25">
      <c r="A43">
        <v>0</v>
      </c>
      <c r="B43">
        <v>1</v>
      </c>
      <c r="C43">
        <v>0</v>
      </c>
      <c r="D43">
        <v>0</v>
      </c>
      <c r="E43">
        <v>1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1</v>
      </c>
      <c r="O43">
        <v>0</v>
      </c>
      <c r="P43">
        <v>0</v>
      </c>
      <c r="Q43">
        <v>0</v>
      </c>
      <c r="R43">
        <v>0</v>
      </c>
      <c r="T43" s="7" t="str">
        <f t="shared" si="4"/>
        <v>0x02012</v>
      </c>
      <c r="U43" t="str">
        <f>"dcfurs.set_row(5, "&amp;T43&amp;")"</f>
        <v>dcfurs.set_row(5, 0x02012)</v>
      </c>
    </row>
    <row r="44" spans="1:21" ht="18" customHeight="1" x14ac:dyDescent="0.25">
      <c r="A44" s="3">
        <v>0</v>
      </c>
      <c r="B44">
        <v>1</v>
      </c>
      <c r="C44">
        <v>1</v>
      </c>
      <c r="D44">
        <v>1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1</v>
      </c>
      <c r="O44">
        <v>0</v>
      </c>
      <c r="P44">
        <v>0</v>
      </c>
      <c r="Q44">
        <v>0</v>
      </c>
      <c r="R44" s="3">
        <v>0</v>
      </c>
      <c r="T44" s="7" t="str">
        <f>"0x"&amp;LOWER(BIN2HEX(R44&amp;Q44, 1)&amp;BIN2HEX(P44&amp;O44&amp;N44&amp;M44&amp;L44&amp;K44&amp;J44&amp;I44, 2)&amp;BIN2HEX(H44&amp;G44&amp;F44&amp;E44&amp;D44&amp;C44&amp;B44&amp;A44,2))</f>
        <v>0x0200e</v>
      </c>
      <c r="U44" t="str">
        <f>"dcfurs.set_row(6, "&amp;T44&amp;")"</f>
        <v>dcfurs.set_row(6, 0x0200e)</v>
      </c>
    </row>
    <row r="45" spans="1:21" s="2" customFormat="1" ht="18" customHeight="1" x14ac:dyDescent="0.25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T45" s="6"/>
      <c r="U45"/>
    </row>
    <row r="46" spans="1:21" ht="18" customHeight="1" x14ac:dyDescent="0.25">
      <c r="A46" s="5" t="s">
        <v>6</v>
      </c>
    </row>
    <row r="47" spans="1:21" ht="18" customHeight="1" x14ac:dyDescent="0.25">
      <c r="A47" s="3">
        <v>0</v>
      </c>
      <c r="B47">
        <v>1</v>
      </c>
      <c r="C47">
        <v>1</v>
      </c>
      <c r="D47">
        <v>1</v>
      </c>
      <c r="E47">
        <v>0</v>
      </c>
      <c r="F47">
        <v>0</v>
      </c>
      <c r="G47">
        <v>0</v>
      </c>
      <c r="H47">
        <v>1</v>
      </c>
      <c r="I47">
        <v>1</v>
      </c>
      <c r="J47">
        <v>0</v>
      </c>
      <c r="K47">
        <v>0</v>
      </c>
      <c r="L47">
        <v>0</v>
      </c>
      <c r="M47">
        <v>1</v>
      </c>
      <c r="N47">
        <v>0</v>
      </c>
      <c r="O47">
        <v>1</v>
      </c>
      <c r="P47">
        <v>1</v>
      </c>
      <c r="Q47">
        <v>1</v>
      </c>
      <c r="R47" s="3">
        <v>0</v>
      </c>
      <c r="T47" s="7" t="str">
        <f t="shared" ref="T47:T52" si="5">"0x"&amp;LOWER(BIN2HEX(R47&amp;Q47, 1)&amp;BIN2HEX(P47&amp;O47&amp;N47&amp;M47&amp;L47&amp;K47&amp;J47&amp;I47, 2)&amp;BIN2HEX(H47&amp;G47&amp;F47&amp;E47&amp;D47&amp;C47&amp;B47&amp;A47,2))</f>
        <v>0x1d18e</v>
      </c>
      <c r="U47" t="str">
        <f>"dcfurs.set_row(0, "&amp;T47&amp;")"</f>
        <v>dcfurs.set_row(0, 0x1d18e)</v>
      </c>
    </row>
    <row r="48" spans="1:21" ht="18" customHeight="1" x14ac:dyDescent="0.25">
      <c r="A48">
        <v>0</v>
      </c>
      <c r="B48">
        <v>1</v>
      </c>
      <c r="C48">
        <v>0</v>
      </c>
      <c r="D48">
        <v>0</v>
      </c>
      <c r="E48">
        <v>1</v>
      </c>
      <c r="F48">
        <v>0</v>
      </c>
      <c r="G48">
        <v>1</v>
      </c>
      <c r="H48">
        <v>0</v>
      </c>
      <c r="I48">
        <v>0</v>
      </c>
      <c r="J48">
        <v>1</v>
      </c>
      <c r="K48">
        <v>0</v>
      </c>
      <c r="L48">
        <v>1</v>
      </c>
      <c r="M48">
        <v>0</v>
      </c>
      <c r="N48">
        <v>1</v>
      </c>
      <c r="O48">
        <v>1</v>
      </c>
      <c r="P48">
        <v>0</v>
      </c>
      <c r="Q48">
        <v>0</v>
      </c>
      <c r="R48">
        <v>1</v>
      </c>
      <c r="T48" s="7" t="str">
        <f t="shared" si="5"/>
        <v>0x26a52</v>
      </c>
      <c r="U48" t="str">
        <f>"dcfurs.set_row(1, "&amp;T48&amp;")"</f>
        <v>dcfurs.set_row(1, 0x26a52)</v>
      </c>
    </row>
    <row r="49" spans="1:21" ht="18" customHeight="1" x14ac:dyDescent="0.25">
      <c r="A49">
        <v>0</v>
      </c>
      <c r="B49">
        <v>1</v>
      </c>
      <c r="C49">
        <v>0</v>
      </c>
      <c r="D49">
        <v>0</v>
      </c>
      <c r="E49">
        <v>1</v>
      </c>
      <c r="F49">
        <v>0</v>
      </c>
      <c r="G49">
        <v>1</v>
      </c>
      <c r="H49">
        <v>1</v>
      </c>
      <c r="I49">
        <v>1</v>
      </c>
      <c r="J49">
        <v>1</v>
      </c>
      <c r="K49">
        <v>0</v>
      </c>
      <c r="L49">
        <v>1</v>
      </c>
      <c r="M49">
        <v>0</v>
      </c>
      <c r="N49">
        <v>0</v>
      </c>
      <c r="O49">
        <v>1</v>
      </c>
      <c r="P49">
        <v>0</v>
      </c>
      <c r="Q49">
        <v>0</v>
      </c>
      <c r="R49">
        <v>1</v>
      </c>
      <c r="T49" s="7" t="str">
        <f t="shared" si="5"/>
        <v>0x24bd2</v>
      </c>
      <c r="U49" t="str">
        <f>"dcfurs.set_row(2, "&amp;T49&amp;")"</f>
        <v>dcfurs.set_row(2, 0x24bd2)</v>
      </c>
    </row>
    <row r="50" spans="1:21" ht="18" customHeight="1" x14ac:dyDescent="0.25">
      <c r="A50">
        <v>0</v>
      </c>
      <c r="B50">
        <v>1</v>
      </c>
      <c r="C50">
        <v>0</v>
      </c>
      <c r="D50">
        <v>0</v>
      </c>
      <c r="E50">
        <v>1</v>
      </c>
      <c r="F50">
        <v>0</v>
      </c>
      <c r="G50">
        <v>1</v>
      </c>
      <c r="H50">
        <v>0</v>
      </c>
      <c r="I50">
        <v>0</v>
      </c>
      <c r="J50">
        <v>0</v>
      </c>
      <c r="K50">
        <v>0</v>
      </c>
      <c r="L50">
        <v>1</v>
      </c>
      <c r="M50">
        <v>0</v>
      </c>
      <c r="N50">
        <v>0</v>
      </c>
      <c r="O50">
        <v>1</v>
      </c>
      <c r="P50">
        <v>1</v>
      </c>
      <c r="Q50">
        <v>1</v>
      </c>
      <c r="R50">
        <v>0</v>
      </c>
      <c r="T50" s="7" t="str">
        <f t="shared" si="5"/>
        <v>0x1c852</v>
      </c>
      <c r="U50" t="str">
        <f>"dcfurs.set_row(3, "&amp;T50&amp;")"</f>
        <v>dcfurs.set_row(3, 0x1c852)</v>
      </c>
    </row>
    <row r="51" spans="1:21" ht="18" customHeight="1" x14ac:dyDescent="0.25">
      <c r="A51">
        <v>0</v>
      </c>
      <c r="B51">
        <v>1</v>
      </c>
      <c r="C51">
        <v>0</v>
      </c>
      <c r="D51">
        <v>0</v>
      </c>
      <c r="E51">
        <v>1</v>
      </c>
      <c r="F51">
        <v>0</v>
      </c>
      <c r="G51">
        <v>0</v>
      </c>
      <c r="H51">
        <v>1</v>
      </c>
      <c r="I51">
        <v>1</v>
      </c>
      <c r="J51">
        <v>1</v>
      </c>
      <c r="K51">
        <v>0</v>
      </c>
      <c r="L51">
        <v>1</v>
      </c>
      <c r="M51">
        <v>0</v>
      </c>
      <c r="N51">
        <v>0</v>
      </c>
      <c r="O51">
        <v>1</v>
      </c>
      <c r="P51">
        <v>0</v>
      </c>
      <c r="Q51">
        <v>0</v>
      </c>
      <c r="R51">
        <v>0</v>
      </c>
      <c r="T51" s="7" t="str">
        <f t="shared" si="5"/>
        <v>0x04b92</v>
      </c>
      <c r="U51" t="str">
        <f>"dcfurs.set_row(4, "&amp;T51&amp;")"</f>
        <v>dcfurs.set_row(4, 0x04b92)</v>
      </c>
    </row>
    <row r="52" spans="1:21" ht="18" customHeight="1" x14ac:dyDescent="0.25">
      <c r="A52">
        <v>0</v>
      </c>
      <c r="B52">
        <v>1</v>
      </c>
      <c r="C52">
        <v>0</v>
      </c>
      <c r="D52">
        <v>0</v>
      </c>
      <c r="E52">
        <v>1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1</v>
      </c>
      <c r="P52">
        <v>0</v>
      </c>
      <c r="Q52">
        <v>0</v>
      </c>
      <c r="R52">
        <v>0</v>
      </c>
      <c r="T52" s="7" t="str">
        <f t="shared" si="5"/>
        <v>0x04012</v>
      </c>
      <c r="U52" t="str">
        <f>"dcfurs.set_row(5, "&amp;T52&amp;")"</f>
        <v>dcfurs.set_row(5, 0x04012)</v>
      </c>
    </row>
    <row r="53" spans="1:21" ht="18" customHeight="1" x14ac:dyDescent="0.25">
      <c r="A53" s="3">
        <v>0</v>
      </c>
      <c r="B53">
        <v>1</v>
      </c>
      <c r="C53">
        <v>1</v>
      </c>
      <c r="D53">
        <v>1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1</v>
      </c>
      <c r="P53">
        <v>0</v>
      </c>
      <c r="Q53">
        <v>0</v>
      </c>
      <c r="R53" s="3">
        <v>0</v>
      </c>
      <c r="T53" s="7" t="str">
        <f>"0x"&amp;LOWER(BIN2HEX(R53&amp;Q53, 1)&amp;BIN2HEX(P53&amp;O53&amp;N53&amp;M53&amp;L53&amp;K53&amp;J53&amp;I53, 2)&amp;BIN2HEX(H53&amp;G53&amp;F53&amp;E53&amp;D53&amp;C53&amp;B53&amp;A53,2))</f>
        <v>0x0400e</v>
      </c>
      <c r="U53" t="str">
        <f>"dcfurs.set_row(6, "&amp;T53&amp;")"</f>
        <v>dcfurs.set_row(6, 0x0400e)</v>
      </c>
    </row>
    <row r="55" spans="1:21" ht="18" customHeight="1" x14ac:dyDescent="0.25">
      <c r="A55" s="5" t="s">
        <v>1</v>
      </c>
    </row>
    <row r="56" spans="1:21" ht="18" customHeight="1" x14ac:dyDescent="0.25">
      <c r="A56" s="3">
        <v>0</v>
      </c>
      <c r="B56">
        <v>1</v>
      </c>
      <c r="C56">
        <v>1</v>
      </c>
      <c r="D56">
        <v>1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1</v>
      </c>
      <c r="P56">
        <v>1</v>
      </c>
      <c r="Q56">
        <v>1</v>
      </c>
      <c r="R56" s="3">
        <v>0</v>
      </c>
      <c r="T56" s="7" t="str">
        <f t="shared" ref="T56:T61" si="6">"0x"&amp;LOWER(BIN2HEX(R56&amp;Q56, 1)&amp;BIN2HEX(P56&amp;O56&amp;N56&amp;M56&amp;L56&amp;K56&amp;J56&amp;I56, 2)&amp;BIN2HEX(H56&amp;G56&amp;F56&amp;E56&amp;D56&amp;C56&amp;B56&amp;A56,2))</f>
        <v>0x1c00e</v>
      </c>
      <c r="U56" t="str">
        <f>"dcfurs.set_row(0, "&amp;T56&amp;")"</f>
        <v>dcfurs.set_row(0, 0x1c00e)</v>
      </c>
    </row>
    <row r="57" spans="1:21" ht="18" customHeight="1" x14ac:dyDescent="0.25">
      <c r="A57">
        <v>1</v>
      </c>
      <c r="B57">
        <v>0</v>
      </c>
      <c r="C57">
        <v>0</v>
      </c>
      <c r="D57">
        <v>0</v>
      </c>
      <c r="E57">
        <v>1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1</v>
      </c>
      <c r="O57">
        <v>0</v>
      </c>
      <c r="P57">
        <v>0</v>
      </c>
      <c r="Q57">
        <v>0</v>
      </c>
      <c r="R57">
        <v>1</v>
      </c>
      <c r="T57" s="7" t="str">
        <f t="shared" si="6"/>
        <v>0x22011</v>
      </c>
      <c r="U57" t="str">
        <f>"dcfurs.set_row(1, "&amp;T57&amp;")"</f>
        <v>dcfurs.set_row(1, 0x22011)</v>
      </c>
    </row>
    <row r="58" spans="1:21" ht="18" customHeight="1" x14ac:dyDescent="0.25">
      <c r="A58">
        <v>1</v>
      </c>
      <c r="B58">
        <v>0</v>
      </c>
      <c r="C58">
        <v>0</v>
      </c>
      <c r="D58">
        <v>0</v>
      </c>
      <c r="E58">
        <v>1</v>
      </c>
      <c r="F58">
        <v>0</v>
      </c>
      <c r="G58">
        <v>1</v>
      </c>
      <c r="H58">
        <v>0</v>
      </c>
      <c r="I58">
        <v>0</v>
      </c>
      <c r="J58">
        <v>0</v>
      </c>
      <c r="K58">
        <v>0</v>
      </c>
      <c r="L58">
        <v>1</v>
      </c>
      <c r="M58">
        <v>0</v>
      </c>
      <c r="N58">
        <v>1</v>
      </c>
      <c r="O58">
        <v>0</v>
      </c>
      <c r="P58">
        <v>0</v>
      </c>
      <c r="Q58">
        <v>0</v>
      </c>
      <c r="R58">
        <v>1</v>
      </c>
      <c r="T58" s="7" t="str">
        <f t="shared" si="6"/>
        <v>0x22851</v>
      </c>
      <c r="U58" t="str">
        <f>"dcfurs.set_row(2, "&amp;T58&amp;")"</f>
        <v>dcfurs.set_row(2, 0x22851)</v>
      </c>
    </row>
    <row r="59" spans="1:21" ht="18" customHeight="1" x14ac:dyDescent="0.25">
      <c r="A59">
        <v>1</v>
      </c>
      <c r="B59">
        <v>0</v>
      </c>
      <c r="C59">
        <v>0</v>
      </c>
      <c r="D59">
        <v>0</v>
      </c>
      <c r="E59">
        <v>1</v>
      </c>
      <c r="F59">
        <v>0</v>
      </c>
      <c r="G59">
        <v>1</v>
      </c>
      <c r="H59">
        <v>0</v>
      </c>
      <c r="I59">
        <v>1</v>
      </c>
      <c r="J59">
        <v>1</v>
      </c>
      <c r="K59">
        <v>0</v>
      </c>
      <c r="L59">
        <v>1</v>
      </c>
      <c r="M59">
        <v>0</v>
      </c>
      <c r="N59">
        <v>1</v>
      </c>
      <c r="O59">
        <v>0</v>
      </c>
      <c r="P59">
        <v>0</v>
      </c>
      <c r="Q59">
        <v>0</v>
      </c>
      <c r="R59">
        <v>1</v>
      </c>
      <c r="T59" s="7" t="str">
        <f t="shared" si="6"/>
        <v>0x22b51</v>
      </c>
      <c r="U59" t="str">
        <f>"dcfurs.set_row(3, "&amp;T59&amp;")"</f>
        <v>dcfurs.set_row(3, 0x22b51)</v>
      </c>
    </row>
    <row r="60" spans="1:21" ht="18" customHeight="1" x14ac:dyDescent="0.25">
      <c r="A60">
        <v>1</v>
      </c>
      <c r="B60">
        <v>0</v>
      </c>
      <c r="C60">
        <v>0</v>
      </c>
      <c r="D60">
        <v>0</v>
      </c>
      <c r="E60">
        <v>1</v>
      </c>
      <c r="F60">
        <v>0</v>
      </c>
      <c r="G60">
        <v>0</v>
      </c>
      <c r="H60">
        <v>1</v>
      </c>
      <c r="I60">
        <v>0</v>
      </c>
      <c r="J60">
        <v>0</v>
      </c>
      <c r="K60">
        <v>1</v>
      </c>
      <c r="L60">
        <v>0</v>
      </c>
      <c r="M60">
        <v>0</v>
      </c>
      <c r="N60">
        <v>1</v>
      </c>
      <c r="O60">
        <v>0</v>
      </c>
      <c r="P60">
        <v>0</v>
      </c>
      <c r="Q60">
        <v>0</v>
      </c>
      <c r="R60">
        <v>1</v>
      </c>
      <c r="T60" s="7" t="str">
        <f t="shared" si="6"/>
        <v>0x22491</v>
      </c>
      <c r="U60" t="str">
        <f>"dcfurs.set_row(4, "&amp;T60&amp;")"</f>
        <v>dcfurs.set_row(4, 0x22491)</v>
      </c>
    </row>
    <row r="61" spans="1:21" ht="18" customHeight="1" x14ac:dyDescent="0.25">
      <c r="A61">
        <v>1</v>
      </c>
      <c r="B61">
        <v>0</v>
      </c>
      <c r="C61">
        <v>0</v>
      </c>
      <c r="D61">
        <v>0</v>
      </c>
      <c r="E61">
        <v>1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1</v>
      </c>
      <c r="O61">
        <v>0</v>
      </c>
      <c r="P61">
        <v>0</v>
      </c>
      <c r="Q61">
        <v>0</v>
      </c>
      <c r="R61">
        <v>1</v>
      </c>
      <c r="T61" s="7" t="str">
        <f t="shared" si="6"/>
        <v>0x22011</v>
      </c>
      <c r="U61" t="str">
        <f>"dcfurs.set_row(5, "&amp;T61&amp;")"</f>
        <v>dcfurs.set_row(5, 0x22011)</v>
      </c>
    </row>
    <row r="62" spans="1:21" ht="18" customHeight="1" x14ac:dyDescent="0.25">
      <c r="A62" s="3">
        <v>0</v>
      </c>
      <c r="B62">
        <v>1</v>
      </c>
      <c r="C62">
        <v>1</v>
      </c>
      <c r="D62">
        <v>1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1</v>
      </c>
      <c r="P62">
        <v>1</v>
      </c>
      <c r="Q62">
        <v>1</v>
      </c>
      <c r="R62" s="3">
        <v>0</v>
      </c>
      <c r="T62" s="7" t="str">
        <f>"0x"&amp;LOWER(BIN2HEX(R62&amp;Q62, 1)&amp;BIN2HEX(P62&amp;O62&amp;N62&amp;M62&amp;L62&amp;K62&amp;J62&amp;I62, 2)&amp;BIN2HEX(H62&amp;G62&amp;F62&amp;E62&amp;D62&amp;C62&amp;B62&amp;A62,2))</f>
        <v>0x1c00e</v>
      </c>
      <c r="U62" t="str">
        <f>"dcfurs.set_row(6, "&amp;T62&amp;")"</f>
        <v>dcfurs.set_row(6, 0x1c00e)</v>
      </c>
    </row>
  </sheetData>
  <conditionalFormatting sqref="A38:S44 A20:S27 A29:S35 B28:S28 A56:S62 A2:S8 A47:S53 A11:S17">
    <cfRule type="cellIs" dxfId="0" priority="1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font7bit</vt:lpstr>
      <vt:lpstr>font5var</vt:lpstr>
      <vt:lpstr>micro-machina</vt:lpstr>
      <vt:lpstr>set_row emotes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2018-08-25T22:53:39Z</dcterms:created>
  <dcterms:modified xsi:type="dcterms:W3CDTF">2018-08-25T22:54:02Z</dcterms:modified>
</cp:coreProperties>
</file>