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AMS\NEWAGE_REEEM\Data_raw\IEA\"/>
    </mc:Choice>
  </mc:AlternateContent>
  <bookViews>
    <workbookView xWindow="0" yWindow="0" windowWidth="25200" windowHeight="11295"/>
  </bookViews>
  <sheets>
    <sheet name="3. Summary Elec Prod" sheetId="11" r:id="rId1"/>
    <sheet name="4. Elec Gen by Source" sheetId="12" r:id="rId2"/>
    <sheet name="9. Elec and Heat Prod by CHP" sheetId="1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62913"/>
</workbook>
</file>

<file path=xl/calcChain.xml><?xml version="1.0" encoding="utf-8"?>
<calcChain xmlns="http://schemas.openxmlformats.org/spreadsheetml/2006/main">
  <c r="AL36" i="13" l="1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3" i="11"/>
  <c r="B2" i="11"/>
  <c r="AL27" i="13" l="1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</calcChain>
</file>

<file path=xl/sharedStrings.xml><?xml version="1.0" encoding="utf-8"?>
<sst xmlns="http://schemas.openxmlformats.org/spreadsheetml/2006/main" count="122" uniqueCount="73">
  <si>
    <r>
      <rPr>
        <b/>
        <sz val="8"/>
        <rFont val="Arial"/>
        <family val="2"/>
      </rPr>
      <t>Total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gross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production</t>
    </r>
  </si>
  <si>
    <r>
      <rPr>
        <i/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Hydro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pumped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storage</t>
    </r>
  </si>
  <si>
    <r>
      <rPr>
        <b/>
        <sz val="8"/>
        <rFont val="Arial"/>
        <family val="2"/>
      </rPr>
      <t>Total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generation</t>
    </r>
    <r>
      <rPr>
        <b/>
        <vertAlign val="superscript"/>
        <sz val="5"/>
        <rFont val="Arial"/>
        <family val="2"/>
      </rPr>
      <t>(1)</t>
    </r>
  </si>
  <si>
    <r>
      <rPr>
        <b/>
        <u/>
        <sz val="8"/>
        <rFont val="Arial"/>
        <family val="2"/>
      </rPr>
      <t>Main</t>
    </r>
    <r>
      <rPr>
        <u/>
        <sz val="8"/>
        <rFont val="Times New Roman"/>
        <family val="1"/>
      </rPr>
      <t> </t>
    </r>
    <r>
      <rPr>
        <b/>
        <u/>
        <sz val="8"/>
        <rFont val="Arial"/>
        <family val="2"/>
      </rPr>
      <t>activity</t>
    </r>
    <r>
      <rPr>
        <u/>
        <sz val="8"/>
        <rFont val="Times New Roman"/>
        <family val="1"/>
      </rPr>
      <t> </t>
    </r>
    <r>
      <rPr>
        <b/>
        <u/>
        <sz val="8"/>
        <rFont val="Arial"/>
        <family val="2"/>
      </rPr>
      <t>producers</t>
    </r>
  </si>
  <si>
    <r>
      <rPr>
        <sz val="8"/>
        <rFont val="Arial"/>
        <family val="2"/>
      </rPr>
      <t>Gross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production</t>
    </r>
  </si>
  <si>
    <r>
      <rPr>
        <sz val="8"/>
        <rFont val="Arial"/>
        <family val="2"/>
      </rPr>
      <t>Total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generation</t>
    </r>
    <r>
      <rPr>
        <vertAlign val="superscript"/>
        <sz val="5"/>
        <rFont val="Arial"/>
        <family val="2"/>
      </rPr>
      <t>(1)</t>
    </r>
  </si>
  <si>
    <r>
      <rPr>
        <sz val="8"/>
        <rFont val="Arial"/>
        <family val="2"/>
      </rPr>
      <t>Nuclear</t>
    </r>
  </si>
  <si>
    <r>
      <rPr>
        <sz val="8"/>
        <rFont val="Arial"/>
        <family val="2"/>
      </rPr>
      <t>Hydro</t>
    </r>
  </si>
  <si>
    <r>
      <rPr>
        <sz val="8"/>
        <rFont val="Arial"/>
        <family val="2"/>
      </rPr>
      <t>Geothermal</t>
    </r>
  </si>
  <si>
    <r>
      <rPr>
        <sz val="8"/>
        <rFont val="Arial"/>
        <family val="2"/>
      </rPr>
      <t>Solar,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wind,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tide</t>
    </r>
    <r>
      <rPr>
        <vertAlign val="superscript"/>
        <sz val="5"/>
        <rFont val="Arial"/>
        <family val="2"/>
      </rPr>
      <t>(2)</t>
    </r>
  </si>
  <si>
    <r>
      <rPr>
        <sz val="8"/>
        <rFont val="Arial"/>
        <family val="2"/>
      </rPr>
      <t>Coal</t>
    </r>
  </si>
  <si>
    <r>
      <rPr>
        <sz val="8"/>
        <rFont val="Arial"/>
        <family val="2"/>
      </rPr>
      <t>Oil</t>
    </r>
  </si>
  <si>
    <r>
      <rPr>
        <sz val="8"/>
        <rFont val="Arial"/>
        <family val="2"/>
      </rPr>
      <t>Natural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gas</t>
    </r>
  </si>
  <si>
    <r>
      <rPr>
        <sz val="8"/>
        <rFont val="Arial"/>
        <family val="2"/>
      </rPr>
      <t>Biofuels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&amp;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waste</t>
    </r>
  </si>
  <si>
    <r>
      <rPr>
        <b/>
        <u/>
        <sz val="8"/>
        <rFont val="Arial"/>
        <family val="2"/>
      </rPr>
      <t>Autoproducers</t>
    </r>
  </si>
  <si>
    <r>
      <rPr>
        <sz val="8"/>
        <rFont val="Arial"/>
        <family val="2"/>
      </rPr>
      <t>Fuel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input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(TJ)</t>
    </r>
  </si>
  <si>
    <r>
      <rPr>
        <sz val="8"/>
        <rFont val="Arial"/>
        <family val="2"/>
      </rPr>
      <t>CHP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Heat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production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(TJ)</t>
    </r>
  </si>
  <si>
    <r>
      <rPr>
        <b/>
        <sz val="8"/>
        <rFont val="Arial"/>
        <family val="2"/>
      </rPr>
      <t>Brown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coal</t>
    </r>
  </si>
  <si>
    <r>
      <rPr>
        <sz val="8"/>
        <rFont val="Arial"/>
        <family val="2"/>
      </rPr>
      <t>Electricity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production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(GWh)</t>
    </r>
  </si>
  <si>
    <r>
      <rPr>
        <b/>
        <sz val="8"/>
        <rFont val="Arial"/>
        <family val="2"/>
      </rPr>
      <t>Peat</t>
    </r>
  </si>
  <si>
    <r>
      <rPr>
        <b/>
        <sz val="8"/>
        <rFont val="Arial"/>
        <family val="2"/>
      </rPr>
      <t>Petroleum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products</t>
    </r>
  </si>
  <si>
    <r>
      <rPr>
        <b/>
        <sz val="8"/>
        <rFont val="Arial"/>
        <family val="2"/>
      </rPr>
      <t>Natural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gas</t>
    </r>
    <r>
      <rPr>
        <b/>
        <vertAlign val="superscript"/>
        <sz val="5"/>
        <rFont val="Arial"/>
        <family val="2"/>
      </rPr>
      <t>(2)</t>
    </r>
  </si>
  <si>
    <r>
      <rPr>
        <b/>
        <sz val="8"/>
        <rFont val="Arial"/>
        <family val="2"/>
      </rPr>
      <t>Wood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solid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waste</t>
    </r>
  </si>
  <si>
    <r>
      <rPr>
        <b/>
        <sz val="8"/>
        <rFont val="Arial"/>
        <family val="2"/>
      </rPr>
      <t>Industrial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waste</t>
    </r>
  </si>
  <si>
    <r>
      <rPr>
        <b/>
        <sz val="8"/>
        <rFont val="Arial"/>
        <family val="2"/>
      </rPr>
      <t>Municipal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waste</t>
    </r>
  </si>
  <si>
    <r>
      <rPr>
        <b/>
        <sz val="8"/>
        <rFont val="Arial"/>
        <family val="2"/>
      </rPr>
      <t>Biogases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liquid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biofuels</t>
    </r>
  </si>
  <si>
    <r>
      <rPr>
        <b/>
        <sz val="8"/>
        <rFont val="Arial"/>
        <family val="2"/>
      </rPr>
      <t>Gross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production</t>
    </r>
  </si>
  <si>
    <r>
      <rPr>
        <i/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which:</t>
    </r>
  </si>
  <si>
    <r>
      <rPr>
        <i/>
        <sz val="8"/>
        <rFont val="Arial"/>
        <family val="2"/>
      </rPr>
      <t>pumped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storage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production</t>
    </r>
    <r>
      <rPr>
        <sz val="8"/>
        <rFont val="Times New Roman"/>
        <family val="1"/>
      </rPr>
      <t xml:space="preserve"> </t>
    </r>
  </si>
  <si>
    <r>
      <rPr>
        <sz val="8"/>
        <rFont val="Arial"/>
        <family val="2"/>
      </rPr>
      <t>Solar</t>
    </r>
  </si>
  <si>
    <r>
      <rPr>
        <sz val="8"/>
        <rFont val="Arial"/>
        <family val="2"/>
      </rPr>
      <t>Tide,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wave,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ocean</t>
    </r>
  </si>
  <si>
    <r>
      <rPr>
        <sz val="8"/>
        <rFont val="Arial"/>
        <family val="2"/>
      </rPr>
      <t>Wind</t>
    </r>
  </si>
  <si>
    <r>
      <rPr>
        <sz val="8"/>
        <rFont val="Arial"/>
        <family val="2"/>
      </rPr>
      <t>Combustible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fuels</t>
    </r>
  </si>
  <si>
    <r>
      <rPr>
        <i/>
        <sz val="8"/>
        <rFont val="Arial"/>
        <family val="2"/>
      </rPr>
      <t>Coal</t>
    </r>
  </si>
  <si>
    <r>
      <rPr>
        <i/>
        <sz val="8"/>
        <rFont val="Arial"/>
        <family val="2"/>
      </rPr>
      <t>Oil</t>
    </r>
  </si>
  <si>
    <r>
      <rPr>
        <i/>
        <sz val="8"/>
        <rFont val="Arial"/>
        <family val="2"/>
      </rPr>
      <t>Natural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gas</t>
    </r>
  </si>
  <si>
    <r>
      <rPr>
        <i/>
        <sz val="8"/>
        <rFont val="Arial"/>
        <family val="2"/>
      </rPr>
      <t>Biofuels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&amp;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waste</t>
    </r>
  </si>
  <si>
    <r>
      <rPr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(e.g.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fuel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cells)</t>
    </r>
  </si>
  <si>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Own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use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plant</t>
    </r>
  </si>
  <si>
    <r>
      <rPr>
        <b/>
        <sz val="8"/>
        <rFont val="Arial"/>
        <family val="2"/>
      </rPr>
      <t>Net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production</t>
    </r>
  </si>
  <si>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Used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heat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pumps</t>
    </r>
  </si>
  <si>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Used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electric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boilers</t>
    </r>
  </si>
  <si>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Used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pumped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storage</t>
    </r>
  </si>
  <si>
    <r>
      <rPr>
        <sz val="8"/>
        <rFont val="Arial"/>
        <family val="2"/>
      </rPr>
      <t>+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Imports</t>
    </r>
  </si>
  <si>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Exports</t>
    </r>
  </si>
  <si>
    <r>
      <rPr>
        <b/>
        <sz val="8"/>
        <rFont val="Arial"/>
        <family val="2"/>
      </rPr>
      <t>Electrical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energy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supplied</t>
    </r>
  </si>
  <si>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Transmission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&amp;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distr.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losses</t>
    </r>
  </si>
  <si>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Statistical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difference</t>
    </r>
  </si>
  <si>
    <r>
      <rPr>
        <b/>
        <sz val="8"/>
        <rFont val="Arial"/>
        <family val="2"/>
      </rPr>
      <t>Total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consumption</t>
    </r>
  </si>
  <si>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Energy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industry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consumption</t>
    </r>
    <r>
      <rPr>
        <vertAlign val="superscript"/>
        <sz val="5"/>
        <rFont val="Arial"/>
        <family val="2"/>
      </rPr>
      <t>(2)</t>
    </r>
  </si>
  <si>
    <r>
      <rPr>
        <b/>
        <sz val="8"/>
        <rFont val="Arial"/>
        <family val="2"/>
      </rPr>
      <t>Final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consumption</t>
    </r>
  </si>
  <si>
    <r>
      <rPr>
        <sz val="8"/>
        <rFont val="Arial"/>
        <family val="2"/>
      </rPr>
      <t>Industry</t>
    </r>
  </si>
  <si>
    <r>
      <rPr>
        <sz val="8"/>
        <rFont val="Arial"/>
        <family val="2"/>
      </rPr>
      <t>Transport</t>
    </r>
  </si>
  <si>
    <r>
      <rPr>
        <sz val="8"/>
        <rFont val="Arial"/>
        <family val="2"/>
      </rPr>
      <t>Commercial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&amp;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publ.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serv.</t>
    </r>
  </si>
  <si>
    <r>
      <rPr>
        <sz val="8"/>
        <rFont val="Arial"/>
        <family val="2"/>
      </rPr>
      <t>Residential</t>
    </r>
  </si>
  <si>
    <r>
      <rPr>
        <sz val="8"/>
        <rFont val="Arial"/>
        <family val="2"/>
      </rPr>
      <t>Agriculture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&amp;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fishing</t>
    </r>
  </si>
  <si>
    <r>
      <rPr>
        <sz val="8"/>
        <rFont val="Arial"/>
        <family val="2"/>
      </rPr>
      <t>Sector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specified</t>
    </r>
  </si>
  <si>
    <t>Hard coal  and patent fuel</t>
  </si>
  <si>
    <r>
      <rPr>
        <sz val="8"/>
        <rFont val="Arial"/>
        <family val="2"/>
      </rPr>
      <t>Fuel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input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(1000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t)</t>
    </r>
    <r>
      <rPr>
        <sz val="8"/>
        <rFont val="Times New Roman"/>
        <family val="1"/>
      </rPr>
      <t/>
    </r>
  </si>
  <si>
    <r>
      <rPr>
        <sz val="8"/>
        <rFont val="Arial"/>
        <family val="2"/>
      </rPr>
      <t>Fuel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input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(1000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t) </t>
    </r>
    <r>
      <rPr>
        <sz val="8"/>
        <rFont val="Times New Roman"/>
        <family val="1"/>
      </rPr>
      <t xml:space="preserve">                                     </t>
    </r>
    <r>
      <rPr>
        <sz val="8"/>
        <rFont val="Arial"/>
        <family val="2"/>
      </rPr>
      <t xml:space="preserve"> 505</t>
    </r>
  </si>
  <si>
    <r>
      <rPr>
        <sz val="8"/>
        <rFont val="Arial"/>
        <family val="2"/>
      </rPr>
      <t>Fuel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input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(TJ)</t>
    </r>
    <r>
      <rPr>
        <sz val="8"/>
        <rFont val="Times New Roman"/>
        <family val="1"/>
      </rPr>
      <t xml:space="preserve">                                         </t>
    </r>
    <r>
      <rPr>
        <sz val="8"/>
        <rFont val="Arial"/>
        <family val="2"/>
      </rPr>
      <t xml:space="preserve"> 20200</t>
    </r>
  </si>
  <si>
    <t>Coal manufactured gases(2)</t>
  </si>
  <si>
    <r>
      <rPr>
        <sz val="8"/>
        <rFont val="Arial"/>
        <family val="2"/>
      </rPr>
      <t>CHP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Heat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production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(TJ)
</t>
    </r>
    <r>
      <rPr>
        <b/>
        <sz val="8"/>
        <rFont val="Arial"/>
        <family val="2"/>
      </rPr>
      <t/>
    </r>
  </si>
  <si>
    <t>Total combustible fuels(3)</t>
  </si>
  <si>
    <r>
      <rPr>
        <sz val="8"/>
        <rFont val="Arial"/>
        <family val="2"/>
      </rPr>
      <t>Electricity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production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(GWh)</t>
    </r>
    <r>
      <rPr>
        <sz val="8"/>
        <rFont val="Times New Roman"/>
        <family val="1"/>
      </rPr>
      <t xml:space="preserve"> </t>
    </r>
  </si>
  <si>
    <r>
      <rPr>
        <sz val="8"/>
        <rFont val="Arial"/>
        <family val="2"/>
      </rPr>
      <t>CHP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Heat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production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(TJ)</t>
    </r>
    <r>
      <rPr>
        <sz val="8"/>
        <rFont val="Times New Roman"/>
        <family val="1"/>
      </rPr>
      <t/>
    </r>
  </si>
  <si>
    <r>
      <rPr>
        <sz val="8"/>
        <rFont val="Arial"/>
        <family val="2"/>
      </rPr>
      <t>Fuel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input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(TJ)</t>
    </r>
    <r>
      <rPr>
        <sz val="8"/>
        <rFont val="Times New Roman"/>
        <family val="1"/>
      </rPr>
      <t xml:space="preserve"> </t>
    </r>
  </si>
  <si>
    <r>
      <rPr>
        <sz val="8"/>
        <rFont val="Arial"/>
        <family val="2"/>
      </rPr>
      <t>CHP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Heat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production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(TJ)</t>
    </r>
    <r>
      <rPr>
        <sz val="8"/>
        <rFont val="Arial"/>
        <family val="2"/>
      </rPr>
      <t xml:space="preserve">
</t>
    </r>
    <r>
      <rPr>
        <b/>
        <sz val="8"/>
        <rFont val="Arial"/>
        <family val="2"/>
      </rPr>
      <t/>
    </r>
  </si>
  <si>
    <r>
      <rPr>
        <sz val="8"/>
        <rFont val="Arial"/>
        <family val="2"/>
      </rPr>
      <t>Electricity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production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(GWh)</t>
    </r>
    <r>
      <rPr>
        <sz val="8"/>
        <rFont val="Times New Roman"/>
        <family val="1"/>
      </rPr>
      <t xml:space="preserve"> </t>
    </r>
  </si>
  <si>
    <r>
      <rPr>
        <sz val="8"/>
        <rFont val="Arial"/>
        <family val="2"/>
      </rPr>
      <t>Fuel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input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(TJ)</t>
    </r>
    <r>
      <rPr>
        <sz val="8"/>
        <rFont val="Times New Roman"/>
        <family val="1"/>
      </rPr>
      <t/>
    </r>
  </si>
  <si>
    <r>
      <rPr>
        <sz val="8"/>
        <rFont val="Arial"/>
        <family val="2"/>
      </rPr>
      <t>Electricity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production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(GWh)</t>
    </r>
    <r>
      <rPr>
        <sz val="8"/>
        <rFont val="Times New Roman"/>
        <family val="1"/>
      </rPr>
      <t/>
    </r>
  </si>
  <si>
    <t>United states of america</t>
  </si>
  <si>
    <t>Slovakia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</si>
</sst>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Times New Roman"/>
      <charset val="204"/>
    </font>
    <font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b/>
      <vertAlign val="superscript"/>
      <sz val="5"/>
      <name val="Arial"/>
      <family val="2"/>
    </font>
    <font>
      <b/>
      <u/>
      <sz val="8"/>
      <name val="Arial"/>
      <family val="2"/>
    </font>
    <font>
      <u/>
      <sz val="8"/>
      <name val="Times New Roman"/>
      <family val="1"/>
    </font>
    <font>
      <vertAlign val="superscript"/>
      <sz val="5"/>
      <name val="Arial"/>
      <family val="2"/>
    </font>
    <font>
      <sz val="10"/>
      <color rgb="FF000000"/>
      <name val="Times New Roman"/>
      <family val="1"/>
    </font>
    <font>
      <sz val="8"/>
      <name val="Arial"/>
    </font>
    <font>
      <sz val="8"/>
      <name val="Times New Roman"/>
      <charset val="204"/>
    </font>
    <font>
      <i/>
      <sz val="8"/>
      <name val="Arial"/>
    </font>
    <font>
      <b/>
      <sz val="8"/>
      <name val="Arial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Border="1" applyAlignment="1">
      <alignment vertical="center" wrapText="1"/>
    </xf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top" wrapText="1"/>
    </xf>
    <xf numFmtId="0" fontId="11" fillId="0" borderId="2" xfId="0" applyFont="1" applyFill="1" applyBorder="1" applyAlignment="1">
      <alignment vertical="top" wrapText="1"/>
    </xf>
    <xf numFmtId="0" fontId="1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Country_data_2013/IEA_electricity_information_perCountry_1_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erCountry_data_2013/IEA_electricity_information_perCountry_2_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erCountry_data_2013/IEA_electricity_information_perCountry_3_20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erCountry_data_2013/IEA_electricity_information_perCountry_4_2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erCountry_data_2013/IEA_electricity_information_perCountry_5_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Compi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D2" t="str">
            <v>AUSTRALIA</v>
          </cell>
          <cell r="E2">
            <v>252.6</v>
          </cell>
          <cell r="F2">
            <v>0</v>
          </cell>
          <cell r="G2">
            <v>16.8</v>
          </cell>
          <cell r="H2"/>
          <cell r="I2">
            <v>0.1</v>
          </cell>
          <cell r="J2">
            <v>0</v>
          </cell>
          <cell r="K2">
            <v>0.9</v>
          </cell>
          <cell r="L2">
            <v>0</v>
          </cell>
          <cell r="M2">
            <v>5.8</v>
          </cell>
          <cell r="N2">
            <v>229.2</v>
          </cell>
          <cell r="O2">
            <v>173.3</v>
          </cell>
          <cell r="P2">
            <v>4.0999999999999996</v>
          </cell>
          <cell r="Q2">
            <v>49.7</v>
          </cell>
          <cell r="R2">
            <v>2.1</v>
          </cell>
          <cell r="S2">
            <v>0</v>
          </cell>
          <cell r="T2">
            <v>16.7</v>
          </cell>
          <cell r="U2">
            <v>235.9</v>
          </cell>
          <cell r="V2">
            <v>0</v>
          </cell>
          <cell r="W2">
            <v>16.8</v>
          </cell>
          <cell r="X2">
            <v>0</v>
          </cell>
          <cell r="Y2">
            <v>0.9</v>
          </cell>
          <cell r="Z2">
            <v>0</v>
          </cell>
          <cell r="AA2">
            <v>5.8</v>
          </cell>
          <cell r="AB2">
            <v>212.5</v>
          </cell>
          <cell r="AC2">
            <v>0</v>
          </cell>
          <cell r="AD2">
            <v>0</v>
          </cell>
          <cell r="AE2">
            <v>0</v>
          </cell>
          <cell r="AF2">
            <v>0.1</v>
          </cell>
          <cell r="AG2">
            <v>0</v>
          </cell>
          <cell r="AH2">
            <v>0</v>
          </cell>
          <cell r="AI2">
            <v>235.9</v>
          </cell>
          <cell r="AJ2">
            <v>13.3</v>
          </cell>
          <cell r="AK2">
            <v>0</v>
          </cell>
          <cell r="AL2">
            <v>222.5</v>
          </cell>
          <cell r="AM2">
            <v>11.6</v>
          </cell>
          <cell r="AN2">
            <v>210.9</v>
          </cell>
          <cell r="AO2">
            <v>81.8</v>
          </cell>
          <cell r="AP2">
            <v>3.9</v>
          </cell>
          <cell r="AQ2">
            <v>61.1</v>
          </cell>
          <cell r="AR2">
            <v>62</v>
          </cell>
          <cell r="AS2">
            <v>2.2000000000000002</v>
          </cell>
          <cell r="AT2">
            <v>0</v>
          </cell>
          <cell r="AW2" t="str">
            <v>AUSTRALIA</v>
          </cell>
          <cell r="AX2">
            <v>252.62</v>
          </cell>
          <cell r="AY2">
            <v>0.05</v>
          </cell>
          <cell r="AZ2">
            <v>252.57</v>
          </cell>
          <cell r="BA2"/>
          <cell r="BB2">
            <v>235.23</v>
          </cell>
          <cell r="BC2">
            <v>0.05</v>
          </cell>
          <cell r="BD2">
            <v>235.18</v>
          </cell>
          <cell r="BE2">
            <v>0</v>
          </cell>
          <cell r="BF2">
            <v>16.760000000000002</v>
          </cell>
          <cell r="BG2">
            <v>0</v>
          </cell>
          <cell r="BH2">
            <v>5.81</v>
          </cell>
          <cell r="BI2">
            <v>172.91</v>
          </cell>
          <cell r="BJ2">
            <v>0.39</v>
          </cell>
          <cell r="BK2">
            <v>38.28</v>
          </cell>
          <cell r="BL2">
            <v>1.04</v>
          </cell>
          <cell r="BM2"/>
          <cell r="BN2">
            <v>17.39</v>
          </cell>
          <cell r="BO2">
            <v>0</v>
          </cell>
          <cell r="BP2">
            <v>17.39</v>
          </cell>
          <cell r="BQ2">
            <v>0</v>
          </cell>
          <cell r="BR2">
            <v>0</v>
          </cell>
          <cell r="BS2">
            <v>0</v>
          </cell>
          <cell r="BT2">
            <v>0.85</v>
          </cell>
          <cell r="BU2">
            <v>0.38</v>
          </cell>
          <cell r="BV2">
            <v>3.72</v>
          </cell>
          <cell r="BW2">
            <v>11.38</v>
          </cell>
          <cell r="BX2">
            <v>1.07</v>
          </cell>
        </row>
        <row r="3">
          <cell r="D3" t="str">
            <v>AUSTRIA</v>
          </cell>
          <cell r="E3">
            <v>65.7</v>
          </cell>
          <cell r="F3">
            <v>0</v>
          </cell>
          <cell r="G3">
            <v>37.700000000000003</v>
          </cell>
          <cell r="H3"/>
          <cell r="I3">
            <v>3.5</v>
          </cell>
          <cell r="J3">
            <v>0</v>
          </cell>
          <cell r="K3">
            <v>0.2</v>
          </cell>
          <cell r="L3">
            <v>0</v>
          </cell>
          <cell r="M3">
            <v>1.9</v>
          </cell>
          <cell r="N3">
            <v>25.9</v>
          </cell>
          <cell r="O3">
            <v>7.3</v>
          </cell>
          <cell r="P3">
            <v>1</v>
          </cell>
          <cell r="Q3">
            <v>12.4</v>
          </cell>
          <cell r="R3">
            <v>5.0999999999999996</v>
          </cell>
          <cell r="S3">
            <v>0</v>
          </cell>
          <cell r="T3">
            <v>2.4</v>
          </cell>
          <cell r="U3">
            <v>63.3</v>
          </cell>
          <cell r="V3">
            <v>0</v>
          </cell>
          <cell r="W3">
            <v>36.4</v>
          </cell>
          <cell r="X3">
            <v>0</v>
          </cell>
          <cell r="Y3">
            <v>0.2</v>
          </cell>
          <cell r="Z3">
            <v>0</v>
          </cell>
          <cell r="AA3">
            <v>1.9</v>
          </cell>
          <cell r="AB3">
            <v>24.8</v>
          </cell>
          <cell r="AC3">
            <v>0</v>
          </cell>
          <cell r="AD3">
            <v>0</v>
          </cell>
          <cell r="AE3">
            <v>0</v>
          </cell>
          <cell r="AF3">
            <v>5.0999999999999996</v>
          </cell>
          <cell r="AG3">
            <v>25</v>
          </cell>
          <cell r="AH3">
            <v>16.8</v>
          </cell>
          <cell r="AI3">
            <v>66.5</v>
          </cell>
          <cell r="AJ3">
            <v>3.5</v>
          </cell>
          <cell r="AK3">
            <v>0</v>
          </cell>
          <cell r="AL3">
            <v>63</v>
          </cell>
          <cell r="AM3">
            <v>1.4</v>
          </cell>
          <cell r="AN3">
            <v>61.5</v>
          </cell>
          <cell r="AO3">
            <v>26.8</v>
          </cell>
          <cell r="AP3">
            <v>3.1</v>
          </cell>
          <cell r="AQ3">
            <v>13</v>
          </cell>
          <cell r="AR3">
            <v>17.8</v>
          </cell>
          <cell r="AS3">
            <v>0.8</v>
          </cell>
          <cell r="AT3">
            <v>0</v>
          </cell>
          <cell r="AW3" t="str">
            <v>AUSTRIA</v>
          </cell>
          <cell r="AX3">
            <v>65.7</v>
          </cell>
          <cell r="AY3">
            <v>3.54</v>
          </cell>
          <cell r="AZ3">
            <v>62.16</v>
          </cell>
          <cell r="BA3"/>
          <cell r="BB3">
            <v>56.32</v>
          </cell>
          <cell r="BC3">
            <v>3.54</v>
          </cell>
          <cell r="BD3">
            <v>52.78</v>
          </cell>
          <cell r="BE3">
            <v>0</v>
          </cell>
          <cell r="BF3">
            <v>33.200000000000003</v>
          </cell>
          <cell r="BG3">
            <v>0</v>
          </cell>
          <cell r="BH3">
            <v>2.11</v>
          </cell>
          <cell r="BI3">
            <v>5.22</v>
          </cell>
          <cell r="BJ3">
            <v>0.28999999999999998</v>
          </cell>
          <cell r="BK3">
            <v>9.4499999999999993</v>
          </cell>
          <cell r="BL3">
            <v>2.52</v>
          </cell>
          <cell r="BM3"/>
          <cell r="BN3">
            <v>9.3800000000000008</v>
          </cell>
          <cell r="BO3">
            <v>0</v>
          </cell>
          <cell r="BP3">
            <v>9.3800000000000008</v>
          </cell>
          <cell r="BQ3">
            <v>0</v>
          </cell>
          <cell r="BR3">
            <v>0.98</v>
          </cell>
          <cell r="BS3">
            <v>0</v>
          </cell>
          <cell r="BT3">
            <v>0.01</v>
          </cell>
          <cell r="BU3">
            <v>2.11</v>
          </cell>
          <cell r="BV3">
            <v>0.72</v>
          </cell>
          <cell r="BW3">
            <v>2.95</v>
          </cell>
          <cell r="BX3">
            <v>2.61</v>
          </cell>
          <cell r="BZ3" t="str">
            <v>AUSTRALIA</v>
          </cell>
          <cell r="CA3">
            <v>417</v>
          </cell>
          <cell r="CB3">
            <v>8116</v>
          </cell>
          <cell r="CC3">
            <v>832</v>
          </cell>
          <cell r="CD3">
            <v>0</v>
          </cell>
          <cell r="CE3">
            <v>1403</v>
          </cell>
          <cell r="CF3">
            <v>14452</v>
          </cell>
          <cell r="CG3">
            <v>1104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32</v>
          </cell>
          <cell r="CQ3">
            <v>1490</v>
          </cell>
          <cell r="CR3">
            <v>1074</v>
          </cell>
          <cell r="CS3">
            <v>0</v>
          </cell>
          <cell r="CT3">
            <v>78157</v>
          </cell>
          <cell r="CU3">
            <v>7727</v>
          </cell>
          <cell r="CV3">
            <v>0</v>
          </cell>
          <cell r="CW3">
            <v>11286</v>
          </cell>
          <cell r="CX3">
            <v>968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1201</v>
          </cell>
          <cell r="DG3">
            <v>98</v>
          </cell>
          <cell r="DH3">
            <v>0</v>
          </cell>
          <cell r="DI3">
            <v>11803</v>
          </cell>
          <cell r="DJ3">
            <v>0</v>
          </cell>
        </row>
        <row r="4">
          <cell r="D4" t="str">
            <v>BELGIUM</v>
          </cell>
          <cell r="E4">
            <v>90.2</v>
          </cell>
          <cell r="F4">
            <v>48.2</v>
          </cell>
          <cell r="G4">
            <v>1.4</v>
          </cell>
          <cell r="H4"/>
          <cell r="I4">
            <v>1.2</v>
          </cell>
          <cell r="J4">
            <v>0</v>
          </cell>
          <cell r="K4">
            <v>1.2</v>
          </cell>
          <cell r="L4">
            <v>0</v>
          </cell>
          <cell r="M4">
            <v>2.2999999999999998</v>
          </cell>
          <cell r="N4">
            <v>37</v>
          </cell>
          <cell r="O4">
            <v>5.4</v>
          </cell>
          <cell r="P4">
            <v>0.3</v>
          </cell>
          <cell r="Q4">
            <v>25.4</v>
          </cell>
          <cell r="R4">
            <v>5.9</v>
          </cell>
          <cell r="S4">
            <v>0.1</v>
          </cell>
          <cell r="T4">
            <v>3.5</v>
          </cell>
          <cell r="U4">
            <v>86.7</v>
          </cell>
          <cell r="V4">
            <v>45.9</v>
          </cell>
          <cell r="W4">
            <v>1.4</v>
          </cell>
          <cell r="X4">
            <v>0</v>
          </cell>
          <cell r="Y4">
            <v>1.2</v>
          </cell>
          <cell r="Z4">
            <v>0</v>
          </cell>
          <cell r="AA4">
            <v>2.2999999999999998</v>
          </cell>
          <cell r="AB4">
            <v>35.799999999999997</v>
          </cell>
          <cell r="AC4">
            <v>0.1</v>
          </cell>
          <cell r="AD4">
            <v>0</v>
          </cell>
          <cell r="AE4">
            <v>0</v>
          </cell>
          <cell r="AF4">
            <v>1.6</v>
          </cell>
          <cell r="AG4">
            <v>13.2</v>
          </cell>
          <cell r="AH4">
            <v>10.7</v>
          </cell>
          <cell r="AI4">
            <v>87.6</v>
          </cell>
          <cell r="AJ4">
            <v>4.2</v>
          </cell>
          <cell r="AK4">
            <v>0.1</v>
          </cell>
          <cell r="AL4">
            <v>83.4</v>
          </cell>
          <cell r="AM4">
            <v>3.3</v>
          </cell>
          <cell r="AN4">
            <v>80.099999999999994</v>
          </cell>
          <cell r="AO4">
            <v>37.299999999999997</v>
          </cell>
          <cell r="AP4">
            <v>1.6</v>
          </cell>
          <cell r="AQ4">
            <v>21.7</v>
          </cell>
          <cell r="AR4">
            <v>19.3</v>
          </cell>
          <cell r="AS4">
            <v>0.3</v>
          </cell>
          <cell r="AT4">
            <v>0</v>
          </cell>
          <cell r="AW4" t="str">
            <v>BELGIUM</v>
          </cell>
          <cell r="AX4">
            <v>90.24</v>
          </cell>
          <cell r="AY4">
            <v>1.23</v>
          </cell>
          <cell r="AZ4">
            <v>89.01</v>
          </cell>
          <cell r="BA4"/>
          <cell r="BB4">
            <v>83.76</v>
          </cell>
          <cell r="BC4">
            <v>1.23</v>
          </cell>
          <cell r="BD4">
            <v>82.53</v>
          </cell>
          <cell r="BE4">
            <v>48.23</v>
          </cell>
          <cell r="BF4">
            <v>0.2</v>
          </cell>
          <cell r="BG4">
            <v>0</v>
          </cell>
          <cell r="BH4">
            <v>2.2999999999999998</v>
          </cell>
          <cell r="BI4">
            <v>5.18</v>
          </cell>
          <cell r="BJ4">
            <v>0.23</v>
          </cell>
          <cell r="BK4">
            <v>21.99</v>
          </cell>
          <cell r="BL4">
            <v>4.4000000000000004</v>
          </cell>
          <cell r="BM4"/>
          <cell r="BN4">
            <v>6.48</v>
          </cell>
          <cell r="BO4">
            <v>0</v>
          </cell>
          <cell r="BP4">
            <v>6.48</v>
          </cell>
          <cell r="BQ4">
            <v>0</v>
          </cell>
          <cell r="BR4">
            <v>0</v>
          </cell>
          <cell r="BS4">
            <v>0</v>
          </cell>
          <cell r="BT4">
            <v>1.31</v>
          </cell>
          <cell r="BU4">
            <v>0.2</v>
          </cell>
          <cell r="BV4">
            <v>0.06</v>
          </cell>
          <cell r="BW4">
            <v>3.45</v>
          </cell>
          <cell r="BX4">
            <v>1.46</v>
          </cell>
          <cell r="BZ4" t="str">
            <v>AUSTRIA</v>
          </cell>
          <cell r="CA4">
            <v>184</v>
          </cell>
          <cell r="CB4">
            <v>5031</v>
          </cell>
          <cell r="CC4">
            <v>341</v>
          </cell>
          <cell r="CD4">
            <v>2703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1311</v>
          </cell>
          <cell r="CN4">
            <v>137</v>
          </cell>
          <cell r="CO4">
            <v>317</v>
          </cell>
          <cell r="CP4">
            <v>227</v>
          </cell>
          <cell r="CQ4">
            <v>8837</v>
          </cell>
          <cell r="CR4">
            <v>653</v>
          </cell>
          <cell r="CS4">
            <v>3871</v>
          </cell>
          <cell r="CT4">
            <v>59781</v>
          </cell>
          <cell r="CU4">
            <v>5969</v>
          </cell>
          <cell r="CV4">
            <v>21545</v>
          </cell>
          <cell r="CW4">
            <v>32310</v>
          </cell>
          <cell r="CX4">
            <v>2539</v>
          </cell>
          <cell r="CY4">
            <v>15964</v>
          </cell>
          <cell r="CZ4">
            <v>2362</v>
          </cell>
          <cell r="DA4">
            <v>230</v>
          </cell>
          <cell r="DB4">
            <v>653</v>
          </cell>
          <cell r="DC4">
            <v>6275</v>
          </cell>
          <cell r="DD4">
            <v>179</v>
          </cell>
          <cell r="DE4">
            <v>4335</v>
          </cell>
          <cell r="DF4">
            <v>666</v>
          </cell>
          <cell r="DG4">
            <v>76</v>
          </cell>
          <cell r="DH4">
            <v>243</v>
          </cell>
          <cell r="DI4">
            <v>10124</v>
          </cell>
          <cell r="DJ4">
            <v>49631</v>
          </cell>
        </row>
        <row r="5">
          <cell r="D5" t="str">
            <v>CANADA</v>
          </cell>
          <cell r="E5">
            <v>637</v>
          </cell>
          <cell r="F5">
            <v>93.6</v>
          </cell>
          <cell r="G5">
            <v>375.8</v>
          </cell>
          <cell r="H5"/>
          <cell r="I5">
            <v>0.1</v>
          </cell>
          <cell r="J5">
            <v>0</v>
          </cell>
          <cell r="K5">
            <v>0.3</v>
          </cell>
          <cell r="L5">
            <v>0</v>
          </cell>
          <cell r="M5">
            <v>10.199999999999999</v>
          </cell>
          <cell r="N5">
            <v>155.80000000000001</v>
          </cell>
          <cell r="O5">
            <v>76.400000000000006</v>
          </cell>
          <cell r="P5">
            <v>6.5</v>
          </cell>
          <cell r="Q5">
            <v>62.1</v>
          </cell>
          <cell r="R5">
            <v>10.8</v>
          </cell>
          <cell r="S5">
            <v>1.4</v>
          </cell>
          <cell r="T5">
            <v>18.399999999999999</v>
          </cell>
          <cell r="U5">
            <v>618.6</v>
          </cell>
          <cell r="V5">
            <v>88.3</v>
          </cell>
          <cell r="W5">
            <v>374.6</v>
          </cell>
          <cell r="X5">
            <v>0</v>
          </cell>
          <cell r="Y5">
            <v>0.3</v>
          </cell>
          <cell r="Z5">
            <v>0</v>
          </cell>
          <cell r="AA5">
            <v>10.1</v>
          </cell>
          <cell r="AB5">
            <v>144</v>
          </cell>
          <cell r="AC5">
            <v>1.3</v>
          </cell>
          <cell r="AD5">
            <v>0</v>
          </cell>
          <cell r="AE5">
            <v>0</v>
          </cell>
          <cell r="AF5">
            <v>0.2</v>
          </cell>
          <cell r="AG5">
            <v>15</v>
          </cell>
          <cell r="AH5">
            <v>51.5</v>
          </cell>
          <cell r="AI5">
            <v>581.79999999999995</v>
          </cell>
          <cell r="AJ5">
            <v>34.700000000000003</v>
          </cell>
          <cell r="AK5">
            <v>0</v>
          </cell>
          <cell r="AL5">
            <v>547.1</v>
          </cell>
          <cell r="AM5">
            <v>28.2</v>
          </cell>
          <cell r="AN5">
            <v>518.9</v>
          </cell>
          <cell r="AO5">
            <v>205.8</v>
          </cell>
          <cell r="AP5">
            <v>3.9</v>
          </cell>
          <cell r="AQ5">
            <v>146.80000000000001</v>
          </cell>
          <cell r="AR5">
            <v>153</v>
          </cell>
          <cell r="AS5">
            <v>9.4</v>
          </cell>
          <cell r="AT5">
            <v>0</v>
          </cell>
          <cell r="AW5" t="str">
            <v>CANADA</v>
          </cell>
          <cell r="AX5">
            <v>636.99</v>
          </cell>
          <cell r="AY5">
            <v>0.11</v>
          </cell>
          <cell r="AZ5">
            <v>636.88</v>
          </cell>
          <cell r="BA5"/>
          <cell r="BB5">
            <v>580.09</v>
          </cell>
          <cell r="BC5">
            <v>0.11</v>
          </cell>
          <cell r="BD5">
            <v>579.98</v>
          </cell>
          <cell r="BE5">
            <v>93.59</v>
          </cell>
          <cell r="BF5">
            <v>345.17</v>
          </cell>
          <cell r="BG5">
            <v>0</v>
          </cell>
          <cell r="BH5">
            <v>11.82</v>
          </cell>
          <cell r="BI5">
            <v>76.36</v>
          </cell>
          <cell r="BJ5">
            <v>4.62</v>
          </cell>
          <cell r="BK5">
            <v>48.38</v>
          </cell>
          <cell r="BM5"/>
          <cell r="BN5">
            <v>56.9</v>
          </cell>
          <cell r="BO5">
            <v>0</v>
          </cell>
          <cell r="BP5">
            <v>56.9</v>
          </cell>
          <cell r="BQ5">
            <v>0</v>
          </cell>
          <cell r="BR5">
            <v>30.52</v>
          </cell>
          <cell r="BS5">
            <v>0</v>
          </cell>
          <cell r="BT5">
            <v>0</v>
          </cell>
          <cell r="BU5">
            <v>0</v>
          </cell>
          <cell r="BV5">
            <v>1.91</v>
          </cell>
          <cell r="BW5">
            <v>13.73</v>
          </cell>
          <cell r="BX5">
            <v>10.74</v>
          </cell>
          <cell r="BZ5" t="str">
            <v>BELGIUM</v>
          </cell>
          <cell r="CA5">
            <v>34</v>
          </cell>
          <cell r="CB5">
            <v>879</v>
          </cell>
          <cell r="CC5">
            <v>39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1899</v>
          </cell>
          <cell r="CN5">
            <v>158</v>
          </cell>
          <cell r="CO5">
            <v>0</v>
          </cell>
          <cell r="CP5">
            <v>41</v>
          </cell>
          <cell r="CQ5">
            <v>1920</v>
          </cell>
          <cell r="CR5">
            <v>176</v>
          </cell>
          <cell r="CS5">
            <v>694</v>
          </cell>
          <cell r="CT5">
            <v>90073</v>
          </cell>
          <cell r="CU5">
            <v>11684</v>
          </cell>
          <cell r="CV5">
            <v>29767</v>
          </cell>
          <cell r="CW5">
            <v>9525</v>
          </cell>
          <cell r="CX5">
            <v>1167</v>
          </cell>
          <cell r="CY5">
            <v>295</v>
          </cell>
          <cell r="CZ5">
            <v>2432</v>
          </cell>
          <cell r="DA5">
            <v>170</v>
          </cell>
          <cell r="DB5">
            <v>256</v>
          </cell>
          <cell r="DC5">
            <v>9406</v>
          </cell>
          <cell r="DD5">
            <v>145</v>
          </cell>
          <cell r="DE5">
            <v>3060</v>
          </cell>
          <cell r="DF5">
            <v>3715</v>
          </cell>
          <cell r="DG5">
            <v>570</v>
          </cell>
          <cell r="DH5">
            <v>272</v>
          </cell>
          <cell r="DI5">
            <v>14109</v>
          </cell>
          <cell r="DJ5">
            <v>34344</v>
          </cell>
        </row>
        <row r="6">
          <cell r="D6" t="str">
            <v>CHILE</v>
          </cell>
          <cell r="E6">
            <v>65.7</v>
          </cell>
          <cell r="F6">
            <v>0</v>
          </cell>
          <cell r="G6" t="str">
            <v>21.0  e</v>
          </cell>
          <cell r="H6"/>
          <cell r="O6">
            <v>19.600000000000001</v>
          </cell>
          <cell r="P6">
            <v>6.4</v>
          </cell>
          <cell r="Q6">
            <v>13.7</v>
          </cell>
          <cell r="R6">
            <v>4.7</v>
          </cell>
          <cell r="S6">
            <v>0</v>
          </cell>
          <cell r="T6">
            <v>2.5</v>
          </cell>
          <cell r="U6">
            <v>63.2</v>
          </cell>
          <cell r="V6">
            <v>0</v>
          </cell>
          <cell r="W6">
            <v>20.9</v>
          </cell>
          <cell r="X6">
            <v>0</v>
          </cell>
          <cell r="Y6">
            <v>0</v>
          </cell>
          <cell r="Z6">
            <v>0</v>
          </cell>
          <cell r="AA6">
            <v>0.3</v>
          </cell>
          <cell r="AB6">
            <v>41.9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0.7</v>
          </cell>
          <cell r="AH6">
            <v>0</v>
          </cell>
          <cell r="AI6">
            <v>63.9</v>
          </cell>
          <cell r="AJ6">
            <v>4.7</v>
          </cell>
          <cell r="AK6">
            <v>0.7</v>
          </cell>
          <cell r="AL6">
            <v>58.5</v>
          </cell>
          <cell r="AM6">
            <v>0.6</v>
          </cell>
          <cell r="AN6">
            <v>57.9</v>
          </cell>
          <cell r="AO6">
            <v>38.4</v>
          </cell>
          <cell r="AP6">
            <v>0.5</v>
          </cell>
          <cell r="AQ6">
            <v>9.4</v>
          </cell>
          <cell r="AR6">
            <v>9.5</v>
          </cell>
          <cell r="AS6">
            <v>0.1</v>
          </cell>
          <cell r="AT6">
            <v>0</v>
          </cell>
          <cell r="AW6" t="str">
            <v>CHILE</v>
          </cell>
          <cell r="AX6">
            <v>65.709999999999994</v>
          </cell>
          <cell r="AY6">
            <v>0</v>
          </cell>
          <cell r="AZ6">
            <v>65.709999999999994</v>
          </cell>
          <cell r="BA6"/>
          <cell r="BB6">
            <v>59.65</v>
          </cell>
          <cell r="BC6">
            <v>0</v>
          </cell>
          <cell r="BD6">
            <v>59.65</v>
          </cell>
          <cell r="BE6">
            <v>0</v>
          </cell>
          <cell r="BF6">
            <v>20.32</v>
          </cell>
          <cell r="BG6">
            <v>0</v>
          </cell>
          <cell r="BH6">
            <v>0.33</v>
          </cell>
          <cell r="BI6">
            <v>19.62</v>
          </cell>
          <cell r="BJ6">
            <v>5.53</v>
          </cell>
          <cell r="BK6">
            <v>13.67</v>
          </cell>
          <cell r="BL6">
            <v>0.18</v>
          </cell>
          <cell r="BM6"/>
          <cell r="BN6">
            <v>6.06</v>
          </cell>
          <cell r="BO6">
            <v>0</v>
          </cell>
          <cell r="BP6">
            <v>6.06</v>
          </cell>
          <cell r="BQ6">
            <v>0</v>
          </cell>
          <cell r="BR6" t="str">
            <v>0.69  e</v>
          </cell>
          <cell r="BS6">
            <v>0</v>
          </cell>
          <cell r="BT6">
            <v>0.01</v>
          </cell>
          <cell r="BU6">
            <v>0</v>
          </cell>
          <cell r="BV6">
            <v>0.82</v>
          </cell>
          <cell r="BW6">
            <v>0.05</v>
          </cell>
          <cell r="BX6">
            <v>4.49</v>
          </cell>
          <cell r="BZ6" t="str">
            <v>CANADA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43</v>
          </cell>
          <cell r="CQ6">
            <v>1831</v>
          </cell>
          <cell r="CR6">
            <v>10</v>
          </cell>
          <cell r="CS6">
            <v>1108</v>
          </cell>
          <cell r="CT6">
            <v>114829</v>
          </cell>
          <cell r="CU6">
            <v>10979</v>
          </cell>
          <cell r="CV6">
            <v>20927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1329</v>
          </cell>
          <cell r="DD6">
            <v>118</v>
          </cell>
          <cell r="DE6">
            <v>701</v>
          </cell>
          <cell r="DF6">
            <v>321</v>
          </cell>
          <cell r="DG6">
            <v>31</v>
          </cell>
          <cell r="DH6">
            <v>38</v>
          </cell>
          <cell r="DI6">
            <v>11138</v>
          </cell>
          <cell r="DJ6">
            <v>22774</v>
          </cell>
        </row>
        <row r="7">
          <cell r="D7" t="str">
            <v>CZECH REPUBLIC</v>
          </cell>
          <cell r="E7">
            <v>87.5</v>
          </cell>
          <cell r="F7">
            <v>28.3</v>
          </cell>
          <cell r="G7">
            <v>2.7</v>
          </cell>
          <cell r="H7"/>
          <cell r="I7">
            <v>0.7</v>
          </cell>
          <cell r="J7">
            <v>0</v>
          </cell>
          <cell r="K7">
            <v>2.2000000000000002</v>
          </cell>
          <cell r="L7">
            <v>0</v>
          </cell>
          <cell r="M7">
            <v>0.4</v>
          </cell>
          <cell r="N7">
            <v>53.9</v>
          </cell>
          <cell r="O7">
            <v>49.9</v>
          </cell>
          <cell r="P7">
            <v>0.1</v>
          </cell>
          <cell r="Q7">
            <v>1.2</v>
          </cell>
          <cell r="R7">
            <v>2.8</v>
          </cell>
          <cell r="S7">
            <v>0</v>
          </cell>
          <cell r="T7">
            <v>6.5</v>
          </cell>
          <cell r="U7">
            <v>80.900000000000006</v>
          </cell>
          <cell r="V7">
            <v>26.7</v>
          </cell>
          <cell r="W7">
            <v>2.7</v>
          </cell>
          <cell r="X7">
            <v>0</v>
          </cell>
          <cell r="Y7">
            <v>2.2000000000000002</v>
          </cell>
          <cell r="Z7">
            <v>0</v>
          </cell>
          <cell r="AA7">
            <v>0.4</v>
          </cell>
          <cell r="AB7">
            <v>49</v>
          </cell>
          <cell r="AC7">
            <v>0</v>
          </cell>
          <cell r="AD7">
            <v>0</v>
          </cell>
          <cell r="AE7">
            <v>0</v>
          </cell>
          <cell r="AF7">
            <v>0.9</v>
          </cell>
          <cell r="AG7">
            <v>10.5</v>
          </cell>
          <cell r="AH7">
            <v>27.5</v>
          </cell>
          <cell r="AI7">
            <v>62.9</v>
          </cell>
          <cell r="AJ7">
            <v>4.4000000000000004</v>
          </cell>
          <cell r="AK7">
            <v>0</v>
          </cell>
          <cell r="AL7">
            <v>58.5</v>
          </cell>
          <cell r="AM7">
            <v>1.9</v>
          </cell>
          <cell r="AN7">
            <v>56.7</v>
          </cell>
          <cell r="AO7">
            <v>23.1</v>
          </cell>
          <cell r="AP7">
            <v>2.2999999999999998</v>
          </cell>
          <cell r="AQ7">
            <v>13.8</v>
          </cell>
          <cell r="AR7">
            <v>14.2</v>
          </cell>
          <cell r="AS7">
            <v>1.1000000000000001</v>
          </cell>
          <cell r="AT7">
            <v>2.2000000000000002</v>
          </cell>
          <cell r="AW7" t="str">
            <v>CZECH REPUBLIC</v>
          </cell>
          <cell r="AX7">
            <v>87.45</v>
          </cell>
          <cell r="AY7">
            <v>0.7</v>
          </cell>
          <cell r="AZ7">
            <v>86.75</v>
          </cell>
          <cell r="BA7"/>
          <cell r="BB7">
            <v>79.33</v>
          </cell>
          <cell r="BC7">
            <v>0.7</v>
          </cell>
          <cell r="BD7">
            <v>78.62</v>
          </cell>
          <cell r="BE7">
            <v>28.28</v>
          </cell>
          <cell r="BF7">
            <v>1.46</v>
          </cell>
          <cell r="BG7">
            <v>0</v>
          </cell>
          <cell r="BH7">
            <v>2.58</v>
          </cell>
          <cell r="BI7">
            <v>44.26</v>
          </cell>
          <cell r="BJ7">
            <v>0.06</v>
          </cell>
          <cell r="BK7">
            <v>0.87</v>
          </cell>
          <cell r="BL7">
            <v>1.1100000000000001</v>
          </cell>
          <cell r="BM7"/>
          <cell r="BN7">
            <v>8.1300000000000008</v>
          </cell>
          <cell r="BO7">
            <v>0</v>
          </cell>
          <cell r="BP7">
            <v>8.1300000000000008</v>
          </cell>
          <cell r="BQ7">
            <v>0</v>
          </cell>
          <cell r="BR7">
            <v>0.5</v>
          </cell>
          <cell r="BS7">
            <v>0</v>
          </cell>
          <cell r="BT7">
            <v>0</v>
          </cell>
          <cell r="BU7">
            <v>5.63</v>
          </cell>
          <cell r="BV7">
            <v>0.04</v>
          </cell>
          <cell r="BW7">
            <v>0.3</v>
          </cell>
          <cell r="BX7">
            <v>1.66</v>
          </cell>
          <cell r="BZ7" t="str">
            <v>CHILE</v>
          </cell>
          <cell r="CA7">
            <v>25.18</v>
          </cell>
          <cell r="CB7">
            <v>0</v>
          </cell>
          <cell r="CC7">
            <v>0</v>
          </cell>
          <cell r="CD7">
            <v>0.35</v>
          </cell>
          <cell r="CE7">
            <v>12.88</v>
          </cell>
          <cell r="CF7">
            <v>1.95</v>
          </cell>
          <cell r="CG7">
            <v>5.01</v>
          </cell>
          <cell r="CH7">
            <v>4.9800000000000004</v>
          </cell>
          <cell r="CI7">
            <v>0</v>
          </cell>
          <cell r="CJ7">
            <v>9.67</v>
          </cell>
          <cell r="CK7">
            <v>0</v>
          </cell>
          <cell r="CL7">
            <v>0</v>
          </cell>
          <cell r="CM7">
            <v>0.34</v>
          </cell>
          <cell r="CN7">
            <v>3.37</v>
          </cell>
          <cell r="CO7">
            <v>0.99</v>
          </cell>
          <cell r="CP7">
            <v>1.67</v>
          </cell>
          <cell r="CQ7">
            <v>3.31</v>
          </cell>
          <cell r="CR7">
            <v>0</v>
          </cell>
          <cell r="CS7">
            <v>7.27</v>
          </cell>
          <cell r="CT7">
            <v>0</v>
          </cell>
          <cell r="CU7">
            <v>0</v>
          </cell>
          <cell r="CV7">
            <v>0</v>
          </cell>
          <cell r="CW7">
            <v>7.22</v>
          </cell>
          <cell r="CX7">
            <v>0.02</v>
          </cell>
          <cell r="CY7">
            <v>0</v>
          </cell>
          <cell r="CZ7">
            <v>0.04</v>
          </cell>
          <cell r="DA7">
            <v>0</v>
          </cell>
          <cell r="DB7">
            <v>1.59</v>
          </cell>
          <cell r="DC7">
            <v>0</v>
          </cell>
          <cell r="DD7">
            <v>0</v>
          </cell>
          <cell r="DE7">
            <v>0.01</v>
          </cell>
          <cell r="DF7">
            <v>0.65</v>
          </cell>
          <cell r="DG7">
            <v>0.12</v>
          </cell>
          <cell r="DH7">
            <v>0</v>
          </cell>
          <cell r="DI7">
            <v>0.8</v>
          </cell>
          <cell r="DJ7">
            <v>0</v>
          </cell>
        </row>
        <row r="8">
          <cell r="D8" t="str">
            <v>DENMARK</v>
          </cell>
          <cell r="E8">
            <v>35.200000000000003</v>
          </cell>
          <cell r="F8">
            <v>0</v>
          </cell>
          <cell r="G8">
            <v>0</v>
          </cell>
          <cell r="H8"/>
          <cell r="I8"/>
          <cell r="J8">
            <v>0</v>
          </cell>
          <cell r="K8">
            <v>0</v>
          </cell>
          <cell r="L8">
            <v>0</v>
          </cell>
          <cell r="M8">
            <v>9.8000000000000007</v>
          </cell>
          <cell r="N8">
            <v>25.4</v>
          </cell>
          <cell r="O8">
            <v>14</v>
          </cell>
          <cell r="P8">
            <v>0.5</v>
          </cell>
          <cell r="Q8">
            <v>5.8</v>
          </cell>
          <cell r="R8">
            <v>5.0999999999999996</v>
          </cell>
          <cell r="S8">
            <v>0</v>
          </cell>
          <cell r="T8">
            <v>1.7</v>
          </cell>
          <cell r="U8">
            <v>33.5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9.8000000000000007</v>
          </cell>
          <cell r="AB8">
            <v>23.7</v>
          </cell>
          <cell r="AC8">
            <v>0</v>
          </cell>
          <cell r="AD8">
            <v>0</v>
          </cell>
          <cell r="AE8">
            <v>0.1</v>
          </cell>
          <cell r="AF8">
            <v>0</v>
          </cell>
          <cell r="AG8">
            <v>11.7</v>
          </cell>
          <cell r="AH8">
            <v>10.4</v>
          </cell>
          <cell r="AI8">
            <v>34.700000000000003</v>
          </cell>
          <cell r="AJ8">
            <v>2.4</v>
          </cell>
          <cell r="AK8">
            <v>0.1</v>
          </cell>
          <cell r="AL8">
            <v>32.4</v>
          </cell>
          <cell r="AM8">
            <v>1</v>
          </cell>
          <cell r="AN8">
            <v>31.4</v>
          </cell>
          <cell r="AO8">
            <v>8.5</v>
          </cell>
          <cell r="AP8">
            <v>0.4</v>
          </cell>
          <cell r="AQ8">
            <v>10.6</v>
          </cell>
          <cell r="AR8">
            <v>10.1</v>
          </cell>
          <cell r="AS8">
            <v>1.8</v>
          </cell>
          <cell r="AT8">
            <v>0</v>
          </cell>
          <cell r="AW8" t="str">
            <v>DENMARK</v>
          </cell>
          <cell r="AX8">
            <v>35.17</v>
          </cell>
          <cell r="AY8">
            <v>0</v>
          </cell>
          <cell r="AZ8">
            <v>35.17</v>
          </cell>
          <cell r="BA8"/>
          <cell r="BB8">
            <v>33.06</v>
          </cell>
          <cell r="BC8">
            <v>0</v>
          </cell>
          <cell r="BD8">
            <v>33.06</v>
          </cell>
          <cell r="BE8">
            <v>0</v>
          </cell>
          <cell r="BF8">
            <v>0.02</v>
          </cell>
          <cell r="BG8">
            <v>0</v>
          </cell>
          <cell r="BH8">
            <v>9.77</v>
          </cell>
          <cell r="BI8">
            <v>13.95</v>
          </cell>
          <cell r="BJ8">
            <v>0.27</v>
          </cell>
          <cell r="BK8">
            <v>5.3</v>
          </cell>
          <cell r="BL8">
            <v>3.75</v>
          </cell>
          <cell r="BM8"/>
          <cell r="BN8">
            <v>2.11</v>
          </cell>
          <cell r="BO8">
            <v>0</v>
          </cell>
          <cell r="BP8">
            <v>2.11</v>
          </cell>
          <cell r="BQ8">
            <v>0</v>
          </cell>
          <cell r="BR8">
            <v>0</v>
          </cell>
          <cell r="BS8">
            <v>0</v>
          </cell>
          <cell r="BT8">
            <v>0.02</v>
          </cell>
          <cell r="BU8">
            <v>0.01</v>
          </cell>
          <cell r="BV8">
            <v>0.18</v>
          </cell>
          <cell r="BW8">
            <v>0.51</v>
          </cell>
          <cell r="BX8">
            <v>1.39</v>
          </cell>
          <cell r="BZ8" t="str">
            <v>CZECH REPUBLIC</v>
          </cell>
          <cell r="CA8">
            <v>2432</v>
          </cell>
          <cell r="CB8">
            <v>56864</v>
          </cell>
          <cell r="CC8">
            <v>3095</v>
          </cell>
          <cell r="CD8">
            <v>22763</v>
          </cell>
          <cell r="CE8">
            <v>12764</v>
          </cell>
          <cell r="CF8">
            <v>179699</v>
          </cell>
          <cell r="CG8">
            <v>11036</v>
          </cell>
          <cell r="CH8">
            <v>50819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32987</v>
          </cell>
          <cell r="CN8">
            <v>2874</v>
          </cell>
          <cell r="CO8">
            <v>7674</v>
          </cell>
          <cell r="CP8">
            <v>57</v>
          </cell>
          <cell r="CQ8">
            <v>2270</v>
          </cell>
          <cell r="CR8">
            <v>79</v>
          </cell>
          <cell r="CS8">
            <v>929</v>
          </cell>
          <cell r="CT8">
            <v>21039</v>
          </cell>
          <cell r="CU8">
            <v>1103</v>
          </cell>
          <cell r="CV8">
            <v>9562</v>
          </cell>
          <cell r="CW8">
            <v>9382</v>
          </cell>
          <cell r="CX8">
            <v>929</v>
          </cell>
          <cell r="CY8">
            <v>1765</v>
          </cell>
          <cell r="CZ8">
            <v>776</v>
          </cell>
          <cell r="DA8">
            <v>5</v>
          </cell>
          <cell r="DB8">
            <v>71</v>
          </cell>
          <cell r="DC8">
            <v>4141</v>
          </cell>
          <cell r="DD8">
            <v>150</v>
          </cell>
          <cell r="DE8">
            <v>2356</v>
          </cell>
          <cell r="DF8">
            <v>3127</v>
          </cell>
          <cell r="DG8">
            <v>379</v>
          </cell>
          <cell r="DH8">
            <v>300</v>
          </cell>
          <cell r="DI8">
            <v>19650</v>
          </cell>
          <cell r="DJ8">
            <v>96239</v>
          </cell>
        </row>
        <row r="9">
          <cell r="D9" t="str">
            <v>ESTONIA</v>
          </cell>
          <cell r="E9">
            <v>12.9</v>
          </cell>
          <cell r="F9">
            <v>0</v>
          </cell>
          <cell r="G9">
            <v>0</v>
          </cell>
          <cell r="H9"/>
          <cell r="I9"/>
          <cell r="J9">
            <v>0</v>
          </cell>
          <cell r="K9">
            <v>0</v>
          </cell>
          <cell r="L9">
            <v>0</v>
          </cell>
          <cell r="M9">
            <v>0.4</v>
          </cell>
          <cell r="N9">
            <v>12.5</v>
          </cell>
          <cell r="O9">
            <v>11.4</v>
          </cell>
          <cell r="P9">
            <v>0</v>
          </cell>
          <cell r="Q9">
            <v>0.3</v>
          </cell>
          <cell r="R9">
            <v>0.8</v>
          </cell>
          <cell r="S9">
            <v>0</v>
          </cell>
          <cell r="T9">
            <v>1.2</v>
          </cell>
          <cell r="U9">
            <v>11.7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0.4</v>
          </cell>
          <cell r="AB9">
            <v>11.3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1.7</v>
          </cell>
          <cell r="AH9">
            <v>5.3</v>
          </cell>
          <cell r="AI9">
            <v>8.1</v>
          </cell>
          <cell r="AJ9">
            <v>0.9</v>
          </cell>
          <cell r="AK9">
            <v>0</v>
          </cell>
          <cell r="AL9">
            <v>7.2</v>
          </cell>
          <cell r="AM9">
            <v>0.5</v>
          </cell>
          <cell r="AN9">
            <v>6.6</v>
          </cell>
          <cell r="AO9">
            <v>2</v>
          </cell>
          <cell r="AP9">
            <v>0.1</v>
          </cell>
          <cell r="AQ9">
            <v>2.4</v>
          </cell>
          <cell r="AR9">
            <v>1.9</v>
          </cell>
          <cell r="AS9">
            <v>0.2</v>
          </cell>
          <cell r="AT9">
            <v>0</v>
          </cell>
          <cell r="AW9" t="str">
            <v>ESTONIA</v>
          </cell>
          <cell r="AX9">
            <v>12.89</v>
          </cell>
          <cell r="AY9">
            <v>0</v>
          </cell>
          <cell r="AZ9">
            <v>12.89</v>
          </cell>
          <cell r="BA9"/>
          <cell r="BB9">
            <v>12.79</v>
          </cell>
          <cell r="BC9">
            <v>0</v>
          </cell>
          <cell r="BD9">
            <v>12.79</v>
          </cell>
          <cell r="BE9">
            <v>0</v>
          </cell>
          <cell r="BF9">
            <v>0.03</v>
          </cell>
          <cell r="BG9">
            <v>0</v>
          </cell>
          <cell r="BH9">
            <v>0.37</v>
          </cell>
          <cell r="BI9">
            <v>11.38</v>
          </cell>
          <cell r="BJ9">
            <v>0.04</v>
          </cell>
          <cell r="BK9">
            <v>0.21</v>
          </cell>
          <cell r="BL9">
            <v>0.76</v>
          </cell>
          <cell r="BM9"/>
          <cell r="BN9">
            <v>0.11</v>
          </cell>
          <cell r="BO9">
            <v>0</v>
          </cell>
          <cell r="BP9">
            <v>0.11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0.04</v>
          </cell>
          <cell r="BV9">
            <v>0</v>
          </cell>
          <cell r="BW9">
            <v>0.04</v>
          </cell>
          <cell r="BX9">
            <v>0.03</v>
          </cell>
          <cell r="BZ9" t="str">
            <v>DENMARK</v>
          </cell>
          <cell r="CA9">
            <v>5330</v>
          </cell>
          <cell r="CB9">
            <v>129930</v>
          </cell>
          <cell r="CC9">
            <v>13966</v>
          </cell>
          <cell r="CD9">
            <v>30887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98</v>
          </cell>
          <cell r="CQ9">
            <v>4274</v>
          </cell>
          <cell r="CR9">
            <v>383</v>
          </cell>
          <cell r="CS9">
            <v>1079</v>
          </cell>
          <cell r="CT9">
            <v>62444</v>
          </cell>
          <cell r="CU9">
            <v>5811</v>
          </cell>
          <cell r="CV9">
            <v>26402</v>
          </cell>
          <cell r="CW9">
            <v>37946</v>
          </cell>
          <cell r="CX9">
            <v>3064</v>
          </cell>
          <cell r="CY9">
            <v>20151</v>
          </cell>
          <cell r="CZ9">
            <v>0</v>
          </cell>
          <cell r="DA9">
            <v>0</v>
          </cell>
          <cell r="DB9">
            <v>0</v>
          </cell>
          <cell r="DC9">
            <v>32727</v>
          </cell>
          <cell r="DD9">
            <v>1729</v>
          </cell>
          <cell r="DE9">
            <v>21342</v>
          </cell>
          <cell r="DF9">
            <v>3195</v>
          </cell>
          <cell r="DG9">
            <v>342</v>
          </cell>
          <cell r="DH9">
            <v>1047</v>
          </cell>
          <cell r="DI9">
            <v>25295</v>
          </cell>
          <cell r="DJ9">
            <v>100908</v>
          </cell>
        </row>
        <row r="10">
          <cell r="D10" t="str">
            <v>FINLAND</v>
          </cell>
          <cell r="E10">
            <v>73.5</v>
          </cell>
          <cell r="F10">
            <v>23.2</v>
          </cell>
          <cell r="G10">
            <v>12.4</v>
          </cell>
          <cell r="H10"/>
          <cell r="I10"/>
          <cell r="J10">
            <v>0</v>
          </cell>
          <cell r="K10">
            <v>0</v>
          </cell>
          <cell r="L10">
            <v>0</v>
          </cell>
          <cell r="M10">
            <v>0.5</v>
          </cell>
          <cell r="N10">
            <v>37.1</v>
          </cell>
          <cell r="O10">
            <v>15.7</v>
          </cell>
          <cell r="P10">
            <v>0.4</v>
          </cell>
          <cell r="Q10">
            <v>9.4</v>
          </cell>
          <cell r="R10">
            <v>11.4</v>
          </cell>
          <cell r="S10">
            <v>0.3</v>
          </cell>
          <cell r="T10">
            <v>3.1</v>
          </cell>
          <cell r="U10">
            <v>70.400000000000006</v>
          </cell>
          <cell r="V10">
            <v>22.3</v>
          </cell>
          <cell r="W10">
            <v>12.3</v>
          </cell>
          <cell r="X10">
            <v>0</v>
          </cell>
          <cell r="Y10">
            <v>0</v>
          </cell>
          <cell r="Z10">
            <v>0</v>
          </cell>
          <cell r="AA10">
            <v>0.5</v>
          </cell>
          <cell r="AB10">
            <v>35.1</v>
          </cell>
          <cell r="AC10">
            <v>0.3</v>
          </cell>
          <cell r="AD10">
            <v>0.1</v>
          </cell>
          <cell r="AE10">
            <v>0</v>
          </cell>
          <cell r="AF10">
            <v>0</v>
          </cell>
          <cell r="AG10">
            <v>17.7</v>
          </cell>
          <cell r="AH10">
            <v>3.8</v>
          </cell>
          <cell r="AI10">
            <v>84.1</v>
          </cell>
          <cell r="AJ10">
            <v>2.5</v>
          </cell>
          <cell r="AK10">
            <v>0</v>
          </cell>
          <cell r="AL10">
            <v>81.5</v>
          </cell>
          <cell r="AM10">
            <v>1.3</v>
          </cell>
          <cell r="AN10">
            <v>80.2</v>
          </cell>
          <cell r="AO10">
            <v>39.5</v>
          </cell>
          <cell r="AP10">
            <v>0.7</v>
          </cell>
          <cell r="AQ10">
            <v>17.2</v>
          </cell>
          <cell r="AR10">
            <v>21.8</v>
          </cell>
          <cell r="AS10">
            <v>1</v>
          </cell>
          <cell r="AT10">
            <v>0</v>
          </cell>
          <cell r="BZ10" t="str">
            <v>ESTONIA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612</v>
          </cell>
          <cell r="CF10">
            <v>5689</v>
          </cell>
          <cell r="CG10">
            <v>239</v>
          </cell>
          <cell r="CH10">
            <v>2714</v>
          </cell>
          <cell r="CI10">
            <v>103</v>
          </cell>
          <cell r="CJ10">
            <v>1026</v>
          </cell>
          <cell r="CK10">
            <v>86</v>
          </cell>
          <cell r="CL10">
            <v>611</v>
          </cell>
          <cell r="CM10">
            <v>1650</v>
          </cell>
          <cell r="CN10">
            <v>76</v>
          </cell>
          <cell r="CO10">
            <v>993</v>
          </cell>
          <cell r="CP10">
            <v>1</v>
          </cell>
          <cell r="CQ10">
            <v>45</v>
          </cell>
          <cell r="CR10">
            <v>2</v>
          </cell>
          <cell r="CS10">
            <v>26</v>
          </cell>
          <cell r="CT10">
            <v>3026</v>
          </cell>
          <cell r="CU10">
            <v>250</v>
          </cell>
          <cell r="CV10">
            <v>1376</v>
          </cell>
          <cell r="CW10">
            <v>5690</v>
          </cell>
          <cell r="CX10">
            <v>439</v>
          </cell>
          <cell r="CY10">
            <v>3267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93</v>
          </cell>
          <cell r="DG10">
            <v>15</v>
          </cell>
          <cell r="DH10">
            <v>16</v>
          </cell>
          <cell r="DI10">
            <v>1107</v>
          </cell>
          <cell r="DJ10">
            <v>9003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ation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</sheetNames>
    <sheetDataSet>
      <sheetData sheetId="0">
        <row r="2">
          <cell r="D2" t="str">
            <v>FRANCE</v>
          </cell>
          <cell r="E2">
            <v>562</v>
          </cell>
          <cell r="F2">
            <v>442.4</v>
          </cell>
          <cell r="G2">
            <v>49.9</v>
          </cell>
          <cell r="H2"/>
          <cell r="I2">
            <v>5.0999999999999996</v>
          </cell>
          <cell r="J2">
            <v>0</v>
          </cell>
          <cell r="K2">
            <v>2.1</v>
          </cell>
          <cell r="L2">
            <v>0.5</v>
          </cell>
          <cell r="M2">
            <v>12.2</v>
          </cell>
          <cell r="N2">
            <v>54.9</v>
          </cell>
          <cell r="O2">
            <v>17.3</v>
          </cell>
          <cell r="P2">
            <v>3.4</v>
          </cell>
          <cell r="Q2">
            <v>26.8</v>
          </cell>
          <cell r="R2">
            <v>7.4</v>
          </cell>
          <cell r="S2">
            <v>0</v>
          </cell>
          <cell r="T2">
            <v>24.6</v>
          </cell>
          <cell r="U2">
            <v>537.29999999999995</v>
          </cell>
          <cell r="V2">
            <v>421.1</v>
          </cell>
          <cell r="W2">
            <v>49.7</v>
          </cell>
          <cell r="X2">
            <v>0</v>
          </cell>
          <cell r="Y2">
            <v>2.1</v>
          </cell>
          <cell r="Z2">
            <v>0.5</v>
          </cell>
          <cell r="AA2">
            <v>12.2</v>
          </cell>
          <cell r="AB2">
            <v>51.8</v>
          </cell>
          <cell r="AC2">
            <v>0</v>
          </cell>
          <cell r="AD2">
            <v>0</v>
          </cell>
          <cell r="AE2">
            <v>0</v>
          </cell>
          <cell r="AF2">
            <v>6.9</v>
          </cell>
          <cell r="AG2">
            <v>9.5</v>
          </cell>
          <cell r="AH2">
            <v>65.900000000000006</v>
          </cell>
          <cell r="AI2">
            <v>474</v>
          </cell>
          <cell r="AJ2">
            <v>29.1</v>
          </cell>
          <cell r="AK2">
            <v>0.2</v>
          </cell>
          <cell r="AL2">
            <v>445.1</v>
          </cell>
          <cell r="AM2">
            <v>25.4</v>
          </cell>
          <cell r="AN2">
            <v>419.7</v>
          </cell>
          <cell r="AO2">
            <v>117.9</v>
          </cell>
          <cell r="AP2">
            <v>12.4</v>
          </cell>
          <cell r="AQ2">
            <v>132.80000000000001</v>
          </cell>
          <cell r="AR2">
            <v>148.6</v>
          </cell>
          <cell r="AS2">
            <v>3.3</v>
          </cell>
          <cell r="AT2">
            <v>4.5999999999999996</v>
          </cell>
          <cell r="AW2" t="str">
            <v>FINLAND</v>
          </cell>
          <cell r="AX2">
            <v>73.48</v>
          </cell>
          <cell r="AY2">
            <v>0</v>
          </cell>
          <cell r="AZ2">
            <v>73.48</v>
          </cell>
          <cell r="BA2"/>
          <cell r="BB2">
            <v>62.88</v>
          </cell>
          <cell r="BC2">
            <v>0</v>
          </cell>
          <cell r="BD2">
            <v>62.88</v>
          </cell>
          <cell r="BE2">
            <v>23.19</v>
          </cell>
          <cell r="BF2">
            <v>11.5</v>
          </cell>
          <cell r="BG2">
            <v>0</v>
          </cell>
          <cell r="BH2">
            <v>0.6</v>
          </cell>
          <cell r="BI2">
            <v>14.77</v>
          </cell>
          <cell r="BJ2">
            <v>0.16</v>
          </cell>
          <cell r="BK2">
            <v>7.27</v>
          </cell>
          <cell r="BL2">
            <v>5.4</v>
          </cell>
          <cell r="BM2"/>
          <cell r="BN2">
            <v>10.6</v>
          </cell>
          <cell r="BO2">
            <v>0</v>
          </cell>
          <cell r="BP2">
            <v>10.6</v>
          </cell>
          <cell r="BQ2">
            <v>0</v>
          </cell>
          <cell r="BR2">
            <v>0.95</v>
          </cell>
          <cell r="BS2">
            <v>0</v>
          </cell>
          <cell r="BT2">
            <v>0.2</v>
          </cell>
          <cell r="BU2">
            <v>0.98</v>
          </cell>
          <cell r="BV2">
            <v>0.26</v>
          </cell>
          <cell r="BW2">
            <v>2.17</v>
          </cell>
          <cell r="BX2">
            <v>6.05</v>
          </cell>
        </row>
        <row r="3">
          <cell r="D3" t="str">
            <v>GERMANY</v>
          </cell>
          <cell r="E3">
            <v>608.70000000000005</v>
          </cell>
          <cell r="F3">
            <v>108</v>
          </cell>
          <cell r="G3">
            <v>23.5</v>
          </cell>
          <cell r="H3"/>
          <cell r="I3">
            <v>6.2</v>
          </cell>
          <cell r="J3">
            <v>0</v>
          </cell>
          <cell r="K3">
            <v>19.3</v>
          </cell>
          <cell r="L3">
            <v>0</v>
          </cell>
          <cell r="M3">
            <v>48.9</v>
          </cell>
          <cell r="N3">
            <v>406.1</v>
          </cell>
          <cell r="O3">
            <v>271.89999999999998</v>
          </cell>
          <cell r="P3">
            <v>6.6</v>
          </cell>
          <cell r="Q3">
            <v>83.6</v>
          </cell>
          <cell r="R3">
            <v>44</v>
          </cell>
          <cell r="S3">
            <v>2.8</v>
          </cell>
          <cell r="T3">
            <v>35.799999999999997</v>
          </cell>
          <cell r="U3">
            <v>572.9</v>
          </cell>
          <cell r="V3">
            <v>102.2</v>
          </cell>
          <cell r="W3">
            <v>23</v>
          </cell>
          <cell r="X3">
            <v>0</v>
          </cell>
          <cell r="Y3">
            <v>19.3</v>
          </cell>
          <cell r="Z3">
            <v>0</v>
          </cell>
          <cell r="AA3">
            <v>48.9</v>
          </cell>
          <cell r="AB3">
            <v>376.8</v>
          </cell>
          <cell r="AC3">
            <v>2.6</v>
          </cell>
          <cell r="AD3">
            <v>0</v>
          </cell>
          <cell r="AE3">
            <v>0</v>
          </cell>
          <cell r="AF3">
            <v>7.8</v>
          </cell>
          <cell r="AG3">
            <v>51</v>
          </cell>
          <cell r="AH3">
            <v>54.8</v>
          </cell>
          <cell r="AI3">
            <v>561.29999999999995</v>
          </cell>
          <cell r="AJ3">
            <v>25.7</v>
          </cell>
          <cell r="AK3">
            <v>0.9</v>
          </cell>
          <cell r="AL3">
            <v>536.5</v>
          </cell>
          <cell r="AM3">
            <v>15</v>
          </cell>
          <cell r="AN3">
            <v>521.5</v>
          </cell>
          <cell r="AO3">
            <v>230.7</v>
          </cell>
          <cell r="AP3">
            <v>16.600000000000001</v>
          </cell>
          <cell r="AQ3">
            <v>128.69999999999999</v>
          </cell>
          <cell r="AR3">
            <v>136.6</v>
          </cell>
          <cell r="AS3">
            <v>9</v>
          </cell>
          <cell r="AT3">
            <v>0</v>
          </cell>
          <cell r="AW3" t="str">
            <v>FRANCE</v>
          </cell>
          <cell r="AX3">
            <v>561.96</v>
          </cell>
          <cell r="AY3">
            <v>5.07</v>
          </cell>
          <cell r="AZ3">
            <v>556.89</v>
          </cell>
          <cell r="BA3"/>
          <cell r="BB3">
            <v>546.5</v>
          </cell>
          <cell r="BC3">
            <v>5.07</v>
          </cell>
          <cell r="BD3">
            <v>541.42999999999995</v>
          </cell>
          <cell r="BE3">
            <v>442.38</v>
          </cell>
          <cell r="BF3">
            <v>44.1</v>
          </cell>
          <cell r="BG3">
            <v>0</v>
          </cell>
          <cell r="BH3">
            <v>13.78</v>
          </cell>
          <cell r="BI3">
            <v>16.329999999999998</v>
          </cell>
          <cell r="BJ3">
            <v>1.94</v>
          </cell>
          <cell r="BK3">
            <v>22.4</v>
          </cell>
          <cell r="BL3">
            <v>0.5</v>
          </cell>
          <cell r="BM3"/>
          <cell r="BN3">
            <v>15.46</v>
          </cell>
          <cell r="BO3">
            <v>0</v>
          </cell>
          <cell r="BP3">
            <v>15.46</v>
          </cell>
          <cell r="BQ3">
            <v>0</v>
          </cell>
          <cell r="BR3">
            <v>0.72</v>
          </cell>
          <cell r="BS3">
            <v>0</v>
          </cell>
          <cell r="BT3">
            <v>1.04</v>
          </cell>
          <cell r="BU3">
            <v>0.98</v>
          </cell>
          <cell r="BV3">
            <v>1.5</v>
          </cell>
          <cell r="BW3">
            <v>4.3600000000000003</v>
          </cell>
          <cell r="BX3">
            <v>6.86</v>
          </cell>
          <cell r="BZ3" t="str">
            <v>FINLAND</v>
          </cell>
          <cell r="CA3">
            <v>1954</v>
          </cell>
          <cell r="CB3">
            <v>48707</v>
          </cell>
          <cell r="CC3">
            <v>4158</v>
          </cell>
          <cell r="CD3">
            <v>27451</v>
          </cell>
          <cell r="CE3">
            <v>0</v>
          </cell>
          <cell r="CF3">
            <v>2</v>
          </cell>
          <cell r="CG3">
            <v>0</v>
          </cell>
          <cell r="CH3">
            <v>1</v>
          </cell>
          <cell r="CI3">
            <v>4414</v>
          </cell>
          <cell r="CJ3">
            <v>44974</v>
          </cell>
          <cell r="CK3">
            <v>3216</v>
          </cell>
          <cell r="CL3">
            <v>26251</v>
          </cell>
          <cell r="CM3">
            <v>469</v>
          </cell>
          <cell r="CN3">
            <v>43</v>
          </cell>
          <cell r="CO3">
            <v>234</v>
          </cell>
          <cell r="CP3">
            <v>65</v>
          </cell>
          <cell r="CQ3">
            <v>2674</v>
          </cell>
          <cell r="CR3">
            <v>288</v>
          </cell>
          <cell r="CS3">
            <v>1125</v>
          </cell>
          <cell r="CT3">
            <v>78175</v>
          </cell>
          <cell r="CU3">
            <v>9247</v>
          </cell>
          <cell r="CV3">
            <v>28547</v>
          </cell>
          <cell r="CW3">
            <v>91200</v>
          </cell>
          <cell r="CX3">
            <v>9018</v>
          </cell>
          <cell r="CY3">
            <v>42557</v>
          </cell>
          <cell r="CZ3">
            <v>744</v>
          </cell>
          <cell r="DA3">
            <v>18</v>
          </cell>
          <cell r="DB3">
            <v>524</v>
          </cell>
          <cell r="DC3">
            <v>5291</v>
          </cell>
          <cell r="DD3">
            <v>311</v>
          </cell>
          <cell r="DE3">
            <v>3007</v>
          </cell>
          <cell r="DF3">
            <v>293</v>
          </cell>
          <cell r="DG3">
            <v>49</v>
          </cell>
          <cell r="DH3">
            <v>54</v>
          </cell>
          <cell r="DI3">
            <v>26348</v>
          </cell>
          <cell r="DJ3">
            <v>129751</v>
          </cell>
        </row>
        <row r="4">
          <cell r="D4" t="str">
            <v>GREECE</v>
          </cell>
          <cell r="E4">
            <v>59.4</v>
          </cell>
          <cell r="F4">
            <v>0</v>
          </cell>
          <cell r="G4">
            <v>4.3</v>
          </cell>
          <cell r="H4"/>
          <cell r="I4"/>
          <cell r="J4">
            <v>0</v>
          </cell>
          <cell r="K4">
            <v>0.6</v>
          </cell>
          <cell r="L4">
            <v>0</v>
          </cell>
          <cell r="M4">
            <v>3.3</v>
          </cell>
          <cell r="N4">
            <v>51.2</v>
          </cell>
          <cell r="O4">
            <v>31.1</v>
          </cell>
          <cell r="P4">
            <v>5.9</v>
          </cell>
          <cell r="Q4">
            <v>13.9</v>
          </cell>
          <cell r="R4">
            <v>0.3</v>
          </cell>
          <cell r="S4">
            <v>0</v>
          </cell>
          <cell r="T4">
            <v>5.5</v>
          </cell>
          <cell r="U4">
            <v>53.9</v>
          </cell>
          <cell r="V4">
            <v>0</v>
          </cell>
          <cell r="W4">
            <v>4.3</v>
          </cell>
          <cell r="X4">
            <v>0</v>
          </cell>
          <cell r="Y4">
            <v>0.6</v>
          </cell>
          <cell r="Z4">
            <v>0</v>
          </cell>
          <cell r="AA4">
            <v>3.3</v>
          </cell>
          <cell r="AB4">
            <v>45.7</v>
          </cell>
          <cell r="AC4">
            <v>0</v>
          </cell>
          <cell r="AD4">
            <v>0</v>
          </cell>
          <cell r="AE4">
            <v>0</v>
          </cell>
          <cell r="AF4">
            <v>0.4</v>
          </cell>
          <cell r="AG4">
            <v>7.2</v>
          </cell>
          <cell r="AH4">
            <v>3.9</v>
          </cell>
          <cell r="AI4">
            <v>56.8</v>
          </cell>
          <cell r="AJ4">
            <v>2.8</v>
          </cell>
          <cell r="AK4">
            <v>0</v>
          </cell>
          <cell r="AL4">
            <v>53.9</v>
          </cell>
          <cell r="AM4">
            <v>2.2000000000000002</v>
          </cell>
          <cell r="AN4">
            <v>51.8</v>
          </cell>
          <cell r="AO4">
            <v>14.6</v>
          </cell>
          <cell r="AP4">
            <v>0.2</v>
          </cell>
          <cell r="AQ4">
            <v>16.8</v>
          </cell>
          <cell r="AR4">
            <v>17.600000000000001</v>
          </cell>
          <cell r="AS4">
            <v>2.5</v>
          </cell>
          <cell r="AT4">
            <v>0</v>
          </cell>
          <cell r="AW4" t="str">
            <v>GERMANY</v>
          </cell>
          <cell r="AX4">
            <v>608.66999999999996</v>
          </cell>
          <cell r="AY4">
            <v>6.25</v>
          </cell>
          <cell r="AZ4">
            <v>602.41999999999996</v>
          </cell>
          <cell r="BA4"/>
          <cell r="BB4">
            <v>558.25</v>
          </cell>
          <cell r="BC4">
            <v>6.25</v>
          </cell>
          <cell r="BD4">
            <v>552.01</v>
          </cell>
          <cell r="BE4">
            <v>107.97</v>
          </cell>
          <cell r="BF4">
            <v>16.940000000000001</v>
          </cell>
          <cell r="BG4">
            <v>0.02</v>
          </cell>
          <cell r="BH4">
            <v>68.930000000000007</v>
          </cell>
          <cell r="BI4">
            <v>254.07</v>
          </cell>
          <cell r="BJ4">
            <v>1.83</v>
          </cell>
          <cell r="BK4">
            <v>62.55</v>
          </cell>
          <cell r="BL4">
            <v>39.71</v>
          </cell>
          <cell r="BM4"/>
          <cell r="BN4">
            <v>50.41</v>
          </cell>
          <cell r="BO4">
            <v>0</v>
          </cell>
          <cell r="BP4">
            <v>50.41</v>
          </cell>
          <cell r="BQ4">
            <v>0</v>
          </cell>
          <cell r="BR4">
            <v>0.33</v>
          </cell>
          <cell r="BS4">
            <v>0</v>
          </cell>
          <cell r="BT4">
            <v>2.13</v>
          </cell>
          <cell r="BU4">
            <v>17.8</v>
          </cell>
          <cell r="BV4">
            <v>4.78</v>
          </cell>
          <cell r="BW4">
            <v>21.08</v>
          </cell>
          <cell r="BX4">
            <v>4.3</v>
          </cell>
          <cell r="BZ4" t="str">
            <v>FRANCE</v>
          </cell>
          <cell r="CA4">
            <v>549</v>
          </cell>
          <cell r="CB4">
            <v>14217</v>
          </cell>
          <cell r="CC4">
            <v>488</v>
          </cell>
          <cell r="CD4">
            <v>10899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3428</v>
          </cell>
          <cell r="CN4">
            <v>59</v>
          </cell>
          <cell r="CO4">
            <v>2476</v>
          </cell>
          <cell r="CP4">
            <v>809</v>
          </cell>
          <cell r="CQ4">
            <v>34897</v>
          </cell>
          <cell r="CR4">
            <v>826</v>
          </cell>
          <cell r="CS4">
            <v>23469</v>
          </cell>
          <cell r="CT4">
            <v>186622</v>
          </cell>
          <cell r="CU4">
            <v>13640</v>
          </cell>
          <cell r="CV4">
            <v>92702</v>
          </cell>
          <cell r="CW4">
            <v>14611</v>
          </cell>
          <cell r="CX4">
            <v>1582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31426</v>
          </cell>
          <cell r="DD4">
            <v>1620</v>
          </cell>
          <cell r="DE4">
            <v>16814</v>
          </cell>
          <cell r="DF4">
            <v>2559</v>
          </cell>
          <cell r="DG4">
            <v>396</v>
          </cell>
          <cell r="DH4">
            <v>0</v>
          </cell>
          <cell r="DI4">
            <v>18611</v>
          </cell>
          <cell r="DJ4">
            <v>146360</v>
          </cell>
        </row>
        <row r="5">
          <cell r="D5" t="str">
            <v>HUNGARY</v>
          </cell>
          <cell r="E5">
            <v>36</v>
          </cell>
          <cell r="F5">
            <v>15.7</v>
          </cell>
          <cell r="G5">
            <v>0.2</v>
          </cell>
          <cell r="H5"/>
          <cell r="I5"/>
          <cell r="J5">
            <v>0</v>
          </cell>
          <cell r="K5">
            <v>0</v>
          </cell>
          <cell r="L5">
            <v>0</v>
          </cell>
          <cell r="M5">
            <v>0.6</v>
          </cell>
          <cell r="N5">
            <v>19.399999999999999</v>
          </cell>
          <cell r="O5">
            <v>6.6</v>
          </cell>
          <cell r="P5">
            <v>0.1</v>
          </cell>
          <cell r="Q5">
            <v>10.7</v>
          </cell>
          <cell r="R5">
            <v>2</v>
          </cell>
          <cell r="S5">
            <v>0</v>
          </cell>
          <cell r="T5">
            <v>2.5</v>
          </cell>
          <cell r="U5">
            <v>33.5</v>
          </cell>
          <cell r="V5">
            <v>14.7</v>
          </cell>
          <cell r="W5">
            <v>0.2</v>
          </cell>
          <cell r="X5">
            <v>0</v>
          </cell>
          <cell r="Y5">
            <v>0</v>
          </cell>
          <cell r="Z5">
            <v>0</v>
          </cell>
          <cell r="AA5">
            <v>0.6</v>
          </cell>
          <cell r="AB5">
            <v>18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14.7</v>
          </cell>
          <cell r="AH5">
            <v>8</v>
          </cell>
          <cell r="AI5">
            <v>40.1</v>
          </cell>
          <cell r="AJ5">
            <v>3.8</v>
          </cell>
          <cell r="AK5">
            <v>0</v>
          </cell>
          <cell r="AL5">
            <v>36.4</v>
          </cell>
          <cell r="AM5">
            <v>1.8</v>
          </cell>
          <cell r="AN5">
            <v>34.5</v>
          </cell>
          <cell r="AO5">
            <v>9.9</v>
          </cell>
          <cell r="AP5">
            <v>1.1000000000000001</v>
          </cell>
          <cell r="AQ5">
            <v>11.5</v>
          </cell>
          <cell r="AR5">
            <v>11.3</v>
          </cell>
          <cell r="AS5">
            <v>0.8</v>
          </cell>
          <cell r="AT5">
            <v>0</v>
          </cell>
          <cell r="AW5" t="str">
            <v>GREECE</v>
          </cell>
          <cell r="AX5">
            <v>59.44</v>
          </cell>
          <cell r="AY5">
            <v>0.26</v>
          </cell>
          <cell r="AZ5">
            <v>59.17</v>
          </cell>
          <cell r="BA5"/>
          <cell r="BB5">
            <v>56.88</v>
          </cell>
          <cell r="BC5">
            <v>0.26</v>
          </cell>
          <cell r="BD5">
            <v>56.62</v>
          </cell>
          <cell r="BE5">
            <v>0</v>
          </cell>
          <cell r="BF5">
            <v>4.01</v>
          </cell>
          <cell r="BG5">
            <v>0</v>
          </cell>
          <cell r="BH5">
            <v>3.93</v>
          </cell>
          <cell r="BI5">
            <v>31.06</v>
          </cell>
          <cell r="BJ5">
            <v>5.04</v>
          </cell>
          <cell r="BK5">
            <v>12.39</v>
          </cell>
          <cell r="BL5">
            <v>0.2</v>
          </cell>
          <cell r="BM5"/>
          <cell r="BN5">
            <v>2.5499999999999998</v>
          </cell>
          <cell r="BO5">
            <v>0</v>
          </cell>
          <cell r="BP5">
            <v>2.5499999999999998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0.88</v>
          </cell>
          <cell r="BW5">
            <v>1.55</v>
          </cell>
          <cell r="BX5">
            <v>0.12</v>
          </cell>
          <cell r="BZ5" t="str">
            <v>GERMANY</v>
          </cell>
          <cell r="CA5">
            <v>7546</v>
          </cell>
          <cell r="CB5">
            <v>199557</v>
          </cell>
          <cell r="CC5">
            <v>15163</v>
          </cell>
          <cell r="CD5">
            <v>99446</v>
          </cell>
          <cell r="CE5">
            <v>7862</v>
          </cell>
          <cell r="CF5">
            <v>77195</v>
          </cell>
          <cell r="CG5">
            <v>6087</v>
          </cell>
          <cell r="CH5">
            <v>36238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2926</v>
          </cell>
          <cell r="CN5">
            <v>390</v>
          </cell>
          <cell r="CO5">
            <v>146</v>
          </cell>
          <cell r="CP5">
            <v>442</v>
          </cell>
          <cell r="CQ5">
            <v>18100</v>
          </cell>
          <cell r="CR5">
            <v>2203</v>
          </cell>
          <cell r="CS5">
            <v>1152</v>
          </cell>
          <cell r="CT5">
            <v>505240</v>
          </cell>
          <cell r="CU5">
            <v>51353</v>
          </cell>
          <cell r="CV5">
            <v>145447</v>
          </cell>
          <cell r="CW5">
            <v>50811</v>
          </cell>
          <cell r="CX5">
            <v>4725</v>
          </cell>
          <cell r="CY5">
            <v>12375</v>
          </cell>
          <cell r="CZ5">
            <v>16662</v>
          </cell>
          <cell r="DA5">
            <v>880</v>
          </cell>
          <cell r="DB5">
            <v>6916</v>
          </cell>
          <cell r="DC5">
            <v>72740</v>
          </cell>
          <cell r="DD5">
            <v>3080</v>
          </cell>
          <cell r="DE5">
            <v>28406</v>
          </cell>
          <cell r="DF5">
            <v>64511</v>
          </cell>
          <cell r="DG5">
            <v>10146</v>
          </cell>
          <cell r="DH5">
            <v>1315</v>
          </cell>
          <cell r="DI5">
            <v>94027</v>
          </cell>
          <cell r="DJ5">
            <v>338396</v>
          </cell>
        </row>
        <row r="6">
          <cell r="D6" t="str">
            <v>ICELAND</v>
          </cell>
          <cell r="E6">
            <v>17.2</v>
          </cell>
          <cell r="F6">
            <v>0</v>
          </cell>
          <cell r="G6">
            <v>12.5</v>
          </cell>
          <cell r="H6"/>
          <cell r="I6"/>
          <cell r="J6">
            <v>4.7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0.4</v>
          </cell>
          <cell r="U6">
            <v>16.899999999999999</v>
          </cell>
          <cell r="V6">
            <v>0</v>
          </cell>
          <cell r="W6">
            <v>12.4</v>
          </cell>
          <cell r="X6">
            <v>4.5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0.2</v>
          </cell>
          <cell r="AF6">
            <v>0</v>
          </cell>
          <cell r="AG6">
            <v>0</v>
          </cell>
          <cell r="AH6">
            <v>0</v>
          </cell>
          <cell r="AI6">
            <v>16.7</v>
          </cell>
          <cell r="AJ6">
            <v>0.5</v>
          </cell>
          <cell r="AK6">
            <v>0</v>
          </cell>
          <cell r="AL6">
            <v>16.2</v>
          </cell>
          <cell r="AM6">
            <v>0.1</v>
          </cell>
          <cell r="AN6">
            <v>16</v>
          </cell>
          <cell r="AO6">
            <v>13.9</v>
          </cell>
          <cell r="AP6">
            <v>0</v>
          </cell>
          <cell r="AQ6">
            <v>1</v>
          </cell>
          <cell r="AR6">
            <v>0.9</v>
          </cell>
          <cell r="AS6">
            <v>0.3</v>
          </cell>
          <cell r="AT6">
            <v>0</v>
          </cell>
          <cell r="AW6" t="str">
            <v>HUNGARY</v>
          </cell>
          <cell r="AX6">
            <v>35.979999999999997</v>
          </cell>
          <cell r="AY6">
            <v>0</v>
          </cell>
          <cell r="AZ6">
            <v>35.979999999999997</v>
          </cell>
          <cell r="BA6"/>
          <cell r="BB6">
            <v>35.32</v>
          </cell>
          <cell r="BC6">
            <v>0</v>
          </cell>
          <cell r="BD6">
            <v>35.32</v>
          </cell>
          <cell r="BE6">
            <v>15.69</v>
          </cell>
          <cell r="BF6">
            <v>0.22</v>
          </cell>
          <cell r="BG6">
            <v>0</v>
          </cell>
          <cell r="BH6">
            <v>0.63</v>
          </cell>
          <cell r="BI6">
            <v>6.57</v>
          </cell>
          <cell r="BJ6">
            <v>0.14000000000000001</v>
          </cell>
          <cell r="BK6">
            <v>10.24</v>
          </cell>
          <cell r="BL6">
            <v>1.83</v>
          </cell>
          <cell r="BM6"/>
          <cell r="BN6">
            <v>0.66</v>
          </cell>
          <cell r="BO6">
            <v>0</v>
          </cell>
          <cell r="BP6">
            <v>0.66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0.5</v>
          </cell>
          <cell r="BX6">
            <v>0.16</v>
          </cell>
          <cell r="BZ6" t="str">
            <v>GREECE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17098</v>
          </cell>
          <cell r="CF6">
            <v>91577</v>
          </cell>
          <cell r="CG6">
            <v>8718</v>
          </cell>
          <cell r="CH6">
            <v>2213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246</v>
          </cell>
          <cell r="CQ6">
            <v>11694</v>
          </cell>
          <cell r="CR6">
            <v>937</v>
          </cell>
          <cell r="CS6">
            <v>43</v>
          </cell>
          <cell r="CT6">
            <v>7846</v>
          </cell>
          <cell r="CU6">
            <v>1551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1175</v>
          </cell>
          <cell r="DA6">
            <v>113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1788</v>
          </cell>
          <cell r="DG6">
            <v>169</v>
          </cell>
          <cell r="DH6">
            <v>0</v>
          </cell>
          <cell r="DI6">
            <v>11488</v>
          </cell>
          <cell r="DJ6">
            <v>2256</v>
          </cell>
        </row>
        <row r="7">
          <cell r="D7" t="str">
            <v>IRELAND</v>
          </cell>
          <cell r="E7">
            <v>27.7</v>
          </cell>
          <cell r="F7">
            <v>0</v>
          </cell>
          <cell r="G7">
            <v>0.7</v>
          </cell>
          <cell r="H7"/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4.4000000000000004</v>
          </cell>
          <cell r="N7">
            <v>22.6</v>
          </cell>
          <cell r="O7">
            <v>6.9</v>
          </cell>
          <cell r="P7">
            <v>0.4</v>
          </cell>
          <cell r="Q7">
            <v>14.9</v>
          </cell>
          <cell r="R7">
            <v>0.3</v>
          </cell>
          <cell r="S7">
            <v>0</v>
          </cell>
          <cell r="T7">
            <v>1.3</v>
          </cell>
          <cell r="U7">
            <v>26.4</v>
          </cell>
          <cell r="V7">
            <v>0</v>
          </cell>
          <cell r="W7">
            <v>0.7</v>
          </cell>
          <cell r="X7">
            <v>0</v>
          </cell>
          <cell r="Y7">
            <v>0</v>
          </cell>
          <cell r="Z7">
            <v>0</v>
          </cell>
          <cell r="AA7">
            <v>4.4000000000000004</v>
          </cell>
          <cell r="AB7">
            <v>21.3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0.7</v>
          </cell>
          <cell r="AH7">
            <v>0.2</v>
          </cell>
          <cell r="AI7">
            <v>26.9</v>
          </cell>
          <cell r="AJ7">
            <v>2.1</v>
          </cell>
          <cell r="AK7">
            <v>0.3</v>
          </cell>
          <cell r="AL7">
            <v>25.1</v>
          </cell>
          <cell r="AM7">
            <v>0.2</v>
          </cell>
          <cell r="AN7">
            <v>24.9</v>
          </cell>
          <cell r="AO7">
            <v>9.5</v>
          </cell>
          <cell r="AP7">
            <v>0</v>
          </cell>
          <cell r="AQ7">
            <v>6.5</v>
          </cell>
          <cell r="AR7">
            <v>8.3000000000000007</v>
          </cell>
          <cell r="AS7">
            <v>0.6</v>
          </cell>
          <cell r="AT7">
            <v>0</v>
          </cell>
          <cell r="AW7" t="str">
            <v>ICELAND</v>
          </cell>
          <cell r="AX7">
            <v>17.21</v>
          </cell>
          <cell r="AY7">
            <v>0</v>
          </cell>
          <cell r="AZ7">
            <v>17.21</v>
          </cell>
          <cell r="BA7"/>
          <cell r="BB7">
            <v>17.21</v>
          </cell>
          <cell r="BC7">
            <v>0</v>
          </cell>
          <cell r="BD7">
            <v>17.21</v>
          </cell>
          <cell r="BE7">
            <v>0</v>
          </cell>
          <cell r="BF7">
            <v>12.51</v>
          </cell>
          <cell r="BG7">
            <v>4.7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/>
          <cell r="BN7"/>
          <cell r="BO7"/>
          <cell r="BP7"/>
          <cell r="BQ7"/>
          <cell r="BR7"/>
          <cell r="BS7"/>
          <cell r="BT7"/>
          <cell r="BU7"/>
          <cell r="BV7"/>
          <cell r="BW7"/>
          <cell r="BX7"/>
          <cell r="BZ7" t="str">
            <v>HUNGARY</v>
          </cell>
          <cell r="CA7">
            <v>23</v>
          </cell>
          <cell r="CB7">
            <v>558</v>
          </cell>
          <cell r="CC7">
            <v>12</v>
          </cell>
          <cell r="CD7">
            <v>393</v>
          </cell>
          <cell r="CE7">
            <v>174</v>
          </cell>
          <cell r="CF7">
            <v>2375</v>
          </cell>
          <cell r="CG7">
            <v>63</v>
          </cell>
          <cell r="CH7">
            <v>1614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4400</v>
          </cell>
          <cell r="CN7">
            <v>90</v>
          </cell>
          <cell r="CO7">
            <v>2247</v>
          </cell>
          <cell r="CP7">
            <v>4</v>
          </cell>
          <cell r="CQ7">
            <v>130</v>
          </cell>
          <cell r="CR7">
            <v>7</v>
          </cell>
          <cell r="CS7">
            <v>81</v>
          </cell>
          <cell r="CT7">
            <v>71199</v>
          </cell>
          <cell r="CU7">
            <v>6851</v>
          </cell>
          <cell r="CV7">
            <v>22786</v>
          </cell>
          <cell r="CW7">
            <v>3315</v>
          </cell>
          <cell r="CX7">
            <v>131</v>
          </cell>
          <cell r="CY7">
            <v>2173</v>
          </cell>
          <cell r="CZ7">
            <v>420</v>
          </cell>
          <cell r="DA7">
            <v>2</v>
          </cell>
          <cell r="DB7">
            <v>102</v>
          </cell>
          <cell r="DC7">
            <v>3260</v>
          </cell>
          <cell r="DD7">
            <v>158</v>
          </cell>
          <cell r="DE7">
            <v>742</v>
          </cell>
          <cell r="DF7">
            <v>1005</v>
          </cell>
          <cell r="DG7">
            <v>122</v>
          </cell>
          <cell r="DH7">
            <v>253</v>
          </cell>
          <cell r="DI7">
            <v>7436</v>
          </cell>
          <cell r="DJ7">
            <v>30391</v>
          </cell>
        </row>
        <row r="8">
          <cell r="D8" t="str">
            <v>ISRAEL</v>
          </cell>
          <cell r="E8">
            <v>59.6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0.2</v>
          </cell>
          <cell r="L8">
            <v>0</v>
          </cell>
          <cell r="M8">
            <v>0</v>
          </cell>
          <cell r="N8">
            <v>59.3</v>
          </cell>
          <cell r="O8">
            <v>35.200000000000003</v>
          </cell>
          <cell r="P8">
            <v>4.4000000000000004</v>
          </cell>
          <cell r="Q8">
            <v>19.7</v>
          </cell>
          <cell r="R8">
            <v>0</v>
          </cell>
          <cell r="S8">
            <v>0.1</v>
          </cell>
          <cell r="T8" t="str">
            <v>5.0  e</v>
          </cell>
          <cell r="U8" t="str">
            <v>54.7  e</v>
          </cell>
          <cell r="V8">
            <v>0</v>
          </cell>
          <cell r="W8">
            <v>0</v>
          </cell>
          <cell r="X8">
            <v>0</v>
          </cell>
          <cell r="Y8">
            <v>0.2</v>
          </cell>
          <cell r="Z8">
            <v>0</v>
          </cell>
          <cell r="AA8">
            <v>0</v>
          </cell>
          <cell r="AB8" t="str">
            <v>54.4  e</v>
          </cell>
          <cell r="AC8">
            <v>0.1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4.2</v>
          </cell>
          <cell r="AI8" t="str">
            <v>50.5  e</v>
          </cell>
          <cell r="AJ8" t="str">
            <v>1.6  e</v>
          </cell>
          <cell r="AK8">
            <v>0.7</v>
          </cell>
          <cell r="AL8">
            <v>49.5</v>
          </cell>
          <cell r="AM8">
            <v>0.6</v>
          </cell>
          <cell r="AN8">
            <v>49</v>
          </cell>
          <cell r="AO8">
            <v>12</v>
          </cell>
          <cell r="AP8">
            <v>0</v>
          </cell>
          <cell r="AQ8">
            <v>17.100000000000001</v>
          </cell>
          <cell r="AR8">
            <v>15.9</v>
          </cell>
          <cell r="AS8">
            <v>1.8</v>
          </cell>
          <cell r="AT8">
            <v>2.2000000000000002</v>
          </cell>
          <cell r="AW8" t="str">
            <v>IRELAND</v>
          </cell>
          <cell r="AX8">
            <v>27.66</v>
          </cell>
          <cell r="AY8">
            <v>0</v>
          </cell>
          <cell r="AZ8">
            <v>27.66</v>
          </cell>
          <cell r="BA8"/>
          <cell r="BB8">
            <v>25.51</v>
          </cell>
          <cell r="BC8">
            <v>0</v>
          </cell>
          <cell r="BD8">
            <v>25.51</v>
          </cell>
          <cell r="BE8">
            <v>0</v>
          </cell>
          <cell r="BF8">
            <v>0.71</v>
          </cell>
          <cell r="BG8">
            <v>0</v>
          </cell>
          <cell r="BH8">
            <v>4.38</v>
          </cell>
          <cell r="BI8">
            <v>6.9</v>
          </cell>
          <cell r="BJ8">
            <v>0.2</v>
          </cell>
          <cell r="BK8">
            <v>13.02</v>
          </cell>
          <cell r="BL8">
            <v>0.3</v>
          </cell>
          <cell r="BM8"/>
          <cell r="BN8">
            <v>2.15</v>
          </cell>
          <cell r="BO8">
            <v>0</v>
          </cell>
          <cell r="BP8">
            <v>2.15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0.03</v>
          </cell>
          <cell r="BV8">
            <v>0.22</v>
          </cell>
          <cell r="BW8">
            <v>1.87</v>
          </cell>
          <cell r="BX8">
            <v>0.04</v>
          </cell>
          <cell r="CA8" t="str">
            <v>no Data</v>
          </cell>
          <cell r="CB8" t="str">
            <v>no Data</v>
          </cell>
          <cell r="CC8" t="str">
            <v>no Data</v>
          </cell>
          <cell r="CD8" t="str">
            <v>no Data</v>
          </cell>
          <cell r="CE8" t="str">
            <v>no Data</v>
          </cell>
          <cell r="CF8" t="str">
            <v>no Data</v>
          </cell>
          <cell r="CG8" t="str">
            <v>no Data</v>
          </cell>
          <cell r="CH8" t="str">
            <v>no Data</v>
          </cell>
          <cell r="CI8" t="str">
            <v>no Data</v>
          </cell>
          <cell r="CJ8" t="str">
            <v>no Data</v>
          </cell>
          <cell r="CK8" t="str">
            <v>no Data</v>
          </cell>
          <cell r="CL8" t="str">
            <v>no Data</v>
          </cell>
          <cell r="CM8" t="str">
            <v>no Data</v>
          </cell>
          <cell r="CN8" t="str">
            <v>no Data</v>
          </cell>
          <cell r="CO8" t="str">
            <v>no Data</v>
          </cell>
          <cell r="CP8" t="str">
            <v>no Data</v>
          </cell>
          <cell r="CQ8" t="str">
            <v>no Data</v>
          </cell>
          <cell r="CR8" t="str">
            <v>no Data</v>
          </cell>
          <cell r="CS8" t="str">
            <v>no Data</v>
          </cell>
          <cell r="CT8" t="str">
            <v>no Data</v>
          </cell>
          <cell r="CU8" t="str">
            <v>no Data</v>
          </cell>
          <cell r="CV8" t="str">
            <v>no Data</v>
          </cell>
          <cell r="CW8" t="str">
            <v>no Data</v>
          </cell>
          <cell r="CX8" t="str">
            <v>no Data</v>
          </cell>
          <cell r="CY8" t="str">
            <v>no Data</v>
          </cell>
          <cell r="CZ8" t="str">
            <v>no Data</v>
          </cell>
          <cell r="DA8" t="str">
            <v>no Data</v>
          </cell>
          <cell r="DB8" t="str">
            <v>no Data</v>
          </cell>
          <cell r="DC8" t="str">
            <v>no Data</v>
          </cell>
          <cell r="DD8" t="str">
            <v>no Data</v>
          </cell>
          <cell r="DE8" t="str">
            <v>no Data</v>
          </cell>
          <cell r="DF8" t="str">
            <v>no Data</v>
          </cell>
          <cell r="DG8" t="str">
            <v>no Data</v>
          </cell>
          <cell r="DH8" t="str">
            <v>no Data</v>
          </cell>
          <cell r="DI8" t="str">
            <v>no Data</v>
          </cell>
          <cell r="DJ8" t="str">
            <v>no Data</v>
          </cell>
        </row>
        <row r="9">
          <cell r="D9" t="str">
            <v>ITALY</v>
          </cell>
          <cell r="E9">
            <v>302.60000000000002</v>
          </cell>
          <cell r="F9">
            <v>0</v>
          </cell>
          <cell r="G9">
            <v>47.8</v>
          </cell>
          <cell r="H9"/>
          <cell r="I9">
            <v>1.9</v>
          </cell>
          <cell r="J9">
            <v>5.7</v>
          </cell>
          <cell r="K9">
            <v>10.8</v>
          </cell>
          <cell r="L9">
            <v>0</v>
          </cell>
          <cell r="M9">
            <v>9.9</v>
          </cell>
          <cell r="N9">
            <v>227.7</v>
          </cell>
          <cell r="O9">
            <v>50.1</v>
          </cell>
          <cell r="P9">
            <v>19.899999999999999</v>
          </cell>
          <cell r="Q9">
            <v>144.5</v>
          </cell>
          <cell r="R9">
            <v>13.1</v>
          </cell>
          <cell r="S9">
            <v>0.8</v>
          </cell>
          <cell r="T9">
            <v>11.1</v>
          </cell>
          <cell r="U9">
            <v>291.39999999999998</v>
          </cell>
          <cell r="V9">
            <v>0</v>
          </cell>
          <cell r="W9">
            <v>47.2</v>
          </cell>
          <cell r="X9">
            <v>5.3</v>
          </cell>
          <cell r="Y9">
            <v>10.7</v>
          </cell>
          <cell r="Z9">
            <v>0</v>
          </cell>
          <cell r="AA9">
            <v>9.8000000000000007</v>
          </cell>
          <cell r="AB9">
            <v>217.7</v>
          </cell>
          <cell r="AC9">
            <v>0.8</v>
          </cell>
          <cell r="AD9">
            <v>0</v>
          </cell>
          <cell r="AE9">
            <v>0</v>
          </cell>
          <cell r="AF9">
            <v>2.5</v>
          </cell>
          <cell r="AG9">
            <v>47.5</v>
          </cell>
          <cell r="AH9">
            <v>1.8</v>
          </cell>
          <cell r="AI9">
            <v>334.6</v>
          </cell>
          <cell r="AJ9">
            <v>20.8</v>
          </cell>
          <cell r="AK9">
            <v>0</v>
          </cell>
          <cell r="AL9">
            <v>313.8</v>
          </cell>
          <cell r="AM9">
            <v>12</v>
          </cell>
          <cell r="AN9">
            <v>301.8</v>
          </cell>
          <cell r="AO9">
            <v>128.1</v>
          </cell>
          <cell r="AP9">
            <v>10.8</v>
          </cell>
          <cell r="AQ9">
            <v>86.9</v>
          </cell>
          <cell r="AR9">
            <v>70.099999999999994</v>
          </cell>
          <cell r="AS9">
            <v>5.9</v>
          </cell>
          <cell r="AT9">
            <v>0</v>
          </cell>
          <cell r="AW9" t="str">
            <v>ISRAEL</v>
          </cell>
          <cell r="AX9">
            <v>59.65</v>
          </cell>
          <cell r="AY9">
            <v>0</v>
          </cell>
          <cell r="AZ9">
            <v>59.65</v>
          </cell>
          <cell r="BA9"/>
          <cell r="BB9">
            <v>57.85</v>
          </cell>
          <cell r="BC9">
            <v>0</v>
          </cell>
          <cell r="BD9">
            <v>57.85</v>
          </cell>
          <cell r="BE9">
            <v>0</v>
          </cell>
          <cell r="BF9">
            <v>0.02</v>
          </cell>
          <cell r="BG9">
            <v>0</v>
          </cell>
          <cell r="BH9">
            <v>0.01</v>
          </cell>
          <cell r="BI9">
            <v>35.15</v>
          </cell>
          <cell r="BJ9">
            <v>3.89</v>
          </cell>
          <cell r="BK9">
            <v>18.78</v>
          </cell>
          <cell r="BL9">
            <v>0</v>
          </cell>
          <cell r="BM9"/>
          <cell r="BN9">
            <v>1.79</v>
          </cell>
          <cell r="BO9">
            <v>0</v>
          </cell>
          <cell r="BP9">
            <v>1.79</v>
          </cell>
          <cell r="BQ9">
            <v>0</v>
          </cell>
          <cell r="BR9">
            <v>0.01</v>
          </cell>
          <cell r="BS9">
            <v>0</v>
          </cell>
          <cell r="BT9">
            <v>0.27</v>
          </cell>
          <cell r="BU9">
            <v>0.05</v>
          </cell>
          <cell r="BV9">
            <v>0.47</v>
          </cell>
          <cell r="BW9">
            <v>0.97</v>
          </cell>
          <cell r="BX9">
            <v>0.04</v>
          </cell>
          <cell r="BZ9" t="str">
            <v>IRELAND</v>
          </cell>
          <cell r="CA9">
            <v>10.44</v>
          </cell>
          <cell r="CB9">
            <v>0</v>
          </cell>
          <cell r="CC9">
            <v>0.01</v>
          </cell>
          <cell r="CD9">
            <v>0.55000000000000004</v>
          </cell>
          <cell r="CE9">
            <v>5.88</v>
          </cell>
          <cell r="CF9">
            <v>1.55</v>
          </cell>
          <cell r="CG9">
            <v>0.31</v>
          </cell>
          <cell r="CH9">
            <v>2.14</v>
          </cell>
          <cell r="CI9">
            <v>0</v>
          </cell>
          <cell r="CJ9">
            <v>2.2599999999999998</v>
          </cell>
          <cell r="CK9">
            <v>0</v>
          </cell>
          <cell r="CL9">
            <v>0</v>
          </cell>
          <cell r="CM9">
            <v>0.1</v>
          </cell>
          <cell r="CN9">
            <v>0.56000000000000005</v>
          </cell>
          <cell r="CO9">
            <v>0.62</v>
          </cell>
          <cell r="CP9">
            <v>0.16</v>
          </cell>
          <cell r="CQ9">
            <v>0.82</v>
          </cell>
          <cell r="CR9">
            <v>0</v>
          </cell>
          <cell r="CS9">
            <v>3.61</v>
          </cell>
          <cell r="CT9">
            <v>0</v>
          </cell>
          <cell r="CU9">
            <v>0</v>
          </cell>
          <cell r="CV9">
            <v>0</v>
          </cell>
          <cell r="CW9">
            <v>3.5</v>
          </cell>
          <cell r="CX9">
            <v>0</v>
          </cell>
          <cell r="CY9">
            <v>0.1</v>
          </cell>
          <cell r="CZ9">
            <v>0</v>
          </cell>
          <cell r="DA9">
            <v>0</v>
          </cell>
          <cell r="DB9">
            <v>1.32</v>
          </cell>
          <cell r="DC9">
            <v>0</v>
          </cell>
          <cell r="DD9">
            <v>0</v>
          </cell>
          <cell r="DE9">
            <v>0</v>
          </cell>
          <cell r="DF9">
            <v>0.38</v>
          </cell>
          <cell r="DG9">
            <v>0.36</v>
          </cell>
          <cell r="DH9">
            <v>0.02</v>
          </cell>
          <cell r="DI9">
            <v>0.56000000000000005</v>
          </cell>
          <cell r="DJ9">
            <v>0</v>
          </cell>
        </row>
        <row r="10">
          <cell r="AW10" t="str">
            <v>ITALY</v>
          </cell>
          <cell r="AX10">
            <v>302.58</v>
          </cell>
          <cell r="AY10">
            <v>1.93</v>
          </cell>
          <cell r="AZ10">
            <v>300.64999999999998</v>
          </cell>
          <cell r="BA10"/>
          <cell r="BB10">
            <v>279.02</v>
          </cell>
          <cell r="BC10">
            <v>1.93</v>
          </cell>
          <cell r="BD10">
            <v>277.08999999999997</v>
          </cell>
          <cell r="BE10">
            <v>0</v>
          </cell>
          <cell r="BF10">
            <v>44.96</v>
          </cell>
          <cell r="BG10">
            <v>5.65</v>
          </cell>
          <cell r="BH10">
            <v>20.95</v>
          </cell>
          <cell r="BI10">
            <v>50.13</v>
          </cell>
          <cell r="BJ10">
            <v>15.61</v>
          </cell>
          <cell r="BK10">
            <v>127.33</v>
          </cell>
          <cell r="BL10">
            <v>12.46</v>
          </cell>
          <cell r="BM10"/>
          <cell r="BN10">
            <v>23.56</v>
          </cell>
          <cell r="BO10">
            <v>0</v>
          </cell>
          <cell r="BP10">
            <v>23.56</v>
          </cell>
          <cell r="BQ10">
            <v>0</v>
          </cell>
          <cell r="BR10">
            <v>0.87</v>
          </cell>
          <cell r="BS10">
            <v>0</v>
          </cell>
          <cell r="BT10">
            <v>0.51</v>
          </cell>
          <cell r="BU10">
            <v>0.01</v>
          </cell>
          <cell r="BV10">
            <v>4.2699999999999996</v>
          </cell>
          <cell r="BW10">
            <v>17.22</v>
          </cell>
          <cell r="BX10">
            <v>0.68</v>
          </cell>
          <cell r="CA10" t="str">
            <v>no Data</v>
          </cell>
          <cell r="CB10" t="str">
            <v>no Data</v>
          </cell>
          <cell r="CC10" t="str">
            <v>no Data</v>
          </cell>
          <cell r="CD10" t="str">
            <v>no Data</v>
          </cell>
          <cell r="CE10" t="str">
            <v>no Data</v>
          </cell>
          <cell r="CF10" t="str">
            <v>no Data</v>
          </cell>
          <cell r="CG10" t="str">
            <v>no Data</v>
          </cell>
          <cell r="CH10" t="str">
            <v>no Data</v>
          </cell>
          <cell r="CI10" t="str">
            <v>no Data</v>
          </cell>
          <cell r="CJ10" t="str">
            <v>no Data</v>
          </cell>
          <cell r="CK10" t="str">
            <v>no Data</v>
          </cell>
          <cell r="CL10" t="str">
            <v>no Data</v>
          </cell>
          <cell r="CM10" t="str">
            <v>no Data</v>
          </cell>
          <cell r="CN10" t="str">
            <v>no Data</v>
          </cell>
          <cell r="CO10" t="str">
            <v>no Data</v>
          </cell>
          <cell r="CP10" t="str">
            <v>no Data</v>
          </cell>
          <cell r="CQ10" t="str">
            <v>no Data</v>
          </cell>
          <cell r="CR10" t="str">
            <v>no Data</v>
          </cell>
          <cell r="CS10" t="str">
            <v>no Data</v>
          </cell>
          <cell r="CT10" t="str">
            <v>no Data</v>
          </cell>
          <cell r="CU10" t="str">
            <v>no Data</v>
          </cell>
          <cell r="CV10" t="str">
            <v>no Data</v>
          </cell>
          <cell r="CW10" t="str">
            <v>no Data</v>
          </cell>
          <cell r="CX10" t="str">
            <v>no Data</v>
          </cell>
          <cell r="CY10" t="str">
            <v>no Data</v>
          </cell>
          <cell r="CZ10" t="str">
            <v>no Data</v>
          </cell>
          <cell r="DA10" t="str">
            <v>no Data</v>
          </cell>
          <cell r="DB10" t="str">
            <v>no Data</v>
          </cell>
          <cell r="DC10" t="str">
            <v>no Data</v>
          </cell>
          <cell r="DD10" t="str">
            <v>no Data</v>
          </cell>
          <cell r="DE10" t="str">
            <v>no Data</v>
          </cell>
          <cell r="DF10" t="str">
            <v>no Data</v>
          </cell>
          <cell r="DG10" t="str">
            <v>no Data</v>
          </cell>
          <cell r="DH10" t="str">
            <v>no Data</v>
          </cell>
          <cell r="DI10" t="str">
            <v>no Data</v>
          </cell>
          <cell r="DJ10" t="str">
            <v>no Data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ation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</sheetNames>
    <sheetDataSet>
      <sheetData sheetId="0">
        <row r="2">
          <cell r="D2" t="str">
            <v>JAPAN</v>
          </cell>
          <cell r="E2" t="str">
            <v>1051.3  e</v>
          </cell>
          <cell r="F2">
            <v>101.8</v>
          </cell>
          <cell r="G2">
            <v>91.7</v>
          </cell>
          <cell r="H2"/>
          <cell r="I2">
            <v>8.5</v>
          </cell>
          <cell r="J2">
            <v>2.7</v>
          </cell>
          <cell r="K2">
            <v>5.2</v>
          </cell>
          <cell r="L2">
            <v>0</v>
          </cell>
          <cell r="M2">
            <v>4.5999999999999996</v>
          </cell>
          <cell r="N2">
            <v>845.4</v>
          </cell>
          <cell r="O2">
            <v>281.10000000000002</v>
          </cell>
          <cell r="P2">
            <v>153.30000000000001</v>
          </cell>
          <cell r="Q2">
            <v>374</v>
          </cell>
          <cell r="R2">
            <v>37</v>
          </cell>
          <cell r="S2">
            <v>0</v>
          </cell>
          <cell r="T2">
            <v>38.700000000000003</v>
          </cell>
          <cell r="U2">
            <v>1012.6</v>
          </cell>
          <cell r="V2">
            <v>95</v>
          </cell>
          <cell r="W2">
            <v>91.3</v>
          </cell>
          <cell r="X2">
            <v>2.4</v>
          </cell>
          <cell r="Y2" t="str">
            <v>5.2  e</v>
          </cell>
          <cell r="Z2">
            <v>0</v>
          </cell>
          <cell r="AA2">
            <v>4.5999999999999996</v>
          </cell>
          <cell r="AB2">
            <v>814.2</v>
          </cell>
          <cell r="AC2">
            <v>0</v>
          </cell>
          <cell r="AD2">
            <v>0</v>
          </cell>
          <cell r="AE2">
            <v>1</v>
          </cell>
          <cell r="AF2">
            <v>9.6999999999999993</v>
          </cell>
          <cell r="AG2">
            <v>0</v>
          </cell>
          <cell r="AH2">
            <v>0</v>
          </cell>
          <cell r="AI2">
            <v>1001.8</v>
          </cell>
          <cell r="AJ2">
            <v>48.2</v>
          </cell>
          <cell r="AK2">
            <v>0</v>
          </cell>
          <cell r="AL2">
            <v>953.7</v>
          </cell>
          <cell r="AM2">
            <v>14.3</v>
          </cell>
          <cell r="AN2">
            <v>939.4</v>
          </cell>
          <cell r="AO2">
            <v>279.39999999999998</v>
          </cell>
          <cell r="AP2">
            <v>18.600000000000001</v>
          </cell>
          <cell r="AQ2">
            <v>345.3</v>
          </cell>
          <cell r="AR2">
            <v>290.2</v>
          </cell>
          <cell r="AS2">
            <v>0.9</v>
          </cell>
          <cell r="AT2">
            <v>5.0999999999999996</v>
          </cell>
          <cell r="AW2" t="str">
            <v>JAPAN</v>
          </cell>
          <cell r="AX2">
            <v>1051.25</v>
          </cell>
          <cell r="AY2">
            <v>8.51</v>
          </cell>
          <cell r="AZ2">
            <v>1042.74</v>
          </cell>
          <cell r="BA2"/>
          <cell r="BB2">
            <v>907.89</v>
          </cell>
          <cell r="BC2">
            <v>8.51</v>
          </cell>
          <cell r="BD2">
            <v>899.38</v>
          </cell>
          <cell r="BE2">
            <v>101.76</v>
          </cell>
          <cell r="BF2">
            <v>65.87</v>
          </cell>
          <cell r="BG2">
            <v>2.52</v>
          </cell>
          <cell r="BH2">
            <v>0.1</v>
          </cell>
          <cell r="BI2">
            <v>237.41</v>
          </cell>
          <cell r="BJ2">
            <v>119.03</v>
          </cell>
          <cell r="BK2">
            <v>360.4</v>
          </cell>
          <cell r="BL2">
            <v>12.3</v>
          </cell>
          <cell r="BM2"/>
          <cell r="BN2">
            <v>143.36000000000001</v>
          </cell>
          <cell r="BO2">
            <v>0</v>
          </cell>
          <cell r="BP2">
            <v>143.36000000000001</v>
          </cell>
          <cell r="BQ2">
            <v>0</v>
          </cell>
          <cell r="BR2">
            <v>17.329999999999998</v>
          </cell>
          <cell r="BS2">
            <v>0.16</v>
          </cell>
          <cell r="BT2" t="str">
            <v>9.62  e</v>
          </cell>
          <cell r="BU2">
            <v>43.74</v>
          </cell>
          <cell r="BV2">
            <v>34.31</v>
          </cell>
          <cell r="BW2">
            <v>13.56</v>
          </cell>
          <cell r="BX2">
            <v>24.65</v>
          </cell>
        </row>
        <row r="3">
          <cell r="D3" t="str">
            <v>KOREA</v>
          </cell>
          <cell r="E3">
            <v>523.29999999999995</v>
          </cell>
          <cell r="K3">
            <v>0.9</v>
          </cell>
          <cell r="L3">
            <v>0</v>
          </cell>
          <cell r="M3">
            <v>0.9</v>
          </cell>
          <cell r="N3">
            <v>358.5</v>
          </cell>
          <cell r="O3">
            <v>224.5</v>
          </cell>
          <cell r="P3"/>
          <cell r="Q3"/>
          <cell r="R3">
            <v>1.6</v>
          </cell>
          <cell r="S3">
            <v>0.4</v>
          </cell>
          <cell r="T3">
            <v>20.100000000000001</v>
          </cell>
          <cell r="U3">
            <v>503.2</v>
          </cell>
          <cell r="V3">
            <v>147.80000000000001</v>
          </cell>
          <cell r="W3">
            <v>7.8</v>
          </cell>
          <cell r="X3">
            <v>0</v>
          </cell>
          <cell r="Y3">
            <v>0.9</v>
          </cell>
          <cell r="Z3">
            <v>0</v>
          </cell>
          <cell r="AA3">
            <v>0.9</v>
          </cell>
          <cell r="AB3">
            <v>345.4</v>
          </cell>
          <cell r="AI3">
            <v>498.9</v>
          </cell>
          <cell r="AJ3">
            <v>17.399999999999999</v>
          </cell>
          <cell r="AK3">
            <v>0.5</v>
          </cell>
          <cell r="AL3">
            <v>481</v>
          </cell>
          <cell r="AM3">
            <v>10.3</v>
          </cell>
          <cell r="AN3">
            <v>470.6</v>
          </cell>
          <cell r="AO3">
            <v>246</v>
          </cell>
          <cell r="AP3">
            <v>2.2000000000000002</v>
          </cell>
          <cell r="AQ3">
            <v>149.9</v>
          </cell>
          <cell r="AR3">
            <v>61.9</v>
          </cell>
          <cell r="AS3">
            <v>10.6</v>
          </cell>
          <cell r="AT3">
            <v>0</v>
          </cell>
          <cell r="AW3" t="str">
            <v>KOREA</v>
          </cell>
          <cell r="AX3">
            <v>523.29</v>
          </cell>
          <cell r="AY3">
            <v>3.23</v>
          </cell>
          <cell r="AZ3">
            <v>520.04999999999995</v>
          </cell>
          <cell r="BA3"/>
          <cell r="BB3">
            <v>493.6</v>
          </cell>
          <cell r="BC3">
            <v>3.23</v>
          </cell>
          <cell r="BD3">
            <v>490.36</v>
          </cell>
          <cell r="BE3">
            <v>154.72</v>
          </cell>
          <cell r="BF3">
            <v>4.5999999999999996</v>
          </cell>
          <cell r="BG3">
            <v>0</v>
          </cell>
          <cell r="BH3">
            <v>1.84</v>
          </cell>
          <cell r="BI3">
            <v>203.97</v>
          </cell>
          <cell r="BJ3">
            <v>11.47</v>
          </cell>
          <cell r="BK3">
            <v>113.15</v>
          </cell>
          <cell r="BL3">
            <v>0.62</v>
          </cell>
          <cell r="BN3">
            <v>29.69</v>
          </cell>
          <cell r="BO3">
            <v>0</v>
          </cell>
          <cell r="BP3">
            <v>29.69</v>
          </cell>
          <cell r="BQ3">
            <v>0</v>
          </cell>
          <cell r="BR3">
            <v>0</v>
          </cell>
          <cell r="BS3">
            <v>0</v>
          </cell>
          <cell r="BT3">
            <v>0.39</v>
          </cell>
          <cell r="BU3">
            <v>20.55</v>
          </cell>
          <cell r="BV3">
            <v>5.17</v>
          </cell>
          <cell r="BW3">
            <v>2.57</v>
          </cell>
          <cell r="BX3">
            <v>1.02</v>
          </cell>
          <cell r="BZ3" t="str">
            <v>ITALY</v>
          </cell>
          <cell r="CA3">
            <v>91</v>
          </cell>
          <cell r="CB3">
            <v>2543</v>
          </cell>
          <cell r="CC3">
            <v>148</v>
          </cell>
          <cell r="CD3">
            <v>1646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38419</v>
          </cell>
          <cell r="CN3">
            <v>3805</v>
          </cell>
          <cell r="CO3">
            <v>1281</v>
          </cell>
          <cell r="CP3">
            <v>5445</v>
          </cell>
          <cell r="CQ3">
            <v>177349</v>
          </cell>
          <cell r="CR3">
            <v>16001</v>
          </cell>
          <cell r="CS3">
            <v>57909</v>
          </cell>
          <cell r="CT3">
            <v>704657</v>
          </cell>
          <cell r="CU3">
            <v>76313</v>
          </cell>
          <cell r="CV3">
            <v>125619</v>
          </cell>
          <cell r="CW3">
            <v>22833</v>
          </cell>
          <cell r="CX3">
            <v>845</v>
          </cell>
          <cell r="CY3">
            <v>7630</v>
          </cell>
          <cell r="CZ3">
            <v>249</v>
          </cell>
          <cell r="DA3">
            <v>10</v>
          </cell>
          <cell r="DB3">
            <v>0</v>
          </cell>
          <cell r="DC3">
            <v>32054</v>
          </cell>
          <cell r="DD3">
            <v>2034</v>
          </cell>
          <cell r="DE3">
            <v>7162</v>
          </cell>
          <cell r="DF3">
            <v>34200</v>
          </cell>
          <cell r="DG3">
            <v>2363</v>
          </cell>
          <cell r="DH3">
            <v>14594</v>
          </cell>
          <cell r="DI3">
            <v>101519</v>
          </cell>
          <cell r="DJ3">
            <v>215841</v>
          </cell>
        </row>
        <row r="4">
          <cell r="D4" t="str">
            <v>LUXEMBOURG</v>
          </cell>
          <cell r="E4">
            <v>3.7</v>
          </cell>
          <cell r="F4">
            <v>0</v>
          </cell>
          <cell r="G4">
            <v>1.1000000000000001</v>
          </cell>
          <cell r="H4"/>
          <cell r="I4">
            <v>1.1000000000000001</v>
          </cell>
          <cell r="J4">
            <v>0</v>
          </cell>
          <cell r="K4">
            <v>0</v>
          </cell>
          <cell r="L4">
            <v>0</v>
          </cell>
          <cell r="M4">
            <v>0.1</v>
          </cell>
          <cell r="N4">
            <v>2.5</v>
          </cell>
          <cell r="O4">
            <v>0</v>
          </cell>
          <cell r="P4">
            <v>0</v>
          </cell>
          <cell r="Q4">
            <v>2.2999999999999998</v>
          </cell>
          <cell r="R4">
            <v>0.2</v>
          </cell>
          <cell r="S4">
            <v>0</v>
          </cell>
          <cell r="T4">
            <v>0</v>
          </cell>
          <cell r="U4">
            <v>3.7</v>
          </cell>
          <cell r="V4">
            <v>0</v>
          </cell>
          <cell r="W4">
            <v>1.1000000000000001</v>
          </cell>
          <cell r="X4">
            <v>0</v>
          </cell>
          <cell r="Y4">
            <v>0</v>
          </cell>
          <cell r="Z4">
            <v>0</v>
          </cell>
          <cell r="AA4">
            <v>0.1</v>
          </cell>
          <cell r="AB4">
            <v>2.5</v>
          </cell>
          <cell r="AC4">
            <v>0</v>
          </cell>
          <cell r="AD4">
            <v>0</v>
          </cell>
          <cell r="AE4">
            <v>0</v>
          </cell>
          <cell r="AF4">
            <v>1.5</v>
          </cell>
          <cell r="AG4">
            <v>7.1</v>
          </cell>
          <cell r="AH4">
            <v>2.6</v>
          </cell>
          <cell r="AI4">
            <v>6.6</v>
          </cell>
          <cell r="AJ4">
            <v>0.1</v>
          </cell>
          <cell r="AK4">
            <v>0</v>
          </cell>
          <cell r="AL4">
            <v>6.5</v>
          </cell>
          <cell r="AM4">
            <v>0</v>
          </cell>
          <cell r="AN4">
            <v>6.5</v>
          </cell>
          <cell r="AO4">
            <v>3.3</v>
          </cell>
          <cell r="AP4">
            <v>0.1</v>
          </cell>
          <cell r="AQ4">
            <v>2.2000000000000002</v>
          </cell>
          <cell r="AR4">
            <v>0.8</v>
          </cell>
          <cell r="AS4">
            <v>0</v>
          </cell>
          <cell r="AT4">
            <v>0</v>
          </cell>
          <cell r="AW4" t="str">
            <v>LUXEMBOURG</v>
          </cell>
          <cell r="AX4">
            <v>3.72</v>
          </cell>
          <cell r="AY4">
            <v>1.07</v>
          </cell>
          <cell r="AZ4">
            <v>2.65</v>
          </cell>
          <cell r="BA4"/>
          <cell r="BB4">
            <v>3.37</v>
          </cell>
          <cell r="BC4">
            <v>1.07</v>
          </cell>
          <cell r="BD4">
            <v>2.2999999999999998</v>
          </cell>
          <cell r="BE4">
            <v>0</v>
          </cell>
          <cell r="BF4">
            <v>0.05</v>
          </cell>
          <cell r="BG4">
            <v>0</v>
          </cell>
          <cell r="BH4">
            <v>0.06</v>
          </cell>
          <cell r="BI4">
            <v>0</v>
          </cell>
          <cell r="BJ4">
            <v>0</v>
          </cell>
          <cell r="BK4">
            <v>2.08</v>
          </cell>
          <cell r="BL4">
            <v>0.1</v>
          </cell>
          <cell r="BM4"/>
          <cell r="BN4">
            <v>0.35</v>
          </cell>
          <cell r="BO4">
            <v>0</v>
          </cell>
          <cell r="BP4">
            <v>0.35</v>
          </cell>
          <cell r="BQ4">
            <v>0</v>
          </cell>
          <cell r="BR4">
            <v>0</v>
          </cell>
          <cell r="BS4">
            <v>0</v>
          </cell>
          <cell r="BT4">
            <v>0.03</v>
          </cell>
          <cell r="BU4">
            <v>0</v>
          </cell>
          <cell r="BV4">
            <v>0</v>
          </cell>
          <cell r="BW4">
            <v>0.26</v>
          </cell>
          <cell r="BX4">
            <v>0.06</v>
          </cell>
          <cell r="CA4" t="str">
            <v>no Data</v>
          </cell>
          <cell r="CB4" t="str">
            <v>no Data</v>
          </cell>
          <cell r="CC4" t="str">
            <v>no Data</v>
          </cell>
          <cell r="CD4" t="str">
            <v>no Data</v>
          </cell>
          <cell r="CE4" t="str">
            <v>no Data</v>
          </cell>
          <cell r="CF4" t="str">
            <v>no Data</v>
          </cell>
          <cell r="CG4" t="str">
            <v>no Data</v>
          </cell>
          <cell r="CH4" t="str">
            <v>no Data</v>
          </cell>
          <cell r="CI4" t="str">
            <v>no Data</v>
          </cell>
          <cell r="CJ4" t="str">
            <v>no Data</v>
          </cell>
          <cell r="CK4" t="str">
            <v>no Data</v>
          </cell>
          <cell r="CL4" t="str">
            <v>no Data</v>
          </cell>
          <cell r="CM4" t="str">
            <v>no Data</v>
          </cell>
          <cell r="CN4" t="str">
            <v>no Data</v>
          </cell>
          <cell r="CO4" t="str">
            <v>no Data</v>
          </cell>
          <cell r="CP4" t="str">
            <v>no Data</v>
          </cell>
          <cell r="CQ4" t="str">
            <v>no Data</v>
          </cell>
          <cell r="CR4" t="str">
            <v>no Data</v>
          </cell>
          <cell r="CS4" t="str">
            <v>no Data</v>
          </cell>
          <cell r="CT4" t="str">
            <v>no Data</v>
          </cell>
          <cell r="CU4" t="str">
            <v>no Data</v>
          </cell>
          <cell r="CV4" t="str">
            <v>no Data</v>
          </cell>
          <cell r="CW4" t="str">
            <v>no Data</v>
          </cell>
          <cell r="CX4" t="str">
            <v>no Data</v>
          </cell>
          <cell r="CY4" t="str">
            <v>no Data</v>
          </cell>
          <cell r="CZ4" t="str">
            <v>no Data</v>
          </cell>
          <cell r="DA4" t="str">
            <v>no Data</v>
          </cell>
          <cell r="DB4" t="str">
            <v>no Data</v>
          </cell>
          <cell r="DC4" t="str">
            <v>no Data</v>
          </cell>
          <cell r="DD4" t="str">
            <v>no Data</v>
          </cell>
          <cell r="DE4" t="str">
            <v>no Data</v>
          </cell>
          <cell r="DF4" t="str">
            <v>no Data</v>
          </cell>
          <cell r="DG4" t="str">
            <v>no Data</v>
          </cell>
          <cell r="DH4" t="str">
            <v>no Data</v>
          </cell>
          <cell r="DI4" t="str">
            <v>no Data</v>
          </cell>
          <cell r="DJ4" t="str">
            <v>no Data</v>
          </cell>
        </row>
        <row r="5">
          <cell r="D5" t="str">
            <v>MEXICO</v>
          </cell>
          <cell r="E5">
            <v>295.8</v>
          </cell>
          <cell r="F5">
            <v>10.1</v>
          </cell>
          <cell r="G5">
            <v>36.299999999999997</v>
          </cell>
          <cell r="H5"/>
          <cell r="I5"/>
          <cell r="J5">
            <v>6.5</v>
          </cell>
          <cell r="K5">
            <v>0</v>
          </cell>
          <cell r="L5">
            <v>0</v>
          </cell>
          <cell r="M5">
            <v>1.6</v>
          </cell>
          <cell r="N5">
            <v>241.3</v>
          </cell>
          <cell r="O5">
            <v>34.1</v>
          </cell>
          <cell r="P5">
            <v>48.4</v>
          </cell>
          <cell r="Q5">
            <v>156.30000000000001</v>
          </cell>
          <cell r="R5">
            <v>2.5</v>
          </cell>
          <cell r="S5">
            <v>0</v>
          </cell>
          <cell r="T5">
            <v>16.8</v>
          </cell>
          <cell r="U5">
            <v>279</v>
          </cell>
          <cell r="V5">
            <v>9.6999999999999993</v>
          </cell>
          <cell r="W5">
            <v>35.9</v>
          </cell>
          <cell r="X5">
            <v>6.2</v>
          </cell>
          <cell r="Y5">
            <v>0</v>
          </cell>
          <cell r="Z5">
            <v>0</v>
          </cell>
          <cell r="AA5">
            <v>1.6</v>
          </cell>
          <cell r="AB5">
            <v>225.5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0.6</v>
          </cell>
          <cell r="AH5">
            <v>1.2</v>
          </cell>
          <cell r="AI5">
            <v>278.5</v>
          </cell>
          <cell r="AJ5">
            <v>45.6</v>
          </cell>
          <cell r="AK5">
            <v>0.3</v>
          </cell>
          <cell r="AL5">
            <v>233.1</v>
          </cell>
          <cell r="AM5">
            <v>7.2</v>
          </cell>
          <cell r="AN5">
            <v>225.9</v>
          </cell>
          <cell r="AO5">
            <v>124.1</v>
          </cell>
          <cell r="AP5">
            <v>1.1000000000000001</v>
          </cell>
          <cell r="AQ5">
            <v>22.8</v>
          </cell>
          <cell r="AR5">
            <v>52.5</v>
          </cell>
          <cell r="AS5">
            <v>11.2</v>
          </cell>
          <cell r="AT5">
            <v>14.3</v>
          </cell>
          <cell r="AW5" t="str">
            <v>MEXICO</v>
          </cell>
          <cell r="AX5">
            <v>295.83999999999997</v>
          </cell>
          <cell r="AY5">
            <v>0</v>
          </cell>
          <cell r="AZ5">
            <v>295.83999999999997</v>
          </cell>
          <cell r="BA5"/>
          <cell r="BB5">
            <v>266.36</v>
          </cell>
          <cell r="BC5">
            <v>0</v>
          </cell>
          <cell r="BD5">
            <v>266.36</v>
          </cell>
          <cell r="BE5">
            <v>10.09</v>
          </cell>
          <cell r="BF5">
            <v>35.799999999999997</v>
          </cell>
          <cell r="BG5">
            <v>6.51</v>
          </cell>
          <cell r="BH5">
            <v>0.36</v>
          </cell>
          <cell r="BI5">
            <v>33.47</v>
          </cell>
          <cell r="BJ5">
            <v>42.47</v>
          </cell>
          <cell r="BK5">
            <v>137.66999999999999</v>
          </cell>
          <cell r="BL5">
            <v>0</v>
          </cell>
          <cell r="BM5"/>
          <cell r="BN5">
            <v>29.48</v>
          </cell>
          <cell r="BO5">
            <v>0</v>
          </cell>
          <cell r="BP5">
            <v>29.48</v>
          </cell>
          <cell r="BQ5">
            <v>0</v>
          </cell>
          <cell r="BR5">
            <v>0.47</v>
          </cell>
          <cell r="BS5">
            <v>0</v>
          </cell>
          <cell r="BT5">
            <v>1.32</v>
          </cell>
          <cell r="BU5">
            <v>0.66</v>
          </cell>
          <cell r="BV5">
            <v>5.9</v>
          </cell>
          <cell r="BW5">
            <v>18.61</v>
          </cell>
          <cell r="BX5">
            <v>2.5099999999999998</v>
          </cell>
          <cell r="BZ5" t="str">
            <v>KOREA</v>
          </cell>
          <cell r="CA5">
            <v>5137</v>
          </cell>
          <cell r="CB5">
            <v>128389</v>
          </cell>
          <cell r="CC5">
            <v>6255</v>
          </cell>
          <cell r="CD5">
            <v>57270</v>
          </cell>
          <cell r="CE5">
            <v>86</v>
          </cell>
          <cell r="CF5">
            <v>2927</v>
          </cell>
          <cell r="CG5">
            <v>87</v>
          </cell>
          <cell r="CH5">
            <v>811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122612</v>
          </cell>
          <cell r="CN5">
            <v>13646</v>
          </cell>
          <cell r="CO5">
            <v>462</v>
          </cell>
          <cell r="CP5">
            <v>2018</v>
          </cell>
          <cell r="CQ5">
            <v>96201</v>
          </cell>
          <cell r="CR5">
            <v>3833</v>
          </cell>
          <cell r="CS5">
            <v>47739</v>
          </cell>
          <cell r="CT5">
            <v>235783</v>
          </cell>
          <cell r="CU5">
            <v>23626</v>
          </cell>
          <cell r="CV5">
            <v>65264</v>
          </cell>
          <cell r="CW5">
            <v>1964</v>
          </cell>
          <cell r="CX5">
            <v>87</v>
          </cell>
          <cell r="CY5">
            <v>988</v>
          </cell>
          <cell r="CZ5">
            <v>1815</v>
          </cell>
          <cell r="DA5">
            <v>129</v>
          </cell>
          <cell r="DB5">
            <v>1081</v>
          </cell>
          <cell r="DC5">
            <v>11497</v>
          </cell>
          <cell r="DD5">
            <v>253</v>
          </cell>
          <cell r="DE5">
            <v>4575</v>
          </cell>
          <cell r="DF5">
            <v>1054</v>
          </cell>
          <cell r="DG5">
            <v>107</v>
          </cell>
          <cell r="DH5">
            <v>401</v>
          </cell>
          <cell r="DI5">
            <v>48023</v>
          </cell>
          <cell r="DJ5">
            <v>178591</v>
          </cell>
        </row>
        <row r="6">
          <cell r="D6" t="str">
            <v>NETHERLANDS</v>
          </cell>
          <cell r="E6">
            <v>113</v>
          </cell>
          <cell r="F6">
            <v>4.0999999999999996</v>
          </cell>
          <cell r="G6">
            <v>0.1</v>
          </cell>
          <cell r="H6"/>
          <cell r="I6"/>
          <cell r="J6">
            <v>0</v>
          </cell>
          <cell r="K6">
            <v>0.1</v>
          </cell>
          <cell r="L6">
            <v>0</v>
          </cell>
          <cell r="M6">
            <v>5.0999999999999996</v>
          </cell>
          <cell r="N6">
            <v>103.4</v>
          </cell>
          <cell r="O6">
            <v>24.7</v>
          </cell>
          <cell r="P6">
            <v>1.5</v>
          </cell>
          <cell r="Q6">
            <v>68.400000000000006</v>
          </cell>
          <cell r="R6">
            <v>8.8000000000000007</v>
          </cell>
          <cell r="S6">
            <v>0.1</v>
          </cell>
          <cell r="T6">
            <v>3.9</v>
          </cell>
          <cell r="U6">
            <v>109</v>
          </cell>
          <cell r="V6">
            <v>3.9</v>
          </cell>
          <cell r="W6">
            <v>0.1</v>
          </cell>
          <cell r="X6">
            <v>0</v>
          </cell>
          <cell r="Y6">
            <v>0.1</v>
          </cell>
          <cell r="Z6">
            <v>0</v>
          </cell>
          <cell r="AA6">
            <v>5.0999999999999996</v>
          </cell>
          <cell r="AB6">
            <v>99.7</v>
          </cell>
          <cell r="AC6">
            <v>0.1</v>
          </cell>
          <cell r="AD6">
            <v>0</v>
          </cell>
          <cell r="AE6">
            <v>0</v>
          </cell>
          <cell r="AF6">
            <v>0</v>
          </cell>
          <cell r="AG6">
            <v>20.6</v>
          </cell>
          <cell r="AH6">
            <v>11.5</v>
          </cell>
          <cell r="AI6">
            <v>118.1</v>
          </cell>
          <cell r="AJ6">
            <v>4.5999999999999996</v>
          </cell>
          <cell r="AK6">
            <v>0</v>
          </cell>
          <cell r="AL6">
            <v>113.5</v>
          </cell>
          <cell r="AM6">
            <v>6.1</v>
          </cell>
          <cell r="AN6">
            <v>107.5</v>
          </cell>
          <cell r="AO6">
            <v>39</v>
          </cell>
          <cell r="AP6">
            <v>1.7</v>
          </cell>
          <cell r="AQ6">
            <v>35.700000000000003</v>
          </cell>
          <cell r="AR6">
            <v>23.7</v>
          </cell>
          <cell r="AS6">
            <v>7.4</v>
          </cell>
          <cell r="AT6">
            <v>0</v>
          </cell>
          <cell r="AW6" t="str">
            <v>NETHERLANDS</v>
          </cell>
          <cell r="AX6">
            <v>112.97</v>
          </cell>
          <cell r="AY6">
            <v>0</v>
          </cell>
          <cell r="AZ6">
            <v>112.97</v>
          </cell>
          <cell r="BA6"/>
          <cell r="BB6">
            <v>88.78</v>
          </cell>
          <cell r="BC6">
            <v>0</v>
          </cell>
          <cell r="BD6">
            <v>88.78</v>
          </cell>
          <cell r="BE6">
            <v>4.1399999999999997</v>
          </cell>
          <cell r="BF6">
            <v>0.06</v>
          </cell>
          <cell r="BG6">
            <v>0</v>
          </cell>
          <cell r="BH6">
            <v>3.74</v>
          </cell>
          <cell r="BI6">
            <v>24.62</v>
          </cell>
          <cell r="BJ6">
            <v>0.65</v>
          </cell>
          <cell r="BK6">
            <v>51.92</v>
          </cell>
          <cell r="BL6">
            <v>3.66</v>
          </cell>
          <cell r="BM6"/>
          <cell r="BN6">
            <v>24.19</v>
          </cell>
          <cell r="BO6">
            <v>0</v>
          </cell>
          <cell r="BP6">
            <v>24.19</v>
          </cell>
          <cell r="BQ6">
            <v>0</v>
          </cell>
          <cell r="BR6">
            <v>0</v>
          </cell>
          <cell r="BS6">
            <v>0</v>
          </cell>
          <cell r="BT6">
            <v>1.61</v>
          </cell>
          <cell r="BU6">
            <v>0.12</v>
          </cell>
          <cell r="BV6">
            <v>0.81</v>
          </cell>
          <cell r="BW6">
            <v>16.52</v>
          </cell>
          <cell r="BX6">
            <v>5.14</v>
          </cell>
          <cell r="BZ6" t="str">
            <v>LUXEMBOURG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1</v>
          </cell>
          <cell r="CQ6">
            <v>7</v>
          </cell>
          <cell r="CR6">
            <v>1</v>
          </cell>
          <cell r="CS6">
            <v>3</v>
          </cell>
          <cell r="CT6">
            <v>5455</v>
          </cell>
          <cell r="CU6">
            <v>391</v>
          </cell>
          <cell r="CV6">
            <v>930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313</v>
          </cell>
          <cell r="DG6">
            <v>56</v>
          </cell>
          <cell r="DH6">
            <v>37</v>
          </cell>
          <cell r="DI6">
            <v>448</v>
          </cell>
          <cell r="DJ6">
            <v>970</v>
          </cell>
        </row>
        <row r="7">
          <cell r="D7" t="str">
            <v>NEW ZEALAND</v>
          </cell>
          <cell r="E7">
            <v>44.5</v>
          </cell>
          <cell r="F7">
            <v>0</v>
          </cell>
          <cell r="G7">
            <v>25.1</v>
          </cell>
          <cell r="H7"/>
          <cell r="I7"/>
          <cell r="J7">
            <v>6.1</v>
          </cell>
          <cell r="K7">
            <v>0</v>
          </cell>
          <cell r="L7">
            <v>0</v>
          </cell>
          <cell r="M7">
            <v>2</v>
          </cell>
          <cell r="N7">
            <v>11.3</v>
          </cell>
          <cell r="O7">
            <v>2.2000000000000002</v>
          </cell>
          <cell r="P7">
            <v>0</v>
          </cell>
          <cell r="Q7">
            <v>8.5</v>
          </cell>
          <cell r="R7">
            <v>0.6</v>
          </cell>
          <cell r="S7">
            <v>0.1</v>
          </cell>
          <cell r="T7">
            <v>1.4</v>
          </cell>
          <cell r="U7">
            <v>43.1</v>
          </cell>
          <cell r="V7">
            <v>0</v>
          </cell>
          <cell r="W7">
            <v>24.8</v>
          </cell>
          <cell r="X7">
            <v>5.8</v>
          </cell>
          <cell r="Y7">
            <v>0</v>
          </cell>
          <cell r="Z7">
            <v>0</v>
          </cell>
          <cell r="AA7">
            <v>1.9</v>
          </cell>
          <cell r="AB7">
            <v>10.5</v>
          </cell>
          <cell r="AC7">
            <v>0.1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43.1</v>
          </cell>
          <cell r="AJ7">
            <v>3.1</v>
          </cell>
          <cell r="AK7">
            <v>0.9</v>
          </cell>
          <cell r="AL7">
            <v>39.1</v>
          </cell>
          <cell r="AM7">
            <v>0.5</v>
          </cell>
          <cell r="AN7">
            <v>38.6</v>
          </cell>
          <cell r="AO7">
            <v>14</v>
          </cell>
          <cell r="AP7">
            <v>0.1</v>
          </cell>
          <cell r="AQ7">
            <v>9.1</v>
          </cell>
          <cell r="AR7">
            <v>12.9</v>
          </cell>
          <cell r="AS7">
            <v>1.9</v>
          </cell>
          <cell r="AT7">
            <v>0.6</v>
          </cell>
          <cell r="AW7" t="str">
            <v>NEW ZEALAND</v>
          </cell>
          <cell r="AX7">
            <v>44.5</v>
          </cell>
          <cell r="AY7">
            <v>0</v>
          </cell>
          <cell r="AZ7">
            <v>44.5</v>
          </cell>
          <cell r="BA7"/>
          <cell r="BB7">
            <v>43.21</v>
          </cell>
          <cell r="BC7">
            <v>0</v>
          </cell>
          <cell r="BD7">
            <v>43.21</v>
          </cell>
          <cell r="BE7">
            <v>0</v>
          </cell>
          <cell r="BF7">
            <v>25.07</v>
          </cell>
          <cell r="BG7">
            <v>6.06</v>
          </cell>
          <cell r="BH7">
            <v>1.95</v>
          </cell>
          <cell r="BI7">
            <v>1.58</v>
          </cell>
          <cell r="BJ7">
            <v>0</v>
          </cell>
          <cell r="BK7">
            <v>8.41</v>
          </cell>
          <cell r="BL7">
            <v>0.14000000000000001</v>
          </cell>
          <cell r="BM7"/>
          <cell r="BN7">
            <v>1.29</v>
          </cell>
          <cell r="BO7">
            <v>0</v>
          </cell>
          <cell r="BP7">
            <v>1.29</v>
          </cell>
          <cell r="BQ7">
            <v>0</v>
          </cell>
          <cell r="BR7">
            <v>0.01</v>
          </cell>
          <cell r="BS7">
            <v>0.05</v>
          </cell>
          <cell r="BT7">
            <v>0.06</v>
          </cell>
          <cell r="BU7">
            <v>0.59</v>
          </cell>
          <cell r="BV7">
            <v>0</v>
          </cell>
          <cell r="BW7">
            <v>0.11</v>
          </cell>
          <cell r="BX7">
            <v>0.47</v>
          </cell>
          <cell r="CA7" t="str">
            <v>no Data</v>
          </cell>
          <cell r="CB7" t="str">
            <v>no Data</v>
          </cell>
          <cell r="CC7" t="str">
            <v>no Data</v>
          </cell>
          <cell r="CD7" t="str">
            <v>no Data</v>
          </cell>
          <cell r="CE7" t="str">
            <v>no Data</v>
          </cell>
          <cell r="CF7" t="str">
            <v>no Data</v>
          </cell>
          <cell r="CG7" t="str">
            <v>no Data</v>
          </cell>
          <cell r="CH7" t="str">
            <v>no Data</v>
          </cell>
          <cell r="CI7" t="str">
            <v>no Data</v>
          </cell>
          <cell r="CJ7" t="str">
            <v>no Data</v>
          </cell>
          <cell r="CK7" t="str">
            <v>no Data</v>
          </cell>
          <cell r="CL7" t="str">
            <v>no Data</v>
          </cell>
          <cell r="CM7" t="str">
            <v>no Data</v>
          </cell>
          <cell r="CN7" t="str">
            <v>no Data</v>
          </cell>
          <cell r="CO7" t="str">
            <v>no Data</v>
          </cell>
          <cell r="CP7" t="str">
            <v>no Data</v>
          </cell>
          <cell r="CQ7" t="str">
            <v>no Data</v>
          </cell>
          <cell r="CR7" t="str">
            <v>no Data</v>
          </cell>
          <cell r="CS7" t="str">
            <v>no Data</v>
          </cell>
          <cell r="CT7" t="str">
            <v>no Data</v>
          </cell>
          <cell r="CU7" t="str">
            <v>no Data</v>
          </cell>
          <cell r="CV7" t="str">
            <v>no Data</v>
          </cell>
          <cell r="CW7" t="str">
            <v>no Data</v>
          </cell>
          <cell r="CX7" t="str">
            <v>no Data</v>
          </cell>
          <cell r="CY7" t="str">
            <v>no Data</v>
          </cell>
          <cell r="CZ7" t="str">
            <v>no Data</v>
          </cell>
          <cell r="DA7" t="str">
            <v>no Data</v>
          </cell>
          <cell r="DB7" t="str">
            <v>no Data</v>
          </cell>
          <cell r="DC7" t="str">
            <v>no Data</v>
          </cell>
          <cell r="DD7" t="str">
            <v>no Data</v>
          </cell>
          <cell r="DE7" t="str">
            <v>no Data</v>
          </cell>
          <cell r="DF7" t="str">
            <v>no Data</v>
          </cell>
          <cell r="DG7" t="str">
            <v>no Data</v>
          </cell>
          <cell r="DH7" t="str">
            <v>no Data</v>
          </cell>
          <cell r="DI7" t="str">
            <v>no Data</v>
          </cell>
          <cell r="DJ7" t="str">
            <v>no Data</v>
          </cell>
        </row>
        <row r="8">
          <cell r="D8" t="str">
            <v>NORWAY</v>
          </cell>
          <cell r="E8">
            <v>128.1</v>
          </cell>
          <cell r="F8">
            <v>0</v>
          </cell>
          <cell r="G8">
            <v>122.1</v>
          </cell>
          <cell r="H8"/>
          <cell r="I8">
            <v>1.3</v>
          </cell>
          <cell r="J8">
            <v>0</v>
          </cell>
          <cell r="K8">
            <v>0</v>
          </cell>
          <cell r="L8">
            <v>0</v>
          </cell>
          <cell r="M8">
            <v>1.3</v>
          </cell>
          <cell r="N8">
            <v>4.7</v>
          </cell>
          <cell r="O8">
            <v>0.1</v>
          </cell>
          <cell r="P8">
            <v>0</v>
          </cell>
          <cell r="Q8">
            <v>4.0999999999999996</v>
          </cell>
          <cell r="R8">
            <v>0.5</v>
          </cell>
          <cell r="S8">
            <v>0.1</v>
          </cell>
          <cell r="T8">
            <v>0.6</v>
          </cell>
          <cell r="U8">
            <v>127.5</v>
          </cell>
          <cell r="V8">
            <v>0</v>
          </cell>
          <cell r="W8">
            <v>121.5</v>
          </cell>
          <cell r="X8">
            <v>0</v>
          </cell>
          <cell r="Y8">
            <v>0</v>
          </cell>
          <cell r="Z8">
            <v>0</v>
          </cell>
          <cell r="AA8">
            <v>1.3</v>
          </cell>
          <cell r="AB8">
            <v>4.5999999999999996</v>
          </cell>
          <cell r="AC8">
            <v>0.1</v>
          </cell>
          <cell r="AD8">
            <v>0.2</v>
          </cell>
          <cell r="AE8">
            <v>0.6</v>
          </cell>
          <cell r="AF8">
            <v>1.8</v>
          </cell>
          <cell r="AG8">
            <v>11.3</v>
          </cell>
          <cell r="AH8">
            <v>14.3</v>
          </cell>
          <cell r="AI8">
            <v>122</v>
          </cell>
          <cell r="AJ8">
            <v>10.3</v>
          </cell>
          <cell r="AK8">
            <v>0</v>
          </cell>
          <cell r="AL8">
            <v>111.7</v>
          </cell>
          <cell r="AM8">
            <v>6.3</v>
          </cell>
          <cell r="AN8">
            <v>105.4</v>
          </cell>
          <cell r="AO8">
            <v>44</v>
          </cell>
          <cell r="AP8">
            <v>0.7</v>
          </cell>
          <cell r="AQ8">
            <v>23.1</v>
          </cell>
          <cell r="AR8">
            <v>35.4</v>
          </cell>
          <cell r="AS8">
            <v>2.1</v>
          </cell>
          <cell r="AT8">
            <v>0</v>
          </cell>
          <cell r="AW8" t="str">
            <v>NORWAY</v>
          </cell>
          <cell r="AX8">
            <v>128.15</v>
          </cell>
          <cell r="AY8">
            <v>1.26</v>
          </cell>
          <cell r="AZ8">
            <v>126.89</v>
          </cell>
          <cell r="BA8"/>
          <cell r="BB8">
            <v>118.62</v>
          </cell>
          <cell r="BC8">
            <v>1.24</v>
          </cell>
          <cell r="BD8">
            <v>117.38</v>
          </cell>
          <cell r="BE8">
            <v>0</v>
          </cell>
          <cell r="BF8">
            <v>115.71</v>
          </cell>
          <cell r="BG8">
            <v>0</v>
          </cell>
          <cell r="BH8">
            <v>1.32</v>
          </cell>
          <cell r="BI8">
            <v>0.12</v>
          </cell>
          <cell r="BJ8">
            <v>0</v>
          </cell>
          <cell r="BK8" t="str">
            <v>c</v>
          </cell>
          <cell r="BL8">
            <v>0.23</v>
          </cell>
          <cell r="BM8"/>
          <cell r="BN8">
            <v>9.5299999999999994</v>
          </cell>
          <cell r="BO8">
            <v>0.02</v>
          </cell>
          <cell r="BP8">
            <v>9.51</v>
          </cell>
          <cell r="BQ8">
            <v>0</v>
          </cell>
          <cell r="BR8">
            <v>5.0999999999999996</v>
          </cell>
          <cell r="BS8">
            <v>0</v>
          </cell>
          <cell r="BT8">
            <v>0.06</v>
          </cell>
          <cell r="BU8">
            <v>0</v>
          </cell>
          <cell r="BV8">
            <v>0.03</v>
          </cell>
          <cell r="BW8">
            <v>4.0599999999999996</v>
          </cell>
          <cell r="BX8">
            <v>0.26</v>
          </cell>
          <cell r="BZ8" t="str">
            <v>NETHERLANDS</v>
          </cell>
          <cell r="CA8">
            <v>2072</v>
          </cell>
          <cell r="CB8">
            <v>50984</v>
          </cell>
          <cell r="CC8">
            <v>5989</v>
          </cell>
          <cell r="CD8">
            <v>15948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10175</v>
          </cell>
          <cell r="CN8">
            <v>1305</v>
          </cell>
          <cell r="CO8">
            <v>2493</v>
          </cell>
          <cell r="CP8">
            <v>396</v>
          </cell>
          <cell r="CQ8">
            <v>17895</v>
          </cell>
          <cell r="CR8">
            <v>1454</v>
          </cell>
          <cell r="CS8">
            <v>6820</v>
          </cell>
          <cell r="CT8">
            <v>349360</v>
          </cell>
          <cell r="CU8">
            <v>40824</v>
          </cell>
          <cell r="CV8">
            <v>91810</v>
          </cell>
          <cell r="CW8">
            <v>15103</v>
          </cell>
          <cell r="CX8">
            <v>1649</v>
          </cell>
          <cell r="CY8">
            <v>1914</v>
          </cell>
          <cell r="CZ8">
            <v>0</v>
          </cell>
          <cell r="DA8">
            <v>0</v>
          </cell>
          <cell r="DB8">
            <v>0</v>
          </cell>
          <cell r="DC8">
            <v>53701</v>
          </cell>
          <cell r="DD8">
            <v>3385</v>
          </cell>
          <cell r="DE8">
            <v>5195</v>
          </cell>
          <cell r="DF8">
            <v>6552</v>
          </cell>
          <cell r="DG8">
            <v>964</v>
          </cell>
          <cell r="DH8">
            <v>244</v>
          </cell>
          <cell r="DI8">
            <v>55570</v>
          </cell>
          <cell r="DJ8">
            <v>124424</v>
          </cell>
        </row>
        <row r="9">
          <cell r="D9" t="str">
            <v>POLAND</v>
          </cell>
          <cell r="E9">
            <v>163.5</v>
          </cell>
          <cell r="F9">
            <v>0</v>
          </cell>
          <cell r="G9">
            <v>2.8</v>
          </cell>
          <cell r="H9"/>
          <cell r="I9">
            <v>0.4</v>
          </cell>
          <cell r="J9">
            <v>0</v>
          </cell>
          <cell r="K9">
            <v>0</v>
          </cell>
          <cell r="L9">
            <v>0</v>
          </cell>
          <cell r="M9">
            <v>3.2</v>
          </cell>
          <cell r="N9">
            <v>157.6</v>
          </cell>
          <cell r="O9">
            <v>141.4</v>
          </cell>
          <cell r="P9">
            <v>2.5</v>
          </cell>
          <cell r="Q9">
            <v>5.8</v>
          </cell>
          <cell r="R9">
            <v>7.9</v>
          </cell>
          <cell r="S9">
            <v>0</v>
          </cell>
          <cell r="T9">
            <v>14.7</v>
          </cell>
          <cell r="U9">
            <v>148.9</v>
          </cell>
          <cell r="V9">
            <v>0</v>
          </cell>
          <cell r="W9">
            <v>2.7</v>
          </cell>
          <cell r="X9">
            <v>0</v>
          </cell>
          <cell r="Y9">
            <v>0</v>
          </cell>
          <cell r="Z9">
            <v>0</v>
          </cell>
          <cell r="AA9">
            <v>3.2</v>
          </cell>
          <cell r="AB9">
            <v>143</v>
          </cell>
          <cell r="AC9">
            <v>0</v>
          </cell>
          <cell r="AD9">
            <v>0.1</v>
          </cell>
          <cell r="AE9">
            <v>0</v>
          </cell>
          <cell r="AF9">
            <v>0.6</v>
          </cell>
          <cell r="AG9">
            <v>6.8</v>
          </cell>
          <cell r="AH9">
            <v>12</v>
          </cell>
          <cell r="AI9">
            <v>142.9</v>
          </cell>
          <cell r="AJ9">
            <v>10.6</v>
          </cell>
          <cell r="AK9">
            <v>0</v>
          </cell>
          <cell r="AL9">
            <v>132.30000000000001</v>
          </cell>
          <cell r="AM9">
            <v>10.3</v>
          </cell>
          <cell r="AN9">
            <v>121.9</v>
          </cell>
          <cell r="AO9">
            <v>44.6</v>
          </cell>
          <cell r="AP9">
            <v>3.3</v>
          </cell>
          <cell r="AQ9">
            <v>44.3</v>
          </cell>
          <cell r="AR9">
            <v>28.3</v>
          </cell>
          <cell r="AS9">
            <v>1.6</v>
          </cell>
          <cell r="AT9">
            <v>0</v>
          </cell>
          <cell r="AW9" t="str">
            <v>POLAND</v>
          </cell>
          <cell r="AX9">
            <v>163.55000000000001</v>
          </cell>
          <cell r="AY9">
            <v>0.43</v>
          </cell>
          <cell r="AZ9">
            <v>163.12</v>
          </cell>
          <cell r="BA9"/>
          <cell r="BB9">
            <v>155.21</v>
          </cell>
          <cell r="BC9">
            <v>0.43</v>
          </cell>
          <cell r="BD9">
            <v>154.78</v>
          </cell>
          <cell r="BE9">
            <v>0</v>
          </cell>
          <cell r="BF9">
            <v>2.33</v>
          </cell>
          <cell r="BG9">
            <v>0</v>
          </cell>
          <cell r="BH9">
            <v>3.21</v>
          </cell>
          <cell r="BI9">
            <v>137.54</v>
          </cell>
          <cell r="BJ9">
            <v>0.67</v>
          </cell>
          <cell r="BK9">
            <v>4.8899999999999997</v>
          </cell>
          <cell r="BL9">
            <v>6.14</v>
          </cell>
          <cell r="BM9"/>
          <cell r="BN9">
            <v>8.34</v>
          </cell>
          <cell r="BO9">
            <v>0</v>
          </cell>
          <cell r="BP9">
            <v>8.34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3.9</v>
          </cell>
          <cell r="BV9">
            <v>1.78</v>
          </cell>
          <cell r="BW9">
            <v>0.93</v>
          </cell>
          <cell r="BX9">
            <v>1.72</v>
          </cell>
          <cell r="BZ9" t="str">
            <v>NEW ZEALAND</v>
          </cell>
          <cell r="CA9">
            <v>2</v>
          </cell>
          <cell r="CB9">
            <v>43</v>
          </cell>
          <cell r="CC9">
            <v>4</v>
          </cell>
          <cell r="CD9">
            <v>0</v>
          </cell>
          <cell r="CE9">
            <v>16</v>
          </cell>
          <cell r="CF9">
            <v>216</v>
          </cell>
          <cell r="CG9">
            <v>20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6757</v>
          </cell>
          <cell r="CN9">
            <v>563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18649</v>
          </cell>
          <cell r="CU9">
            <v>1540</v>
          </cell>
          <cell r="CV9">
            <v>0</v>
          </cell>
          <cell r="CW9">
            <v>4011</v>
          </cell>
          <cell r="CX9">
            <v>376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740</v>
          </cell>
          <cell r="DG9">
            <v>69</v>
          </cell>
          <cell r="DH9">
            <v>0</v>
          </cell>
          <cell r="DI9">
            <v>2572</v>
          </cell>
          <cell r="DJ9">
            <v>0</v>
          </cell>
        </row>
        <row r="10">
          <cell r="BZ10" t="str">
            <v>NORWAY</v>
          </cell>
          <cell r="CA10">
            <v>25</v>
          </cell>
          <cell r="CB10">
            <v>735</v>
          </cell>
          <cell r="CC10">
            <v>40</v>
          </cell>
          <cell r="CD10">
            <v>244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 t="str">
            <v>c</v>
          </cell>
          <cell r="CU10" t="str">
            <v>c</v>
          </cell>
          <cell r="CV10" t="str">
            <v>c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8910</v>
          </cell>
          <cell r="DD10">
            <v>216</v>
          </cell>
          <cell r="DE10">
            <v>7244</v>
          </cell>
          <cell r="DF10">
            <v>13</v>
          </cell>
          <cell r="DG10">
            <v>2</v>
          </cell>
          <cell r="DH10">
            <v>5</v>
          </cell>
          <cell r="DI10">
            <v>258</v>
          </cell>
          <cell r="DJ10">
            <v>7493</v>
          </cell>
        </row>
        <row r="11">
          <cell r="BZ11" t="str">
            <v>POLAND</v>
          </cell>
          <cell r="CA11">
            <v>43816</v>
          </cell>
          <cell r="CB11">
            <v>933247</v>
          </cell>
          <cell r="CC11">
            <v>87325</v>
          </cell>
          <cell r="CD11">
            <v>149024</v>
          </cell>
          <cell r="CE11">
            <v>61769</v>
          </cell>
          <cell r="CF11">
            <v>516650</v>
          </cell>
          <cell r="CG11">
            <v>52529</v>
          </cell>
          <cell r="CH11">
            <v>5507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33509</v>
          </cell>
          <cell r="CN11">
            <v>1589</v>
          </cell>
          <cell r="CO11">
            <v>10875</v>
          </cell>
          <cell r="CP11">
            <v>515</v>
          </cell>
          <cell r="CQ11">
            <v>20914</v>
          </cell>
          <cell r="CR11">
            <v>2453</v>
          </cell>
          <cell r="CS11">
            <v>5098</v>
          </cell>
          <cell r="CT11">
            <v>52108</v>
          </cell>
          <cell r="CU11">
            <v>5821</v>
          </cell>
          <cell r="CV11">
            <v>10681</v>
          </cell>
          <cell r="CW11">
            <v>78121</v>
          </cell>
          <cell r="CX11">
            <v>7149</v>
          </cell>
          <cell r="CY11">
            <v>12876</v>
          </cell>
          <cell r="CZ11">
            <v>5666</v>
          </cell>
          <cell r="DA11">
            <v>253</v>
          </cell>
          <cell r="DB11">
            <v>2213</v>
          </cell>
          <cell r="DC11">
            <v>403</v>
          </cell>
          <cell r="DD11">
            <v>10</v>
          </cell>
          <cell r="DE11">
            <v>238</v>
          </cell>
          <cell r="DF11">
            <v>4447</v>
          </cell>
          <cell r="DG11">
            <v>453</v>
          </cell>
          <cell r="DH11">
            <v>973</v>
          </cell>
          <cell r="DI11">
            <v>157582</v>
          </cell>
          <cell r="DJ11">
            <v>197485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ation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</sheetNames>
    <sheetDataSet>
      <sheetData sheetId="0">
        <row r="2">
          <cell r="D2" t="str">
            <v>PORTUGAL</v>
          </cell>
          <cell r="E2">
            <v>52.5</v>
          </cell>
          <cell r="F2">
            <v>0</v>
          </cell>
          <cell r="G2">
            <v>12.1</v>
          </cell>
          <cell r="I2">
            <v>0.6</v>
          </cell>
          <cell r="J2">
            <v>0.2</v>
          </cell>
          <cell r="K2">
            <v>0.3</v>
          </cell>
          <cell r="L2">
            <v>0</v>
          </cell>
          <cell r="M2">
            <v>9.1999999999999993</v>
          </cell>
          <cell r="N2">
            <v>30.7</v>
          </cell>
          <cell r="O2">
            <v>9.8000000000000007</v>
          </cell>
          <cell r="P2">
            <v>2.7</v>
          </cell>
          <cell r="Q2">
            <v>14.9</v>
          </cell>
          <cell r="R2">
            <v>3.2</v>
          </cell>
          <cell r="S2">
            <v>0</v>
          </cell>
          <cell r="T2">
            <v>1.3</v>
          </cell>
          <cell r="U2">
            <v>51.1</v>
          </cell>
          <cell r="V2">
            <v>0</v>
          </cell>
          <cell r="W2">
            <v>12</v>
          </cell>
          <cell r="X2">
            <v>0.2</v>
          </cell>
          <cell r="Y2">
            <v>0.3</v>
          </cell>
          <cell r="Z2">
            <v>0</v>
          </cell>
          <cell r="AA2">
            <v>9.1</v>
          </cell>
          <cell r="AB2">
            <v>29.6</v>
          </cell>
          <cell r="AC2">
            <v>0</v>
          </cell>
          <cell r="AD2">
            <v>0</v>
          </cell>
          <cell r="AE2">
            <v>0</v>
          </cell>
          <cell r="AF2">
            <v>0.7</v>
          </cell>
          <cell r="AG2">
            <v>6.7</v>
          </cell>
          <cell r="AH2">
            <v>3.9</v>
          </cell>
          <cell r="AI2">
            <v>53.2</v>
          </cell>
          <cell r="AJ2">
            <v>4.0999999999999996</v>
          </cell>
          <cell r="AK2">
            <v>0</v>
          </cell>
          <cell r="AL2">
            <v>49.1</v>
          </cell>
          <cell r="AM2">
            <v>0.8</v>
          </cell>
          <cell r="AN2">
            <v>48.4</v>
          </cell>
          <cell r="AO2">
            <v>17</v>
          </cell>
          <cell r="AP2">
            <v>0.4</v>
          </cell>
          <cell r="AQ2">
            <v>16.3</v>
          </cell>
          <cell r="AR2">
            <v>13.8</v>
          </cell>
          <cell r="AS2">
            <v>1</v>
          </cell>
          <cell r="AT2">
            <v>0</v>
          </cell>
          <cell r="AW2" t="str">
            <v>PORTUGAL</v>
          </cell>
          <cell r="AX2">
            <v>52.46</v>
          </cell>
          <cell r="AY2">
            <v>0.57999999999999996</v>
          </cell>
          <cell r="AZ2">
            <v>51.88</v>
          </cell>
          <cell r="BB2">
            <v>44.12</v>
          </cell>
          <cell r="BC2">
            <v>0.57999999999999996</v>
          </cell>
          <cell r="BD2">
            <v>43.54</v>
          </cell>
          <cell r="BE2">
            <v>0</v>
          </cell>
          <cell r="BF2">
            <v>11.53</v>
          </cell>
          <cell r="BG2">
            <v>0.21</v>
          </cell>
          <cell r="BH2">
            <v>9.36</v>
          </cell>
          <cell r="BI2">
            <v>9.85</v>
          </cell>
          <cell r="BJ2">
            <v>1.35</v>
          </cell>
          <cell r="BK2">
            <v>10.56</v>
          </cell>
          <cell r="BL2">
            <v>0.69</v>
          </cell>
          <cell r="BN2">
            <v>8.34</v>
          </cell>
          <cell r="BO2">
            <v>0</v>
          </cell>
          <cell r="BP2">
            <v>8.34</v>
          </cell>
          <cell r="BQ2">
            <v>0</v>
          </cell>
          <cell r="BR2">
            <v>0.01</v>
          </cell>
          <cell r="BS2">
            <v>0</v>
          </cell>
          <cell r="BT2">
            <v>0.08</v>
          </cell>
          <cell r="BU2">
            <v>0</v>
          </cell>
          <cell r="BV2">
            <v>1.33</v>
          </cell>
          <cell r="BW2">
            <v>4.3600000000000003</v>
          </cell>
          <cell r="BX2">
            <v>2.56</v>
          </cell>
        </row>
        <row r="3">
          <cell r="E3">
            <v>28.7</v>
          </cell>
          <cell r="F3">
            <v>15.4</v>
          </cell>
          <cell r="G3">
            <v>4.0999999999999996</v>
          </cell>
          <cell r="I3">
            <v>0.4</v>
          </cell>
          <cell r="J3">
            <v>0</v>
          </cell>
          <cell r="K3">
            <v>0.4</v>
          </cell>
          <cell r="L3">
            <v>0</v>
          </cell>
          <cell r="M3">
            <v>0</v>
          </cell>
          <cell r="N3">
            <v>8.6</v>
          </cell>
          <cell r="O3">
            <v>4</v>
          </cell>
          <cell r="P3">
            <v>0.6</v>
          </cell>
          <cell r="Q3">
            <v>3.2</v>
          </cell>
          <cell r="R3">
            <v>0.8</v>
          </cell>
          <cell r="S3">
            <v>0.1</v>
          </cell>
          <cell r="T3">
            <v>2.6</v>
          </cell>
          <cell r="U3">
            <v>26.1</v>
          </cell>
          <cell r="V3">
            <v>14.3</v>
          </cell>
          <cell r="W3">
            <v>3.6</v>
          </cell>
          <cell r="X3">
            <v>0</v>
          </cell>
          <cell r="Y3">
            <v>0.4</v>
          </cell>
          <cell r="Z3">
            <v>0</v>
          </cell>
          <cell r="AA3">
            <v>0</v>
          </cell>
          <cell r="AB3">
            <v>7.7</v>
          </cell>
          <cell r="AC3">
            <v>0.1</v>
          </cell>
          <cell r="AD3">
            <v>0</v>
          </cell>
          <cell r="AE3">
            <v>0</v>
          </cell>
          <cell r="AF3">
            <v>0.5</v>
          </cell>
          <cell r="AG3">
            <v>11.2</v>
          </cell>
          <cell r="AH3">
            <v>10.5</v>
          </cell>
          <cell r="AI3">
            <v>26.3</v>
          </cell>
          <cell r="AJ3">
            <v>0.5</v>
          </cell>
          <cell r="AK3">
            <v>0</v>
          </cell>
          <cell r="AL3">
            <v>25.8</v>
          </cell>
          <cell r="AM3">
            <v>1</v>
          </cell>
          <cell r="AN3">
            <v>24.8</v>
          </cell>
          <cell r="AO3">
            <v>11.2</v>
          </cell>
          <cell r="AP3">
            <v>0.5</v>
          </cell>
          <cell r="AQ3">
            <v>8.1999999999999993</v>
          </cell>
          <cell r="AR3">
            <v>4.5</v>
          </cell>
          <cell r="AS3">
            <v>0.3</v>
          </cell>
          <cell r="AT3">
            <v>0</v>
          </cell>
          <cell r="AX3">
            <v>28.66</v>
          </cell>
          <cell r="AY3">
            <v>0.37</v>
          </cell>
          <cell r="AZ3">
            <v>28.29</v>
          </cell>
          <cell r="BB3">
            <v>26.16</v>
          </cell>
          <cell r="BC3">
            <v>0.37</v>
          </cell>
          <cell r="BD3">
            <v>25.8</v>
          </cell>
          <cell r="BE3">
            <v>15.41</v>
          </cell>
          <cell r="BF3">
            <v>3.68</v>
          </cell>
          <cell r="BG3">
            <v>0</v>
          </cell>
          <cell r="BH3">
            <v>0.09</v>
          </cell>
          <cell r="BI3">
            <v>3.13</v>
          </cell>
          <cell r="BJ3">
            <v>0.57999999999999996</v>
          </cell>
          <cell r="BK3">
            <v>2.76</v>
          </cell>
          <cell r="BL3">
            <v>0.15</v>
          </cell>
          <cell r="BN3">
            <v>2.4900000000000002</v>
          </cell>
          <cell r="BO3">
            <v>0</v>
          </cell>
          <cell r="BP3">
            <v>2.4900000000000002</v>
          </cell>
          <cell r="BQ3">
            <v>0</v>
          </cell>
          <cell r="BR3">
            <v>0.1</v>
          </cell>
          <cell r="BS3">
            <v>0</v>
          </cell>
          <cell r="BT3">
            <v>0.4</v>
          </cell>
          <cell r="BU3">
            <v>0.9</v>
          </cell>
          <cell r="BV3">
            <v>0.01</v>
          </cell>
          <cell r="BW3">
            <v>0.39</v>
          </cell>
          <cell r="BX3">
            <v>0.69</v>
          </cell>
          <cell r="BZ3" t="str">
            <v>PORTUGAL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271</v>
          </cell>
          <cell r="CQ3">
            <v>10993</v>
          </cell>
          <cell r="CR3">
            <v>1526</v>
          </cell>
          <cell r="CS3">
            <v>2378</v>
          </cell>
          <cell r="CT3">
            <v>50525</v>
          </cell>
          <cell r="CU3">
            <v>4326</v>
          </cell>
          <cell r="CV3">
            <v>18218</v>
          </cell>
          <cell r="CW3">
            <v>8747</v>
          </cell>
          <cell r="CX3">
            <v>1722</v>
          </cell>
          <cell r="CY3">
            <v>0</v>
          </cell>
          <cell r="CZ3">
            <v>64</v>
          </cell>
          <cell r="DA3">
            <v>9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153</v>
          </cell>
          <cell r="DG3">
            <v>11</v>
          </cell>
          <cell r="DH3">
            <v>0</v>
          </cell>
          <cell r="DI3">
            <v>7594</v>
          </cell>
          <cell r="DJ3">
            <v>20596</v>
          </cell>
        </row>
        <row r="4">
          <cell r="D4" t="str">
            <v>SLOVENIA</v>
          </cell>
          <cell r="E4">
            <v>16.100000000000001</v>
          </cell>
          <cell r="F4">
            <v>6.2</v>
          </cell>
          <cell r="G4">
            <v>3.7</v>
          </cell>
          <cell r="J4">
            <v>0</v>
          </cell>
          <cell r="K4">
            <v>0.1</v>
          </cell>
          <cell r="L4">
            <v>0</v>
          </cell>
          <cell r="M4">
            <v>0</v>
          </cell>
          <cell r="N4">
            <v>6.1</v>
          </cell>
          <cell r="O4">
            <v>5.3</v>
          </cell>
          <cell r="P4">
            <v>0</v>
          </cell>
          <cell r="Q4">
            <v>0.5</v>
          </cell>
          <cell r="R4">
            <v>0.3</v>
          </cell>
          <cell r="S4">
            <v>0</v>
          </cell>
          <cell r="T4">
            <v>1.1000000000000001</v>
          </cell>
          <cell r="U4">
            <v>15</v>
          </cell>
          <cell r="V4">
            <v>5.9</v>
          </cell>
          <cell r="W4">
            <v>3.6</v>
          </cell>
          <cell r="X4">
            <v>0</v>
          </cell>
          <cell r="Y4">
            <v>0.1</v>
          </cell>
          <cell r="Z4">
            <v>0</v>
          </cell>
          <cell r="AA4">
            <v>0</v>
          </cell>
          <cell r="AB4">
            <v>5.4</v>
          </cell>
          <cell r="AC4">
            <v>0</v>
          </cell>
          <cell r="AD4">
            <v>0</v>
          </cell>
          <cell r="AE4">
            <v>0</v>
          </cell>
          <cell r="AF4">
            <v>0.2</v>
          </cell>
          <cell r="AG4">
            <v>7</v>
          </cell>
          <cell r="AH4">
            <v>8.3000000000000007</v>
          </cell>
          <cell r="AI4">
            <v>13.5</v>
          </cell>
          <cell r="AJ4">
            <v>0.8</v>
          </cell>
          <cell r="AK4">
            <v>0</v>
          </cell>
          <cell r="AL4">
            <v>12.7</v>
          </cell>
          <cell r="AM4">
            <v>0.1</v>
          </cell>
          <cell r="AN4">
            <v>12.6</v>
          </cell>
          <cell r="AO4">
            <v>5.9</v>
          </cell>
          <cell r="AP4">
            <v>0.2</v>
          </cell>
          <cell r="AQ4">
            <v>3.4</v>
          </cell>
          <cell r="AR4">
            <v>3.2</v>
          </cell>
          <cell r="AS4">
            <v>0</v>
          </cell>
          <cell r="AT4">
            <v>0</v>
          </cell>
          <cell r="AW4" t="str">
            <v>SLOVENIA</v>
          </cell>
          <cell r="AX4">
            <v>16.059999999999999</v>
          </cell>
          <cell r="AY4">
            <v>0.14000000000000001</v>
          </cell>
          <cell r="AZ4">
            <v>15.91</v>
          </cell>
          <cell r="BB4">
            <v>15.62</v>
          </cell>
          <cell r="BC4">
            <v>0.14000000000000001</v>
          </cell>
          <cell r="BD4">
            <v>15.48</v>
          </cell>
          <cell r="BE4">
            <v>6.22</v>
          </cell>
          <cell r="BF4">
            <v>3.44</v>
          </cell>
          <cell r="BG4">
            <v>0</v>
          </cell>
          <cell r="BH4">
            <v>0</v>
          </cell>
          <cell r="BI4">
            <v>5.26</v>
          </cell>
          <cell r="BJ4">
            <v>0.02</v>
          </cell>
          <cell r="BK4">
            <v>0.4</v>
          </cell>
          <cell r="BL4">
            <v>0.16</v>
          </cell>
          <cell r="BN4">
            <v>0.43</v>
          </cell>
          <cell r="BO4">
            <v>0</v>
          </cell>
          <cell r="BP4">
            <v>0.43</v>
          </cell>
          <cell r="BQ4">
            <v>0</v>
          </cell>
          <cell r="BR4">
            <v>0.12</v>
          </cell>
          <cell r="BS4">
            <v>0</v>
          </cell>
          <cell r="BT4">
            <v>0.06</v>
          </cell>
          <cell r="BU4">
            <v>0.05</v>
          </cell>
          <cell r="BV4">
            <v>0</v>
          </cell>
          <cell r="BW4">
            <v>0.09</v>
          </cell>
          <cell r="BX4">
            <v>0.11</v>
          </cell>
          <cell r="CA4">
            <v>678</v>
          </cell>
          <cell r="CB4">
            <v>16646</v>
          </cell>
          <cell r="CC4">
            <v>1304</v>
          </cell>
          <cell r="CD4">
            <v>2593</v>
          </cell>
          <cell r="CE4">
            <v>2986</v>
          </cell>
          <cell r="CF4">
            <v>32927</v>
          </cell>
          <cell r="CG4">
            <v>2250</v>
          </cell>
          <cell r="CH4">
            <v>8438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3024</v>
          </cell>
          <cell r="CN4">
            <v>484</v>
          </cell>
          <cell r="CO4">
            <v>135</v>
          </cell>
          <cell r="CP4">
            <v>281</v>
          </cell>
          <cell r="CQ4">
            <v>11297</v>
          </cell>
          <cell r="CR4">
            <v>583</v>
          </cell>
          <cell r="CS4">
            <v>5286</v>
          </cell>
          <cell r="CT4">
            <v>20386</v>
          </cell>
          <cell r="CU4">
            <v>1875</v>
          </cell>
          <cell r="CV4">
            <v>7089</v>
          </cell>
          <cell r="CW4">
            <v>11385</v>
          </cell>
          <cell r="CX4">
            <v>682</v>
          </cell>
          <cell r="CY4">
            <v>2399</v>
          </cell>
          <cell r="CZ4">
            <v>130</v>
          </cell>
          <cell r="DA4">
            <v>11</v>
          </cell>
          <cell r="DB4">
            <v>63</v>
          </cell>
          <cell r="DC4">
            <v>907</v>
          </cell>
          <cell r="DD4">
            <v>39</v>
          </cell>
          <cell r="DE4">
            <v>0</v>
          </cell>
          <cell r="DF4">
            <v>767</v>
          </cell>
          <cell r="DG4">
            <v>74</v>
          </cell>
          <cell r="DH4">
            <v>138</v>
          </cell>
          <cell r="DI4">
            <v>7302</v>
          </cell>
          <cell r="DJ4">
            <v>26141</v>
          </cell>
        </row>
        <row r="5">
          <cell r="D5" t="str">
            <v>SPAIN</v>
          </cell>
          <cell r="E5">
            <v>291.39999999999998</v>
          </cell>
          <cell r="F5">
            <v>57.7</v>
          </cell>
          <cell r="G5">
            <v>32.9</v>
          </cell>
          <cell r="I5">
            <v>2.2999999999999998</v>
          </cell>
          <cell r="J5">
            <v>0</v>
          </cell>
          <cell r="K5">
            <v>8.6999999999999993</v>
          </cell>
          <cell r="L5">
            <v>0</v>
          </cell>
          <cell r="M5">
            <v>42.4</v>
          </cell>
          <cell r="N5">
            <v>149.4</v>
          </cell>
          <cell r="O5">
            <v>44.9</v>
          </cell>
          <cell r="P5">
            <v>14.8</v>
          </cell>
          <cell r="Q5">
            <v>84.5</v>
          </cell>
          <cell r="R5">
            <v>5.2</v>
          </cell>
          <cell r="S5">
            <v>0.2</v>
          </cell>
          <cell r="T5">
            <v>10.1</v>
          </cell>
          <cell r="U5">
            <v>281.3</v>
          </cell>
          <cell r="V5">
            <v>55.3</v>
          </cell>
          <cell r="W5">
            <v>32.299999999999997</v>
          </cell>
          <cell r="X5">
            <v>0</v>
          </cell>
          <cell r="Y5">
            <v>8.6</v>
          </cell>
          <cell r="Z5">
            <v>0</v>
          </cell>
          <cell r="AA5">
            <v>41.4</v>
          </cell>
          <cell r="AB5">
            <v>143.5</v>
          </cell>
          <cell r="AC5">
            <v>0.2</v>
          </cell>
          <cell r="AD5">
            <v>0</v>
          </cell>
          <cell r="AE5">
            <v>0</v>
          </cell>
          <cell r="AF5">
            <v>3.2</v>
          </cell>
          <cell r="AG5">
            <v>7.9</v>
          </cell>
          <cell r="AH5">
            <v>14</v>
          </cell>
          <cell r="AI5">
            <v>272</v>
          </cell>
          <cell r="AJ5">
            <v>26.8</v>
          </cell>
          <cell r="AK5">
            <v>0</v>
          </cell>
          <cell r="AL5">
            <v>245.2</v>
          </cell>
          <cell r="AM5">
            <v>5.3</v>
          </cell>
          <cell r="AN5">
            <v>239.9</v>
          </cell>
          <cell r="AO5">
            <v>72</v>
          </cell>
          <cell r="AP5">
            <v>3.2</v>
          </cell>
          <cell r="AQ5">
            <v>82.2</v>
          </cell>
          <cell r="AR5">
            <v>74.2</v>
          </cell>
          <cell r="AS5">
            <v>4.0999999999999996</v>
          </cell>
          <cell r="AT5">
            <v>4.3</v>
          </cell>
          <cell r="AW5" t="str">
            <v>SPAIN</v>
          </cell>
          <cell r="AX5">
            <v>291.36</v>
          </cell>
          <cell r="AY5">
            <v>2.3199999999999998</v>
          </cell>
          <cell r="AZ5">
            <v>289.05</v>
          </cell>
          <cell r="BB5">
            <v>250.83</v>
          </cell>
          <cell r="BC5">
            <v>2.3199999999999998</v>
          </cell>
          <cell r="BD5">
            <v>248.51</v>
          </cell>
          <cell r="BE5">
            <v>57.73</v>
          </cell>
          <cell r="BF5">
            <v>29.74</v>
          </cell>
          <cell r="BG5">
            <v>0</v>
          </cell>
          <cell r="BH5">
            <v>51.08</v>
          </cell>
          <cell r="BI5">
            <v>44.23</v>
          </cell>
          <cell r="BJ5">
            <v>12.24</v>
          </cell>
          <cell r="BK5">
            <v>52.71</v>
          </cell>
          <cell r="BL5">
            <v>0.79</v>
          </cell>
          <cell r="BN5">
            <v>40.53</v>
          </cell>
          <cell r="BO5">
            <v>0</v>
          </cell>
          <cell r="BP5">
            <v>40.53</v>
          </cell>
          <cell r="BQ5">
            <v>0</v>
          </cell>
          <cell r="BR5">
            <v>0.86</v>
          </cell>
          <cell r="BS5">
            <v>0</v>
          </cell>
          <cell r="BT5">
            <v>0.21</v>
          </cell>
          <cell r="BU5">
            <v>0.69</v>
          </cell>
          <cell r="BV5">
            <v>2.5299999999999998</v>
          </cell>
          <cell r="BW5">
            <v>31.81</v>
          </cell>
          <cell r="BX5">
            <v>4.43</v>
          </cell>
          <cell r="BZ5" t="str">
            <v>SLOVENIA</v>
          </cell>
          <cell r="CA5">
            <v>2</v>
          </cell>
          <cell r="CB5">
            <v>67</v>
          </cell>
          <cell r="CC5">
            <v>1</v>
          </cell>
          <cell r="CD5">
            <v>34</v>
          </cell>
          <cell r="CE5">
            <v>4328</v>
          </cell>
          <cell r="CF5">
            <v>50897</v>
          </cell>
          <cell r="CG5">
            <v>4562</v>
          </cell>
          <cell r="CH5">
            <v>5572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2</v>
          </cell>
          <cell r="CQ5">
            <v>63</v>
          </cell>
          <cell r="CR5">
            <v>6</v>
          </cell>
          <cell r="CS5">
            <v>3</v>
          </cell>
          <cell r="CT5">
            <v>4695</v>
          </cell>
          <cell r="CU5">
            <v>483</v>
          </cell>
          <cell r="CV5">
            <v>939</v>
          </cell>
          <cell r="CW5">
            <v>1566</v>
          </cell>
          <cell r="CX5">
            <v>126</v>
          </cell>
          <cell r="CY5">
            <v>554</v>
          </cell>
          <cell r="CZ5">
            <v>263</v>
          </cell>
          <cell r="DA5">
            <v>8</v>
          </cell>
          <cell r="DB5">
            <v>80</v>
          </cell>
          <cell r="DC5">
            <v>0</v>
          </cell>
          <cell r="DD5">
            <v>0</v>
          </cell>
          <cell r="DE5">
            <v>0</v>
          </cell>
          <cell r="DF5">
            <v>1315</v>
          </cell>
          <cell r="DG5">
            <v>122</v>
          </cell>
          <cell r="DH5">
            <v>229</v>
          </cell>
          <cell r="DI5">
            <v>5308</v>
          </cell>
          <cell r="DJ5">
            <v>7411</v>
          </cell>
        </row>
        <row r="6">
          <cell r="D6" t="str">
            <v>SWEDEN</v>
          </cell>
          <cell r="E6">
            <v>150.4</v>
          </cell>
          <cell r="F6">
            <v>60.5</v>
          </cell>
          <cell r="G6">
            <v>66.599999999999994</v>
          </cell>
          <cell r="I6">
            <v>0.1</v>
          </cell>
          <cell r="J6">
            <v>0</v>
          </cell>
          <cell r="K6">
            <v>0</v>
          </cell>
          <cell r="L6">
            <v>0</v>
          </cell>
          <cell r="M6">
            <v>6.1</v>
          </cell>
          <cell r="N6">
            <v>17.3</v>
          </cell>
          <cell r="O6">
            <v>2</v>
          </cell>
          <cell r="P6">
            <v>0.8</v>
          </cell>
          <cell r="Q6">
            <v>1.5</v>
          </cell>
          <cell r="R6">
            <v>12.9</v>
          </cell>
          <cell r="S6">
            <v>0</v>
          </cell>
          <cell r="T6">
            <v>3.4</v>
          </cell>
          <cell r="U6">
            <v>146.9</v>
          </cell>
          <cell r="V6">
            <v>58</v>
          </cell>
          <cell r="W6">
            <v>66.2</v>
          </cell>
          <cell r="X6">
            <v>0</v>
          </cell>
          <cell r="Y6">
            <v>0</v>
          </cell>
          <cell r="Z6">
            <v>0</v>
          </cell>
          <cell r="AA6">
            <v>6.1</v>
          </cell>
          <cell r="AB6">
            <v>16.7</v>
          </cell>
          <cell r="AC6">
            <v>0</v>
          </cell>
          <cell r="AD6">
            <v>1.2</v>
          </cell>
          <cell r="AE6">
            <v>0.1</v>
          </cell>
          <cell r="AF6">
            <v>0.2</v>
          </cell>
          <cell r="AG6">
            <v>12.5</v>
          </cell>
          <cell r="AH6">
            <v>19.7</v>
          </cell>
          <cell r="AI6">
            <v>138.19999999999999</v>
          </cell>
          <cell r="AJ6">
            <v>10.6</v>
          </cell>
          <cell r="AK6">
            <v>0</v>
          </cell>
          <cell r="AL6">
            <v>127.6</v>
          </cell>
          <cell r="AM6">
            <v>3</v>
          </cell>
          <cell r="AN6">
            <v>124.6</v>
          </cell>
          <cell r="AO6">
            <v>53.8</v>
          </cell>
          <cell r="AP6">
            <v>2.6</v>
          </cell>
          <cell r="AQ6">
            <v>30.6</v>
          </cell>
          <cell r="AR6">
            <v>36.4</v>
          </cell>
          <cell r="AS6">
            <v>1.2</v>
          </cell>
          <cell r="AT6">
            <v>0</v>
          </cell>
          <cell r="AW6" t="str">
            <v>SWEDEN</v>
          </cell>
          <cell r="AX6">
            <v>150.38</v>
          </cell>
          <cell r="AY6">
            <v>0.12</v>
          </cell>
          <cell r="AZ6">
            <v>150.25</v>
          </cell>
          <cell r="BB6">
            <v>144.36000000000001</v>
          </cell>
          <cell r="BC6">
            <v>0.12</v>
          </cell>
          <cell r="BD6">
            <v>144.24</v>
          </cell>
          <cell r="BE6">
            <v>60.48</v>
          </cell>
          <cell r="BF6">
            <v>66.42</v>
          </cell>
          <cell r="BG6">
            <v>0</v>
          </cell>
          <cell r="BH6">
            <v>6.09</v>
          </cell>
          <cell r="BI6">
            <v>1.73</v>
          </cell>
          <cell r="BJ6">
            <v>0.44</v>
          </cell>
          <cell r="BK6">
            <v>1.44</v>
          </cell>
          <cell r="BL6">
            <v>7.65</v>
          </cell>
          <cell r="BN6">
            <v>6.02</v>
          </cell>
          <cell r="BO6">
            <v>0</v>
          </cell>
          <cell r="BP6">
            <v>6.02</v>
          </cell>
          <cell r="BQ6">
            <v>0</v>
          </cell>
          <cell r="BR6">
            <v>0.02</v>
          </cell>
          <cell r="BS6">
            <v>0</v>
          </cell>
          <cell r="BT6">
            <v>0</v>
          </cell>
          <cell r="BU6">
            <v>0.26</v>
          </cell>
          <cell r="BV6">
            <v>0.35</v>
          </cell>
          <cell r="BW6">
            <v>0.11</v>
          </cell>
          <cell r="BX6">
            <v>5.28</v>
          </cell>
          <cell r="BZ6" t="str">
            <v>SPAIN</v>
          </cell>
          <cell r="CA6">
            <v>74</v>
          </cell>
          <cell r="CB6">
            <v>1675</v>
          </cell>
          <cell r="CC6">
            <v>232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1316</v>
          </cell>
          <cell r="CN6">
            <v>183</v>
          </cell>
          <cell r="CO6">
            <v>0</v>
          </cell>
          <cell r="CP6">
            <v>379</v>
          </cell>
          <cell r="CQ6">
            <v>15200</v>
          </cell>
          <cell r="CR6">
            <v>2530</v>
          </cell>
          <cell r="CS6">
            <v>0</v>
          </cell>
          <cell r="CT6">
            <v>150716</v>
          </cell>
          <cell r="CU6">
            <v>25369</v>
          </cell>
          <cell r="CV6">
            <v>0</v>
          </cell>
          <cell r="CW6">
            <v>14887</v>
          </cell>
          <cell r="CX6">
            <v>1365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1299</v>
          </cell>
          <cell r="DG6">
            <v>166</v>
          </cell>
          <cell r="DH6">
            <v>0</v>
          </cell>
          <cell r="DI6">
            <v>29845</v>
          </cell>
          <cell r="DJ6">
            <v>0</v>
          </cell>
        </row>
        <row r="7">
          <cell r="D7" t="str">
            <v>SWITZERLAND</v>
          </cell>
          <cell r="E7">
            <v>64.599999999999994</v>
          </cell>
          <cell r="F7">
            <v>26.7</v>
          </cell>
          <cell r="G7">
            <v>34.1</v>
          </cell>
          <cell r="I7">
            <v>1.7</v>
          </cell>
          <cell r="J7">
            <v>0</v>
          </cell>
          <cell r="K7">
            <v>0.1</v>
          </cell>
          <cell r="L7">
            <v>0</v>
          </cell>
          <cell r="M7">
            <v>0.1</v>
          </cell>
          <cell r="N7">
            <v>3.6</v>
          </cell>
          <cell r="O7">
            <v>0</v>
          </cell>
          <cell r="P7">
            <v>0.1</v>
          </cell>
          <cell r="Q7">
            <v>1</v>
          </cell>
          <cell r="R7">
            <v>2.5</v>
          </cell>
          <cell r="S7">
            <v>0</v>
          </cell>
          <cell r="T7">
            <v>1.7</v>
          </cell>
          <cell r="U7">
            <v>63</v>
          </cell>
          <cell r="V7">
            <v>25.6</v>
          </cell>
          <cell r="W7">
            <v>33.799999999999997</v>
          </cell>
          <cell r="X7">
            <v>0</v>
          </cell>
          <cell r="Y7">
            <v>0.1</v>
          </cell>
          <cell r="Z7">
            <v>0</v>
          </cell>
          <cell r="AA7">
            <v>0.1</v>
          </cell>
          <cell r="AB7">
            <v>3.4</v>
          </cell>
          <cell r="AC7">
            <v>0</v>
          </cell>
          <cell r="AD7">
            <v>0</v>
          </cell>
          <cell r="AE7">
            <v>0</v>
          </cell>
          <cell r="AF7">
            <v>2.5</v>
          </cell>
          <cell r="AG7">
            <v>34.799999999999997</v>
          </cell>
          <cell r="AH7">
            <v>32.200000000000003</v>
          </cell>
          <cell r="AI7">
            <v>63.1</v>
          </cell>
          <cell r="AJ7">
            <v>4.5</v>
          </cell>
          <cell r="AK7">
            <v>0</v>
          </cell>
          <cell r="AL7">
            <v>58.6</v>
          </cell>
          <cell r="AM7">
            <v>0</v>
          </cell>
          <cell r="AN7">
            <v>58.6</v>
          </cell>
          <cell r="AO7">
            <v>19.2</v>
          </cell>
          <cell r="AP7">
            <v>3.1</v>
          </cell>
          <cell r="AQ7">
            <v>17.399999999999999</v>
          </cell>
          <cell r="AR7">
            <v>17.899999999999999</v>
          </cell>
          <cell r="AS7">
            <v>1</v>
          </cell>
          <cell r="AT7">
            <v>0</v>
          </cell>
          <cell r="AW7" t="str">
            <v>SWITZERLAND</v>
          </cell>
          <cell r="AX7">
            <v>64.64</v>
          </cell>
          <cell r="AY7">
            <v>1.74</v>
          </cell>
          <cell r="AZ7">
            <v>62.9</v>
          </cell>
          <cell r="BB7">
            <v>58.64</v>
          </cell>
          <cell r="BC7">
            <v>1.73</v>
          </cell>
          <cell r="BD7">
            <v>56.91</v>
          </cell>
          <cell r="BE7">
            <v>26.71</v>
          </cell>
          <cell r="BF7">
            <v>29.92</v>
          </cell>
          <cell r="BG7">
            <v>0</v>
          </cell>
          <cell r="BH7">
            <v>7.0000000000000007E-2</v>
          </cell>
          <cell r="BI7">
            <v>0</v>
          </cell>
          <cell r="BJ7">
            <v>0</v>
          </cell>
          <cell r="BK7">
            <v>0.08</v>
          </cell>
          <cell r="BL7">
            <v>0.13</v>
          </cell>
          <cell r="BN7">
            <v>6</v>
          </cell>
          <cell r="BO7">
            <v>0.01</v>
          </cell>
          <cell r="BP7">
            <v>5.99</v>
          </cell>
          <cell r="BQ7">
            <v>0</v>
          </cell>
          <cell r="BR7">
            <v>2.4700000000000002</v>
          </cell>
          <cell r="BS7">
            <v>0</v>
          </cell>
          <cell r="BT7">
            <v>0.15</v>
          </cell>
          <cell r="BU7">
            <v>0</v>
          </cell>
          <cell r="BV7">
            <v>0.06</v>
          </cell>
          <cell r="BW7">
            <v>0.92</v>
          </cell>
          <cell r="BX7">
            <v>2.4</v>
          </cell>
          <cell r="BZ7" t="str">
            <v>SWEDEN</v>
          </cell>
          <cell r="CA7">
            <v>365</v>
          </cell>
          <cell r="CB7">
            <v>9656</v>
          </cell>
          <cell r="CC7">
            <v>657</v>
          </cell>
          <cell r="CD7">
            <v>6107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879</v>
          </cell>
          <cell r="CJ7">
            <v>8775</v>
          </cell>
          <cell r="CK7">
            <v>598</v>
          </cell>
          <cell r="CL7">
            <v>5515</v>
          </cell>
          <cell r="CM7">
            <v>8418</v>
          </cell>
          <cell r="CN7">
            <v>734</v>
          </cell>
          <cell r="CO7">
            <v>4437</v>
          </cell>
          <cell r="CP7">
            <v>186</v>
          </cell>
          <cell r="CQ7">
            <v>7866</v>
          </cell>
          <cell r="CR7">
            <v>756</v>
          </cell>
          <cell r="CS7">
            <v>3766</v>
          </cell>
          <cell r="CT7">
            <v>21808</v>
          </cell>
          <cell r="CU7">
            <v>1549</v>
          </cell>
          <cell r="CV7">
            <v>13377</v>
          </cell>
          <cell r="CW7">
            <v>103349</v>
          </cell>
          <cell r="CX7">
            <v>9641</v>
          </cell>
          <cell r="CY7">
            <v>53895</v>
          </cell>
          <cell r="CZ7">
            <v>1583</v>
          </cell>
          <cell r="DA7">
            <v>151</v>
          </cell>
          <cell r="DB7">
            <v>764</v>
          </cell>
          <cell r="DC7">
            <v>45724</v>
          </cell>
          <cell r="DD7">
            <v>3100</v>
          </cell>
          <cell r="DE7">
            <v>28830</v>
          </cell>
          <cell r="DF7">
            <v>515</v>
          </cell>
          <cell r="DG7">
            <v>35</v>
          </cell>
          <cell r="DH7">
            <v>319</v>
          </cell>
          <cell r="DI7">
            <v>17221</v>
          </cell>
          <cell r="DJ7">
            <v>117010</v>
          </cell>
        </row>
        <row r="8">
          <cell r="D8" t="str">
            <v>TURKEY</v>
          </cell>
          <cell r="E8">
            <v>229.4</v>
          </cell>
          <cell r="F8">
            <v>0</v>
          </cell>
          <cell r="G8">
            <v>52.3</v>
          </cell>
          <cell r="J8">
            <v>0.7</v>
          </cell>
          <cell r="K8">
            <v>0</v>
          </cell>
          <cell r="L8">
            <v>0</v>
          </cell>
          <cell r="M8">
            <v>4.7</v>
          </cell>
          <cell r="N8">
            <v>171.6</v>
          </cell>
          <cell r="O8">
            <v>66.2</v>
          </cell>
          <cell r="P8">
            <v>0.9</v>
          </cell>
          <cell r="Q8">
            <v>104</v>
          </cell>
          <cell r="R8">
            <v>0.5</v>
          </cell>
          <cell r="S8">
            <v>0</v>
          </cell>
          <cell r="T8">
            <v>11.8</v>
          </cell>
          <cell r="U8">
            <v>217.6</v>
          </cell>
          <cell r="V8">
            <v>0</v>
          </cell>
          <cell r="W8">
            <v>51.2</v>
          </cell>
          <cell r="X8">
            <v>0.6</v>
          </cell>
          <cell r="Y8">
            <v>0</v>
          </cell>
          <cell r="Z8">
            <v>0</v>
          </cell>
          <cell r="AA8">
            <v>4.7</v>
          </cell>
          <cell r="AB8">
            <v>161.1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4.5999999999999996</v>
          </cell>
          <cell r="AH8">
            <v>3.6</v>
          </cell>
          <cell r="AI8">
            <v>218.5</v>
          </cell>
          <cell r="AJ8">
            <v>32.4</v>
          </cell>
          <cell r="AK8">
            <v>0</v>
          </cell>
          <cell r="AL8">
            <v>186.1</v>
          </cell>
          <cell r="AM8">
            <v>2.2999999999999998</v>
          </cell>
          <cell r="AN8">
            <v>183.8</v>
          </cell>
          <cell r="AO8">
            <v>85.7</v>
          </cell>
          <cell r="AP8">
            <v>0.7</v>
          </cell>
          <cell r="AQ8">
            <v>48</v>
          </cell>
          <cell r="AR8">
            <v>44.3</v>
          </cell>
          <cell r="AS8">
            <v>5.0999999999999996</v>
          </cell>
          <cell r="AT8">
            <v>0</v>
          </cell>
          <cell r="AW8" t="str">
            <v>TURKEY</v>
          </cell>
          <cell r="AX8">
            <v>229.39</v>
          </cell>
          <cell r="AY8">
            <v>0</v>
          </cell>
          <cell r="AZ8">
            <v>229.39</v>
          </cell>
          <cell r="BB8">
            <v>217.15</v>
          </cell>
          <cell r="BC8">
            <v>0</v>
          </cell>
          <cell r="BD8">
            <v>217.15</v>
          </cell>
          <cell r="BE8">
            <v>0</v>
          </cell>
          <cell r="BF8">
            <v>51.1</v>
          </cell>
          <cell r="BG8">
            <v>0.69</v>
          </cell>
          <cell r="BH8">
            <v>4.72</v>
          </cell>
          <cell r="BI8">
            <v>62.93</v>
          </cell>
          <cell r="BJ8">
            <v>0.31</v>
          </cell>
          <cell r="BK8">
            <v>97.08</v>
          </cell>
          <cell r="BL8">
            <v>0.32</v>
          </cell>
          <cell r="BN8">
            <v>12.24</v>
          </cell>
          <cell r="BO8">
            <v>0</v>
          </cell>
          <cell r="BP8">
            <v>12.24</v>
          </cell>
          <cell r="BQ8">
            <v>0</v>
          </cell>
          <cell r="BR8">
            <v>1.24</v>
          </cell>
          <cell r="BS8">
            <v>0</v>
          </cell>
          <cell r="BT8">
            <v>0</v>
          </cell>
          <cell r="BU8">
            <v>3.29</v>
          </cell>
          <cell r="BV8">
            <v>0.59</v>
          </cell>
          <cell r="BW8">
            <v>6.96</v>
          </cell>
          <cell r="BX8">
            <v>0.15</v>
          </cell>
          <cell r="BZ8" t="str">
            <v>SWITZERLAND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8</v>
          </cell>
          <cell r="CQ8">
            <v>343</v>
          </cell>
          <cell r="CR8">
            <v>48</v>
          </cell>
          <cell r="CS8">
            <v>71</v>
          </cell>
          <cell r="CT8">
            <v>6301</v>
          </cell>
          <cell r="CU8">
            <v>993</v>
          </cell>
          <cell r="CV8">
            <v>892</v>
          </cell>
          <cell r="CW8">
            <v>4691</v>
          </cell>
          <cell r="CX8">
            <v>206</v>
          </cell>
          <cell r="CY8">
            <v>1377</v>
          </cell>
          <cell r="CZ8">
            <v>1109</v>
          </cell>
          <cell r="DA8">
            <v>185</v>
          </cell>
          <cell r="DB8">
            <v>355</v>
          </cell>
          <cell r="DC8">
            <v>38098</v>
          </cell>
          <cell r="DD8">
            <v>1786</v>
          </cell>
          <cell r="DE8">
            <v>10866</v>
          </cell>
          <cell r="DF8">
            <v>1417</v>
          </cell>
          <cell r="DG8">
            <v>226</v>
          </cell>
          <cell r="DH8">
            <v>0</v>
          </cell>
          <cell r="DI8">
            <v>3444</v>
          </cell>
          <cell r="DJ8">
            <v>13561</v>
          </cell>
        </row>
        <row r="9">
          <cell r="D9" t="str">
            <v>UNITED KINGDOM</v>
          </cell>
          <cell r="E9">
            <v>367.8</v>
          </cell>
          <cell r="F9">
            <v>69</v>
          </cell>
          <cell r="G9">
            <v>8.6</v>
          </cell>
          <cell r="I9">
            <v>2.9</v>
          </cell>
          <cell r="J9">
            <v>0</v>
          </cell>
          <cell r="K9">
            <v>0.3</v>
          </cell>
          <cell r="L9">
            <v>0</v>
          </cell>
          <cell r="M9">
            <v>15.5</v>
          </cell>
          <cell r="N9">
            <v>274.5</v>
          </cell>
          <cell r="O9">
            <v>109.6</v>
          </cell>
          <cell r="P9">
            <v>3.7</v>
          </cell>
          <cell r="Q9">
            <v>146.80000000000001</v>
          </cell>
          <cell r="R9">
            <v>14.4</v>
          </cell>
          <cell r="S9">
            <v>0</v>
          </cell>
          <cell r="T9">
            <v>16.5</v>
          </cell>
          <cell r="U9">
            <v>351.3</v>
          </cell>
          <cell r="V9">
            <v>62.7</v>
          </cell>
          <cell r="W9">
            <v>8.5</v>
          </cell>
          <cell r="X9">
            <v>0</v>
          </cell>
          <cell r="Y9">
            <v>0.3</v>
          </cell>
          <cell r="Z9">
            <v>0</v>
          </cell>
          <cell r="AA9">
            <v>15.5</v>
          </cell>
          <cell r="AB9">
            <v>264.39999999999998</v>
          </cell>
          <cell r="AC9">
            <v>0</v>
          </cell>
          <cell r="AD9">
            <v>0</v>
          </cell>
          <cell r="AE9">
            <v>0</v>
          </cell>
          <cell r="AF9">
            <v>3.8</v>
          </cell>
          <cell r="AG9">
            <v>8.6999999999999993</v>
          </cell>
          <cell r="AH9">
            <v>2.5</v>
          </cell>
          <cell r="AI9">
            <v>353.7</v>
          </cell>
          <cell r="AJ9">
            <v>27.9</v>
          </cell>
          <cell r="AK9">
            <v>0</v>
          </cell>
          <cell r="AL9">
            <v>325.89999999999998</v>
          </cell>
          <cell r="AM9">
            <v>7.9</v>
          </cell>
          <cell r="AN9">
            <v>318</v>
          </cell>
          <cell r="AO9">
            <v>102.4</v>
          </cell>
          <cell r="AP9">
            <v>4.0999999999999996</v>
          </cell>
          <cell r="AQ9">
            <v>96</v>
          </cell>
          <cell r="AR9">
            <v>111.6</v>
          </cell>
          <cell r="AS9">
            <v>3.9</v>
          </cell>
          <cell r="AT9">
            <v>0</v>
          </cell>
          <cell r="AW9" t="str">
            <v>UNITED KINGDOM</v>
          </cell>
          <cell r="AX9">
            <v>367.8</v>
          </cell>
          <cell r="AY9">
            <v>2.91</v>
          </cell>
          <cell r="AZ9">
            <v>364.9</v>
          </cell>
          <cell r="BB9">
            <v>324.32</v>
          </cell>
          <cell r="BC9">
            <v>2.91</v>
          </cell>
          <cell r="BD9">
            <v>321.41000000000003</v>
          </cell>
          <cell r="BE9">
            <v>68.98</v>
          </cell>
          <cell r="BF9">
            <v>4.59</v>
          </cell>
          <cell r="BG9">
            <v>0</v>
          </cell>
          <cell r="BH9">
            <v>12.68</v>
          </cell>
          <cell r="BI9">
            <v>104.8</v>
          </cell>
          <cell r="BJ9">
            <v>1.08</v>
          </cell>
          <cell r="BK9">
            <v>124.76</v>
          </cell>
          <cell r="BL9">
            <v>4.53</v>
          </cell>
          <cell r="BN9">
            <v>43.49</v>
          </cell>
          <cell r="BO9">
            <v>0</v>
          </cell>
          <cell r="BP9">
            <v>43.49</v>
          </cell>
          <cell r="BQ9">
            <v>0</v>
          </cell>
          <cell r="BR9">
            <v>1.0900000000000001</v>
          </cell>
          <cell r="BS9">
            <v>0</v>
          </cell>
          <cell r="BT9">
            <v>3.07</v>
          </cell>
          <cell r="BU9">
            <v>4.83</v>
          </cell>
          <cell r="BV9">
            <v>2.59</v>
          </cell>
          <cell r="BW9">
            <v>22.06</v>
          </cell>
          <cell r="BX9">
            <v>9.85</v>
          </cell>
          <cell r="BZ9" t="str">
            <v>TURKEY</v>
          </cell>
          <cell r="CA9">
            <v>26</v>
          </cell>
          <cell r="CB9">
            <v>603</v>
          </cell>
          <cell r="CC9">
            <v>57</v>
          </cell>
          <cell r="CD9">
            <v>75</v>
          </cell>
          <cell r="CE9">
            <v>458</v>
          </cell>
          <cell r="CF9">
            <v>5428</v>
          </cell>
          <cell r="CG9">
            <v>345</v>
          </cell>
          <cell r="CH9">
            <v>963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2184</v>
          </cell>
          <cell r="CN9">
            <v>177</v>
          </cell>
          <cell r="CO9">
            <v>0</v>
          </cell>
          <cell r="CP9">
            <v>100</v>
          </cell>
          <cell r="CQ9">
            <v>4297</v>
          </cell>
          <cell r="CR9">
            <v>364</v>
          </cell>
          <cell r="CS9">
            <v>898</v>
          </cell>
          <cell r="CT9">
            <v>104989</v>
          </cell>
          <cell r="CU9">
            <v>7855</v>
          </cell>
          <cell r="CV9">
            <v>48610</v>
          </cell>
          <cell r="CW9">
            <v>252</v>
          </cell>
          <cell r="CX9">
            <v>15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753</v>
          </cell>
          <cell r="DG9">
            <v>52</v>
          </cell>
          <cell r="DH9">
            <v>371</v>
          </cell>
          <cell r="DI9">
            <v>8865</v>
          </cell>
          <cell r="DJ9">
            <v>50917</v>
          </cell>
        </row>
        <row r="10">
          <cell r="E10" t="str">
            <v>4349.6  e</v>
          </cell>
          <cell r="F10">
            <v>821.4</v>
          </cell>
          <cell r="G10">
            <v>344.7</v>
          </cell>
          <cell r="I10">
            <v>22.9</v>
          </cell>
          <cell r="J10">
            <v>17.899999999999999</v>
          </cell>
          <cell r="K10">
            <v>6.2</v>
          </cell>
          <cell r="L10" t="str">
            <v>-</v>
          </cell>
          <cell r="M10">
            <v>120.9</v>
          </cell>
          <cell r="N10" t="str">
            <v>3037.7</v>
          </cell>
          <cell r="O10" t="str">
            <v>1875.4  e</v>
          </cell>
          <cell r="P10">
            <v>39.5</v>
          </cell>
          <cell r="Q10">
            <v>1045.3</v>
          </cell>
          <cell r="R10">
            <v>77.5</v>
          </cell>
          <cell r="S10">
            <v>0.9</v>
          </cell>
          <cell r="T10">
            <v>215.9</v>
          </cell>
          <cell r="U10" t="str">
            <v>4133.7  e</v>
          </cell>
          <cell r="V10">
            <v>790.2</v>
          </cell>
          <cell r="W10">
            <v>342.3</v>
          </cell>
          <cell r="X10">
            <v>15.4</v>
          </cell>
          <cell r="Y10" t="str">
            <v>6.0  e</v>
          </cell>
          <cell r="Z10" t="str">
            <v>-</v>
          </cell>
          <cell r="AA10" t="str">
            <v>120.2  e</v>
          </cell>
          <cell r="AB10">
            <v>2858.8</v>
          </cell>
          <cell r="AC10">
            <v>0.9</v>
          </cell>
          <cell r="AD10" t="str">
            <v>-</v>
          </cell>
          <cell r="AE10" t="str">
            <v>-</v>
          </cell>
          <cell r="AF10">
            <v>28.9</v>
          </cell>
          <cell r="AG10">
            <v>52.3</v>
          </cell>
          <cell r="AH10">
            <v>15</v>
          </cell>
          <cell r="AI10" t="str">
            <v>4142.1  e</v>
          </cell>
          <cell r="AJ10">
            <v>259.5</v>
          </cell>
          <cell r="AK10" t="str">
            <v>-</v>
          </cell>
          <cell r="AL10" t="str">
            <v>3882.6  e</v>
          </cell>
          <cell r="AM10">
            <v>92.7</v>
          </cell>
          <cell r="AN10" t="str">
            <v>3789.9  e</v>
          </cell>
          <cell r="AO10">
            <v>898.6</v>
          </cell>
          <cell r="AP10">
            <v>7.7</v>
          </cell>
          <cell r="AQ10">
            <v>1328.1</v>
          </cell>
          <cell r="AR10">
            <v>1422.8</v>
          </cell>
          <cell r="AS10" t="str">
            <v>-</v>
          </cell>
          <cell r="AT10" t="str">
            <v>132.8</v>
          </cell>
          <cell r="BZ10" t="str">
            <v>UNITED KINGDOM</v>
          </cell>
          <cell r="CA10">
            <v>204</v>
          </cell>
          <cell r="CB10">
            <v>5070</v>
          </cell>
          <cell r="CC10">
            <v>599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2850</v>
          </cell>
          <cell r="CN10">
            <v>272</v>
          </cell>
          <cell r="CO10">
            <v>0</v>
          </cell>
          <cell r="CP10">
            <v>478</v>
          </cell>
          <cell r="CQ10">
            <v>22440</v>
          </cell>
          <cell r="CR10">
            <v>2559</v>
          </cell>
          <cell r="CS10">
            <v>0</v>
          </cell>
          <cell r="CT10">
            <v>156883</v>
          </cell>
          <cell r="CU10">
            <v>20624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1405</v>
          </cell>
          <cell r="DA10">
            <v>282</v>
          </cell>
          <cell r="DB10">
            <v>0</v>
          </cell>
          <cell r="DC10">
            <v>7692</v>
          </cell>
          <cell r="DD10">
            <v>797</v>
          </cell>
          <cell r="DE10">
            <v>0</v>
          </cell>
          <cell r="DF10">
            <v>7859</v>
          </cell>
          <cell r="DG10">
            <v>637</v>
          </cell>
          <cell r="DH10">
            <v>0</v>
          </cell>
          <cell r="DI10">
            <v>25770</v>
          </cell>
          <cell r="DJ1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ation"/>
      <sheetName val="Table 1"/>
      <sheetName val="Table 2"/>
    </sheetNames>
    <sheetDataSet>
      <sheetData sheetId="0">
        <row r="2">
          <cell r="AX2">
            <v>4349.57</v>
          </cell>
          <cell r="AY2">
            <v>22.95</v>
          </cell>
          <cell r="AZ2">
            <v>4326.63</v>
          </cell>
          <cell r="BB2">
            <v>4185</v>
          </cell>
          <cell r="BC2">
            <v>22.95</v>
          </cell>
          <cell r="BD2">
            <v>4162.0600000000004</v>
          </cell>
          <cell r="BE2">
            <v>821.41</v>
          </cell>
          <cell r="BF2">
            <v>319.89</v>
          </cell>
          <cell r="BG2">
            <v>17.89</v>
          </cell>
          <cell r="BH2">
            <v>122.63</v>
          </cell>
          <cell r="BI2" t="str">
            <v>1854.47  e</v>
          </cell>
          <cell r="BJ2">
            <v>31.85</v>
          </cell>
          <cell r="BK2">
            <v>955.27</v>
          </cell>
          <cell r="BL2">
            <v>38.65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</row>
        <row r="3">
          <cell r="CA3">
            <v>21865</v>
          </cell>
          <cell r="CB3" t="str">
            <v>471610  e</v>
          </cell>
          <cell r="CC3">
            <v>46120</v>
          </cell>
          <cell r="CD3" t="str">
            <v>89528  e</v>
          </cell>
          <cell r="CE3">
            <v>13</v>
          </cell>
          <cell r="CF3">
            <v>101</v>
          </cell>
          <cell r="CG3">
            <v>9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40727</v>
          </cell>
          <cell r="CN3">
            <v>3493</v>
          </cell>
          <cell r="CO3">
            <v>6606</v>
          </cell>
          <cell r="CP3">
            <v>2150</v>
          </cell>
          <cell r="CQ3">
            <v>86196</v>
          </cell>
          <cell r="CR3">
            <v>12162</v>
          </cell>
          <cell r="CS3">
            <v>37234</v>
          </cell>
          <cell r="CT3">
            <v>1874841</v>
          </cell>
          <cell r="CU3">
            <v>211926</v>
          </cell>
          <cell r="CV3">
            <v>332777</v>
          </cell>
          <cell r="CW3">
            <v>232740</v>
          </cell>
          <cell r="CX3">
            <v>32106</v>
          </cell>
          <cell r="CY3">
            <v>23028</v>
          </cell>
          <cell r="CZ3">
            <v>49986</v>
          </cell>
          <cell r="DA3">
            <v>5227</v>
          </cell>
          <cell r="DB3">
            <v>4927</v>
          </cell>
          <cell r="DC3">
            <v>28819</v>
          </cell>
          <cell r="DD3">
            <v>1643</v>
          </cell>
          <cell r="DE3">
            <v>12014</v>
          </cell>
          <cell r="DF3">
            <v>17181</v>
          </cell>
          <cell r="DG3">
            <v>1472</v>
          </cell>
          <cell r="DH3">
            <v>2523</v>
          </cell>
          <cell r="DI3">
            <v>314158</v>
          </cell>
          <cell r="DJ3">
            <v>508637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AR39"/>
  <sheetViews>
    <sheetView tabSelected="1" topLeftCell="B1" workbookViewId="0">
      <selection activeCell="B6" sqref="A6:XFD6"/>
    </sheetView>
  </sheetViews>
  <sheetFormatPr baseColWidth="10" defaultRowHeight="12.75" x14ac:dyDescent="0.2"/>
  <sheetData>
    <row r="1" spans="1:44" ht="45" x14ac:dyDescent="0.2">
      <c r="C1" s="1" t="s">
        <v>26</v>
      </c>
      <c r="D1" s="6" t="s">
        <v>6</v>
      </c>
      <c r="E1" s="6" t="s">
        <v>7</v>
      </c>
      <c r="F1" s="2" t="s">
        <v>27</v>
      </c>
      <c r="G1" s="7" t="s">
        <v>28</v>
      </c>
      <c r="H1" s="6" t="s">
        <v>8</v>
      </c>
      <c r="I1" s="6" t="s">
        <v>29</v>
      </c>
      <c r="J1" s="2" t="s">
        <v>30</v>
      </c>
      <c r="K1" s="6" t="s">
        <v>31</v>
      </c>
      <c r="L1" s="2" t="s">
        <v>32</v>
      </c>
      <c r="M1" s="8" t="s">
        <v>33</v>
      </c>
      <c r="N1" s="8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6" t="s">
        <v>6</v>
      </c>
      <c r="U1" s="6" t="s">
        <v>7</v>
      </c>
      <c r="V1" s="6" t="s">
        <v>8</v>
      </c>
      <c r="W1" s="6" t="s">
        <v>29</v>
      </c>
      <c r="X1" s="2" t="s">
        <v>30</v>
      </c>
      <c r="Y1" s="6" t="s">
        <v>31</v>
      </c>
      <c r="Z1" s="2" t="s">
        <v>32</v>
      </c>
      <c r="AA1" s="2" t="s">
        <v>37</v>
      </c>
      <c r="AB1" s="2" t="s">
        <v>40</v>
      </c>
      <c r="AC1" s="2" t="s">
        <v>41</v>
      </c>
      <c r="AD1" s="2" t="s">
        <v>42</v>
      </c>
      <c r="AE1" s="2" t="s">
        <v>43</v>
      </c>
      <c r="AF1" s="2" t="s">
        <v>44</v>
      </c>
      <c r="AG1" s="2" t="s">
        <v>45</v>
      </c>
      <c r="AH1" s="2" t="s">
        <v>46</v>
      </c>
      <c r="AI1" s="2" t="s">
        <v>47</v>
      </c>
      <c r="AJ1" s="2" t="s">
        <v>48</v>
      </c>
      <c r="AK1" s="2" t="s">
        <v>49</v>
      </c>
      <c r="AL1" s="2" t="s">
        <v>50</v>
      </c>
      <c r="AM1" s="6" t="s">
        <v>51</v>
      </c>
      <c r="AN1" s="6" t="s">
        <v>52</v>
      </c>
      <c r="AO1" s="2" t="s">
        <v>53</v>
      </c>
      <c r="AP1" s="6" t="s">
        <v>54</v>
      </c>
      <c r="AQ1" s="2" t="s">
        <v>55</v>
      </c>
      <c r="AR1" s="3" t="s">
        <v>56</v>
      </c>
    </row>
    <row r="2" spans="1:44" x14ac:dyDescent="0.2">
      <c r="A2">
        <v>1</v>
      </c>
      <c r="B2" t="str">
        <f>[1]Compilation!D2</f>
        <v>AUSTRALIA</v>
      </c>
      <c r="C2">
        <f>[1]Compilation!E2</f>
        <v>252.6</v>
      </c>
      <c r="D2">
        <f>[1]Compilation!F2</f>
        <v>0</v>
      </c>
      <c r="E2">
        <f>[1]Compilation!G2</f>
        <v>16.8</v>
      </c>
      <c r="F2">
        <f>[1]Compilation!H2</f>
        <v>0</v>
      </c>
      <c r="G2">
        <f>[1]Compilation!I2</f>
        <v>0.1</v>
      </c>
      <c r="H2">
        <f>[1]Compilation!J2</f>
        <v>0</v>
      </c>
      <c r="I2">
        <f>[1]Compilation!K2</f>
        <v>0.9</v>
      </c>
      <c r="J2">
        <f>[1]Compilation!L2</f>
        <v>0</v>
      </c>
      <c r="K2">
        <f>[1]Compilation!M2</f>
        <v>5.8</v>
      </c>
      <c r="L2">
        <f>[1]Compilation!N2</f>
        <v>229.2</v>
      </c>
      <c r="M2">
        <f>[1]Compilation!O2</f>
        <v>173.3</v>
      </c>
      <c r="N2">
        <f>[1]Compilation!P2</f>
        <v>4.0999999999999996</v>
      </c>
      <c r="O2">
        <f>[1]Compilation!Q2</f>
        <v>49.7</v>
      </c>
      <c r="P2">
        <f>[1]Compilation!R2</f>
        <v>2.1</v>
      </c>
      <c r="Q2">
        <f>[1]Compilation!S2</f>
        <v>0</v>
      </c>
      <c r="R2">
        <f>[1]Compilation!T2</f>
        <v>16.7</v>
      </c>
      <c r="S2">
        <f>[1]Compilation!U2</f>
        <v>235.9</v>
      </c>
      <c r="T2">
        <f>[1]Compilation!V2</f>
        <v>0</v>
      </c>
      <c r="U2">
        <f>[1]Compilation!W2</f>
        <v>16.8</v>
      </c>
      <c r="V2">
        <f>[1]Compilation!X2</f>
        <v>0</v>
      </c>
      <c r="W2">
        <f>[1]Compilation!Y2</f>
        <v>0.9</v>
      </c>
      <c r="X2">
        <f>[1]Compilation!Z2</f>
        <v>0</v>
      </c>
      <c r="Y2">
        <f>[1]Compilation!AA2</f>
        <v>5.8</v>
      </c>
      <c r="Z2">
        <f>[1]Compilation!AB2</f>
        <v>212.5</v>
      </c>
      <c r="AA2">
        <f>[1]Compilation!AC2</f>
        <v>0</v>
      </c>
      <c r="AB2">
        <f>[1]Compilation!AD2</f>
        <v>0</v>
      </c>
      <c r="AC2">
        <f>[1]Compilation!AE2</f>
        <v>0</v>
      </c>
      <c r="AD2">
        <f>[1]Compilation!AF2</f>
        <v>0.1</v>
      </c>
      <c r="AE2">
        <f>[1]Compilation!AG2</f>
        <v>0</v>
      </c>
      <c r="AF2">
        <f>[1]Compilation!AH2</f>
        <v>0</v>
      </c>
      <c r="AG2">
        <f>[1]Compilation!AI2</f>
        <v>235.9</v>
      </c>
      <c r="AH2">
        <f>[1]Compilation!AJ2</f>
        <v>13.3</v>
      </c>
      <c r="AI2">
        <f>[1]Compilation!AK2</f>
        <v>0</v>
      </c>
      <c r="AJ2">
        <f>[1]Compilation!AL2</f>
        <v>222.5</v>
      </c>
      <c r="AK2">
        <f>[1]Compilation!AM2</f>
        <v>11.6</v>
      </c>
      <c r="AL2">
        <f>[1]Compilation!AN2</f>
        <v>210.9</v>
      </c>
      <c r="AM2">
        <f>[1]Compilation!AO2</f>
        <v>81.8</v>
      </c>
      <c r="AN2">
        <f>[1]Compilation!AP2</f>
        <v>3.9</v>
      </c>
      <c r="AO2">
        <f>[1]Compilation!AQ2</f>
        <v>61.1</v>
      </c>
      <c r="AP2">
        <f>[1]Compilation!AR2</f>
        <v>62</v>
      </c>
      <c r="AQ2">
        <f>[1]Compilation!AS2</f>
        <v>2.2000000000000002</v>
      </c>
      <c r="AR2">
        <f>[1]Compilation!AT2</f>
        <v>0</v>
      </c>
    </row>
    <row r="3" spans="1:44" x14ac:dyDescent="0.2">
      <c r="A3">
        <v>2</v>
      </c>
      <c r="B3" t="str">
        <f>[1]Compilation!D3</f>
        <v>AUSTRIA</v>
      </c>
      <c r="C3">
        <f>[1]Compilation!E3</f>
        <v>65.7</v>
      </c>
      <c r="D3">
        <f>[1]Compilation!F3</f>
        <v>0</v>
      </c>
      <c r="E3">
        <f>[1]Compilation!G3</f>
        <v>37.700000000000003</v>
      </c>
      <c r="F3">
        <f>[1]Compilation!H3</f>
        <v>0</v>
      </c>
      <c r="G3">
        <f>[1]Compilation!I3</f>
        <v>3.5</v>
      </c>
      <c r="H3">
        <f>[1]Compilation!J3</f>
        <v>0</v>
      </c>
      <c r="I3">
        <f>[1]Compilation!K3</f>
        <v>0.2</v>
      </c>
      <c r="J3">
        <f>[1]Compilation!L3</f>
        <v>0</v>
      </c>
      <c r="K3">
        <f>[1]Compilation!M3</f>
        <v>1.9</v>
      </c>
      <c r="L3">
        <f>[1]Compilation!N3</f>
        <v>25.9</v>
      </c>
      <c r="M3">
        <f>[1]Compilation!O3</f>
        <v>7.3</v>
      </c>
      <c r="N3">
        <f>[1]Compilation!P3</f>
        <v>1</v>
      </c>
      <c r="O3">
        <f>[1]Compilation!Q3</f>
        <v>12.4</v>
      </c>
      <c r="P3">
        <f>[1]Compilation!R3</f>
        <v>5.0999999999999996</v>
      </c>
      <c r="Q3">
        <f>[1]Compilation!S3</f>
        <v>0</v>
      </c>
      <c r="R3">
        <f>[1]Compilation!T3</f>
        <v>2.4</v>
      </c>
      <c r="S3">
        <f>[1]Compilation!U3</f>
        <v>63.3</v>
      </c>
      <c r="T3">
        <f>[1]Compilation!V3</f>
        <v>0</v>
      </c>
      <c r="U3">
        <f>[1]Compilation!W3</f>
        <v>36.4</v>
      </c>
      <c r="V3">
        <f>[1]Compilation!X3</f>
        <v>0</v>
      </c>
      <c r="W3">
        <f>[1]Compilation!Y3</f>
        <v>0.2</v>
      </c>
      <c r="X3">
        <f>[1]Compilation!Z3</f>
        <v>0</v>
      </c>
      <c r="Y3">
        <f>[1]Compilation!AA3</f>
        <v>1.9</v>
      </c>
      <c r="Z3">
        <f>[1]Compilation!AB3</f>
        <v>24.8</v>
      </c>
      <c r="AA3">
        <f>[1]Compilation!AC3</f>
        <v>0</v>
      </c>
      <c r="AB3">
        <f>[1]Compilation!AD3</f>
        <v>0</v>
      </c>
      <c r="AC3">
        <f>[1]Compilation!AE3</f>
        <v>0</v>
      </c>
      <c r="AD3">
        <f>[1]Compilation!AF3</f>
        <v>5.0999999999999996</v>
      </c>
      <c r="AE3">
        <f>[1]Compilation!AG3</f>
        <v>25</v>
      </c>
      <c r="AF3">
        <f>[1]Compilation!AH3</f>
        <v>16.8</v>
      </c>
      <c r="AG3">
        <f>[1]Compilation!AI3</f>
        <v>66.5</v>
      </c>
      <c r="AH3">
        <f>[1]Compilation!AJ3</f>
        <v>3.5</v>
      </c>
      <c r="AI3">
        <f>[1]Compilation!AK3</f>
        <v>0</v>
      </c>
      <c r="AJ3">
        <f>[1]Compilation!AL3</f>
        <v>63</v>
      </c>
      <c r="AK3">
        <f>[1]Compilation!AM3</f>
        <v>1.4</v>
      </c>
      <c r="AL3">
        <f>[1]Compilation!AN3</f>
        <v>61.5</v>
      </c>
      <c r="AM3">
        <f>[1]Compilation!AO3</f>
        <v>26.8</v>
      </c>
      <c r="AN3">
        <f>[1]Compilation!AP3</f>
        <v>3.1</v>
      </c>
      <c r="AO3">
        <f>[1]Compilation!AQ3</f>
        <v>13</v>
      </c>
      <c r="AP3">
        <f>[1]Compilation!AR3</f>
        <v>17.8</v>
      </c>
      <c r="AQ3">
        <f>[1]Compilation!AS3</f>
        <v>0.8</v>
      </c>
      <c r="AR3">
        <f>[1]Compilation!AT3</f>
        <v>0</v>
      </c>
    </row>
    <row r="4" spans="1:44" x14ac:dyDescent="0.2">
      <c r="A4">
        <v>3</v>
      </c>
      <c r="B4" t="str">
        <f>[1]Compilation!D4</f>
        <v>BELGIUM</v>
      </c>
      <c r="C4">
        <f>[1]Compilation!E4</f>
        <v>90.2</v>
      </c>
      <c r="D4">
        <f>[1]Compilation!F4</f>
        <v>48.2</v>
      </c>
      <c r="E4">
        <f>[1]Compilation!G4</f>
        <v>1.4</v>
      </c>
      <c r="F4">
        <f>[1]Compilation!H4</f>
        <v>0</v>
      </c>
      <c r="G4">
        <f>[1]Compilation!I4</f>
        <v>1.2</v>
      </c>
      <c r="H4">
        <f>[1]Compilation!J4</f>
        <v>0</v>
      </c>
      <c r="I4">
        <f>[1]Compilation!K4</f>
        <v>1.2</v>
      </c>
      <c r="J4">
        <f>[1]Compilation!L4</f>
        <v>0</v>
      </c>
      <c r="K4">
        <f>[1]Compilation!M4</f>
        <v>2.2999999999999998</v>
      </c>
      <c r="L4">
        <f>[1]Compilation!N4</f>
        <v>37</v>
      </c>
      <c r="M4">
        <f>[1]Compilation!O4</f>
        <v>5.4</v>
      </c>
      <c r="N4">
        <f>[1]Compilation!P4</f>
        <v>0.3</v>
      </c>
      <c r="O4">
        <f>[1]Compilation!Q4</f>
        <v>25.4</v>
      </c>
      <c r="P4">
        <f>[1]Compilation!R4</f>
        <v>5.9</v>
      </c>
      <c r="Q4">
        <f>[1]Compilation!S4</f>
        <v>0.1</v>
      </c>
      <c r="R4">
        <f>[1]Compilation!T4</f>
        <v>3.5</v>
      </c>
      <c r="S4">
        <f>[1]Compilation!U4</f>
        <v>86.7</v>
      </c>
      <c r="T4">
        <f>[1]Compilation!V4</f>
        <v>45.9</v>
      </c>
      <c r="U4">
        <f>[1]Compilation!W4</f>
        <v>1.4</v>
      </c>
      <c r="V4">
        <f>[1]Compilation!X4</f>
        <v>0</v>
      </c>
      <c r="W4">
        <f>[1]Compilation!Y4</f>
        <v>1.2</v>
      </c>
      <c r="X4">
        <f>[1]Compilation!Z4</f>
        <v>0</v>
      </c>
      <c r="Y4">
        <f>[1]Compilation!AA4</f>
        <v>2.2999999999999998</v>
      </c>
      <c r="Z4">
        <f>[1]Compilation!AB4</f>
        <v>35.799999999999997</v>
      </c>
      <c r="AA4">
        <f>[1]Compilation!AC4</f>
        <v>0.1</v>
      </c>
      <c r="AB4">
        <f>[1]Compilation!AD4</f>
        <v>0</v>
      </c>
      <c r="AC4">
        <f>[1]Compilation!AE4</f>
        <v>0</v>
      </c>
      <c r="AD4">
        <f>[1]Compilation!AF4</f>
        <v>1.6</v>
      </c>
      <c r="AE4">
        <f>[1]Compilation!AG4</f>
        <v>13.2</v>
      </c>
      <c r="AF4">
        <f>[1]Compilation!AH4</f>
        <v>10.7</v>
      </c>
      <c r="AG4">
        <f>[1]Compilation!AI4</f>
        <v>87.6</v>
      </c>
      <c r="AH4">
        <f>[1]Compilation!AJ4</f>
        <v>4.2</v>
      </c>
      <c r="AI4">
        <f>[1]Compilation!AK4</f>
        <v>0.1</v>
      </c>
      <c r="AJ4">
        <f>[1]Compilation!AL4</f>
        <v>83.4</v>
      </c>
      <c r="AK4">
        <f>[1]Compilation!AM4</f>
        <v>3.3</v>
      </c>
      <c r="AL4">
        <f>[1]Compilation!AN4</f>
        <v>80.099999999999994</v>
      </c>
      <c r="AM4">
        <f>[1]Compilation!AO4</f>
        <v>37.299999999999997</v>
      </c>
      <c r="AN4">
        <f>[1]Compilation!AP4</f>
        <v>1.6</v>
      </c>
      <c r="AO4">
        <f>[1]Compilation!AQ4</f>
        <v>21.7</v>
      </c>
      <c r="AP4">
        <f>[1]Compilation!AR4</f>
        <v>19.3</v>
      </c>
      <c r="AQ4">
        <f>[1]Compilation!AS4</f>
        <v>0.3</v>
      </c>
      <c r="AR4">
        <f>[1]Compilation!AT4</f>
        <v>0</v>
      </c>
    </row>
    <row r="5" spans="1:44" x14ac:dyDescent="0.2">
      <c r="A5">
        <v>4</v>
      </c>
      <c r="B5" t="str">
        <f>[1]Compilation!D5</f>
        <v>CANADA</v>
      </c>
      <c r="C5">
        <f>[1]Compilation!E5</f>
        <v>637</v>
      </c>
      <c r="D5">
        <f>[1]Compilation!F5</f>
        <v>93.6</v>
      </c>
      <c r="E5">
        <f>[1]Compilation!G5</f>
        <v>375.8</v>
      </c>
      <c r="F5">
        <f>[1]Compilation!H5</f>
        <v>0</v>
      </c>
      <c r="G5">
        <f>[1]Compilation!I5</f>
        <v>0.1</v>
      </c>
      <c r="H5">
        <f>[1]Compilation!J5</f>
        <v>0</v>
      </c>
      <c r="I5">
        <f>[1]Compilation!K5</f>
        <v>0.3</v>
      </c>
      <c r="J5">
        <f>[1]Compilation!L5</f>
        <v>0</v>
      </c>
      <c r="K5">
        <f>[1]Compilation!M5</f>
        <v>10.199999999999999</v>
      </c>
      <c r="L5">
        <f>[1]Compilation!N5</f>
        <v>155.80000000000001</v>
      </c>
      <c r="M5">
        <f>[1]Compilation!O5</f>
        <v>76.400000000000006</v>
      </c>
      <c r="N5">
        <f>[1]Compilation!P5</f>
        <v>6.5</v>
      </c>
      <c r="O5">
        <f>[1]Compilation!Q5</f>
        <v>62.1</v>
      </c>
      <c r="P5">
        <f>[1]Compilation!R5</f>
        <v>10.8</v>
      </c>
      <c r="Q5">
        <f>[1]Compilation!S5</f>
        <v>1.4</v>
      </c>
      <c r="R5">
        <f>[1]Compilation!T5</f>
        <v>18.399999999999999</v>
      </c>
      <c r="S5">
        <f>[1]Compilation!U5</f>
        <v>618.6</v>
      </c>
      <c r="T5">
        <f>[1]Compilation!V5</f>
        <v>88.3</v>
      </c>
      <c r="U5">
        <f>[1]Compilation!W5</f>
        <v>374.6</v>
      </c>
      <c r="V5">
        <f>[1]Compilation!X5</f>
        <v>0</v>
      </c>
      <c r="W5">
        <f>[1]Compilation!Y5</f>
        <v>0.3</v>
      </c>
      <c r="X5">
        <f>[1]Compilation!Z5</f>
        <v>0</v>
      </c>
      <c r="Y5">
        <f>[1]Compilation!AA5</f>
        <v>10.1</v>
      </c>
      <c r="Z5">
        <f>[1]Compilation!AB5</f>
        <v>144</v>
      </c>
      <c r="AA5">
        <f>[1]Compilation!AC5</f>
        <v>1.3</v>
      </c>
      <c r="AB5">
        <f>[1]Compilation!AD5</f>
        <v>0</v>
      </c>
      <c r="AC5">
        <f>[1]Compilation!AE5</f>
        <v>0</v>
      </c>
      <c r="AD5">
        <f>[1]Compilation!AF5</f>
        <v>0.2</v>
      </c>
      <c r="AE5">
        <f>[1]Compilation!AG5</f>
        <v>15</v>
      </c>
      <c r="AF5">
        <f>[1]Compilation!AH5</f>
        <v>51.5</v>
      </c>
      <c r="AG5">
        <f>[1]Compilation!AI5</f>
        <v>581.79999999999995</v>
      </c>
      <c r="AH5">
        <f>[1]Compilation!AJ5</f>
        <v>34.700000000000003</v>
      </c>
      <c r="AI5">
        <f>[1]Compilation!AK5</f>
        <v>0</v>
      </c>
      <c r="AJ5">
        <f>[1]Compilation!AL5</f>
        <v>547.1</v>
      </c>
      <c r="AK5">
        <f>[1]Compilation!AM5</f>
        <v>28.2</v>
      </c>
      <c r="AL5">
        <f>[1]Compilation!AN5</f>
        <v>518.9</v>
      </c>
      <c r="AM5">
        <f>[1]Compilation!AO5</f>
        <v>205.8</v>
      </c>
      <c r="AN5">
        <f>[1]Compilation!AP5</f>
        <v>3.9</v>
      </c>
      <c r="AO5">
        <f>[1]Compilation!AQ5</f>
        <v>146.80000000000001</v>
      </c>
      <c r="AP5">
        <f>[1]Compilation!AR5</f>
        <v>153</v>
      </c>
      <c r="AQ5">
        <f>[1]Compilation!AS5</f>
        <v>9.4</v>
      </c>
      <c r="AR5">
        <f>[1]Compilation!AT5</f>
        <v>0</v>
      </c>
    </row>
    <row r="6" spans="1:44" x14ac:dyDescent="0.2">
      <c r="A6">
        <v>5</v>
      </c>
      <c r="B6" t="str">
        <f>[1]Compilation!D6</f>
        <v>CHILE</v>
      </c>
      <c r="C6">
        <f>[1]Compilation!E6</f>
        <v>65.7</v>
      </c>
      <c r="D6">
        <f>[1]Compilation!F6</f>
        <v>0</v>
      </c>
      <c r="E6" t="str">
        <f>[1]Compilation!G6</f>
        <v>21.0  e</v>
      </c>
      <c r="F6">
        <f>[1]Compilation!H6</f>
        <v>0</v>
      </c>
      <c r="G6">
        <f>[1]Compilation!I6</f>
        <v>0</v>
      </c>
      <c r="H6">
        <f>[1]Compilation!J6</f>
        <v>0</v>
      </c>
      <c r="I6">
        <f>[1]Compilation!K6</f>
        <v>0</v>
      </c>
      <c r="J6">
        <f>[1]Compilation!L6</f>
        <v>0</v>
      </c>
      <c r="K6">
        <f>[1]Compilation!M6</f>
        <v>0</v>
      </c>
      <c r="L6">
        <f>[1]Compilation!N6</f>
        <v>0</v>
      </c>
      <c r="M6">
        <f>[1]Compilation!O6</f>
        <v>19.600000000000001</v>
      </c>
      <c r="N6">
        <f>[1]Compilation!P6</f>
        <v>6.4</v>
      </c>
      <c r="O6">
        <f>[1]Compilation!Q6</f>
        <v>13.7</v>
      </c>
      <c r="P6">
        <f>[1]Compilation!R6</f>
        <v>4.7</v>
      </c>
      <c r="Q6">
        <f>[1]Compilation!S6</f>
        <v>0</v>
      </c>
      <c r="R6">
        <f>[1]Compilation!T6</f>
        <v>2.5</v>
      </c>
      <c r="S6">
        <f>[1]Compilation!U6</f>
        <v>63.2</v>
      </c>
      <c r="T6">
        <f>[1]Compilation!V6</f>
        <v>0</v>
      </c>
      <c r="U6">
        <f>[1]Compilation!W6</f>
        <v>20.9</v>
      </c>
      <c r="V6">
        <f>[1]Compilation!X6</f>
        <v>0</v>
      </c>
      <c r="W6">
        <f>[1]Compilation!Y6</f>
        <v>0</v>
      </c>
      <c r="X6">
        <f>[1]Compilation!Z6</f>
        <v>0</v>
      </c>
      <c r="Y6">
        <f>[1]Compilation!AA6</f>
        <v>0.3</v>
      </c>
      <c r="Z6">
        <f>[1]Compilation!AB6</f>
        <v>41.9</v>
      </c>
      <c r="AA6">
        <f>[1]Compilation!AC6</f>
        <v>0</v>
      </c>
      <c r="AB6">
        <f>[1]Compilation!AD6</f>
        <v>0</v>
      </c>
      <c r="AC6">
        <f>[1]Compilation!AE6</f>
        <v>0</v>
      </c>
      <c r="AD6">
        <f>[1]Compilation!AF6</f>
        <v>0</v>
      </c>
      <c r="AE6">
        <f>[1]Compilation!AG6</f>
        <v>0.7</v>
      </c>
      <c r="AF6">
        <f>[1]Compilation!AH6</f>
        <v>0</v>
      </c>
      <c r="AG6">
        <f>[1]Compilation!AI6</f>
        <v>63.9</v>
      </c>
      <c r="AH6">
        <f>[1]Compilation!AJ6</f>
        <v>4.7</v>
      </c>
      <c r="AI6">
        <f>[1]Compilation!AK6</f>
        <v>0.7</v>
      </c>
      <c r="AJ6">
        <f>[1]Compilation!AL6</f>
        <v>58.5</v>
      </c>
      <c r="AK6">
        <f>[1]Compilation!AM6</f>
        <v>0.6</v>
      </c>
      <c r="AL6">
        <f>[1]Compilation!AN6</f>
        <v>57.9</v>
      </c>
      <c r="AM6">
        <f>[1]Compilation!AO6</f>
        <v>38.4</v>
      </c>
      <c r="AN6">
        <f>[1]Compilation!AP6</f>
        <v>0.5</v>
      </c>
      <c r="AO6">
        <f>[1]Compilation!AQ6</f>
        <v>9.4</v>
      </c>
      <c r="AP6">
        <f>[1]Compilation!AR6</f>
        <v>9.5</v>
      </c>
      <c r="AQ6">
        <f>[1]Compilation!AS6</f>
        <v>0.1</v>
      </c>
      <c r="AR6">
        <f>[1]Compilation!AT6</f>
        <v>0</v>
      </c>
    </row>
    <row r="7" spans="1:44" x14ac:dyDescent="0.2">
      <c r="A7">
        <v>6</v>
      </c>
      <c r="B7" t="str">
        <f>[1]Compilation!D7</f>
        <v>CZECH REPUBLIC</v>
      </c>
      <c r="C7">
        <f>[1]Compilation!E7</f>
        <v>87.5</v>
      </c>
      <c r="D7">
        <f>[1]Compilation!F7</f>
        <v>28.3</v>
      </c>
      <c r="E7">
        <f>[1]Compilation!G7</f>
        <v>2.7</v>
      </c>
      <c r="F7">
        <f>[1]Compilation!H7</f>
        <v>0</v>
      </c>
      <c r="G7">
        <f>[1]Compilation!I7</f>
        <v>0.7</v>
      </c>
      <c r="H7">
        <f>[1]Compilation!J7</f>
        <v>0</v>
      </c>
      <c r="I7">
        <f>[1]Compilation!K7</f>
        <v>2.2000000000000002</v>
      </c>
      <c r="J7">
        <f>[1]Compilation!L7</f>
        <v>0</v>
      </c>
      <c r="K7">
        <f>[1]Compilation!M7</f>
        <v>0.4</v>
      </c>
      <c r="L7">
        <f>[1]Compilation!N7</f>
        <v>53.9</v>
      </c>
      <c r="M7">
        <f>[1]Compilation!O7</f>
        <v>49.9</v>
      </c>
      <c r="N7">
        <f>[1]Compilation!P7</f>
        <v>0.1</v>
      </c>
      <c r="O7">
        <f>[1]Compilation!Q7</f>
        <v>1.2</v>
      </c>
      <c r="P7">
        <f>[1]Compilation!R7</f>
        <v>2.8</v>
      </c>
      <c r="Q7">
        <f>[1]Compilation!S7</f>
        <v>0</v>
      </c>
      <c r="R7">
        <f>[1]Compilation!T7</f>
        <v>6.5</v>
      </c>
      <c r="S7">
        <f>[1]Compilation!U7</f>
        <v>80.900000000000006</v>
      </c>
      <c r="T7">
        <f>[1]Compilation!V7</f>
        <v>26.7</v>
      </c>
      <c r="U7">
        <f>[1]Compilation!W7</f>
        <v>2.7</v>
      </c>
      <c r="V7">
        <f>[1]Compilation!X7</f>
        <v>0</v>
      </c>
      <c r="W7">
        <f>[1]Compilation!Y7</f>
        <v>2.2000000000000002</v>
      </c>
      <c r="X7">
        <f>[1]Compilation!Z7</f>
        <v>0</v>
      </c>
      <c r="Y7">
        <f>[1]Compilation!AA7</f>
        <v>0.4</v>
      </c>
      <c r="Z7">
        <f>[1]Compilation!AB7</f>
        <v>49</v>
      </c>
      <c r="AA7">
        <f>[1]Compilation!AC7</f>
        <v>0</v>
      </c>
      <c r="AB7">
        <f>[1]Compilation!AD7</f>
        <v>0</v>
      </c>
      <c r="AC7">
        <f>[1]Compilation!AE7</f>
        <v>0</v>
      </c>
      <c r="AD7">
        <f>[1]Compilation!AF7</f>
        <v>0.9</v>
      </c>
      <c r="AE7">
        <f>[1]Compilation!AG7</f>
        <v>10.5</v>
      </c>
      <c r="AF7">
        <f>[1]Compilation!AH7</f>
        <v>27.5</v>
      </c>
      <c r="AG7">
        <f>[1]Compilation!AI7</f>
        <v>62.9</v>
      </c>
      <c r="AH7">
        <f>[1]Compilation!AJ7</f>
        <v>4.4000000000000004</v>
      </c>
      <c r="AI7">
        <f>[1]Compilation!AK7</f>
        <v>0</v>
      </c>
      <c r="AJ7">
        <f>[1]Compilation!AL7</f>
        <v>58.5</v>
      </c>
      <c r="AK7">
        <f>[1]Compilation!AM7</f>
        <v>1.9</v>
      </c>
      <c r="AL7">
        <f>[1]Compilation!AN7</f>
        <v>56.7</v>
      </c>
      <c r="AM7">
        <f>[1]Compilation!AO7</f>
        <v>23.1</v>
      </c>
      <c r="AN7">
        <f>[1]Compilation!AP7</f>
        <v>2.2999999999999998</v>
      </c>
      <c r="AO7">
        <f>[1]Compilation!AQ7</f>
        <v>13.8</v>
      </c>
      <c r="AP7">
        <f>[1]Compilation!AR7</f>
        <v>14.2</v>
      </c>
      <c r="AQ7">
        <f>[1]Compilation!AS7</f>
        <v>1.1000000000000001</v>
      </c>
      <c r="AR7">
        <f>[1]Compilation!AT7</f>
        <v>2.2000000000000002</v>
      </c>
    </row>
    <row r="8" spans="1:44" x14ac:dyDescent="0.2">
      <c r="A8">
        <v>7</v>
      </c>
      <c r="B8" t="str">
        <f>[1]Compilation!D8</f>
        <v>DENMARK</v>
      </c>
      <c r="C8">
        <f>[1]Compilation!E8</f>
        <v>35.200000000000003</v>
      </c>
      <c r="D8">
        <f>[1]Compilation!F8</f>
        <v>0</v>
      </c>
      <c r="E8">
        <f>[1]Compilation!G8</f>
        <v>0</v>
      </c>
      <c r="F8">
        <f>[1]Compilation!H8</f>
        <v>0</v>
      </c>
      <c r="G8">
        <f>[1]Compilation!I8</f>
        <v>0</v>
      </c>
      <c r="H8">
        <f>[1]Compilation!J8</f>
        <v>0</v>
      </c>
      <c r="I8">
        <f>[1]Compilation!K8</f>
        <v>0</v>
      </c>
      <c r="J8">
        <f>[1]Compilation!L8</f>
        <v>0</v>
      </c>
      <c r="K8">
        <f>[1]Compilation!M8</f>
        <v>9.8000000000000007</v>
      </c>
      <c r="L8">
        <f>[1]Compilation!N8</f>
        <v>25.4</v>
      </c>
      <c r="M8">
        <f>[1]Compilation!O8</f>
        <v>14</v>
      </c>
      <c r="N8">
        <f>[1]Compilation!P8</f>
        <v>0.5</v>
      </c>
      <c r="O8">
        <f>[1]Compilation!Q8</f>
        <v>5.8</v>
      </c>
      <c r="P8">
        <f>[1]Compilation!R8</f>
        <v>5.0999999999999996</v>
      </c>
      <c r="Q8">
        <f>[1]Compilation!S8</f>
        <v>0</v>
      </c>
      <c r="R8">
        <f>[1]Compilation!T8</f>
        <v>1.7</v>
      </c>
      <c r="S8">
        <f>[1]Compilation!U8</f>
        <v>33.5</v>
      </c>
      <c r="T8">
        <f>[1]Compilation!V8</f>
        <v>0</v>
      </c>
      <c r="U8">
        <f>[1]Compilation!W8</f>
        <v>0</v>
      </c>
      <c r="V8">
        <f>[1]Compilation!X8</f>
        <v>0</v>
      </c>
      <c r="W8">
        <f>[1]Compilation!Y8</f>
        <v>0</v>
      </c>
      <c r="X8">
        <f>[1]Compilation!Z8</f>
        <v>0</v>
      </c>
      <c r="Y8">
        <f>[1]Compilation!AA8</f>
        <v>9.8000000000000007</v>
      </c>
      <c r="Z8">
        <f>[1]Compilation!AB8</f>
        <v>23.7</v>
      </c>
      <c r="AA8">
        <f>[1]Compilation!AC8</f>
        <v>0</v>
      </c>
      <c r="AB8">
        <f>[1]Compilation!AD8</f>
        <v>0</v>
      </c>
      <c r="AC8">
        <f>[1]Compilation!AE8</f>
        <v>0.1</v>
      </c>
      <c r="AD8">
        <f>[1]Compilation!AF8</f>
        <v>0</v>
      </c>
      <c r="AE8">
        <f>[1]Compilation!AG8</f>
        <v>11.7</v>
      </c>
      <c r="AF8">
        <f>[1]Compilation!AH8</f>
        <v>10.4</v>
      </c>
      <c r="AG8">
        <f>[1]Compilation!AI8</f>
        <v>34.700000000000003</v>
      </c>
      <c r="AH8">
        <f>[1]Compilation!AJ8</f>
        <v>2.4</v>
      </c>
      <c r="AI8">
        <f>[1]Compilation!AK8</f>
        <v>0.1</v>
      </c>
      <c r="AJ8">
        <f>[1]Compilation!AL8</f>
        <v>32.4</v>
      </c>
      <c r="AK8">
        <f>[1]Compilation!AM8</f>
        <v>1</v>
      </c>
      <c r="AL8">
        <f>[1]Compilation!AN8</f>
        <v>31.4</v>
      </c>
      <c r="AM8">
        <f>[1]Compilation!AO8</f>
        <v>8.5</v>
      </c>
      <c r="AN8">
        <f>[1]Compilation!AP8</f>
        <v>0.4</v>
      </c>
      <c r="AO8">
        <f>[1]Compilation!AQ8</f>
        <v>10.6</v>
      </c>
      <c r="AP8">
        <f>[1]Compilation!AR8</f>
        <v>10.1</v>
      </c>
      <c r="AQ8">
        <f>[1]Compilation!AS8</f>
        <v>1.8</v>
      </c>
      <c r="AR8">
        <f>[1]Compilation!AT8</f>
        <v>0</v>
      </c>
    </row>
    <row r="9" spans="1:44" x14ac:dyDescent="0.2">
      <c r="A9">
        <v>8</v>
      </c>
      <c r="B9" t="str">
        <f>[1]Compilation!D9</f>
        <v>ESTONIA</v>
      </c>
      <c r="C9">
        <f>[1]Compilation!E9</f>
        <v>12.9</v>
      </c>
      <c r="D9">
        <f>[1]Compilation!F9</f>
        <v>0</v>
      </c>
      <c r="E9">
        <f>[1]Compilation!G9</f>
        <v>0</v>
      </c>
      <c r="F9">
        <f>[1]Compilation!H9</f>
        <v>0</v>
      </c>
      <c r="G9">
        <f>[1]Compilation!I9</f>
        <v>0</v>
      </c>
      <c r="H9">
        <f>[1]Compilation!J9</f>
        <v>0</v>
      </c>
      <c r="I9">
        <f>[1]Compilation!K9</f>
        <v>0</v>
      </c>
      <c r="J9">
        <f>[1]Compilation!L9</f>
        <v>0</v>
      </c>
      <c r="K9">
        <f>[1]Compilation!M9</f>
        <v>0.4</v>
      </c>
      <c r="L9">
        <f>[1]Compilation!N9</f>
        <v>12.5</v>
      </c>
      <c r="M9">
        <f>[1]Compilation!O9</f>
        <v>11.4</v>
      </c>
      <c r="N9">
        <f>[1]Compilation!P9</f>
        <v>0</v>
      </c>
      <c r="O9">
        <f>[1]Compilation!Q9</f>
        <v>0.3</v>
      </c>
      <c r="P9">
        <f>[1]Compilation!R9</f>
        <v>0.8</v>
      </c>
      <c r="Q9">
        <f>[1]Compilation!S9</f>
        <v>0</v>
      </c>
      <c r="R9">
        <f>[1]Compilation!T9</f>
        <v>1.2</v>
      </c>
      <c r="S9">
        <f>[1]Compilation!U9</f>
        <v>11.7</v>
      </c>
      <c r="T9">
        <f>[1]Compilation!V9</f>
        <v>0</v>
      </c>
      <c r="U9">
        <f>[1]Compilation!W9</f>
        <v>0</v>
      </c>
      <c r="V9">
        <f>[1]Compilation!X9</f>
        <v>0</v>
      </c>
      <c r="W9">
        <f>[1]Compilation!Y9</f>
        <v>0</v>
      </c>
      <c r="X9">
        <f>[1]Compilation!Z9</f>
        <v>0</v>
      </c>
      <c r="Y9">
        <f>[1]Compilation!AA9</f>
        <v>0.4</v>
      </c>
      <c r="Z9">
        <f>[1]Compilation!AB9</f>
        <v>11.3</v>
      </c>
      <c r="AA9">
        <f>[1]Compilation!AC9</f>
        <v>0</v>
      </c>
      <c r="AB9">
        <f>[1]Compilation!AD9</f>
        <v>0</v>
      </c>
      <c r="AC9">
        <f>[1]Compilation!AE9</f>
        <v>0</v>
      </c>
      <c r="AD9">
        <f>[1]Compilation!AF9</f>
        <v>0</v>
      </c>
      <c r="AE9">
        <f>[1]Compilation!AG9</f>
        <v>1.7</v>
      </c>
      <c r="AF9">
        <f>[1]Compilation!AH9</f>
        <v>5.3</v>
      </c>
      <c r="AG9">
        <f>[1]Compilation!AI9</f>
        <v>8.1</v>
      </c>
      <c r="AH9">
        <f>[1]Compilation!AJ9</f>
        <v>0.9</v>
      </c>
      <c r="AI9">
        <f>[1]Compilation!AK9</f>
        <v>0</v>
      </c>
      <c r="AJ9">
        <f>[1]Compilation!AL9</f>
        <v>7.2</v>
      </c>
      <c r="AK9">
        <f>[1]Compilation!AM9</f>
        <v>0.5</v>
      </c>
      <c r="AL9">
        <f>[1]Compilation!AN9</f>
        <v>6.6</v>
      </c>
      <c r="AM9">
        <f>[1]Compilation!AO9</f>
        <v>2</v>
      </c>
      <c r="AN9">
        <f>[1]Compilation!AP9</f>
        <v>0.1</v>
      </c>
      <c r="AO9">
        <f>[1]Compilation!AQ9</f>
        <v>2.4</v>
      </c>
      <c r="AP9">
        <f>[1]Compilation!AR9</f>
        <v>1.9</v>
      </c>
      <c r="AQ9">
        <f>[1]Compilation!AS9</f>
        <v>0.2</v>
      </c>
      <c r="AR9">
        <f>[1]Compilation!AT9</f>
        <v>0</v>
      </c>
    </row>
    <row r="10" spans="1:44" x14ac:dyDescent="0.2">
      <c r="A10">
        <v>9</v>
      </c>
      <c r="B10" t="str">
        <f>[1]Compilation!D10</f>
        <v>FINLAND</v>
      </c>
      <c r="C10">
        <f>[1]Compilation!E10</f>
        <v>73.5</v>
      </c>
      <c r="D10">
        <f>[1]Compilation!F10</f>
        <v>23.2</v>
      </c>
      <c r="E10">
        <f>[1]Compilation!G10</f>
        <v>12.4</v>
      </c>
      <c r="F10">
        <f>[1]Compilation!H10</f>
        <v>0</v>
      </c>
      <c r="G10">
        <f>[1]Compilation!I10</f>
        <v>0</v>
      </c>
      <c r="H10">
        <f>[1]Compilation!J10</f>
        <v>0</v>
      </c>
      <c r="I10">
        <f>[1]Compilation!K10</f>
        <v>0</v>
      </c>
      <c r="J10">
        <f>[1]Compilation!L10</f>
        <v>0</v>
      </c>
      <c r="K10">
        <f>[1]Compilation!M10</f>
        <v>0.5</v>
      </c>
      <c r="L10">
        <f>[1]Compilation!N10</f>
        <v>37.1</v>
      </c>
      <c r="M10">
        <f>[1]Compilation!O10</f>
        <v>15.7</v>
      </c>
      <c r="N10">
        <f>[1]Compilation!P10</f>
        <v>0.4</v>
      </c>
      <c r="O10">
        <f>[1]Compilation!Q10</f>
        <v>9.4</v>
      </c>
      <c r="P10">
        <f>[1]Compilation!R10</f>
        <v>11.4</v>
      </c>
      <c r="Q10">
        <f>[1]Compilation!S10</f>
        <v>0.3</v>
      </c>
      <c r="R10">
        <f>[1]Compilation!T10</f>
        <v>3.1</v>
      </c>
      <c r="S10">
        <f>[1]Compilation!U10</f>
        <v>70.400000000000006</v>
      </c>
      <c r="T10">
        <f>[1]Compilation!V10</f>
        <v>22.3</v>
      </c>
      <c r="U10">
        <f>[1]Compilation!W10</f>
        <v>12.3</v>
      </c>
      <c r="V10">
        <f>[1]Compilation!X10</f>
        <v>0</v>
      </c>
      <c r="W10">
        <f>[1]Compilation!Y10</f>
        <v>0</v>
      </c>
      <c r="X10">
        <f>[1]Compilation!Z10</f>
        <v>0</v>
      </c>
      <c r="Y10">
        <f>[1]Compilation!AA10</f>
        <v>0.5</v>
      </c>
      <c r="Z10">
        <f>[1]Compilation!AB10</f>
        <v>35.1</v>
      </c>
      <c r="AA10">
        <f>[1]Compilation!AC10</f>
        <v>0.3</v>
      </c>
      <c r="AB10">
        <f>[1]Compilation!AD10</f>
        <v>0.1</v>
      </c>
      <c r="AC10">
        <f>[1]Compilation!AE10</f>
        <v>0</v>
      </c>
      <c r="AD10">
        <f>[1]Compilation!AF10</f>
        <v>0</v>
      </c>
      <c r="AE10">
        <f>[1]Compilation!AG10</f>
        <v>17.7</v>
      </c>
      <c r="AF10">
        <f>[1]Compilation!AH10</f>
        <v>3.8</v>
      </c>
      <c r="AG10">
        <f>[1]Compilation!AI10</f>
        <v>84.1</v>
      </c>
      <c r="AH10">
        <f>[1]Compilation!AJ10</f>
        <v>2.5</v>
      </c>
      <c r="AI10">
        <f>[1]Compilation!AK10</f>
        <v>0</v>
      </c>
      <c r="AJ10">
        <f>[1]Compilation!AL10</f>
        <v>81.5</v>
      </c>
      <c r="AK10">
        <f>[1]Compilation!AM10</f>
        <v>1.3</v>
      </c>
      <c r="AL10">
        <f>[1]Compilation!AN10</f>
        <v>80.2</v>
      </c>
      <c r="AM10">
        <f>[1]Compilation!AO10</f>
        <v>39.5</v>
      </c>
      <c r="AN10">
        <f>[1]Compilation!AP10</f>
        <v>0.7</v>
      </c>
      <c r="AO10">
        <f>[1]Compilation!AQ10</f>
        <v>17.2</v>
      </c>
      <c r="AP10">
        <f>[1]Compilation!AR10</f>
        <v>21.8</v>
      </c>
      <c r="AQ10">
        <f>[1]Compilation!AS10</f>
        <v>1</v>
      </c>
      <c r="AR10">
        <f>[1]Compilation!AT10</f>
        <v>0</v>
      </c>
    </row>
    <row r="11" spans="1:44" x14ac:dyDescent="0.2">
      <c r="A11">
        <v>10</v>
      </c>
      <c r="B11" t="str">
        <f>[2]Compilation!D2</f>
        <v>FRANCE</v>
      </c>
      <c r="C11">
        <f>[2]Compilation!E2</f>
        <v>562</v>
      </c>
      <c r="D11">
        <f>[2]Compilation!F2</f>
        <v>442.4</v>
      </c>
      <c r="E11">
        <f>[2]Compilation!G2</f>
        <v>49.9</v>
      </c>
      <c r="F11">
        <f>[2]Compilation!H2</f>
        <v>0</v>
      </c>
      <c r="G11">
        <f>[2]Compilation!I2</f>
        <v>5.0999999999999996</v>
      </c>
      <c r="H11">
        <f>[2]Compilation!J2</f>
        <v>0</v>
      </c>
      <c r="I11">
        <f>[2]Compilation!K2</f>
        <v>2.1</v>
      </c>
      <c r="J11">
        <f>[2]Compilation!L2</f>
        <v>0.5</v>
      </c>
      <c r="K11">
        <f>[2]Compilation!M2</f>
        <v>12.2</v>
      </c>
      <c r="L11">
        <f>[2]Compilation!N2</f>
        <v>54.9</v>
      </c>
      <c r="M11">
        <f>[2]Compilation!O2</f>
        <v>17.3</v>
      </c>
      <c r="N11">
        <f>[2]Compilation!P2</f>
        <v>3.4</v>
      </c>
      <c r="O11">
        <f>[2]Compilation!Q2</f>
        <v>26.8</v>
      </c>
      <c r="P11">
        <f>[2]Compilation!R2</f>
        <v>7.4</v>
      </c>
      <c r="Q11">
        <f>[2]Compilation!S2</f>
        <v>0</v>
      </c>
      <c r="R11">
        <f>[2]Compilation!T2</f>
        <v>24.6</v>
      </c>
      <c r="S11">
        <f>[2]Compilation!U2</f>
        <v>537.29999999999995</v>
      </c>
      <c r="T11">
        <f>[2]Compilation!V2</f>
        <v>421.1</v>
      </c>
      <c r="U11">
        <f>[2]Compilation!W2</f>
        <v>49.7</v>
      </c>
      <c r="V11">
        <f>[2]Compilation!X2</f>
        <v>0</v>
      </c>
      <c r="W11">
        <f>[2]Compilation!Y2</f>
        <v>2.1</v>
      </c>
      <c r="X11">
        <f>[2]Compilation!Z2</f>
        <v>0.5</v>
      </c>
      <c r="Y11">
        <f>[2]Compilation!AA2</f>
        <v>12.2</v>
      </c>
      <c r="Z11">
        <f>[2]Compilation!AB2</f>
        <v>51.8</v>
      </c>
      <c r="AA11">
        <f>[2]Compilation!AC2</f>
        <v>0</v>
      </c>
      <c r="AB11">
        <f>[2]Compilation!AD2</f>
        <v>0</v>
      </c>
      <c r="AC11">
        <f>[2]Compilation!AE2</f>
        <v>0</v>
      </c>
      <c r="AD11">
        <f>[2]Compilation!AF2</f>
        <v>6.9</v>
      </c>
      <c r="AE11">
        <f>[2]Compilation!AG2</f>
        <v>9.5</v>
      </c>
      <c r="AF11">
        <f>[2]Compilation!AH2</f>
        <v>65.900000000000006</v>
      </c>
      <c r="AG11">
        <f>[2]Compilation!AI2</f>
        <v>474</v>
      </c>
      <c r="AH11">
        <f>[2]Compilation!AJ2</f>
        <v>29.1</v>
      </c>
      <c r="AI11">
        <f>[2]Compilation!AK2</f>
        <v>0.2</v>
      </c>
      <c r="AJ11">
        <f>[2]Compilation!AL2</f>
        <v>445.1</v>
      </c>
      <c r="AK11">
        <f>[2]Compilation!AM2</f>
        <v>25.4</v>
      </c>
      <c r="AL11">
        <f>[2]Compilation!AN2</f>
        <v>419.7</v>
      </c>
      <c r="AM11">
        <f>[2]Compilation!AO2</f>
        <v>117.9</v>
      </c>
      <c r="AN11">
        <f>[2]Compilation!AP2</f>
        <v>12.4</v>
      </c>
      <c r="AO11">
        <f>[2]Compilation!AQ2</f>
        <v>132.80000000000001</v>
      </c>
      <c r="AP11">
        <f>[2]Compilation!AR2</f>
        <v>148.6</v>
      </c>
      <c r="AQ11">
        <f>[2]Compilation!AS2</f>
        <v>3.3</v>
      </c>
      <c r="AR11">
        <f>[2]Compilation!AT2</f>
        <v>4.5999999999999996</v>
      </c>
    </row>
    <row r="12" spans="1:44" x14ac:dyDescent="0.2">
      <c r="A12">
        <v>11</v>
      </c>
      <c r="B12" t="str">
        <f>[2]Compilation!D3</f>
        <v>GERMANY</v>
      </c>
      <c r="C12">
        <f>[2]Compilation!E3</f>
        <v>608.70000000000005</v>
      </c>
      <c r="D12">
        <f>[2]Compilation!F3</f>
        <v>108</v>
      </c>
      <c r="E12">
        <f>[2]Compilation!G3</f>
        <v>23.5</v>
      </c>
      <c r="F12">
        <f>[2]Compilation!H3</f>
        <v>0</v>
      </c>
      <c r="G12">
        <f>[2]Compilation!I3</f>
        <v>6.2</v>
      </c>
      <c r="H12">
        <f>[2]Compilation!J3</f>
        <v>0</v>
      </c>
      <c r="I12">
        <f>[2]Compilation!K3</f>
        <v>19.3</v>
      </c>
      <c r="J12">
        <f>[2]Compilation!L3</f>
        <v>0</v>
      </c>
      <c r="K12">
        <f>[2]Compilation!M3</f>
        <v>48.9</v>
      </c>
      <c r="L12">
        <f>[2]Compilation!N3</f>
        <v>406.1</v>
      </c>
      <c r="M12">
        <f>[2]Compilation!O3</f>
        <v>271.89999999999998</v>
      </c>
      <c r="N12">
        <f>[2]Compilation!P3</f>
        <v>6.6</v>
      </c>
      <c r="O12">
        <f>[2]Compilation!Q3</f>
        <v>83.6</v>
      </c>
      <c r="P12">
        <f>[2]Compilation!R3</f>
        <v>44</v>
      </c>
      <c r="Q12">
        <f>[2]Compilation!S3</f>
        <v>2.8</v>
      </c>
      <c r="R12">
        <f>[2]Compilation!T3</f>
        <v>35.799999999999997</v>
      </c>
      <c r="S12">
        <f>[2]Compilation!U3</f>
        <v>572.9</v>
      </c>
      <c r="T12">
        <f>[2]Compilation!V3</f>
        <v>102.2</v>
      </c>
      <c r="U12">
        <f>[2]Compilation!W3</f>
        <v>23</v>
      </c>
      <c r="V12">
        <f>[2]Compilation!X3</f>
        <v>0</v>
      </c>
      <c r="W12">
        <f>[2]Compilation!Y3</f>
        <v>19.3</v>
      </c>
      <c r="X12">
        <f>[2]Compilation!Z3</f>
        <v>0</v>
      </c>
      <c r="Y12">
        <f>[2]Compilation!AA3</f>
        <v>48.9</v>
      </c>
      <c r="Z12">
        <f>[2]Compilation!AB3</f>
        <v>376.8</v>
      </c>
      <c r="AA12">
        <f>[2]Compilation!AC3</f>
        <v>2.6</v>
      </c>
      <c r="AB12">
        <f>[2]Compilation!AD3</f>
        <v>0</v>
      </c>
      <c r="AC12">
        <f>[2]Compilation!AE3</f>
        <v>0</v>
      </c>
      <c r="AD12">
        <f>[2]Compilation!AF3</f>
        <v>7.8</v>
      </c>
      <c r="AE12">
        <f>[2]Compilation!AG3</f>
        <v>51</v>
      </c>
      <c r="AF12">
        <f>[2]Compilation!AH3</f>
        <v>54.8</v>
      </c>
      <c r="AG12">
        <f>[2]Compilation!AI3</f>
        <v>561.29999999999995</v>
      </c>
      <c r="AH12">
        <f>[2]Compilation!AJ3</f>
        <v>25.7</v>
      </c>
      <c r="AI12">
        <f>[2]Compilation!AK3</f>
        <v>0.9</v>
      </c>
      <c r="AJ12">
        <f>[2]Compilation!AL3</f>
        <v>536.5</v>
      </c>
      <c r="AK12">
        <f>[2]Compilation!AM3</f>
        <v>15</v>
      </c>
      <c r="AL12">
        <f>[2]Compilation!AN3</f>
        <v>521.5</v>
      </c>
      <c r="AM12">
        <f>[2]Compilation!AO3</f>
        <v>230.7</v>
      </c>
      <c r="AN12">
        <f>[2]Compilation!AP3</f>
        <v>16.600000000000001</v>
      </c>
      <c r="AO12">
        <f>[2]Compilation!AQ3</f>
        <v>128.69999999999999</v>
      </c>
      <c r="AP12">
        <f>[2]Compilation!AR3</f>
        <v>136.6</v>
      </c>
      <c r="AQ12">
        <f>[2]Compilation!AS3</f>
        <v>9</v>
      </c>
      <c r="AR12">
        <f>[2]Compilation!AT3</f>
        <v>0</v>
      </c>
    </row>
    <row r="13" spans="1:44" x14ac:dyDescent="0.2">
      <c r="A13">
        <v>12</v>
      </c>
      <c r="B13" t="str">
        <f>[2]Compilation!D4</f>
        <v>GREECE</v>
      </c>
      <c r="C13">
        <f>[2]Compilation!E4</f>
        <v>59.4</v>
      </c>
      <c r="D13">
        <f>[2]Compilation!F4</f>
        <v>0</v>
      </c>
      <c r="E13">
        <f>[2]Compilation!G4</f>
        <v>4.3</v>
      </c>
      <c r="F13">
        <f>[2]Compilation!H4</f>
        <v>0</v>
      </c>
      <c r="G13">
        <f>[2]Compilation!I4</f>
        <v>0</v>
      </c>
      <c r="H13">
        <f>[2]Compilation!J4</f>
        <v>0</v>
      </c>
      <c r="I13">
        <f>[2]Compilation!K4</f>
        <v>0.6</v>
      </c>
      <c r="J13">
        <f>[2]Compilation!L4</f>
        <v>0</v>
      </c>
      <c r="K13">
        <f>[2]Compilation!M4</f>
        <v>3.3</v>
      </c>
      <c r="L13">
        <f>[2]Compilation!N4</f>
        <v>51.2</v>
      </c>
      <c r="M13">
        <f>[2]Compilation!O4</f>
        <v>31.1</v>
      </c>
      <c r="N13">
        <f>[2]Compilation!P4</f>
        <v>5.9</v>
      </c>
      <c r="O13">
        <f>[2]Compilation!Q4</f>
        <v>13.9</v>
      </c>
      <c r="P13">
        <f>[2]Compilation!R4</f>
        <v>0.3</v>
      </c>
      <c r="Q13">
        <f>[2]Compilation!S4</f>
        <v>0</v>
      </c>
      <c r="R13">
        <f>[2]Compilation!T4</f>
        <v>5.5</v>
      </c>
      <c r="S13">
        <f>[2]Compilation!U4</f>
        <v>53.9</v>
      </c>
      <c r="T13">
        <f>[2]Compilation!V4</f>
        <v>0</v>
      </c>
      <c r="U13">
        <f>[2]Compilation!W4</f>
        <v>4.3</v>
      </c>
      <c r="V13">
        <f>[2]Compilation!X4</f>
        <v>0</v>
      </c>
      <c r="W13">
        <f>[2]Compilation!Y4</f>
        <v>0.6</v>
      </c>
      <c r="X13">
        <f>[2]Compilation!Z4</f>
        <v>0</v>
      </c>
      <c r="Y13">
        <f>[2]Compilation!AA4</f>
        <v>3.3</v>
      </c>
      <c r="Z13">
        <f>[2]Compilation!AB4</f>
        <v>45.7</v>
      </c>
      <c r="AA13">
        <f>[2]Compilation!AC4</f>
        <v>0</v>
      </c>
      <c r="AB13">
        <f>[2]Compilation!AD4</f>
        <v>0</v>
      </c>
      <c r="AC13">
        <f>[2]Compilation!AE4</f>
        <v>0</v>
      </c>
      <c r="AD13">
        <f>[2]Compilation!AF4</f>
        <v>0.4</v>
      </c>
      <c r="AE13">
        <f>[2]Compilation!AG4</f>
        <v>7.2</v>
      </c>
      <c r="AF13">
        <f>[2]Compilation!AH4</f>
        <v>3.9</v>
      </c>
      <c r="AG13">
        <f>[2]Compilation!AI4</f>
        <v>56.8</v>
      </c>
      <c r="AH13">
        <f>[2]Compilation!AJ4</f>
        <v>2.8</v>
      </c>
      <c r="AI13">
        <f>[2]Compilation!AK4</f>
        <v>0</v>
      </c>
      <c r="AJ13">
        <f>[2]Compilation!AL4</f>
        <v>53.9</v>
      </c>
      <c r="AK13">
        <f>[2]Compilation!AM4</f>
        <v>2.2000000000000002</v>
      </c>
      <c r="AL13">
        <f>[2]Compilation!AN4</f>
        <v>51.8</v>
      </c>
      <c r="AM13">
        <f>[2]Compilation!AO4</f>
        <v>14.6</v>
      </c>
      <c r="AN13">
        <f>[2]Compilation!AP4</f>
        <v>0.2</v>
      </c>
      <c r="AO13">
        <f>[2]Compilation!AQ4</f>
        <v>16.8</v>
      </c>
      <c r="AP13">
        <f>[2]Compilation!AR4</f>
        <v>17.600000000000001</v>
      </c>
      <c r="AQ13">
        <f>[2]Compilation!AS4</f>
        <v>2.5</v>
      </c>
      <c r="AR13">
        <f>[2]Compilation!AT4</f>
        <v>0</v>
      </c>
    </row>
    <row r="14" spans="1:44" x14ac:dyDescent="0.2">
      <c r="A14">
        <v>13</v>
      </c>
      <c r="B14" t="str">
        <f>[2]Compilation!D5</f>
        <v>HUNGARY</v>
      </c>
      <c r="C14">
        <f>[2]Compilation!E5</f>
        <v>36</v>
      </c>
      <c r="D14">
        <f>[2]Compilation!F5</f>
        <v>15.7</v>
      </c>
      <c r="E14">
        <f>[2]Compilation!G5</f>
        <v>0.2</v>
      </c>
      <c r="F14">
        <f>[2]Compilation!H5</f>
        <v>0</v>
      </c>
      <c r="G14">
        <f>[2]Compilation!I5</f>
        <v>0</v>
      </c>
      <c r="H14">
        <f>[2]Compilation!J5</f>
        <v>0</v>
      </c>
      <c r="I14">
        <f>[2]Compilation!K5</f>
        <v>0</v>
      </c>
      <c r="J14">
        <f>[2]Compilation!L5</f>
        <v>0</v>
      </c>
      <c r="K14">
        <f>[2]Compilation!M5</f>
        <v>0.6</v>
      </c>
      <c r="L14">
        <f>[2]Compilation!N5</f>
        <v>19.399999999999999</v>
      </c>
      <c r="M14">
        <f>[2]Compilation!O5</f>
        <v>6.6</v>
      </c>
      <c r="N14">
        <f>[2]Compilation!P5</f>
        <v>0.1</v>
      </c>
      <c r="O14">
        <f>[2]Compilation!Q5</f>
        <v>10.7</v>
      </c>
      <c r="P14">
        <f>[2]Compilation!R5</f>
        <v>2</v>
      </c>
      <c r="Q14">
        <f>[2]Compilation!S5</f>
        <v>0</v>
      </c>
      <c r="R14">
        <f>[2]Compilation!T5</f>
        <v>2.5</v>
      </c>
      <c r="S14">
        <f>[2]Compilation!U5</f>
        <v>33.5</v>
      </c>
      <c r="T14">
        <f>[2]Compilation!V5</f>
        <v>14.7</v>
      </c>
      <c r="U14">
        <f>[2]Compilation!W5</f>
        <v>0.2</v>
      </c>
      <c r="V14">
        <f>[2]Compilation!X5</f>
        <v>0</v>
      </c>
      <c r="W14">
        <f>[2]Compilation!Y5</f>
        <v>0</v>
      </c>
      <c r="X14">
        <f>[2]Compilation!Z5</f>
        <v>0</v>
      </c>
      <c r="Y14">
        <f>[2]Compilation!AA5</f>
        <v>0.6</v>
      </c>
      <c r="Z14">
        <f>[2]Compilation!AB5</f>
        <v>18</v>
      </c>
      <c r="AA14">
        <f>[2]Compilation!AC5</f>
        <v>0</v>
      </c>
      <c r="AB14">
        <f>[2]Compilation!AD5</f>
        <v>0</v>
      </c>
      <c r="AC14">
        <f>[2]Compilation!AE5</f>
        <v>0</v>
      </c>
      <c r="AD14">
        <f>[2]Compilation!AF5</f>
        <v>0</v>
      </c>
      <c r="AE14">
        <f>[2]Compilation!AG5</f>
        <v>14.7</v>
      </c>
      <c r="AF14">
        <f>[2]Compilation!AH5</f>
        <v>8</v>
      </c>
      <c r="AG14">
        <f>[2]Compilation!AI5</f>
        <v>40.1</v>
      </c>
      <c r="AH14">
        <f>[2]Compilation!AJ5</f>
        <v>3.8</v>
      </c>
      <c r="AI14">
        <f>[2]Compilation!AK5</f>
        <v>0</v>
      </c>
      <c r="AJ14">
        <f>[2]Compilation!AL5</f>
        <v>36.4</v>
      </c>
      <c r="AK14">
        <f>[2]Compilation!AM5</f>
        <v>1.8</v>
      </c>
      <c r="AL14">
        <f>[2]Compilation!AN5</f>
        <v>34.5</v>
      </c>
      <c r="AM14">
        <f>[2]Compilation!AO5</f>
        <v>9.9</v>
      </c>
      <c r="AN14">
        <f>[2]Compilation!AP5</f>
        <v>1.1000000000000001</v>
      </c>
      <c r="AO14">
        <f>[2]Compilation!AQ5</f>
        <v>11.5</v>
      </c>
      <c r="AP14">
        <f>[2]Compilation!AR5</f>
        <v>11.3</v>
      </c>
      <c r="AQ14">
        <f>[2]Compilation!AS5</f>
        <v>0.8</v>
      </c>
      <c r="AR14">
        <f>[2]Compilation!AT5</f>
        <v>0</v>
      </c>
    </row>
    <row r="15" spans="1:44" x14ac:dyDescent="0.2">
      <c r="A15">
        <v>14</v>
      </c>
      <c r="B15" t="str">
        <f>[2]Compilation!D6</f>
        <v>ICELAND</v>
      </c>
      <c r="C15">
        <f>[2]Compilation!E6</f>
        <v>17.2</v>
      </c>
      <c r="D15">
        <f>[2]Compilation!F6</f>
        <v>0</v>
      </c>
      <c r="E15">
        <f>[2]Compilation!G6</f>
        <v>12.5</v>
      </c>
      <c r="F15">
        <f>[2]Compilation!H6</f>
        <v>0</v>
      </c>
      <c r="G15">
        <f>[2]Compilation!I6</f>
        <v>0</v>
      </c>
      <c r="H15">
        <f>[2]Compilation!J6</f>
        <v>4.7</v>
      </c>
      <c r="I15">
        <f>[2]Compilation!K6</f>
        <v>0</v>
      </c>
      <c r="J15">
        <f>[2]Compilation!L6</f>
        <v>0</v>
      </c>
      <c r="K15">
        <f>[2]Compilation!M6</f>
        <v>0</v>
      </c>
      <c r="L15">
        <f>[2]Compilation!N6</f>
        <v>0</v>
      </c>
      <c r="M15">
        <f>[2]Compilation!O6</f>
        <v>0</v>
      </c>
      <c r="N15">
        <f>[2]Compilation!P6</f>
        <v>0</v>
      </c>
      <c r="O15">
        <f>[2]Compilation!Q6</f>
        <v>0</v>
      </c>
      <c r="P15">
        <f>[2]Compilation!R6</f>
        <v>0</v>
      </c>
      <c r="Q15">
        <f>[2]Compilation!S6</f>
        <v>0</v>
      </c>
      <c r="R15">
        <f>[2]Compilation!T6</f>
        <v>0.4</v>
      </c>
      <c r="S15">
        <f>[2]Compilation!U6</f>
        <v>16.899999999999999</v>
      </c>
      <c r="T15">
        <f>[2]Compilation!V6</f>
        <v>0</v>
      </c>
      <c r="U15">
        <f>[2]Compilation!W6</f>
        <v>12.4</v>
      </c>
      <c r="V15">
        <f>[2]Compilation!X6</f>
        <v>4.5</v>
      </c>
      <c r="W15">
        <f>[2]Compilation!Y6</f>
        <v>0</v>
      </c>
      <c r="X15">
        <f>[2]Compilation!Z6</f>
        <v>0</v>
      </c>
      <c r="Y15">
        <f>[2]Compilation!AA6</f>
        <v>0</v>
      </c>
      <c r="Z15">
        <f>[2]Compilation!AB6</f>
        <v>0</v>
      </c>
      <c r="AA15">
        <f>[2]Compilation!AC6</f>
        <v>0</v>
      </c>
      <c r="AB15">
        <f>[2]Compilation!AD6</f>
        <v>0</v>
      </c>
      <c r="AC15">
        <f>[2]Compilation!AE6</f>
        <v>0.2</v>
      </c>
      <c r="AD15">
        <f>[2]Compilation!AF6</f>
        <v>0</v>
      </c>
      <c r="AE15">
        <f>[2]Compilation!AG6</f>
        <v>0</v>
      </c>
      <c r="AF15">
        <f>[2]Compilation!AH6</f>
        <v>0</v>
      </c>
      <c r="AG15">
        <f>[2]Compilation!AI6</f>
        <v>16.7</v>
      </c>
      <c r="AH15">
        <f>[2]Compilation!AJ6</f>
        <v>0.5</v>
      </c>
      <c r="AI15">
        <f>[2]Compilation!AK6</f>
        <v>0</v>
      </c>
      <c r="AJ15">
        <f>[2]Compilation!AL6</f>
        <v>16.2</v>
      </c>
      <c r="AK15">
        <f>[2]Compilation!AM6</f>
        <v>0.1</v>
      </c>
      <c r="AL15">
        <f>[2]Compilation!AN6</f>
        <v>16</v>
      </c>
      <c r="AM15">
        <f>[2]Compilation!AO6</f>
        <v>13.9</v>
      </c>
      <c r="AN15">
        <f>[2]Compilation!AP6</f>
        <v>0</v>
      </c>
      <c r="AO15">
        <f>[2]Compilation!AQ6</f>
        <v>1</v>
      </c>
      <c r="AP15">
        <f>[2]Compilation!AR6</f>
        <v>0.9</v>
      </c>
      <c r="AQ15">
        <f>[2]Compilation!AS6</f>
        <v>0.3</v>
      </c>
      <c r="AR15">
        <f>[2]Compilation!AT6</f>
        <v>0</v>
      </c>
    </row>
    <row r="16" spans="1:44" x14ac:dyDescent="0.2">
      <c r="A16">
        <v>15</v>
      </c>
      <c r="B16" t="str">
        <f>[2]Compilation!D7</f>
        <v>IRELAND</v>
      </c>
      <c r="C16">
        <f>[2]Compilation!E7</f>
        <v>27.7</v>
      </c>
      <c r="D16">
        <f>[2]Compilation!F7</f>
        <v>0</v>
      </c>
      <c r="E16">
        <f>[2]Compilation!G7</f>
        <v>0.7</v>
      </c>
      <c r="F16">
        <f>[2]Compilation!H7</f>
        <v>0</v>
      </c>
      <c r="G16">
        <f>[2]Compilation!I7</f>
        <v>0</v>
      </c>
      <c r="H16">
        <f>[2]Compilation!J7</f>
        <v>0</v>
      </c>
      <c r="I16">
        <f>[2]Compilation!K7</f>
        <v>0</v>
      </c>
      <c r="J16">
        <f>[2]Compilation!L7</f>
        <v>0</v>
      </c>
      <c r="K16">
        <f>[2]Compilation!M7</f>
        <v>4.4000000000000004</v>
      </c>
      <c r="L16">
        <f>[2]Compilation!N7</f>
        <v>22.6</v>
      </c>
      <c r="M16">
        <f>[2]Compilation!O7</f>
        <v>6.9</v>
      </c>
      <c r="N16">
        <f>[2]Compilation!P7</f>
        <v>0.4</v>
      </c>
      <c r="O16">
        <f>[2]Compilation!Q7</f>
        <v>14.9</v>
      </c>
      <c r="P16">
        <f>[2]Compilation!R7</f>
        <v>0.3</v>
      </c>
      <c r="Q16">
        <f>[2]Compilation!S7</f>
        <v>0</v>
      </c>
      <c r="R16">
        <f>[2]Compilation!T7</f>
        <v>1.3</v>
      </c>
      <c r="S16">
        <f>[2]Compilation!U7</f>
        <v>26.4</v>
      </c>
      <c r="T16">
        <f>[2]Compilation!V7</f>
        <v>0</v>
      </c>
      <c r="U16">
        <f>[2]Compilation!W7</f>
        <v>0.7</v>
      </c>
      <c r="V16">
        <f>[2]Compilation!X7</f>
        <v>0</v>
      </c>
      <c r="W16">
        <f>[2]Compilation!Y7</f>
        <v>0</v>
      </c>
      <c r="X16">
        <f>[2]Compilation!Z7</f>
        <v>0</v>
      </c>
      <c r="Y16">
        <f>[2]Compilation!AA7</f>
        <v>4.4000000000000004</v>
      </c>
      <c r="Z16">
        <f>[2]Compilation!AB7</f>
        <v>21.3</v>
      </c>
      <c r="AA16">
        <f>[2]Compilation!AC7</f>
        <v>0</v>
      </c>
      <c r="AB16">
        <f>[2]Compilation!AD7</f>
        <v>0</v>
      </c>
      <c r="AC16">
        <f>[2]Compilation!AE7</f>
        <v>0</v>
      </c>
      <c r="AD16">
        <f>[2]Compilation!AF7</f>
        <v>0</v>
      </c>
      <c r="AE16">
        <f>[2]Compilation!AG7</f>
        <v>0.7</v>
      </c>
      <c r="AF16">
        <f>[2]Compilation!AH7</f>
        <v>0.2</v>
      </c>
      <c r="AG16">
        <f>[2]Compilation!AI7</f>
        <v>26.9</v>
      </c>
      <c r="AH16">
        <f>[2]Compilation!AJ7</f>
        <v>2.1</v>
      </c>
      <c r="AI16">
        <f>[2]Compilation!AK7</f>
        <v>0.3</v>
      </c>
      <c r="AJ16">
        <f>[2]Compilation!AL7</f>
        <v>25.1</v>
      </c>
      <c r="AK16">
        <f>[2]Compilation!AM7</f>
        <v>0.2</v>
      </c>
      <c r="AL16">
        <f>[2]Compilation!AN7</f>
        <v>24.9</v>
      </c>
      <c r="AM16">
        <f>[2]Compilation!AO7</f>
        <v>9.5</v>
      </c>
      <c r="AN16">
        <f>[2]Compilation!AP7</f>
        <v>0</v>
      </c>
      <c r="AO16">
        <f>[2]Compilation!AQ7</f>
        <v>6.5</v>
      </c>
      <c r="AP16">
        <f>[2]Compilation!AR7</f>
        <v>8.3000000000000007</v>
      </c>
      <c r="AQ16">
        <f>[2]Compilation!AS7</f>
        <v>0.6</v>
      </c>
      <c r="AR16">
        <f>[2]Compilation!AT7</f>
        <v>0</v>
      </c>
    </row>
    <row r="17" spans="1:44" x14ac:dyDescent="0.2">
      <c r="A17">
        <v>16</v>
      </c>
      <c r="B17" t="str">
        <f>[2]Compilation!D8</f>
        <v>ISRAEL</v>
      </c>
      <c r="C17">
        <f>[2]Compilation!E8</f>
        <v>59.6</v>
      </c>
      <c r="D17">
        <f>[2]Compilation!F8</f>
        <v>0</v>
      </c>
      <c r="E17">
        <f>[2]Compilation!G8</f>
        <v>0</v>
      </c>
      <c r="F17">
        <f>[2]Compilation!H8</f>
        <v>0</v>
      </c>
      <c r="G17">
        <f>[2]Compilation!I8</f>
        <v>0</v>
      </c>
      <c r="H17">
        <f>[2]Compilation!J8</f>
        <v>0</v>
      </c>
      <c r="I17">
        <f>[2]Compilation!K8</f>
        <v>0.2</v>
      </c>
      <c r="J17">
        <f>[2]Compilation!L8</f>
        <v>0</v>
      </c>
      <c r="K17">
        <f>[2]Compilation!M8</f>
        <v>0</v>
      </c>
      <c r="L17">
        <f>[2]Compilation!N8</f>
        <v>59.3</v>
      </c>
      <c r="M17">
        <f>[2]Compilation!O8</f>
        <v>35.200000000000003</v>
      </c>
      <c r="N17">
        <f>[2]Compilation!P8</f>
        <v>4.4000000000000004</v>
      </c>
      <c r="O17">
        <f>[2]Compilation!Q8</f>
        <v>19.7</v>
      </c>
      <c r="P17">
        <f>[2]Compilation!R8</f>
        <v>0</v>
      </c>
      <c r="Q17">
        <f>[2]Compilation!S8</f>
        <v>0.1</v>
      </c>
      <c r="R17" t="str">
        <f>[2]Compilation!T8</f>
        <v>5.0  e</v>
      </c>
      <c r="S17" t="str">
        <f>[2]Compilation!U8</f>
        <v>54.7  e</v>
      </c>
      <c r="T17">
        <f>[2]Compilation!V8</f>
        <v>0</v>
      </c>
      <c r="U17">
        <f>[2]Compilation!W8</f>
        <v>0</v>
      </c>
      <c r="V17">
        <f>[2]Compilation!X8</f>
        <v>0</v>
      </c>
      <c r="W17">
        <f>[2]Compilation!Y8</f>
        <v>0.2</v>
      </c>
      <c r="X17">
        <f>[2]Compilation!Z8</f>
        <v>0</v>
      </c>
      <c r="Y17">
        <f>[2]Compilation!AA8</f>
        <v>0</v>
      </c>
      <c r="Z17" t="str">
        <f>[2]Compilation!AB8</f>
        <v>54.4  e</v>
      </c>
      <c r="AA17">
        <f>[2]Compilation!AC8</f>
        <v>0.1</v>
      </c>
      <c r="AB17">
        <f>[2]Compilation!AD8</f>
        <v>0</v>
      </c>
      <c r="AC17">
        <f>[2]Compilation!AE8</f>
        <v>0</v>
      </c>
      <c r="AD17">
        <f>[2]Compilation!AF8</f>
        <v>0</v>
      </c>
      <c r="AE17">
        <f>[2]Compilation!AG8</f>
        <v>0</v>
      </c>
      <c r="AF17">
        <f>[2]Compilation!AH8</f>
        <v>4.2</v>
      </c>
      <c r="AG17" t="str">
        <f>[2]Compilation!AI8</f>
        <v>50.5  e</v>
      </c>
      <c r="AH17" t="str">
        <f>[2]Compilation!AJ8</f>
        <v>1.6  e</v>
      </c>
      <c r="AI17">
        <f>[2]Compilation!AK8</f>
        <v>0.7</v>
      </c>
      <c r="AJ17">
        <f>[2]Compilation!AL8</f>
        <v>49.5</v>
      </c>
      <c r="AK17">
        <f>[2]Compilation!AM8</f>
        <v>0.6</v>
      </c>
      <c r="AL17">
        <f>[2]Compilation!AN8</f>
        <v>49</v>
      </c>
      <c r="AM17">
        <f>[2]Compilation!AO8</f>
        <v>12</v>
      </c>
      <c r="AN17">
        <f>[2]Compilation!AP8</f>
        <v>0</v>
      </c>
      <c r="AO17">
        <f>[2]Compilation!AQ8</f>
        <v>17.100000000000001</v>
      </c>
      <c r="AP17">
        <f>[2]Compilation!AR8</f>
        <v>15.9</v>
      </c>
      <c r="AQ17">
        <f>[2]Compilation!AS8</f>
        <v>1.8</v>
      </c>
      <c r="AR17">
        <f>[2]Compilation!AT8</f>
        <v>2.2000000000000002</v>
      </c>
    </row>
    <row r="18" spans="1:44" x14ac:dyDescent="0.2">
      <c r="A18">
        <v>17</v>
      </c>
      <c r="B18" t="str">
        <f>[2]Compilation!D9</f>
        <v>ITALY</v>
      </c>
      <c r="C18">
        <f>[2]Compilation!E9</f>
        <v>302.60000000000002</v>
      </c>
      <c r="D18">
        <f>[2]Compilation!F9</f>
        <v>0</v>
      </c>
      <c r="E18">
        <f>[2]Compilation!G9</f>
        <v>47.8</v>
      </c>
      <c r="F18">
        <f>[2]Compilation!H9</f>
        <v>0</v>
      </c>
      <c r="G18">
        <f>[2]Compilation!I9</f>
        <v>1.9</v>
      </c>
      <c r="H18">
        <f>[2]Compilation!J9</f>
        <v>5.7</v>
      </c>
      <c r="I18">
        <f>[2]Compilation!K9</f>
        <v>10.8</v>
      </c>
      <c r="J18">
        <f>[2]Compilation!L9</f>
        <v>0</v>
      </c>
      <c r="K18">
        <f>[2]Compilation!M9</f>
        <v>9.9</v>
      </c>
      <c r="L18">
        <f>[2]Compilation!N9</f>
        <v>227.7</v>
      </c>
      <c r="M18">
        <f>[2]Compilation!O9</f>
        <v>50.1</v>
      </c>
      <c r="N18">
        <f>[2]Compilation!P9</f>
        <v>19.899999999999999</v>
      </c>
      <c r="O18">
        <f>[2]Compilation!Q9</f>
        <v>144.5</v>
      </c>
      <c r="P18">
        <f>[2]Compilation!R9</f>
        <v>13.1</v>
      </c>
      <c r="Q18">
        <f>[2]Compilation!S9</f>
        <v>0.8</v>
      </c>
      <c r="R18">
        <f>[2]Compilation!T9</f>
        <v>11.1</v>
      </c>
      <c r="S18">
        <f>[2]Compilation!U9</f>
        <v>291.39999999999998</v>
      </c>
      <c r="T18">
        <f>[2]Compilation!V9</f>
        <v>0</v>
      </c>
      <c r="U18">
        <f>[2]Compilation!W9</f>
        <v>47.2</v>
      </c>
      <c r="V18">
        <f>[2]Compilation!X9</f>
        <v>5.3</v>
      </c>
      <c r="W18">
        <f>[2]Compilation!Y9</f>
        <v>10.7</v>
      </c>
      <c r="X18">
        <f>[2]Compilation!Z9</f>
        <v>0</v>
      </c>
      <c r="Y18">
        <f>[2]Compilation!AA9</f>
        <v>9.8000000000000007</v>
      </c>
      <c r="Z18">
        <f>[2]Compilation!AB9</f>
        <v>217.7</v>
      </c>
      <c r="AA18">
        <f>[2]Compilation!AC9</f>
        <v>0.8</v>
      </c>
      <c r="AB18">
        <f>[2]Compilation!AD9</f>
        <v>0</v>
      </c>
      <c r="AC18">
        <f>[2]Compilation!AE9</f>
        <v>0</v>
      </c>
      <c r="AD18">
        <f>[2]Compilation!AF9</f>
        <v>2.5</v>
      </c>
      <c r="AE18">
        <f>[2]Compilation!AG9</f>
        <v>47.5</v>
      </c>
      <c r="AF18">
        <f>[2]Compilation!AH9</f>
        <v>1.8</v>
      </c>
      <c r="AG18">
        <f>[2]Compilation!AI9</f>
        <v>334.6</v>
      </c>
      <c r="AH18">
        <f>[2]Compilation!AJ9</f>
        <v>20.8</v>
      </c>
      <c r="AI18">
        <f>[2]Compilation!AK9</f>
        <v>0</v>
      </c>
      <c r="AJ18">
        <f>[2]Compilation!AL9</f>
        <v>313.8</v>
      </c>
      <c r="AK18">
        <f>[2]Compilation!AM9</f>
        <v>12</v>
      </c>
      <c r="AL18">
        <f>[2]Compilation!AN9</f>
        <v>301.8</v>
      </c>
      <c r="AM18">
        <f>[2]Compilation!AO9</f>
        <v>128.1</v>
      </c>
      <c r="AN18">
        <f>[2]Compilation!AP9</f>
        <v>10.8</v>
      </c>
      <c r="AO18">
        <f>[2]Compilation!AQ9</f>
        <v>86.9</v>
      </c>
      <c r="AP18">
        <f>[2]Compilation!AR9</f>
        <v>70.099999999999994</v>
      </c>
      <c r="AQ18">
        <f>[2]Compilation!AS9</f>
        <v>5.9</v>
      </c>
      <c r="AR18">
        <f>[2]Compilation!AT9</f>
        <v>0</v>
      </c>
    </row>
    <row r="19" spans="1:44" x14ac:dyDescent="0.2">
      <c r="A19">
        <v>18</v>
      </c>
      <c r="B19" t="str">
        <f>[3]Compilation!D2</f>
        <v>JAPAN</v>
      </c>
      <c r="C19" t="str">
        <f>[3]Compilation!E2</f>
        <v>1051.3  e</v>
      </c>
      <c r="D19">
        <f>[3]Compilation!F2</f>
        <v>101.8</v>
      </c>
      <c r="E19">
        <f>[3]Compilation!G2</f>
        <v>91.7</v>
      </c>
      <c r="F19">
        <f>[3]Compilation!H2</f>
        <v>0</v>
      </c>
      <c r="G19">
        <f>[3]Compilation!I2</f>
        <v>8.5</v>
      </c>
      <c r="H19">
        <f>[3]Compilation!J2</f>
        <v>2.7</v>
      </c>
      <c r="I19">
        <f>[3]Compilation!K2</f>
        <v>5.2</v>
      </c>
      <c r="J19">
        <f>[3]Compilation!L2</f>
        <v>0</v>
      </c>
      <c r="K19">
        <f>[3]Compilation!M2</f>
        <v>4.5999999999999996</v>
      </c>
      <c r="L19">
        <f>[3]Compilation!N2</f>
        <v>845.4</v>
      </c>
      <c r="M19">
        <f>[3]Compilation!O2</f>
        <v>281.10000000000002</v>
      </c>
      <c r="N19">
        <f>[3]Compilation!P2</f>
        <v>153.30000000000001</v>
      </c>
      <c r="O19">
        <f>[3]Compilation!Q2</f>
        <v>374</v>
      </c>
      <c r="P19">
        <f>[3]Compilation!R2</f>
        <v>37</v>
      </c>
      <c r="Q19">
        <f>[3]Compilation!S2</f>
        <v>0</v>
      </c>
      <c r="R19">
        <f>[3]Compilation!T2</f>
        <v>38.700000000000003</v>
      </c>
      <c r="S19">
        <f>[3]Compilation!U2</f>
        <v>1012.6</v>
      </c>
      <c r="T19">
        <f>[3]Compilation!V2</f>
        <v>95</v>
      </c>
      <c r="U19">
        <f>[3]Compilation!W2</f>
        <v>91.3</v>
      </c>
      <c r="V19">
        <f>[3]Compilation!X2</f>
        <v>2.4</v>
      </c>
      <c r="W19" t="str">
        <f>[3]Compilation!Y2</f>
        <v>5.2  e</v>
      </c>
      <c r="X19">
        <f>[3]Compilation!Z2</f>
        <v>0</v>
      </c>
      <c r="Y19">
        <f>[3]Compilation!AA2</f>
        <v>4.5999999999999996</v>
      </c>
      <c r="Z19">
        <f>[3]Compilation!AB2</f>
        <v>814.2</v>
      </c>
      <c r="AA19">
        <f>[3]Compilation!AC2</f>
        <v>0</v>
      </c>
      <c r="AB19">
        <f>[3]Compilation!AD2</f>
        <v>0</v>
      </c>
      <c r="AC19">
        <f>[3]Compilation!AE2</f>
        <v>1</v>
      </c>
      <c r="AD19">
        <f>[3]Compilation!AF2</f>
        <v>9.6999999999999993</v>
      </c>
      <c r="AE19">
        <f>[3]Compilation!AG2</f>
        <v>0</v>
      </c>
      <c r="AF19">
        <f>[3]Compilation!AH2</f>
        <v>0</v>
      </c>
      <c r="AG19">
        <f>[3]Compilation!AI2</f>
        <v>1001.8</v>
      </c>
      <c r="AH19">
        <f>[3]Compilation!AJ2</f>
        <v>48.2</v>
      </c>
      <c r="AI19">
        <f>[3]Compilation!AK2</f>
        <v>0</v>
      </c>
      <c r="AJ19">
        <f>[3]Compilation!AL2</f>
        <v>953.7</v>
      </c>
      <c r="AK19">
        <f>[3]Compilation!AM2</f>
        <v>14.3</v>
      </c>
      <c r="AL19">
        <f>[3]Compilation!AN2</f>
        <v>939.4</v>
      </c>
      <c r="AM19">
        <f>[3]Compilation!AO2</f>
        <v>279.39999999999998</v>
      </c>
      <c r="AN19">
        <f>[3]Compilation!AP2</f>
        <v>18.600000000000001</v>
      </c>
      <c r="AO19">
        <f>[3]Compilation!AQ2</f>
        <v>345.3</v>
      </c>
      <c r="AP19">
        <f>[3]Compilation!AR2</f>
        <v>290.2</v>
      </c>
      <c r="AQ19">
        <f>[3]Compilation!AS2</f>
        <v>0.9</v>
      </c>
      <c r="AR19">
        <f>[3]Compilation!AT2</f>
        <v>5.0999999999999996</v>
      </c>
    </row>
    <row r="20" spans="1:44" x14ac:dyDescent="0.2">
      <c r="A20">
        <v>19</v>
      </c>
      <c r="B20" t="str">
        <f>[3]Compilation!D3</f>
        <v>KOREA</v>
      </c>
      <c r="C20">
        <f>[3]Compilation!E3</f>
        <v>523.29999999999995</v>
      </c>
      <c r="D20">
        <f>[3]Compilation!F3</f>
        <v>0</v>
      </c>
      <c r="E20">
        <f>[3]Compilation!G3</f>
        <v>0</v>
      </c>
      <c r="F20">
        <f>[3]Compilation!H3</f>
        <v>0</v>
      </c>
      <c r="G20">
        <f>[3]Compilation!I3</f>
        <v>0</v>
      </c>
      <c r="H20">
        <f>[3]Compilation!J3</f>
        <v>0</v>
      </c>
      <c r="I20">
        <f>[3]Compilation!K3</f>
        <v>0.9</v>
      </c>
      <c r="J20">
        <f>[3]Compilation!L3</f>
        <v>0</v>
      </c>
      <c r="K20">
        <f>[3]Compilation!M3</f>
        <v>0.9</v>
      </c>
      <c r="L20">
        <f>[3]Compilation!N3</f>
        <v>358.5</v>
      </c>
      <c r="M20">
        <f>[3]Compilation!O3</f>
        <v>224.5</v>
      </c>
      <c r="N20">
        <f>[3]Compilation!P3</f>
        <v>0</v>
      </c>
      <c r="O20">
        <f>[3]Compilation!Q3</f>
        <v>0</v>
      </c>
      <c r="P20">
        <f>[3]Compilation!R3</f>
        <v>1.6</v>
      </c>
      <c r="Q20">
        <f>[3]Compilation!S3</f>
        <v>0.4</v>
      </c>
      <c r="R20">
        <f>[3]Compilation!T3</f>
        <v>20.100000000000001</v>
      </c>
      <c r="S20">
        <f>[3]Compilation!U3</f>
        <v>503.2</v>
      </c>
      <c r="T20">
        <f>[3]Compilation!V3</f>
        <v>147.80000000000001</v>
      </c>
      <c r="U20">
        <f>[3]Compilation!W3</f>
        <v>7.8</v>
      </c>
      <c r="V20">
        <f>[3]Compilation!X3</f>
        <v>0</v>
      </c>
      <c r="W20">
        <f>[3]Compilation!Y3</f>
        <v>0.9</v>
      </c>
      <c r="X20">
        <f>[3]Compilation!Z3</f>
        <v>0</v>
      </c>
      <c r="Y20">
        <f>[3]Compilation!AA3</f>
        <v>0.9</v>
      </c>
      <c r="Z20">
        <f>[3]Compilation!AB3</f>
        <v>345.4</v>
      </c>
      <c r="AA20">
        <f>[3]Compilation!AC3</f>
        <v>0</v>
      </c>
      <c r="AB20">
        <f>[3]Compilation!AD3</f>
        <v>0</v>
      </c>
      <c r="AC20">
        <f>[3]Compilation!AE3</f>
        <v>0</v>
      </c>
      <c r="AD20">
        <f>[3]Compilation!AF3</f>
        <v>0</v>
      </c>
      <c r="AE20">
        <f>[3]Compilation!AG3</f>
        <v>0</v>
      </c>
      <c r="AF20">
        <f>[3]Compilation!AH3</f>
        <v>0</v>
      </c>
      <c r="AG20">
        <f>[3]Compilation!AI3</f>
        <v>498.9</v>
      </c>
      <c r="AH20">
        <f>[3]Compilation!AJ3</f>
        <v>17.399999999999999</v>
      </c>
      <c r="AI20">
        <f>[3]Compilation!AK3</f>
        <v>0.5</v>
      </c>
      <c r="AJ20">
        <f>[3]Compilation!AL3</f>
        <v>481</v>
      </c>
      <c r="AK20">
        <f>[3]Compilation!AM3</f>
        <v>10.3</v>
      </c>
      <c r="AL20">
        <f>[3]Compilation!AN3</f>
        <v>470.6</v>
      </c>
      <c r="AM20">
        <f>[3]Compilation!AO3</f>
        <v>246</v>
      </c>
      <c r="AN20">
        <f>[3]Compilation!AP3</f>
        <v>2.2000000000000002</v>
      </c>
      <c r="AO20">
        <f>[3]Compilation!AQ3</f>
        <v>149.9</v>
      </c>
      <c r="AP20">
        <f>[3]Compilation!AR3</f>
        <v>61.9</v>
      </c>
      <c r="AQ20">
        <f>[3]Compilation!AS3</f>
        <v>10.6</v>
      </c>
      <c r="AR20">
        <f>[3]Compilation!AT3</f>
        <v>0</v>
      </c>
    </row>
    <row r="21" spans="1:44" x14ac:dyDescent="0.2">
      <c r="A21">
        <v>20</v>
      </c>
      <c r="B21" t="str">
        <f>[3]Compilation!D4</f>
        <v>LUXEMBOURG</v>
      </c>
      <c r="C21">
        <f>[3]Compilation!E4</f>
        <v>3.7</v>
      </c>
      <c r="D21">
        <f>[3]Compilation!F4</f>
        <v>0</v>
      </c>
      <c r="E21">
        <f>[3]Compilation!G4</f>
        <v>1.1000000000000001</v>
      </c>
      <c r="F21">
        <f>[3]Compilation!H4</f>
        <v>0</v>
      </c>
      <c r="G21">
        <f>[3]Compilation!I4</f>
        <v>1.1000000000000001</v>
      </c>
      <c r="H21">
        <f>[3]Compilation!J4</f>
        <v>0</v>
      </c>
      <c r="I21">
        <f>[3]Compilation!K4</f>
        <v>0</v>
      </c>
      <c r="J21">
        <f>[3]Compilation!L4</f>
        <v>0</v>
      </c>
      <c r="K21">
        <f>[3]Compilation!M4</f>
        <v>0.1</v>
      </c>
      <c r="L21">
        <f>[3]Compilation!N4</f>
        <v>2.5</v>
      </c>
      <c r="M21">
        <f>[3]Compilation!O4</f>
        <v>0</v>
      </c>
      <c r="N21">
        <f>[3]Compilation!P4</f>
        <v>0</v>
      </c>
      <c r="O21">
        <f>[3]Compilation!Q4</f>
        <v>2.2999999999999998</v>
      </c>
      <c r="P21">
        <f>[3]Compilation!R4</f>
        <v>0.2</v>
      </c>
      <c r="Q21">
        <f>[3]Compilation!S4</f>
        <v>0</v>
      </c>
      <c r="R21">
        <f>[3]Compilation!T4</f>
        <v>0</v>
      </c>
      <c r="S21">
        <f>[3]Compilation!U4</f>
        <v>3.7</v>
      </c>
      <c r="T21">
        <f>[3]Compilation!V4</f>
        <v>0</v>
      </c>
      <c r="U21">
        <f>[3]Compilation!W4</f>
        <v>1.1000000000000001</v>
      </c>
      <c r="V21">
        <f>[3]Compilation!X4</f>
        <v>0</v>
      </c>
      <c r="W21">
        <f>[3]Compilation!Y4</f>
        <v>0</v>
      </c>
      <c r="X21">
        <f>[3]Compilation!Z4</f>
        <v>0</v>
      </c>
      <c r="Y21">
        <f>[3]Compilation!AA4</f>
        <v>0.1</v>
      </c>
      <c r="Z21">
        <f>[3]Compilation!AB4</f>
        <v>2.5</v>
      </c>
      <c r="AA21">
        <f>[3]Compilation!AC4</f>
        <v>0</v>
      </c>
      <c r="AB21">
        <f>[3]Compilation!AD4</f>
        <v>0</v>
      </c>
      <c r="AC21">
        <f>[3]Compilation!AE4</f>
        <v>0</v>
      </c>
      <c r="AD21">
        <f>[3]Compilation!AF4</f>
        <v>1.5</v>
      </c>
      <c r="AE21">
        <f>[3]Compilation!AG4</f>
        <v>7.1</v>
      </c>
      <c r="AF21">
        <f>[3]Compilation!AH4</f>
        <v>2.6</v>
      </c>
      <c r="AG21">
        <f>[3]Compilation!AI4</f>
        <v>6.6</v>
      </c>
      <c r="AH21">
        <f>[3]Compilation!AJ4</f>
        <v>0.1</v>
      </c>
      <c r="AI21">
        <f>[3]Compilation!AK4</f>
        <v>0</v>
      </c>
      <c r="AJ21">
        <f>[3]Compilation!AL4</f>
        <v>6.5</v>
      </c>
      <c r="AK21">
        <f>[3]Compilation!AM4</f>
        <v>0</v>
      </c>
      <c r="AL21">
        <f>[3]Compilation!AN4</f>
        <v>6.5</v>
      </c>
      <c r="AM21">
        <f>[3]Compilation!AO4</f>
        <v>3.3</v>
      </c>
      <c r="AN21">
        <f>[3]Compilation!AP4</f>
        <v>0.1</v>
      </c>
      <c r="AO21">
        <f>[3]Compilation!AQ4</f>
        <v>2.2000000000000002</v>
      </c>
      <c r="AP21">
        <f>[3]Compilation!AR4</f>
        <v>0.8</v>
      </c>
      <c r="AQ21">
        <f>[3]Compilation!AS4</f>
        <v>0</v>
      </c>
      <c r="AR21">
        <f>[3]Compilation!AT4</f>
        <v>0</v>
      </c>
    </row>
    <row r="22" spans="1:44" x14ac:dyDescent="0.2">
      <c r="A22">
        <v>21</v>
      </c>
      <c r="B22" t="str">
        <f>[3]Compilation!D5</f>
        <v>MEXICO</v>
      </c>
      <c r="C22">
        <f>[3]Compilation!E5</f>
        <v>295.8</v>
      </c>
      <c r="D22">
        <f>[3]Compilation!F5</f>
        <v>10.1</v>
      </c>
      <c r="E22">
        <f>[3]Compilation!G5</f>
        <v>36.299999999999997</v>
      </c>
      <c r="F22">
        <f>[3]Compilation!H5</f>
        <v>0</v>
      </c>
      <c r="G22">
        <f>[3]Compilation!I5</f>
        <v>0</v>
      </c>
      <c r="H22">
        <f>[3]Compilation!J5</f>
        <v>6.5</v>
      </c>
      <c r="I22">
        <f>[3]Compilation!K5</f>
        <v>0</v>
      </c>
      <c r="J22">
        <f>[3]Compilation!L5</f>
        <v>0</v>
      </c>
      <c r="K22">
        <f>[3]Compilation!M5</f>
        <v>1.6</v>
      </c>
      <c r="L22">
        <f>[3]Compilation!N5</f>
        <v>241.3</v>
      </c>
      <c r="M22">
        <f>[3]Compilation!O5</f>
        <v>34.1</v>
      </c>
      <c r="N22">
        <f>[3]Compilation!P5</f>
        <v>48.4</v>
      </c>
      <c r="O22">
        <f>[3]Compilation!Q5</f>
        <v>156.30000000000001</v>
      </c>
      <c r="P22">
        <f>[3]Compilation!R5</f>
        <v>2.5</v>
      </c>
      <c r="Q22">
        <f>[3]Compilation!S5</f>
        <v>0</v>
      </c>
      <c r="R22">
        <f>[3]Compilation!T5</f>
        <v>16.8</v>
      </c>
      <c r="S22">
        <f>[3]Compilation!U5</f>
        <v>279</v>
      </c>
      <c r="T22">
        <f>[3]Compilation!V5</f>
        <v>9.6999999999999993</v>
      </c>
      <c r="U22">
        <f>[3]Compilation!W5</f>
        <v>35.9</v>
      </c>
      <c r="V22">
        <f>[3]Compilation!X5</f>
        <v>6.2</v>
      </c>
      <c r="W22">
        <f>[3]Compilation!Y5</f>
        <v>0</v>
      </c>
      <c r="X22">
        <f>[3]Compilation!Z5</f>
        <v>0</v>
      </c>
      <c r="Y22">
        <f>[3]Compilation!AA5</f>
        <v>1.6</v>
      </c>
      <c r="Z22">
        <f>[3]Compilation!AB5</f>
        <v>225.5</v>
      </c>
      <c r="AA22">
        <f>[3]Compilation!AC5</f>
        <v>0</v>
      </c>
      <c r="AB22">
        <f>[3]Compilation!AD5</f>
        <v>0</v>
      </c>
      <c r="AC22">
        <f>[3]Compilation!AE5</f>
        <v>0</v>
      </c>
      <c r="AD22">
        <f>[3]Compilation!AF5</f>
        <v>0</v>
      </c>
      <c r="AE22">
        <f>[3]Compilation!AG5</f>
        <v>0.6</v>
      </c>
      <c r="AF22">
        <f>[3]Compilation!AH5</f>
        <v>1.2</v>
      </c>
      <c r="AG22">
        <f>[3]Compilation!AI5</f>
        <v>278.5</v>
      </c>
      <c r="AH22">
        <f>[3]Compilation!AJ5</f>
        <v>45.6</v>
      </c>
      <c r="AI22">
        <f>[3]Compilation!AK5</f>
        <v>0.3</v>
      </c>
      <c r="AJ22">
        <f>[3]Compilation!AL5</f>
        <v>233.1</v>
      </c>
      <c r="AK22">
        <f>[3]Compilation!AM5</f>
        <v>7.2</v>
      </c>
      <c r="AL22">
        <f>[3]Compilation!AN5</f>
        <v>225.9</v>
      </c>
      <c r="AM22">
        <f>[3]Compilation!AO5</f>
        <v>124.1</v>
      </c>
      <c r="AN22">
        <f>[3]Compilation!AP5</f>
        <v>1.1000000000000001</v>
      </c>
      <c r="AO22">
        <f>[3]Compilation!AQ5</f>
        <v>22.8</v>
      </c>
      <c r="AP22">
        <f>[3]Compilation!AR5</f>
        <v>52.5</v>
      </c>
      <c r="AQ22">
        <f>[3]Compilation!AS5</f>
        <v>11.2</v>
      </c>
      <c r="AR22">
        <f>[3]Compilation!AT5</f>
        <v>14.3</v>
      </c>
    </row>
    <row r="23" spans="1:44" x14ac:dyDescent="0.2">
      <c r="A23">
        <v>22</v>
      </c>
      <c r="B23" t="str">
        <f>[3]Compilation!D6</f>
        <v>NETHERLANDS</v>
      </c>
      <c r="C23">
        <f>[3]Compilation!E6</f>
        <v>113</v>
      </c>
      <c r="D23">
        <f>[3]Compilation!F6</f>
        <v>4.0999999999999996</v>
      </c>
      <c r="E23">
        <f>[3]Compilation!G6</f>
        <v>0.1</v>
      </c>
      <c r="F23">
        <f>[3]Compilation!H6</f>
        <v>0</v>
      </c>
      <c r="G23">
        <f>[3]Compilation!I6</f>
        <v>0</v>
      </c>
      <c r="H23">
        <f>[3]Compilation!J6</f>
        <v>0</v>
      </c>
      <c r="I23">
        <f>[3]Compilation!K6</f>
        <v>0.1</v>
      </c>
      <c r="J23">
        <f>[3]Compilation!L6</f>
        <v>0</v>
      </c>
      <c r="K23">
        <f>[3]Compilation!M6</f>
        <v>5.0999999999999996</v>
      </c>
      <c r="L23">
        <f>[3]Compilation!N6</f>
        <v>103.4</v>
      </c>
      <c r="M23">
        <f>[3]Compilation!O6</f>
        <v>24.7</v>
      </c>
      <c r="N23">
        <f>[3]Compilation!P6</f>
        <v>1.5</v>
      </c>
      <c r="O23">
        <f>[3]Compilation!Q6</f>
        <v>68.400000000000006</v>
      </c>
      <c r="P23">
        <f>[3]Compilation!R6</f>
        <v>8.8000000000000007</v>
      </c>
      <c r="Q23">
        <f>[3]Compilation!S6</f>
        <v>0.1</v>
      </c>
      <c r="R23">
        <f>[3]Compilation!T6</f>
        <v>3.9</v>
      </c>
      <c r="S23">
        <f>[3]Compilation!U6</f>
        <v>109</v>
      </c>
      <c r="T23">
        <f>[3]Compilation!V6</f>
        <v>3.9</v>
      </c>
      <c r="U23">
        <f>[3]Compilation!W6</f>
        <v>0.1</v>
      </c>
      <c r="V23">
        <f>[3]Compilation!X6</f>
        <v>0</v>
      </c>
      <c r="W23">
        <f>[3]Compilation!Y6</f>
        <v>0.1</v>
      </c>
      <c r="X23">
        <f>[3]Compilation!Z6</f>
        <v>0</v>
      </c>
      <c r="Y23">
        <f>[3]Compilation!AA6</f>
        <v>5.0999999999999996</v>
      </c>
      <c r="Z23">
        <f>[3]Compilation!AB6</f>
        <v>99.7</v>
      </c>
      <c r="AA23">
        <f>[3]Compilation!AC6</f>
        <v>0.1</v>
      </c>
      <c r="AB23">
        <f>[3]Compilation!AD6</f>
        <v>0</v>
      </c>
      <c r="AC23">
        <f>[3]Compilation!AE6</f>
        <v>0</v>
      </c>
      <c r="AD23">
        <f>[3]Compilation!AF6</f>
        <v>0</v>
      </c>
      <c r="AE23">
        <f>[3]Compilation!AG6</f>
        <v>20.6</v>
      </c>
      <c r="AF23">
        <f>[3]Compilation!AH6</f>
        <v>11.5</v>
      </c>
      <c r="AG23">
        <f>[3]Compilation!AI6</f>
        <v>118.1</v>
      </c>
      <c r="AH23">
        <f>[3]Compilation!AJ6</f>
        <v>4.5999999999999996</v>
      </c>
      <c r="AI23">
        <f>[3]Compilation!AK6</f>
        <v>0</v>
      </c>
      <c r="AJ23">
        <f>[3]Compilation!AL6</f>
        <v>113.5</v>
      </c>
      <c r="AK23">
        <f>[3]Compilation!AM6</f>
        <v>6.1</v>
      </c>
      <c r="AL23">
        <f>[3]Compilation!AN6</f>
        <v>107.5</v>
      </c>
      <c r="AM23">
        <f>[3]Compilation!AO6</f>
        <v>39</v>
      </c>
      <c r="AN23">
        <f>[3]Compilation!AP6</f>
        <v>1.7</v>
      </c>
      <c r="AO23">
        <f>[3]Compilation!AQ6</f>
        <v>35.700000000000003</v>
      </c>
      <c r="AP23">
        <f>[3]Compilation!AR6</f>
        <v>23.7</v>
      </c>
      <c r="AQ23">
        <f>[3]Compilation!AS6</f>
        <v>7.4</v>
      </c>
      <c r="AR23">
        <f>[3]Compilation!AT6</f>
        <v>0</v>
      </c>
    </row>
    <row r="24" spans="1:44" x14ac:dyDescent="0.2">
      <c r="A24">
        <v>23</v>
      </c>
      <c r="B24" t="str">
        <f>[3]Compilation!D7</f>
        <v>NEW ZEALAND</v>
      </c>
      <c r="C24">
        <f>[3]Compilation!E7</f>
        <v>44.5</v>
      </c>
      <c r="D24">
        <f>[3]Compilation!F7</f>
        <v>0</v>
      </c>
      <c r="E24">
        <f>[3]Compilation!G7</f>
        <v>25.1</v>
      </c>
      <c r="F24">
        <f>[3]Compilation!H7</f>
        <v>0</v>
      </c>
      <c r="G24">
        <f>[3]Compilation!I7</f>
        <v>0</v>
      </c>
      <c r="H24">
        <f>[3]Compilation!J7</f>
        <v>6.1</v>
      </c>
      <c r="I24">
        <f>[3]Compilation!K7</f>
        <v>0</v>
      </c>
      <c r="J24">
        <f>[3]Compilation!L7</f>
        <v>0</v>
      </c>
      <c r="K24">
        <f>[3]Compilation!M7</f>
        <v>2</v>
      </c>
      <c r="L24">
        <f>[3]Compilation!N7</f>
        <v>11.3</v>
      </c>
      <c r="M24">
        <f>[3]Compilation!O7</f>
        <v>2.2000000000000002</v>
      </c>
      <c r="N24">
        <f>[3]Compilation!P7</f>
        <v>0</v>
      </c>
      <c r="O24">
        <f>[3]Compilation!Q7</f>
        <v>8.5</v>
      </c>
      <c r="P24">
        <f>[3]Compilation!R7</f>
        <v>0.6</v>
      </c>
      <c r="Q24">
        <f>[3]Compilation!S7</f>
        <v>0.1</v>
      </c>
      <c r="R24">
        <f>[3]Compilation!T7</f>
        <v>1.4</v>
      </c>
      <c r="S24">
        <f>[3]Compilation!U7</f>
        <v>43.1</v>
      </c>
      <c r="T24">
        <f>[3]Compilation!V7</f>
        <v>0</v>
      </c>
      <c r="U24">
        <f>[3]Compilation!W7</f>
        <v>24.8</v>
      </c>
      <c r="V24">
        <f>[3]Compilation!X7</f>
        <v>5.8</v>
      </c>
      <c r="W24">
        <f>[3]Compilation!Y7</f>
        <v>0</v>
      </c>
      <c r="X24">
        <f>[3]Compilation!Z7</f>
        <v>0</v>
      </c>
      <c r="Y24">
        <f>[3]Compilation!AA7</f>
        <v>1.9</v>
      </c>
      <c r="Z24">
        <f>[3]Compilation!AB7</f>
        <v>10.5</v>
      </c>
      <c r="AA24">
        <f>[3]Compilation!AC7</f>
        <v>0.1</v>
      </c>
      <c r="AB24">
        <f>[3]Compilation!AD7</f>
        <v>0</v>
      </c>
      <c r="AC24">
        <f>[3]Compilation!AE7</f>
        <v>0</v>
      </c>
      <c r="AD24">
        <f>[3]Compilation!AF7</f>
        <v>0</v>
      </c>
      <c r="AE24">
        <f>[3]Compilation!AG7</f>
        <v>0</v>
      </c>
      <c r="AF24">
        <f>[3]Compilation!AH7</f>
        <v>0</v>
      </c>
      <c r="AG24">
        <f>[3]Compilation!AI7</f>
        <v>43.1</v>
      </c>
      <c r="AH24">
        <f>[3]Compilation!AJ7</f>
        <v>3.1</v>
      </c>
      <c r="AI24">
        <f>[3]Compilation!AK7</f>
        <v>0.9</v>
      </c>
      <c r="AJ24">
        <f>[3]Compilation!AL7</f>
        <v>39.1</v>
      </c>
      <c r="AK24">
        <f>[3]Compilation!AM7</f>
        <v>0.5</v>
      </c>
      <c r="AL24">
        <f>[3]Compilation!AN7</f>
        <v>38.6</v>
      </c>
      <c r="AM24">
        <f>[3]Compilation!AO7</f>
        <v>14</v>
      </c>
      <c r="AN24">
        <f>[3]Compilation!AP7</f>
        <v>0.1</v>
      </c>
      <c r="AO24">
        <f>[3]Compilation!AQ7</f>
        <v>9.1</v>
      </c>
      <c r="AP24">
        <f>[3]Compilation!AR7</f>
        <v>12.9</v>
      </c>
      <c r="AQ24">
        <f>[3]Compilation!AS7</f>
        <v>1.9</v>
      </c>
      <c r="AR24">
        <f>[3]Compilation!AT7</f>
        <v>0.6</v>
      </c>
    </row>
    <row r="25" spans="1:44" x14ac:dyDescent="0.2">
      <c r="A25">
        <v>24</v>
      </c>
      <c r="B25" t="str">
        <f>[3]Compilation!D8</f>
        <v>NORWAY</v>
      </c>
      <c r="C25">
        <f>[3]Compilation!E8</f>
        <v>128.1</v>
      </c>
      <c r="D25">
        <f>[3]Compilation!F8</f>
        <v>0</v>
      </c>
      <c r="E25">
        <f>[3]Compilation!G8</f>
        <v>122.1</v>
      </c>
      <c r="F25">
        <f>[3]Compilation!H8</f>
        <v>0</v>
      </c>
      <c r="G25">
        <f>[3]Compilation!I8</f>
        <v>1.3</v>
      </c>
      <c r="H25">
        <f>[3]Compilation!J8</f>
        <v>0</v>
      </c>
      <c r="I25">
        <f>[3]Compilation!K8</f>
        <v>0</v>
      </c>
      <c r="J25">
        <f>[3]Compilation!L8</f>
        <v>0</v>
      </c>
      <c r="K25">
        <f>[3]Compilation!M8</f>
        <v>1.3</v>
      </c>
      <c r="L25">
        <f>[3]Compilation!N8</f>
        <v>4.7</v>
      </c>
      <c r="M25">
        <f>[3]Compilation!O8</f>
        <v>0.1</v>
      </c>
      <c r="N25">
        <f>[3]Compilation!P8</f>
        <v>0</v>
      </c>
      <c r="O25">
        <f>[3]Compilation!Q8</f>
        <v>4.0999999999999996</v>
      </c>
      <c r="P25">
        <f>[3]Compilation!R8</f>
        <v>0.5</v>
      </c>
      <c r="Q25">
        <f>[3]Compilation!S8</f>
        <v>0.1</v>
      </c>
      <c r="R25">
        <f>[3]Compilation!T8</f>
        <v>0.6</v>
      </c>
      <c r="S25">
        <f>[3]Compilation!U8</f>
        <v>127.5</v>
      </c>
      <c r="T25">
        <f>[3]Compilation!V8</f>
        <v>0</v>
      </c>
      <c r="U25">
        <f>[3]Compilation!W8</f>
        <v>121.5</v>
      </c>
      <c r="V25">
        <f>[3]Compilation!X8</f>
        <v>0</v>
      </c>
      <c r="W25">
        <f>[3]Compilation!Y8</f>
        <v>0</v>
      </c>
      <c r="X25">
        <f>[3]Compilation!Z8</f>
        <v>0</v>
      </c>
      <c r="Y25">
        <f>[3]Compilation!AA8</f>
        <v>1.3</v>
      </c>
      <c r="Z25">
        <f>[3]Compilation!AB8</f>
        <v>4.5999999999999996</v>
      </c>
      <c r="AA25">
        <f>[3]Compilation!AC8</f>
        <v>0.1</v>
      </c>
      <c r="AB25">
        <f>[3]Compilation!AD8</f>
        <v>0.2</v>
      </c>
      <c r="AC25">
        <f>[3]Compilation!AE8</f>
        <v>0.6</v>
      </c>
      <c r="AD25">
        <f>[3]Compilation!AF8</f>
        <v>1.8</v>
      </c>
      <c r="AE25">
        <f>[3]Compilation!AG8</f>
        <v>11.3</v>
      </c>
      <c r="AF25">
        <f>[3]Compilation!AH8</f>
        <v>14.3</v>
      </c>
      <c r="AG25">
        <f>[3]Compilation!AI8</f>
        <v>122</v>
      </c>
      <c r="AH25">
        <f>[3]Compilation!AJ8</f>
        <v>10.3</v>
      </c>
      <c r="AI25">
        <f>[3]Compilation!AK8</f>
        <v>0</v>
      </c>
      <c r="AJ25">
        <f>[3]Compilation!AL8</f>
        <v>111.7</v>
      </c>
      <c r="AK25">
        <f>[3]Compilation!AM8</f>
        <v>6.3</v>
      </c>
      <c r="AL25">
        <f>[3]Compilation!AN8</f>
        <v>105.4</v>
      </c>
      <c r="AM25">
        <f>[3]Compilation!AO8</f>
        <v>44</v>
      </c>
      <c r="AN25">
        <f>[3]Compilation!AP8</f>
        <v>0.7</v>
      </c>
      <c r="AO25">
        <f>[3]Compilation!AQ8</f>
        <v>23.1</v>
      </c>
      <c r="AP25">
        <f>[3]Compilation!AR8</f>
        <v>35.4</v>
      </c>
      <c r="AQ25">
        <f>[3]Compilation!AS8</f>
        <v>2.1</v>
      </c>
      <c r="AR25">
        <f>[3]Compilation!AT8</f>
        <v>0</v>
      </c>
    </row>
    <row r="26" spans="1:44" x14ac:dyDescent="0.2">
      <c r="A26">
        <v>25</v>
      </c>
      <c r="B26" t="str">
        <f>[3]Compilation!D9</f>
        <v>POLAND</v>
      </c>
      <c r="C26">
        <f>[3]Compilation!E9</f>
        <v>163.5</v>
      </c>
      <c r="D26">
        <f>[3]Compilation!F9</f>
        <v>0</v>
      </c>
      <c r="E26">
        <f>[3]Compilation!G9</f>
        <v>2.8</v>
      </c>
      <c r="F26">
        <f>[3]Compilation!H9</f>
        <v>0</v>
      </c>
      <c r="G26">
        <f>[3]Compilation!I9</f>
        <v>0.4</v>
      </c>
      <c r="H26">
        <f>[3]Compilation!J9</f>
        <v>0</v>
      </c>
      <c r="I26">
        <f>[3]Compilation!K9</f>
        <v>0</v>
      </c>
      <c r="J26">
        <f>[3]Compilation!L9</f>
        <v>0</v>
      </c>
      <c r="K26">
        <f>[3]Compilation!M9</f>
        <v>3.2</v>
      </c>
      <c r="L26">
        <f>[3]Compilation!N9</f>
        <v>157.6</v>
      </c>
      <c r="M26">
        <f>[3]Compilation!O9</f>
        <v>141.4</v>
      </c>
      <c r="N26">
        <f>[3]Compilation!P9</f>
        <v>2.5</v>
      </c>
      <c r="O26">
        <f>[3]Compilation!Q9</f>
        <v>5.8</v>
      </c>
      <c r="P26">
        <f>[3]Compilation!R9</f>
        <v>7.9</v>
      </c>
      <c r="Q26">
        <f>[3]Compilation!S9</f>
        <v>0</v>
      </c>
      <c r="R26">
        <f>[3]Compilation!T9</f>
        <v>14.7</v>
      </c>
      <c r="S26">
        <f>[3]Compilation!U9</f>
        <v>148.9</v>
      </c>
      <c r="T26">
        <f>[3]Compilation!V9</f>
        <v>0</v>
      </c>
      <c r="U26">
        <f>[3]Compilation!W9</f>
        <v>2.7</v>
      </c>
      <c r="V26">
        <f>[3]Compilation!X9</f>
        <v>0</v>
      </c>
      <c r="W26">
        <f>[3]Compilation!Y9</f>
        <v>0</v>
      </c>
      <c r="X26">
        <f>[3]Compilation!Z9</f>
        <v>0</v>
      </c>
      <c r="Y26">
        <f>[3]Compilation!AA9</f>
        <v>3.2</v>
      </c>
      <c r="Z26">
        <f>[3]Compilation!AB9</f>
        <v>143</v>
      </c>
      <c r="AA26">
        <f>[3]Compilation!AC9</f>
        <v>0</v>
      </c>
      <c r="AB26">
        <f>[3]Compilation!AD9</f>
        <v>0.1</v>
      </c>
      <c r="AC26">
        <f>[3]Compilation!AE9</f>
        <v>0</v>
      </c>
      <c r="AD26">
        <f>[3]Compilation!AF9</f>
        <v>0.6</v>
      </c>
      <c r="AE26">
        <f>[3]Compilation!AG9</f>
        <v>6.8</v>
      </c>
      <c r="AF26">
        <f>[3]Compilation!AH9</f>
        <v>12</v>
      </c>
      <c r="AG26">
        <f>[3]Compilation!AI9</f>
        <v>142.9</v>
      </c>
      <c r="AH26">
        <f>[3]Compilation!AJ9</f>
        <v>10.6</v>
      </c>
      <c r="AI26">
        <f>[3]Compilation!AK9</f>
        <v>0</v>
      </c>
      <c r="AJ26">
        <f>[3]Compilation!AL9</f>
        <v>132.30000000000001</v>
      </c>
      <c r="AK26">
        <f>[3]Compilation!AM9</f>
        <v>10.3</v>
      </c>
      <c r="AL26">
        <f>[3]Compilation!AN9</f>
        <v>121.9</v>
      </c>
      <c r="AM26">
        <f>[3]Compilation!AO9</f>
        <v>44.6</v>
      </c>
      <c r="AN26">
        <f>[3]Compilation!AP9</f>
        <v>3.3</v>
      </c>
      <c r="AO26">
        <f>[3]Compilation!AQ9</f>
        <v>44.3</v>
      </c>
      <c r="AP26">
        <f>[3]Compilation!AR9</f>
        <v>28.3</v>
      </c>
      <c r="AQ26">
        <f>[3]Compilation!AS9</f>
        <v>1.6</v>
      </c>
      <c r="AR26">
        <f>[3]Compilation!AT9</f>
        <v>0</v>
      </c>
    </row>
    <row r="27" spans="1:44" x14ac:dyDescent="0.2">
      <c r="A27">
        <v>26</v>
      </c>
      <c r="B27" t="str">
        <f>[4]Compilation!D2</f>
        <v>PORTUGAL</v>
      </c>
      <c r="C27">
        <f>[4]Compilation!E2</f>
        <v>52.5</v>
      </c>
      <c r="D27">
        <f>[4]Compilation!F2</f>
        <v>0</v>
      </c>
      <c r="E27">
        <f>[4]Compilation!G2</f>
        <v>12.1</v>
      </c>
      <c r="F27">
        <f>[4]Compilation!H2</f>
        <v>0</v>
      </c>
      <c r="G27">
        <f>[4]Compilation!I2</f>
        <v>0.6</v>
      </c>
      <c r="H27">
        <f>[4]Compilation!J2</f>
        <v>0.2</v>
      </c>
      <c r="I27">
        <f>[4]Compilation!K2</f>
        <v>0.3</v>
      </c>
      <c r="J27">
        <f>[4]Compilation!L2</f>
        <v>0</v>
      </c>
      <c r="K27">
        <f>[4]Compilation!M2</f>
        <v>9.1999999999999993</v>
      </c>
      <c r="L27">
        <f>[4]Compilation!N2</f>
        <v>30.7</v>
      </c>
      <c r="M27">
        <f>[4]Compilation!O2</f>
        <v>9.8000000000000007</v>
      </c>
      <c r="N27">
        <f>[4]Compilation!P2</f>
        <v>2.7</v>
      </c>
      <c r="O27">
        <f>[4]Compilation!Q2</f>
        <v>14.9</v>
      </c>
      <c r="P27">
        <f>[4]Compilation!R2</f>
        <v>3.2</v>
      </c>
      <c r="Q27">
        <f>[4]Compilation!S2</f>
        <v>0</v>
      </c>
      <c r="R27">
        <f>[4]Compilation!T2</f>
        <v>1.3</v>
      </c>
      <c r="S27">
        <f>[4]Compilation!U2</f>
        <v>51.1</v>
      </c>
      <c r="T27">
        <f>[4]Compilation!V2</f>
        <v>0</v>
      </c>
      <c r="U27">
        <f>[4]Compilation!W2</f>
        <v>12</v>
      </c>
      <c r="V27">
        <f>[4]Compilation!X2</f>
        <v>0.2</v>
      </c>
      <c r="W27">
        <f>[4]Compilation!Y2</f>
        <v>0.3</v>
      </c>
      <c r="X27">
        <f>[4]Compilation!Z2</f>
        <v>0</v>
      </c>
      <c r="Y27">
        <f>[4]Compilation!AA2</f>
        <v>9.1</v>
      </c>
      <c r="Z27">
        <f>[4]Compilation!AB2</f>
        <v>29.6</v>
      </c>
      <c r="AA27">
        <f>[4]Compilation!AC2</f>
        <v>0</v>
      </c>
      <c r="AB27">
        <f>[4]Compilation!AD2</f>
        <v>0</v>
      </c>
      <c r="AC27">
        <f>[4]Compilation!AE2</f>
        <v>0</v>
      </c>
      <c r="AD27">
        <f>[4]Compilation!AF2</f>
        <v>0.7</v>
      </c>
      <c r="AE27">
        <f>[4]Compilation!AG2</f>
        <v>6.7</v>
      </c>
      <c r="AF27">
        <f>[4]Compilation!AH2</f>
        <v>3.9</v>
      </c>
      <c r="AG27">
        <f>[4]Compilation!AI2</f>
        <v>53.2</v>
      </c>
      <c r="AH27">
        <f>[4]Compilation!AJ2</f>
        <v>4.0999999999999996</v>
      </c>
      <c r="AI27">
        <f>[4]Compilation!AK2</f>
        <v>0</v>
      </c>
      <c r="AJ27">
        <f>[4]Compilation!AL2</f>
        <v>49.1</v>
      </c>
      <c r="AK27">
        <f>[4]Compilation!AM2</f>
        <v>0.8</v>
      </c>
      <c r="AL27">
        <f>[4]Compilation!AN2</f>
        <v>48.4</v>
      </c>
      <c r="AM27">
        <f>[4]Compilation!AO2</f>
        <v>17</v>
      </c>
      <c r="AN27">
        <f>[4]Compilation!AP2</f>
        <v>0.4</v>
      </c>
      <c r="AO27">
        <f>[4]Compilation!AQ2</f>
        <v>16.3</v>
      </c>
      <c r="AP27">
        <f>[4]Compilation!AR2</f>
        <v>13.8</v>
      </c>
      <c r="AQ27">
        <f>[4]Compilation!AS2</f>
        <v>1</v>
      </c>
      <c r="AR27">
        <f>[4]Compilation!AT2</f>
        <v>0</v>
      </c>
    </row>
    <row r="28" spans="1:44" x14ac:dyDescent="0.2">
      <c r="A28">
        <v>27</v>
      </c>
      <c r="B28" t="s">
        <v>72</v>
      </c>
      <c r="C28">
        <f>[4]Compilation!E3</f>
        <v>28.7</v>
      </c>
      <c r="D28">
        <f>[4]Compilation!F3</f>
        <v>15.4</v>
      </c>
      <c r="E28">
        <f>[4]Compilation!G3</f>
        <v>4.0999999999999996</v>
      </c>
      <c r="F28">
        <f>[4]Compilation!H3</f>
        <v>0</v>
      </c>
      <c r="G28">
        <f>[4]Compilation!I3</f>
        <v>0.4</v>
      </c>
      <c r="H28">
        <f>[4]Compilation!J3</f>
        <v>0</v>
      </c>
      <c r="I28">
        <f>[4]Compilation!K3</f>
        <v>0.4</v>
      </c>
      <c r="J28">
        <f>[4]Compilation!L3</f>
        <v>0</v>
      </c>
      <c r="K28">
        <f>[4]Compilation!M3</f>
        <v>0</v>
      </c>
      <c r="L28">
        <f>[4]Compilation!N3</f>
        <v>8.6</v>
      </c>
      <c r="M28">
        <f>[4]Compilation!O3</f>
        <v>4</v>
      </c>
      <c r="N28">
        <f>[4]Compilation!P3</f>
        <v>0.6</v>
      </c>
      <c r="O28">
        <f>[4]Compilation!Q3</f>
        <v>3.2</v>
      </c>
      <c r="P28">
        <f>[4]Compilation!R3</f>
        <v>0.8</v>
      </c>
      <c r="Q28">
        <f>[4]Compilation!S3</f>
        <v>0.1</v>
      </c>
      <c r="R28">
        <f>[4]Compilation!T3</f>
        <v>2.6</v>
      </c>
      <c r="S28">
        <f>[4]Compilation!U3</f>
        <v>26.1</v>
      </c>
      <c r="T28">
        <f>[4]Compilation!V3</f>
        <v>14.3</v>
      </c>
      <c r="U28">
        <f>[4]Compilation!W3</f>
        <v>3.6</v>
      </c>
      <c r="V28">
        <f>[4]Compilation!X3</f>
        <v>0</v>
      </c>
      <c r="W28">
        <f>[4]Compilation!Y3</f>
        <v>0.4</v>
      </c>
      <c r="X28">
        <f>[4]Compilation!Z3</f>
        <v>0</v>
      </c>
      <c r="Y28">
        <f>[4]Compilation!AA3</f>
        <v>0</v>
      </c>
      <c r="Z28">
        <f>[4]Compilation!AB3</f>
        <v>7.7</v>
      </c>
      <c r="AA28">
        <f>[4]Compilation!AC3</f>
        <v>0.1</v>
      </c>
      <c r="AB28">
        <f>[4]Compilation!AD3</f>
        <v>0</v>
      </c>
      <c r="AC28">
        <f>[4]Compilation!AE3</f>
        <v>0</v>
      </c>
      <c r="AD28">
        <f>[4]Compilation!AF3</f>
        <v>0.5</v>
      </c>
      <c r="AE28">
        <f>[4]Compilation!AG3</f>
        <v>11.2</v>
      </c>
      <c r="AF28">
        <f>[4]Compilation!AH3</f>
        <v>10.5</v>
      </c>
      <c r="AG28">
        <f>[4]Compilation!AI3</f>
        <v>26.3</v>
      </c>
      <c r="AH28">
        <f>[4]Compilation!AJ3</f>
        <v>0.5</v>
      </c>
      <c r="AI28">
        <f>[4]Compilation!AK3</f>
        <v>0</v>
      </c>
      <c r="AJ28">
        <f>[4]Compilation!AL3</f>
        <v>25.8</v>
      </c>
      <c r="AK28">
        <f>[4]Compilation!AM3</f>
        <v>1</v>
      </c>
      <c r="AL28">
        <f>[4]Compilation!AN3</f>
        <v>24.8</v>
      </c>
      <c r="AM28">
        <f>[4]Compilation!AO3</f>
        <v>11.2</v>
      </c>
      <c r="AN28">
        <f>[4]Compilation!AP3</f>
        <v>0.5</v>
      </c>
      <c r="AO28">
        <f>[4]Compilation!AQ3</f>
        <v>8.1999999999999993</v>
      </c>
      <c r="AP28">
        <f>[4]Compilation!AR3</f>
        <v>4.5</v>
      </c>
      <c r="AQ28">
        <f>[4]Compilation!AS3</f>
        <v>0.3</v>
      </c>
      <c r="AR28">
        <f>[4]Compilation!AT3</f>
        <v>0</v>
      </c>
    </row>
    <row r="29" spans="1:44" x14ac:dyDescent="0.2">
      <c r="A29">
        <v>28</v>
      </c>
      <c r="B29" t="str">
        <f>[4]Compilation!D4</f>
        <v>SLOVENIA</v>
      </c>
      <c r="C29">
        <f>[4]Compilation!E4</f>
        <v>16.100000000000001</v>
      </c>
      <c r="D29">
        <f>[4]Compilation!F4</f>
        <v>6.2</v>
      </c>
      <c r="E29">
        <f>[4]Compilation!G4</f>
        <v>3.7</v>
      </c>
      <c r="F29">
        <f>[4]Compilation!H4</f>
        <v>0</v>
      </c>
      <c r="G29">
        <f>[4]Compilation!I4</f>
        <v>0</v>
      </c>
      <c r="H29">
        <f>[4]Compilation!J4</f>
        <v>0</v>
      </c>
      <c r="I29">
        <f>[4]Compilation!K4</f>
        <v>0.1</v>
      </c>
      <c r="J29">
        <f>[4]Compilation!L4</f>
        <v>0</v>
      </c>
      <c r="K29">
        <f>[4]Compilation!M4</f>
        <v>0</v>
      </c>
      <c r="L29">
        <f>[4]Compilation!N4</f>
        <v>6.1</v>
      </c>
      <c r="M29">
        <f>[4]Compilation!O4</f>
        <v>5.3</v>
      </c>
      <c r="N29">
        <f>[4]Compilation!P4</f>
        <v>0</v>
      </c>
      <c r="O29">
        <f>[4]Compilation!Q4</f>
        <v>0.5</v>
      </c>
      <c r="P29">
        <f>[4]Compilation!R4</f>
        <v>0.3</v>
      </c>
      <c r="Q29">
        <f>[4]Compilation!S4</f>
        <v>0</v>
      </c>
      <c r="R29">
        <f>[4]Compilation!T4</f>
        <v>1.1000000000000001</v>
      </c>
      <c r="S29">
        <f>[4]Compilation!U4</f>
        <v>15</v>
      </c>
      <c r="T29">
        <f>[4]Compilation!V4</f>
        <v>5.9</v>
      </c>
      <c r="U29">
        <f>[4]Compilation!W4</f>
        <v>3.6</v>
      </c>
      <c r="V29">
        <f>[4]Compilation!X4</f>
        <v>0</v>
      </c>
      <c r="W29">
        <f>[4]Compilation!Y4</f>
        <v>0.1</v>
      </c>
      <c r="X29">
        <f>[4]Compilation!Z4</f>
        <v>0</v>
      </c>
      <c r="Y29">
        <f>[4]Compilation!AA4</f>
        <v>0</v>
      </c>
      <c r="Z29">
        <f>[4]Compilation!AB4</f>
        <v>5.4</v>
      </c>
      <c r="AA29">
        <f>[4]Compilation!AC4</f>
        <v>0</v>
      </c>
      <c r="AB29">
        <f>[4]Compilation!AD4</f>
        <v>0</v>
      </c>
      <c r="AC29">
        <f>[4]Compilation!AE4</f>
        <v>0</v>
      </c>
      <c r="AD29">
        <f>[4]Compilation!AF4</f>
        <v>0.2</v>
      </c>
      <c r="AE29">
        <f>[4]Compilation!AG4</f>
        <v>7</v>
      </c>
      <c r="AF29">
        <f>[4]Compilation!AH4</f>
        <v>8.3000000000000007</v>
      </c>
      <c r="AG29">
        <f>[4]Compilation!AI4</f>
        <v>13.5</v>
      </c>
      <c r="AH29">
        <f>[4]Compilation!AJ4</f>
        <v>0.8</v>
      </c>
      <c r="AI29">
        <f>[4]Compilation!AK4</f>
        <v>0</v>
      </c>
      <c r="AJ29">
        <f>[4]Compilation!AL4</f>
        <v>12.7</v>
      </c>
      <c r="AK29">
        <f>[4]Compilation!AM4</f>
        <v>0.1</v>
      </c>
      <c r="AL29">
        <f>[4]Compilation!AN4</f>
        <v>12.6</v>
      </c>
      <c r="AM29">
        <f>[4]Compilation!AO4</f>
        <v>5.9</v>
      </c>
      <c r="AN29">
        <f>[4]Compilation!AP4</f>
        <v>0.2</v>
      </c>
      <c r="AO29">
        <f>[4]Compilation!AQ4</f>
        <v>3.4</v>
      </c>
      <c r="AP29">
        <f>[4]Compilation!AR4</f>
        <v>3.2</v>
      </c>
      <c r="AQ29">
        <f>[4]Compilation!AS4</f>
        <v>0</v>
      </c>
      <c r="AR29">
        <f>[4]Compilation!AT4</f>
        <v>0</v>
      </c>
    </row>
    <row r="30" spans="1:44" x14ac:dyDescent="0.2">
      <c r="A30">
        <v>29</v>
      </c>
      <c r="B30" t="str">
        <f>[4]Compilation!D5</f>
        <v>SPAIN</v>
      </c>
      <c r="C30">
        <f>[4]Compilation!E5</f>
        <v>291.39999999999998</v>
      </c>
      <c r="D30">
        <f>[4]Compilation!F5</f>
        <v>57.7</v>
      </c>
      <c r="E30">
        <f>[4]Compilation!G5</f>
        <v>32.9</v>
      </c>
      <c r="F30">
        <f>[4]Compilation!H5</f>
        <v>0</v>
      </c>
      <c r="G30">
        <f>[4]Compilation!I5</f>
        <v>2.2999999999999998</v>
      </c>
      <c r="H30">
        <f>[4]Compilation!J5</f>
        <v>0</v>
      </c>
      <c r="I30">
        <f>[4]Compilation!K5</f>
        <v>8.6999999999999993</v>
      </c>
      <c r="J30">
        <f>[4]Compilation!L5</f>
        <v>0</v>
      </c>
      <c r="K30">
        <f>[4]Compilation!M5</f>
        <v>42.4</v>
      </c>
      <c r="L30">
        <f>[4]Compilation!N5</f>
        <v>149.4</v>
      </c>
      <c r="M30">
        <f>[4]Compilation!O5</f>
        <v>44.9</v>
      </c>
      <c r="N30">
        <f>[4]Compilation!P5</f>
        <v>14.8</v>
      </c>
      <c r="O30">
        <f>[4]Compilation!Q5</f>
        <v>84.5</v>
      </c>
      <c r="P30">
        <f>[4]Compilation!R5</f>
        <v>5.2</v>
      </c>
      <c r="Q30">
        <f>[4]Compilation!S5</f>
        <v>0.2</v>
      </c>
      <c r="R30">
        <f>[4]Compilation!T5</f>
        <v>10.1</v>
      </c>
      <c r="S30">
        <f>[4]Compilation!U5</f>
        <v>281.3</v>
      </c>
      <c r="T30">
        <f>[4]Compilation!V5</f>
        <v>55.3</v>
      </c>
      <c r="U30">
        <f>[4]Compilation!W5</f>
        <v>32.299999999999997</v>
      </c>
      <c r="V30">
        <f>[4]Compilation!X5</f>
        <v>0</v>
      </c>
      <c r="W30">
        <f>[4]Compilation!Y5</f>
        <v>8.6</v>
      </c>
      <c r="X30">
        <f>[4]Compilation!Z5</f>
        <v>0</v>
      </c>
      <c r="Y30">
        <f>[4]Compilation!AA5</f>
        <v>41.4</v>
      </c>
      <c r="Z30">
        <f>[4]Compilation!AB5</f>
        <v>143.5</v>
      </c>
      <c r="AA30">
        <f>[4]Compilation!AC5</f>
        <v>0.2</v>
      </c>
      <c r="AB30">
        <f>[4]Compilation!AD5</f>
        <v>0</v>
      </c>
      <c r="AC30">
        <f>[4]Compilation!AE5</f>
        <v>0</v>
      </c>
      <c r="AD30">
        <f>[4]Compilation!AF5</f>
        <v>3.2</v>
      </c>
      <c r="AE30">
        <f>[4]Compilation!AG5</f>
        <v>7.9</v>
      </c>
      <c r="AF30">
        <f>[4]Compilation!AH5</f>
        <v>14</v>
      </c>
      <c r="AG30">
        <f>[4]Compilation!AI5</f>
        <v>272</v>
      </c>
      <c r="AH30">
        <f>[4]Compilation!AJ5</f>
        <v>26.8</v>
      </c>
      <c r="AI30">
        <f>[4]Compilation!AK5</f>
        <v>0</v>
      </c>
      <c r="AJ30">
        <f>[4]Compilation!AL5</f>
        <v>245.2</v>
      </c>
      <c r="AK30">
        <f>[4]Compilation!AM5</f>
        <v>5.3</v>
      </c>
      <c r="AL30">
        <f>[4]Compilation!AN5</f>
        <v>239.9</v>
      </c>
      <c r="AM30">
        <f>[4]Compilation!AO5</f>
        <v>72</v>
      </c>
      <c r="AN30">
        <f>[4]Compilation!AP5</f>
        <v>3.2</v>
      </c>
      <c r="AO30">
        <f>[4]Compilation!AQ5</f>
        <v>82.2</v>
      </c>
      <c r="AP30">
        <f>[4]Compilation!AR5</f>
        <v>74.2</v>
      </c>
      <c r="AQ30">
        <f>[4]Compilation!AS5</f>
        <v>4.0999999999999996</v>
      </c>
      <c r="AR30">
        <f>[4]Compilation!AT5</f>
        <v>4.3</v>
      </c>
    </row>
    <row r="31" spans="1:44" x14ac:dyDescent="0.2">
      <c r="A31">
        <v>30</v>
      </c>
      <c r="B31" t="str">
        <f>[4]Compilation!D6</f>
        <v>SWEDEN</v>
      </c>
      <c r="C31">
        <f>[4]Compilation!E6</f>
        <v>150.4</v>
      </c>
      <c r="D31">
        <f>[4]Compilation!F6</f>
        <v>60.5</v>
      </c>
      <c r="E31">
        <f>[4]Compilation!G6</f>
        <v>66.599999999999994</v>
      </c>
      <c r="F31">
        <f>[4]Compilation!H6</f>
        <v>0</v>
      </c>
      <c r="G31">
        <f>[4]Compilation!I6</f>
        <v>0.1</v>
      </c>
      <c r="H31">
        <f>[4]Compilation!J6</f>
        <v>0</v>
      </c>
      <c r="I31">
        <f>[4]Compilation!K6</f>
        <v>0</v>
      </c>
      <c r="J31">
        <f>[4]Compilation!L6</f>
        <v>0</v>
      </c>
      <c r="K31">
        <f>[4]Compilation!M6</f>
        <v>6.1</v>
      </c>
      <c r="L31">
        <f>[4]Compilation!N6</f>
        <v>17.3</v>
      </c>
      <c r="M31">
        <f>[4]Compilation!O6</f>
        <v>2</v>
      </c>
      <c r="N31">
        <f>[4]Compilation!P6</f>
        <v>0.8</v>
      </c>
      <c r="O31">
        <f>[4]Compilation!Q6</f>
        <v>1.5</v>
      </c>
      <c r="P31">
        <f>[4]Compilation!R6</f>
        <v>12.9</v>
      </c>
      <c r="Q31">
        <f>[4]Compilation!S6</f>
        <v>0</v>
      </c>
      <c r="R31">
        <f>[4]Compilation!T6</f>
        <v>3.4</v>
      </c>
      <c r="S31">
        <f>[4]Compilation!U6</f>
        <v>146.9</v>
      </c>
      <c r="T31">
        <f>[4]Compilation!V6</f>
        <v>58</v>
      </c>
      <c r="U31">
        <f>[4]Compilation!W6</f>
        <v>66.2</v>
      </c>
      <c r="V31">
        <f>[4]Compilation!X6</f>
        <v>0</v>
      </c>
      <c r="W31">
        <f>[4]Compilation!Y6</f>
        <v>0</v>
      </c>
      <c r="X31">
        <f>[4]Compilation!Z6</f>
        <v>0</v>
      </c>
      <c r="Y31">
        <f>[4]Compilation!AA6</f>
        <v>6.1</v>
      </c>
      <c r="Z31">
        <f>[4]Compilation!AB6</f>
        <v>16.7</v>
      </c>
      <c r="AA31">
        <f>[4]Compilation!AC6</f>
        <v>0</v>
      </c>
      <c r="AB31">
        <f>[4]Compilation!AD6</f>
        <v>1.2</v>
      </c>
      <c r="AC31">
        <f>[4]Compilation!AE6</f>
        <v>0.1</v>
      </c>
      <c r="AD31">
        <f>[4]Compilation!AF6</f>
        <v>0.2</v>
      </c>
      <c r="AE31">
        <f>[4]Compilation!AG6</f>
        <v>12.5</v>
      </c>
      <c r="AF31">
        <f>[4]Compilation!AH6</f>
        <v>19.7</v>
      </c>
      <c r="AG31">
        <f>[4]Compilation!AI6</f>
        <v>138.19999999999999</v>
      </c>
      <c r="AH31">
        <f>[4]Compilation!AJ6</f>
        <v>10.6</v>
      </c>
      <c r="AI31">
        <f>[4]Compilation!AK6</f>
        <v>0</v>
      </c>
      <c r="AJ31">
        <f>[4]Compilation!AL6</f>
        <v>127.6</v>
      </c>
      <c r="AK31">
        <f>[4]Compilation!AM6</f>
        <v>3</v>
      </c>
      <c r="AL31">
        <f>[4]Compilation!AN6</f>
        <v>124.6</v>
      </c>
      <c r="AM31">
        <f>[4]Compilation!AO6</f>
        <v>53.8</v>
      </c>
      <c r="AN31">
        <f>[4]Compilation!AP6</f>
        <v>2.6</v>
      </c>
      <c r="AO31">
        <f>[4]Compilation!AQ6</f>
        <v>30.6</v>
      </c>
      <c r="AP31">
        <f>[4]Compilation!AR6</f>
        <v>36.4</v>
      </c>
      <c r="AQ31">
        <f>[4]Compilation!AS6</f>
        <v>1.2</v>
      </c>
      <c r="AR31">
        <f>[4]Compilation!AT6</f>
        <v>0</v>
      </c>
    </row>
    <row r="32" spans="1:44" x14ac:dyDescent="0.2">
      <c r="A32">
        <v>31</v>
      </c>
      <c r="B32" t="str">
        <f>[4]Compilation!D7</f>
        <v>SWITZERLAND</v>
      </c>
      <c r="C32">
        <f>[4]Compilation!E7</f>
        <v>64.599999999999994</v>
      </c>
      <c r="D32">
        <f>[4]Compilation!F7</f>
        <v>26.7</v>
      </c>
      <c r="E32">
        <f>[4]Compilation!G7</f>
        <v>34.1</v>
      </c>
      <c r="F32">
        <f>[4]Compilation!H7</f>
        <v>0</v>
      </c>
      <c r="G32">
        <f>[4]Compilation!I7</f>
        <v>1.7</v>
      </c>
      <c r="H32">
        <f>[4]Compilation!J7</f>
        <v>0</v>
      </c>
      <c r="I32">
        <f>[4]Compilation!K7</f>
        <v>0.1</v>
      </c>
      <c r="J32">
        <f>[4]Compilation!L7</f>
        <v>0</v>
      </c>
      <c r="K32">
        <f>[4]Compilation!M7</f>
        <v>0.1</v>
      </c>
      <c r="L32">
        <f>[4]Compilation!N7</f>
        <v>3.6</v>
      </c>
      <c r="M32">
        <f>[4]Compilation!O7</f>
        <v>0</v>
      </c>
      <c r="N32">
        <f>[4]Compilation!P7</f>
        <v>0.1</v>
      </c>
      <c r="O32">
        <f>[4]Compilation!Q7</f>
        <v>1</v>
      </c>
      <c r="P32">
        <f>[4]Compilation!R7</f>
        <v>2.5</v>
      </c>
      <c r="Q32">
        <f>[4]Compilation!S7</f>
        <v>0</v>
      </c>
      <c r="R32">
        <f>[4]Compilation!T7</f>
        <v>1.7</v>
      </c>
      <c r="S32">
        <f>[4]Compilation!U7</f>
        <v>63</v>
      </c>
      <c r="T32">
        <f>[4]Compilation!V7</f>
        <v>25.6</v>
      </c>
      <c r="U32">
        <f>[4]Compilation!W7</f>
        <v>33.799999999999997</v>
      </c>
      <c r="V32">
        <f>[4]Compilation!X7</f>
        <v>0</v>
      </c>
      <c r="W32">
        <f>[4]Compilation!Y7</f>
        <v>0.1</v>
      </c>
      <c r="X32">
        <f>[4]Compilation!Z7</f>
        <v>0</v>
      </c>
      <c r="Y32">
        <f>[4]Compilation!AA7</f>
        <v>0.1</v>
      </c>
      <c r="Z32">
        <f>[4]Compilation!AB7</f>
        <v>3.4</v>
      </c>
      <c r="AA32">
        <f>[4]Compilation!AC7</f>
        <v>0</v>
      </c>
      <c r="AB32">
        <f>[4]Compilation!AD7</f>
        <v>0</v>
      </c>
      <c r="AC32">
        <f>[4]Compilation!AE7</f>
        <v>0</v>
      </c>
      <c r="AD32">
        <f>[4]Compilation!AF7</f>
        <v>2.5</v>
      </c>
      <c r="AE32">
        <f>[4]Compilation!AG7</f>
        <v>34.799999999999997</v>
      </c>
      <c r="AF32">
        <f>[4]Compilation!AH7</f>
        <v>32.200000000000003</v>
      </c>
      <c r="AG32">
        <f>[4]Compilation!AI7</f>
        <v>63.1</v>
      </c>
      <c r="AH32">
        <f>[4]Compilation!AJ7</f>
        <v>4.5</v>
      </c>
      <c r="AI32">
        <f>[4]Compilation!AK7</f>
        <v>0</v>
      </c>
      <c r="AJ32">
        <f>[4]Compilation!AL7</f>
        <v>58.6</v>
      </c>
      <c r="AK32">
        <f>[4]Compilation!AM7</f>
        <v>0</v>
      </c>
      <c r="AL32">
        <f>[4]Compilation!AN7</f>
        <v>58.6</v>
      </c>
      <c r="AM32">
        <f>[4]Compilation!AO7</f>
        <v>19.2</v>
      </c>
      <c r="AN32">
        <f>[4]Compilation!AP7</f>
        <v>3.1</v>
      </c>
      <c r="AO32">
        <f>[4]Compilation!AQ7</f>
        <v>17.399999999999999</v>
      </c>
      <c r="AP32">
        <f>[4]Compilation!AR7</f>
        <v>17.899999999999999</v>
      </c>
      <c r="AQ32">
        <f>[4]Compilation!AS7</f>
        <v>1</v>
      </c>
      <c r="AR32">
        <f>[4]Compilation!AT7</f>
        <v>0</v>
      </c>
    </row>
    <row r="33" spans="1:44" x14ac:dyDescent="0.2">
      <c r="A33">
        <v>32</v>
      </c>
      <c r="B33" t="str">
        <f>[4]Compilation!D8</f>
        <v>TURKEY</v>
      </c>
      <c r="C33">
        <f>[4]Compilation!E8</f>
        <v>229.4</v>
      </c>
      <c r="D33">
        <f>[4]Compilation!F8</f>
        <v>0</v>
      </c>
      <c r="E33">
        <f>[4]Compilation!G8</f>
        <v>52.3</v>
      </c>
      <c r="F33">
        <f>[4]Compilation!H8</f>
        <v>0</v>
      </c>
      <c r="G33">
        <f>[4]Compilation!I8</f>
        <v>0</v>
      </c>
      <c r="H33">
        <f>[4]Compilation!J8</f>
        <v>0.7</v>
      </c>
      <c r="I33">
        <f>[4]Compilation!K8</f>
        <v>0</v>
      </c>
      <c r="J33">
        <f>[4]Compilation!L8</f>
        <v>0</v>
      </c>
      <c r="K33">
        <f>[4]Compilation!M8</f>
        <v>4.7</v>
      </c>
      <c r="L33">
        <f>[4]Compilation!N8</f>
        <v>171.6</v>
      </c>
      <c r="M33">
        <f>[4]Compilation!O8</f>
        <v>66.2</v>
      </c>
      <c r="N33">
        <f>[4]Compilation!P8</f>
        <v>0.9</v>
      </c>
      <c r="O33">
        <f>[4]Compilation!Q8</f>
        <v>104</v>
      </c>
      <c r="P33">
        <f>[4]Compilation!R8</f>
        <v>0.5</v>
      </c>
      <c r="Q33">
        <f>[4]Compilation!S8</f>
        <v>0</v>
      </c>
      <c r="R33">
        <f>[4]Compilation!T8</f>
        <v>11.8</v>
      </c>
      <c r="S33">
        <f>[4]Compilation!U8</f>
        <v>217.6</v>
      </c>
      <c r="T33">
        <f>[4]Compilation!V8</f>
        <v>0</v>
      </c>
      <c r="U33">
        <f>[4]Compilation!W8</f>
        <v>51.2</v>
      </c>
      <c r="V33">
        <f>[4]Compilation!X8</f>
        <v>0.6</v>
      </c>
      <c r="W33">
        <f>[4]Compilation!Y8</f>
        <v>0</v>
      </c>
      <c r="X33">
        <f>[4]Compilation!Z8</f>
        <v>0</v>
      </c>
      <c r="Y33">
        <f>[4]Compilation!AA8</f>
        <v>4.7</v>
      </c>
      <c r="Z33">
        <f>[4]Compilation!AB8</f>
        <v>161.1</v>
      </c>
      <c r="AA33">
        <f>[4]Compilation!AC8</f>
        <v>0</v>
      </c>
      <c r="AB33">
        <f>[4]Compilation!AD8</f>
        <v>0</v>
      </c>
      <c r="AC33">
        <f>[4]Compilation!AE8</f>
        <v>0</v>
      </c>
      <c r="AD33">
        <f>[4]Compilation!AF8</f>
        <v>0</v>
      </c>
      <c r="AE33">
        <f>[4]Compilation!AG8</f>
        <v>4.5999999999999996</v>
      </c>
      <c r="AF33">
        <f>[4]Compilation!AH8</f>
        <v>3.6</v>
      </c>
      <c r="AG33">
        <f>[4]Compilation!AI8</f>
        <v>218.5</v>
      </c>
      <c r="AH33">
        <f>[4]Compilation!AJ8</f>
        <v>32.4</v>
      </c>
      <c r="AI33">
        <f>[4]Compilation!AK8</f>
        <v>0</v>
      </c>
      <c r="AJ33">
        <f>[4]Compilation!AL8</f>
        <v>186.1</v>
      </c>
      <c r="AK33">
        <f>[4]Compilation!AM8</f>
        <v>2.2999999999999998</v>
      </c>
      <c r="AL33">
        <f>[4]Compilation!AN8</f>
        <v>183.8</v>
      </c>
      <c r="AM33">
        <f>[4]Compilation!AO8</f>
        <v>85.7</v>
      </c>
      <c r="AN33">
        <f>[4]Compilation!AP8</f>
        <v>0.7</v>
      </c>
      <c r="AO33">
        <f>[4]Compilation!AQ8</f>
        <v>48</v>
      </c>
      <c r="AP33">
        <f>[4]Compilation!AR8</f>
        <v>44.3</v>
      </c>
      <c r="AQ33">
        <f>[4]Compilation!AS8</f>
        <v>5.0999999999999996</v>
      </c>
      <c r="AR33">
        <f>[4]Compilation!AT8</f>
        <v>0</v>
      </c>
    </row>
    <row r="34" spans="1:44" x14ac:dyDescent="0.2">
      <c r="A34">
        <v>33</v>
      </c>
      <c r="B34" t="str">
        <f>[4]Compilation!D9</f>
        <v>UNITED KINGDOM</v>
      </c>
      <c r="C34">
        <f>[4]Compilation!E9</f>
        <v>367.8</v>
      </c>
      <c r="D34">
        <f>[4]Compilation!F9</f>
        <v>69</v>
      </c>
      <c r="E34">
        <f>[4]Compilation!G9</f>
        <v>8.6</v>
      </c>
      <c r="F34">
        <f>[4]Compilation!H9</f>
        <v>0</v>
      </c>
      <c r="G34">
        <f>[4]Compilation!I9</f>
        <v>2.9</v>
      </c>
      <c r="H34">
        <f>[4]Compilation!J9</f>
        <v>0</v>
      </c>
      <c r="I34">
        <f>[4]Compilation!K9</f>
        <v>0.3</v>
      </c>
      <c r="J34">
        <f>[4]Compilation!L9</f>
        <v>0</v>
      </c>
      <c r="K34">
        <f>[4]Compilation!M9</f>
        <v>15.5</v>
      </c>
      <c r="L34">
        <f>[4]Compilation!N9</f>
        <v>274.5</v>
      </c>
      <c r="M34">
        <f>[4]Compilation!O9</f>
        <v>109.6</v>
      </c>
      <c r="N34">
        <f>[4]Compilation!P9</f>
        <v>3.7</v>
      </c>
      <c r="O34">
        <f>[4]Compilation!Q9</f>
        <v>146.80000000000001</v>
      </c>
      <c r="P34">
        <f>[4]Compilation!R9</f>
        <v>14.4</v>
      </c>
      <c r="Q34">
        <f>[4]Compilation!S9</f>
        <v>0</v>
      </c>
      <c r="R34">
        <f>[4]Compilation!T9</f>
        <v>16.5</v>
      </c>
      <c r="S34">
        <f>[4]Compilation!U9</f>
        <v>351.3</v>
      </c>
      <c r="T34">
        <f>[4]Compilation!V9</f>
        <v>62.7</v>
      </c>
      <c r="U34">
        <f>[4]Compilation!W9</f>
        <v>8.5</v>
      </c>
      <c r="V34">
        <f>[4]Compilation!X9</f>
        <v>0</v>
      </c>
      <c r="W34">
        <f>[4]Compilation!Y9</f>
        <v>0.3</v>
      </c>
      <c r="X34">
        <f>[4]Compilation!Z9</f>
        <v>0</v>
      </c>
      <c r="Y34">
        <f>[4]Compilation!AA9</f>
        <v>15.5</v>
      </c>
      <c r="Z34">
        <f>[4]Compilation!AB9</f>
        <v>264.39999999999998</v>
      </c>
      <c r="AA34">
        <f>[4]Compilation!AC9</f>
        <v>0</v>
      </c>
      <c r="AB34">
        <f>[4]Compilation!AD9</f>
        <v>0</v>
      </c>
      <c r="AC34">
        <f>[4]Compilation!AE9</f>
        <v>0</v>
      </c>
      <c r="AD34">
        <f>[4]Compilation!AF9</f>
        <v>3.8</v>
      </c>
      <c r="AE34">
        <f>[4]Compilation!AG9</f>
        <v>8.6999999999999993</v>
      </c>
      <c r="AF34">
        <f>[4]Compilation!AH9</f>
        <v>2.5</v>
      </c>
      <c r="AG34">
        <f>[4]Compilation!AI9</f>
        <v>353.7</v>
      </c>
      <c r="AH34">
        <f>[4]Compilation!AJ9</f>
        <v>27.9</v>
      </c>
      <c r="AI34">
        <f>[4]Compilation!AK9</f>
        <v>0</v>
      </c>
      <c r="AJ34">
        <f>[4]Compilation!AL9</f>
        <v>325.89999999999998</v>
      </c>
      <c r="AK34">
        <f>[4]Compilation!AM9</f>
        <v>7.9</v>
      </c>
      <c r="AL34">
        <f>[4]Compilation!AN9</f>
        <v>318</v>
      </c>
      <c r="AM34">
        <f>[4]Compilation!AO9</f>
        <v>102.4</v>
      </c>
      <c r="AN34">
        <f>[4]Compilation!AP9</f>
        <v>4.0999999999999996</v>
      </c>
      <c r="AO34">
        <f>[4]Compilation!AQ9</f>
        <v>96</v>
      </c>
      <c r="AP34">
        <f>[4]Compilation!AR9</f>
        <v>111.6</v>
      </c>
      <c r="AQ34">
        <f>[4]Compilation!AS9</f>
        <v>3.9</v>
      </c>
      <c r="AR34">
        <f>[4]Compilation!AT9</f>
        <v>0</v>
      </c>
    </row>
    <row r="35" spans="1:44" x14ac:dyDescent="0.2">
      <c r="A35">
        <v>34</v>
      </c>
      <c r="B35" t="s">
        <v>71</v>
      </c>
      <c r="C35" t="str">
        <f>[4]Compilation!E10</f>
        <v>4349.6  e</v>
      </c>
      <c r="D35">
        <f>[4]Compilation!F10</f>
        <v>821.4</v>
      </c>
      <c r="E35">
        <f>[4]Compilation!G10</f>
        <v>344.7</v>
      </c>
      <c r="F35">
        <f>[4]Compilation!H10</f>
        <v>0</v>
      </c>
      <c r="G35">
        <f>[4]Compilation!I10</f>
        <v>22.9</v>
      </c>
      <c r="H35">
        <f>[4]Compilation!J10</f>
        <v>17.899999999999999</v>
      </c>
      <c r="I35">
        <f>[4]Compilation!K10</f>
        <v>6.2</v>
      </c>
      <c r="J35" t="str">
        <f>[4]Compilation!L10</f>
        <v>-</v>
      </c>
      <c r="K35">
        <f>[4]Compilation!M10</f>
        <v>120.9</v>
      </c>
      <c r="L35" t="str">
        <f>[4]Compilation!N10</f>
        <v>3037.7</v>
      </c>
      <c r="M35" t="str">
        <f>[4]Compilation!O10</f>
        <v>1875.4  e</v>
      </c>
      <c r="N35">
        <f>[4]Compilation!P10</f>
        <v>39.5</v>
      </c>
      <c r="O35">
        <f>[4]Compilation!Q10</f>
        <v>1045.3</v>
      </c>
      <c r="P35">
        <f>[4]Compilation!R10</f>
        <v>77.5</v>
      </c>
      <c r="Q35">
        <f>[4]Compilation!S10</f>
        <v>0.9</v>
      </c>
      <c r="R35">
        <f>[4]Compilation!T10</f>
        <v>215.9</v>
      </c>
      <c r="S35" t="str">
        <f>[4]Compilation!U10</f>
        <v>4133.7  e</v>
      </c>
      <c r="T35">
        <f>[4]Compilation!V10</f>
        <v>790.2</v>
      </c>
      <c r="U35">
        <f>[4]Compilation!W10</f>
        <v>342.3</v>
      </c>
      <c r="V35">
        <f>[4]Compilation!X10</f>
        <v>15.4</v>
      </c>
      <c r="W35" t="str">
        <f>[4]Compilation!Y10</f>
        <v>6.0  e</v>
      </c>
      <c r="X35" t="str">
        <f>[4]Compilation!Z10</f>
        <v>-</v>
      </c>
      <c r="Y35" t="str">
        <f>[4]Compilation!AA10</f>
        <v>120.2  e</v>
      </c>
      <c r="Z35">
        <f>[4]Compilation!AB10</f>
        <v>2858.8</v>
      </c>
      <c r="AA35">
        <f>[4]Compilation!AC10</f>
        <v>0.9</v>
      </c>
      <c r="AB35" t="str">
        <f>[4]Compilation!AD10</f>
        <v>-</v>
      </c>
      <c r="AC35" t="str">
        <f>[4]Compilation!AE10</f>
        <v>-</v>
      </c>
      <c r="AD35">
        <f>[4]Compilation!AF10</f>
        <v>28.9</v>
      </c>
      <c r="AE35">
        <f>[4]Compilation!AG10</f>
        <v>52.3</v>
      </c>
      <c r="AF35">
        <f>[4]Compilation!AH10</f>
        <v>15</v>
      </c>
      <c r="AG35" t="str">
        <f>[4]Compilation!AI10</f>
        <v>4142.1  e</v>
      </c>
      <c r="AH35">
        <f>[4]Compilation!AJ10</f>
        <v>259.5</v>
      </c>
      <c r="AI35" t="str">
        <f>[4]Compilation!AK10</f>
        <v>-</v>
      </c>
      <c r="AJ35" t="str">
        <f>[4]Compilation!AL10</f>
        <v>3882.6  e</v>
      </c>
      <c r="AK35">
        <f>[4]Compilation!AM10</f>
        <v>92.7</v>
      </c>
      <c r="AL35" t="str">
        <f>[4]Compilation!AN10</f>
        <v>3789.9  e</v>
      </c>
      <c r="AM35">
        <f>[4]Compilation!AO10</f>
        <v>898.6</v>
      </c>
      <c r="AN35">
        <f>[4]Compilation!AP10</f>
        <v>7.7</v>
      </c>
      <c r="AO35">
        <f>[4]Compilation!AQ10</f>
        <v>1328.1</v>
      </c>
      <c r="AP35">
        <f>[4]Compilation!AR10</f>
        <v>1422.8</v>
      </c>
      <c r="AQ35" t="str">
        <f>[4]Compilation!AS10</f>
        <v>-</v>
      </c>
      <c r="AR35" t="str">
        <f>[4]Compilation!AT10</f>
        <v>132.8</v>
      </c>
    </row>
    <row r="39" spans="1:44" x14ac:dyDescent="0.2">
      <c r="D39" s="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C35"/>
  <sheetViews>
    <sheetView workbookViewId="0">
      <selection activeCell="B29" sqref="B29"/>
    </sheetView>
  </sheetViews>
  <sheetFormatPr baseColWidth="10" defaultRowHeight="12.75" x14ac:dyDescent="0.2"/>
  <sheetData>
    <row r="1" spans="1:29" ht="33.75" x14ac:dyDescent="0.2">
      <c r="C1" s="1" t="s">
        <v>0</v>
      </c>
      <c r="D1" s="2" t="s">
        <v>1</v>
      </c>
      <c r="E1" s="2" t="s">
        <v>2</v>
      </c>
      <c r="F1" s="4" t="s">
        <v>3</v>
      </c>
      <c r="G1" s="2" t="s">
        <v>4</v>
      </c>
      <c r="H1" s="2" t="s">
        <v>1</v>
      </c>
      <c r="I1" s="2" t="s">
        <v>5</v>
      </c>
      <c r="J1" s="6" t="s">
        <v>6</v>
      </c>
      <c r="K1" s="6" t="s">
        <v>7</v>
      </c>
      <c r="L1" s="6" t="s">
        <v>8</v>
      </c>
      <c r="M1" s="2" t="s">
        <v>9</v>
      </c>
      <c r="N1" s="6" t="s">
        <v>10</v>
      </c>
      <c r="O1" s="6" t="s">
        <v>11</v>
      </c>
      <c r="P1" s="2" t="s">
        <v>12</v>
      </c>
      <c r="Q1" s="2" t="s">
        <v>13</v>
      </c>
      <c r="R1" s="9" t="s">
        <v>14</v>
      </c>
      <c r="S1" s="2" t="s">
        <v>4</v>
      </c>
      <c r="T1" s="2" t="s">
        <v>1</v>
      </c>
      <c r="U1" s="2" t="s">
        <v>5</v>
      </c>
      <c r="V1" s="6" t="s">
        <v>6</v>
      </c>
      <c r="W1" s="6" t="s">
        <v>7</v>
      </c>
      <c r="X1" s="6" t="s">
        <v>8</v>
      </c>
      <c r="Y1" s="2" t="s">
        <v>9</v>
      </c>
      <c r="Z1" s="6" t="s">
        <v>10</v>
      </c>
      <c r="AA1" s="6" t="s">
        <v>11</v>
      </c>
      <c r="AB1" s="2" t="s">
        <v>12</v>
      </c>
      <c r="AC1" s="3" t="s">
        <v>13</v>
      </c>
    </row>
    <row r="2" spans="1:29" x14ac:dyDescent="0.2">
      <c r="A2">
        <v>1</v>
      </c>
      <c r="B2" t="str">
        <f>[1]Compilation!AW2</f>
        <v>AUSTRALIA</v>
      </c>
      <c r="C2">
        <f>[1]Compilation!AX2</f>
        <v>252.62</v>
      </c>
      <c r="D2">
        <f>[1]Compilation!AY2</f>
        <v>0.05</v>
      </c>
      <c r="E2">
        <f>[1]Compilation!AZ2</f>
        <v>252.57</v>
      </c>
      <c r="F2">
        <f>[1]Compilation!BA2</f>
        <v>0</v>
      </c>
      <c r="G2">
        <f>[1]Compilation!BB2</f>
        <v>235.23</v>
      </c>
      <c r="H2">
        <f>[1]Compilation!BC2</f>
        <v>0.05</v>
      </c>
      <c r="I2">
        <f>[1]Compilation!BD2</f>
        <v>235.18</v>
      </c>
      <c r="J2">
        <f>[1]Compilation!BE2</f>
        <v>0</v>
      </c>
      <c r="K2">
        <f>[1]Compilation!BF2</f>
        <v>16.760000000000002</v>
      </c>
      <c r="L2">
        <f>[1]Compilation!BG2</f>
        <v>0</v>
      </c>
      <c r="M2">
        <f>[1]Compilation!BH2</f>
        <v>5.81</v>
      </c>
      <c r="N2">
        <f>[1]Compilation!BI2</f>
        <v>172.91</v>
      </c>
      <c r="O2">
        <f>[1]Compilation!BJ2</f>
        <v>0.39</v>
      </c>
      <c r="P2">
        <f>[1]Compilation!BK2</f>
        <v>38.28</v>
      </c>
      <c r="Q2">
        <f>[1]Compilation!BL2</f>
        <v>1.04</v>
      </c>
      <c r="R2">
        <f>[1]Compilation!BM2</f>
        <v>0</v>
      </c>
      <c r="S2">
        <f>[1]Compilation!BN2</f>
        <v>17.39</v>
      </c>
      <c r="T2">
        <f>[1]Compilation!BO2</f>
        <v>0</v>
      </c>
      <c r="U2">
        <f>[1]Compilation!BP2</f>
        <v>17.39</v>
      </c>
      <c r="V2">
        <f>[1]Compilation!BQ2</f>
        <v>0</v>
      </c>
      <c r="W2">
        <f>[1]Compilation!BR2</f>
        <v>0</v>
      </c>
      <c r="X2">
        <f>[1]Compilation!BS2</f>
        <v>0</v>
      </c>
      <c r="Y2">
        <f>[1]Compilation!BT2</f>
        <v>0.85</v>
      </c>
      <c r="Z2">
        <f>[1]Compilation!BU2</f>
        <v>0.38</v>
      </c>
      <c r="AA2">
        <f>[1]Compilation!BV2</f>
        <v>3.72</v>
      </c>
      <c r="AB2">
        <f>[1]Compilation!BW2</f>
        <v>11.38</v>
      </c>
      <c r="AC2">
        <f>[1]Compilation!BX2</f>
        <v>1.07</v>
      </c>
    </row>
    <row r="3" spans="1:29" x14ac:dyDescent="0.2">
      <c r="A3">
        <v>2</v>
      </c>
      <c r="B3" t="str">
        <f>[1]Compilation!AW3</f>
        <v>AUSTRIA</v>
      </c>
      <c r="C3">
        <f>[1]Compilation!AX3</f>
        <v>65.7</v>
      </c>
      <c r="D3">
        <f>[1]Compilation!AY3</f>
        <v>3.54</v>
      </c>
      <c r="E3">
        <f>[1]Compilation!AZ3</f>
        <v>62.16</v>
      </c>
      <c r="F3">
        <f>[1]Compilation!BA3</f>
        <v>0</v>
      </c>
      <c r="G3">
        <f>[1]Compilation!BB3</f>
        <v>56.32</v>
      </c>
      <c r="H3">
        <f>[1]Compilation!BC3</f>
        <v>3.54</v>
      </c>
      <c r="I3">
        <f>[1]Compilation!BD3</f>
        <v>52.78</v>
      </c>
      <c r="J3">
        <f>[1]Compilation!BE3</f>
        <v>0</v>
      </c>
      <c r="K3">
        <f>[1]Compilation!BF3</f>
        <v>33.200000000000003</v>
      </c>
      <c r="L3">
        <f>[1]Compilation!BG3</f>
        <v>0</v>
      </c>
      <c r="M3">
        <f>[1]Compilation!BH3</f>
        <v>2.11</v>
      </c>
      <c r="N3">
        <f>[1]Compilation!BI3</f>
        <v>5.22</v>
      </c>
      <c r="O3">
        <f>[1]Compilation!BJ3</f>
        <v>0.28999999999999998</v>
      </c>
      <c r="P3">
        <f>[1]Compilation!BK3</f>
        <v>9.4499999999999993</v>
      </c>
      <c r="Q3">
        <f>[1]Compilation!BL3</f>
        <v>2.52</v>
      </c>
      <c r="R3">
        <f>[1]Compilation!BM3</f>
        <v>0</v>
      </c>
      <c r="S3">
        <f>[1]Compilation!BN3</f>
        <v>9.3800000000000008</v>
      </c>
      <c r="T3">
        <f>[1]Compilation!BO3</f>
        <v>0</v>
      </c>
      <c r="U3">
        <f>[1]Compilation!BP3</f>
        <v>9.3800000000000008</v>
      </c>
      <c r="V3">
        <f>[1]Compilation!BQ3</f>
        <v>0</v>
      </c>
      <c r="W3">
        <f>[1]Compilation!BR3</f>
        <v>0.98</v>
      </c>
      <c r="X3">
        <f>[1]Compilation!BS3</f>
        <v>0</v>
      </c>
      <c r="Y3">
        <f>[1]Compilation!BT3</f>
        <v>0.01</v>
      </c>
      <c r="Z3">
        <f>[1]Compilation!BU3</f>
        <v>2.11</v>
      </c>
      <c r="AA3">
        <f>[1]Compilation!BV3</f>
        <v>0.72</v>
      </c>
      <c r="AB3">
        <f>[1]Compilation!BW3</f>
        <v>2.95</v>
      </c>
      <c r="AC3">
        <f>[1]Compilation!BX3</f>
        <v>2.61</v>
      </c>
    </row>
    <row r="4" spans="1:29" x14ac:dyDescent="0.2">
      <c r="A4">
        <v>3</v>
      </c>
      <c r="B4" t="str">
        <f>[1]Compilation!AW4</f>
        <v>BELGIUM</v>
      </c>
      <c r="C4">
        <f>[1]Compilation!AX4</f>
        <v>90.24</v>
      </c>
      <c r="D4">
        <f>[1]Compilation!AY4</f>
        <v>1.23</v>
      </c>
      <c r="E4">
        <f>[1]Compilation!AZ4</f>
        <v>89.01</v>
      </c>
      <c r="F4">
        <f>[1]Compilation!BA4</f>
        <v>0</v>
      </c>
      <c r="G4">
        <f>[1]Compilation!BB4</f>
        <v>83.76</v>
      </c>
      <c r="H4">
        <f>[1]Compilation!BC4</f>
        <v>1.23</v>
      </c>
      <c r="I4">
        <f>[1]Compilation!BD4</f>
        <v>82.53</v>
      </c>
      <c r="J4">
        <f>[1]Compilation!BE4</f>
        <v>48.23</v>
      </c>
      <c r="K4">
        <f>[1]Compilation!BF4</f>
        <v>0.2</v>
      </c>
      <c r="L4">
        <f>[1]Compilation!BG4</f>
        <v>0</v>
      </c>
      <c r="M4">
        <f>[1]Compilation!BH4</f>
        <v>2.2999999999999998</v>
      </c>
      <c r="N4">
        <f>[1]Compilation!BI4</f>
        <v>5.18</v>
      </c>
      <c r="O4">
        <f>[1]Compilation!BJ4</f>
        <v>0.23</v>
      </c>
      <c r="P4">
        <f>[1]Compilation!BK4</f>
        <v>21.99</v>
      </c>
      <c r="Q4">
        <f>[1]Compilation!BL4</f>
        <v>4.4000000000000004</v>
      </c>
      <c r="R4">
        <f>[1]Compilation!BM4</f>
        <v>0</v>
      </c>
      <c r="S4">
        <f>[1]Compilation!BN4</f>
        <v>6.48</v>
      </c>
      <c r="T4">
        <f>[1]Compilation!BO4</f>
        <v>0</v>
      </c>
      <c r="U4">
        <f>[1]Compilation!BP4</f>
        <v>6.48</v>
      </c>
      <c r="V4">
        <f>[1]Compilation!BQ4</f>
        <v>0</v>
      </c>
      <c r="W4">
        <f>[1]Compilation!BR4</f>
        <v>0</v>
      </c>
      <c r="X4">
        <f>[1]Compilation!BS4</f>
        <v>0</v>
      </c>
      <c r="Y4">
        <f>[1]Compilation!BT4</f>
        <v>1.31</v>
      </c>
      <c r="Z4">
        <f>[1]Compilation!BU4</f>
        <v>0.2</v>
      </c>
      <c r="AA4">
        <f>[1]Compilation!BV4</f>
        <v>0.06</v>
      </c>
      <c r="AB4">
        <f>[1]Compilation!BW4</f>
        <v>3.45</v>
      </c>
      <c r="AC4">
        <f>[1]Compilation!BX4</f>
        <v>1.46</v>
      </c>
    </row>
    <row r="5" spans="1:29" x14ac:dyDescent="0.2">
      <c r="A5">
        <v>4</v>
      </c>
      <c r="B5" t="str">
        <f>[1]Compilation!AW5</f>
        <v>CANADA</v>
      </c>
      <c r="C5">
        <f>[1]Compilation!AX5</f>
        <v>636.99</v>
      </c>
      <c r="D5">
        <f>[1]Compilation!AY5</f>
        <v>0.11</v>
      </c>
      <c r="E5">
        <f>[1]Compilation!AZ5</f>
        <v>636.88</v>
      </c>
      <c r="F5">
        <f>[1]Compilation!BA5</f>
        <v>0</v>
      </c>
      <c r="G5">
        <f>[1]Compilation!BB5</f>
        <v>580.09</v>
      </c>
      <c r="H5">
        <f>[1]Compilation!BC5</f>
        <v>0.11</v>
      </c>
      <c r="I5">
        <f>[1]Compilation!BD5</f>
        <v>579.98</v>
      </c>
      <c r="J5">
        <f>[1]Compilation!BE5</f>
        <v>93.59</v>
      </c>
      <c r="K5">
        <f>[1]Compilation!BF5</f>
        <v>345.17</v>
      </c>
      <c r="L5">
        <f>[1]Compilation!BG5</f>
        <v>0</v>
      </c>
      <c r="M5">
        <f>[1]Compilation!BH5</f>
        <v>11.82</v>
      </c>
      <c r="N5">
        <f>[1]Compilation!BI5</f>
        <v>76.36</v>
      </c>
      <c r="O5">
        <f>[1]Compilation!BJ5</f>
        <v>4.62</v>
      </c>
      <c r="P5">
        <f>[1]Compilation!BK5</f>
        <v>48.38</v>
      </c>
      <c r="Q5">
        <f>[1]Compilation!BL5</f>
        <v>0</v>
      </c>
      <c r="R5">
        <f>[1]Compilation!BM5</f>
        <v>0</v>
      </c>
      <c r="S5">
        <f>[1]Compilation!BN5</f>
        <v>56.9</v>
      </c>
      <c r="T5">
        <f>[1]Compilation!BO5</f>
        <v>0</v>
      </c>
      <c r="U5">
        <f>[1]Compilation!BP5</f>
        <v>56.9</v>
      </c>
      <c r="V5">
        <f>[1]Compilation!BQ5</f>
        <v>0</v>
      </c>
      <c r="W5">
        <f>[1]Compilation!BR5</f>
        <v>30.52</v>
      </c>
      <c r="X5">
        <f>[1]Compilation!BS5</f>
        <v>0</v>
      </c>
      <c r="Y5">
        <f>[1]Compilation!BT5</f>
        <v>0</v>
      </c>
      <c r="Z5">
        <f>[1]Compilation!BU5</f>
        <v>0</v>
      </c>
      <c r="AA5">
        <f>[1]Compilation!BV5</f>
        <v>1.91</v>
      </c>
      <c r="AB5">
        <f>[1]Compilation!BW5</f>
        <v>13.73</v>
      </c>
      <c r="AC5">
        <f>[1]Compilation!BX5</f>
        <v>10.74</v>
      </c>
    </row>
    <row r="6" spans="1:29" x14ac:dyDescent="0.2">
      <c r="A6">
        <v>5</v>
      </c>
      <c r="B6" t="str">
        <f>[1]Compilation!AW6</f>
        <v>CHILE</v>
      </c>
      <c r="C6">
        <f>[1]Compilation!AX6</f>
        <v>65.709999999999994</v>
      </c>
      <c r="D6">
        <f>[1]Compilation!AY6</f>
        <v>0</v>
      </c>
      <c r="E6">
        <f>[1]Compilation!AZ6</f>
        <v>65.709999999999994</v>
      </c>
      <c r="F6">
        <f>[1]Compilation!BA6</f>
        <v>0</v>
      </c>
      <c r="G6">
        <f>[1]Compilation!BB6</f>
        <v>59.65</v>
      </c>
      <c r="H6">
        <f>[1]Compilation!BC6</f>
        <v>0</v>
      </c>
      <c r="I6">
        <f>[1]Compilation!BD6</f>
        <v>59.65</v>
      </c>
      <c r="J6">
        <f>[1]Compilation!BE6</f>
        <v>0</v>
      </c>
      <c r="K6">
        <f>[1]Compilation!BF6</f>
        <v>20.32</v>
      </c>
      <c r="L6">
        <f>[1]Compilation!BG6</f>
        <v>0</v>
      </c>
      <c r="M6">
        <f>[1]Compilation!BH6</f>
        <v>0.33</v>
      </c>
      <c r="N6">
        <f>[1]Compilation!BI6</f>
        <v>19.62</v>
      </c>
      <c r="O6">
        <f>[1]Compilation!BJ6</f>
        <v>5.53</v>
      </c>
      <c r="P6">
        <f>[1]Compilation!BK6</f>
        <v>13.67</v>
      </c>
      <c r="Q6">
        <f>[1]Compilation!BL6</f>
        <v>0.18</v>
      </c>
      <c r="R6">
        <f>[1]Compilation!BM6</f>
        <v>0</v>
      </c>
      <c r="S6">
        <f>[1]Compilation!BN6</f>
        <v>6.06</v>
      </c>
      <c r="T6">
        <f>[1]Compilation!BO6</f>
        <v>0</v>
      </c>
      <c r="U6">
        <f>[1]Compilation!BP6</f>
        <v>6.06</v>
      </c>
      <c r="V6">
        <f>[1]Compilation!BQ6</f>
        <v>0</v>
      </c>
      <c r="W6" t="str">
        <f>[1]Compilation!BR6</f>
        <v>0.69  e</v>
      </c>
      <c r="X6">
        <f>[1]Compilation!BS6</f>
        <v>0</v>
      </c>
      <c r="Y6">
        <f>[1]Compilation!BT6</f>
        <v>0.01</v>
      </c>
      <c r="Z6">
        <f>[1]Compilation!BU6</f>
        <v>0</v>
      </c>
      <c r="AA6">
        <f>[1]Compilation!BV6</f>
        <v>0.82</v>
      </c>
      <c r="AB6">
        <f>[1]Compilation!BW6</f>
        <v>0.05</v>
      </c>
      <c r="AC6">
        <f>[1]Compilation!BX6</f>
        <v>4.49</v>
      </c>
    </row>
    <row r="7" spans="1:29" x14ac:dyDescent="0.2">
      <c r="A7">
        <v>6</v>
      </c>
      <c r="B7" t="str">
        <f>[1]Compilation!AW7</f>
        <v>CZECH REPUBLIC</v>
      </c>
      <c r="C7">
        <f>[1]Compilation!AX7</f>
        <v>87.45</v>
      </c>
      <c r="D7">
        <f>[1]Compilation!AY7</f>
        <v>0.7</v>
      </c>
      <c r="E7">
        <f>[1]Compilation!AZ7</f>
        <v>86.75</v>
      </c>
      <c r="F7">
        <f>[1]Compilation!BA7</f>
        <v>0</v>
      </c>
      <c r="G7">
        <f>[1]Compilation!BB7</f>
        <v>79.33</v>
      </c>
      <c r="H7">
        <f>[1]Compilation!BC7</f>
        <v>0.7</v>
      </c>
      <c r="I7">
        <f>[1]Compilation!BD7</f>
        <v>78.62</v>
      </c>
      <c r="J7">
        <f>[1]Compilation!BE7</f>
        <v>28.28</v>
      </c>
      <c r="K7">
        <f>[1]Compilation!BF7</f>
        <v>1.46</v>
      </c>
      <c r="L7">
        <f>[1]Compilation!BG7</f>
        <v>0</v>
      </c>
      <c r="M7">
        <f>[1]Compilation!BH7</f>
        <v>2.58</v>
      </c>
      <c r="N7">
        <f>[1]Compilation!BI7</f>
        <v>44.26</v>
      </c>
      <c r="O7">
        <f>[1]Compilation!BJ7</f>
        <v>0.06</v>
      </c>
      <c r="P7">
        <f>[1]Compilation!BK7</f>
        <v>0.87</v>
      </c>
      <c r="Q7">
        <f>[1]Compilation!BL7</f>
        <v>1.1100000000000001</v>
      </c>
      <c r="R7">
        <f>[1]Compilation!BM7</f>
        <v>0</v>
      </c>
      <c r="S7">
        <f>[1]Compilation!BN7</f>
        <v>8.1300000000000008</v>
      </c>
      <c r="T7">
        <f>[1]Compilation!BO7</f>
        <v>0</v>
      </c>
      <c r="U7">
        <f>[1]Compilation!BP7</f>
        <v>8.1300000000000008</v>
      </c>
      <c r="V7">
        <f>[1]Compilation!BQ7</f>
        <v>0</v>
      </c>
      <c r="W7">
        <f>[1]Compilation!BR7</f>
        <v>0.5</v>
      </c>
      <c r="X7">
        <f>[1]Compilation!BS7</f>
        <v>0</v>
      </c>
      <c r="Y7">
        <f>[1]Compilation!BT7</f>
        <v>0</v>
      </c>
      <c r="Z7">
        <f>[1]Compilation!BU7</f>
        <v>5.63</v>
      </c>
      <c r="AA7">
        <f>[1]Compilation!BV7</f>
        <v>0.04</v>
      </c>
      <c r="AB7">
        <f>[1]Compilation!BW7</f>
        <v>0.3</v>
      </c>
      <c r="AC7">
        <f>[1]Compilation!BX7</f>
        <v>1.66</v>
      </c>
    </row>
    <row r="8" spans="1:29" x14ac:dyDescent="0.2">
      <c r="A8">
        <v>7</v>
      </c>
      <c r="B8" t="str">
        <f>[1]Compilation!AW8</f>
        <v>DENMARK</v>
      </c>
      <c r="C8">
        <f>[1]Compilation!AX8</f>
        <v>35.17</v>
      </c>
      <c r="D8">
        <f>[1]Compilation!AY8</f>
        <v>0</v>
      </c>
      <c r="E8">
        <f>[1]Compilation!AZ8</f>
        <v>35.17</v>
      </c>
      <c r="F8">
        <f>[1]Compilation!BA8</f>
        <v>0</v>
      </c>
      <c r="G8">
        <f>[1]Compilation!BB8</f>
        <v>33.06</v>
      </c>
      <c r="H8">
        <f>[1]Compilation!BC8</f>
        <v>0</v>
      </c>
      <c r="I8">
        <f>[1]Compilation!BD8</f>
        <v>33.06</v>
      </c>
      <c r="J8">
        <f>[1]Compilation!BE8</f>
        <v>0</v>
      </c>
      <c r="K8">
        <f>[1]Compilation!BF8</f>
        <v>0.02</v>
      </c>
      <c r="L8">
        <f>[1]Compilation!BG8</f>
        <v>0</v>
      </c>
      <c r="M8">
        <f>[1]Compilation!BH8</f>
        <v>9.77</v>
      </c>
      <c r="N8">
        <f>[1]Compilation!BI8</f>
        <v>13.95</v>
      </c>
      <c r="O8">
        <f>[1]Compilation!BJ8</f>
        <v>0.27</v>
      </c>
      <c r="P8">
        <f>[1]Compilation!BK8</f>
        <v>5.3</v>
      </c>
      <c r="Q8">
        <f>[1]Compilation!BL8</f>
        <v>3.75</v>
      </c>
      <c r="R8">
        <f>[1]Compilation!BM8</f>
        <v>0</v>
      </c>
      <c r="S8">
        <f>[1]Compilation!BN8</f>
        <v>2.11</v>
      </c>
      <c r="T8">
        <f>[1]Compilation!BO8</f>
        <v>0</v>
      </c>
      <c r="U8">
        <f>[1]Compilation!BP8</f>
        <v>2.11</v>
      </c>
      <c r="V8">
        <f>[1]Compilation!BQ8</f>
        <v>0</v>
      </c>
      <c r="W8">
        <f>[1]Compilation!BR8</f>
        <v>0</v>
      </c>
      <c r="X8">
        <f>[1]Compilation!BS8</f>
        <v>0</v>
      </c>
      <c r="Y8">
        <f>[1]Compilation!BT8</f>
        <v>0.02</v>
      </c>
      <c r="Z8">
        <f>[1]Compilation!BU8</f>
        <v>0.01</v>
      </c>
      <c r="AA8">
        <f>[1]Compilation!BV8</f>
        <v>0.18</v>
      </c>
      <c r="AB8">
        <f>[1]Compilation!BW8</f>
        <v>0.51</v>
      </c>
      <c r="AC8">
        <f>[1]Compilation!BX8</f>
        <v>1.39</v>
      </c>
    </row>
    <row r="9" spans="1:29" x14ac:dyDescent="0.2">
      <c r="A9">
        <v>8</v>
      </c>
      <c r="B9" t="str">
        <f>[1]Compilation!AW9</f>
        <v>ESTONIA</v>
      </c>
      <c r="C9">
        <f>[1]Compilation!AX9</f>
        <v>12.89</v>
      </c>
      <c r="D9">
        <f>[1]Compilation!AY9</f>
        <v>0</v>
      </c>
      <c r="E9">
        <f>[1]Compilation!AZ9</f>
        <v>12.89</v>
      </c>
      <c r="F9">
        <f>[1]Compilation!BA9</f>
        <v>0</v>
      </c>
      <c r="G9">
        <f>[1]Compilation!BB9</f>
        <v>12.79</v>
      </c>
      <c r="H9">
        <f>[1]Compilation!BC9</f>
        <v>0</v>
      </c>
      <c r="I9">
        <f>[1]Compilation!BD9</f>
        <v>12.79</v>
      </c>
      <c r="J9">
        <f>[1]Compilation!BE9</f>
        <v>0</v>
      </c>
      <c r="K9">
        <f>[1]Compilation!BF9</f>
        <v>0.03</v>
      </c>
      <c r="L9">
        <f>[1]Compilation!BG9</f>
        <v>0</v>
      </c>
      <c r="M9">
        <f>[1]Compilation!BH9</f>
        <v>0.37</v>
      </c>
      <c r="N9">
        <f>[1]Compilation!BI9</f>
        <v>11.38</v>
      </c>
      <c r="O9">
        <f>[1]Compilation!BJ9</f>
        <v>0.04</v>
      </c>
      <c r="P9">
        <f>[1]Compilation!BK9</f>
        <v>0.21</v>
      </c>
      <c r="Q9">
        <f>[1]Compilation!BL9</f>
        <v>0.76</v>
      </c>
      <c r="R9">
        <f>[1]Compilation!BM9</f>
        <v>0</v>
      </c>
      <c r="S9">
        <f>[1]Compilation!BN9</f>
        <v>0.11</v>
      </c>
      <c r="T9">
        <f>[1]Compilation!BO9</f>
        <v>0</v>
      </c>
      <c r="U9">
        <f>[1]Compilation!BP9</f>
        <v>0.11</v>
      </c>
      <c r="V9">
        <f>[1]Compilation!BQ9</f>
        <v>0</v>
      </c>
      <c r="W9">
        <f>[1]Compilation!BR9</f>
        <v>0</v>
      </c>
      <c r="X9">
        <f>[1]Compilation!BS9</f>
        <v>0</v>
      </c>
      <c r="Y9">
        <f>[1]Compilation!BT9</f>
        <v>0</v>
      </c>
      <c r="Z9">
        <f>[1]Compilation!BU9</f>
        <v>0.04</v>
      </c>
      <c r="AA9">
        <f>[1]Compilation!BV9</f>
        <v>0</v>
      </c>
      <c r="AB9">
        <f>[1]Compilation!BW9</f>
        <v>0.04</v>
      </c>
      <c r="AC9">
        <f>[1]Compilation!BX9</f>
        <v>0.03</v>
      </c>
    </row>
    <row r="10" spans="1:29" x14ac:dyDescent="0.2">
      <c r="A10">
        <v>9</v>
      </c>
      <c r="B10" t="str">
        <f>[2]Compilation!AW2</f>
        <v>FINLAND</v>
      </c>
      <c r="C10">
        <f>[2]Compilation!AX2</f>
        <v>73.48</v>
      </c>
      <c r="D10">
        <f>[2]Compilation!AY2</f>
        <v>0</v>
      </c>
      <c r="E10">
        <f>[2]Compilation!AZ2</f>
        <v>73.48</v>
      </c>
      <c r="F10">
        <f>[2]Compilation!BA2</f>
        <v>0</v>
      </c>
      <c r="G10">
        <f>[2]Compilation!BB2</f>
        <v>62.88</v>
      </c>
      <c r="H10">
        <f>[2]Compilation!BC2</f>
        <v>0</v>
      </c>
      <c r="I10">
        <f>[2]Compilation!BD2</f>
        <v>62.88</v>
      </c>
      <c r="J10">
        <f>[2]Compilation!BE2</f>
        <v>23.19</v>
      </c>
      <c r="K10">
        <f>[2]Compilation!BF2</f>
        <v>11.5</v>
      </c>
      <c r="L10">
        <f>[2]Compilation!BG2</f>
        <v>0</v>
      </c>
      <c r="M10">
        <f>[2]Compilation!BH2</f>
        <v>0.6</v>
      </c>
      <c r="N10">
        <f>[2]Compilation!BI2</f>
        <v>14.77</v>
      </c>
      <c r="O10">
        <f>[2]Compilation!BJ2</f>
        <v>0.16</v>
      </c>
      <c r="P10">
        <f>[2]Compilation!BK2</f>
        <v>7.27</v>
      </c>
      <c r="Q10">
        <f>[2]Compilation!BL2</f>
        <v>5.4</v>
      </c>
      <c r="R10">
        <f>[2]Compilation!BM2</f>
        <v>0</v>
      </c>
      <c r="S10">
        <f>[2]Compilation!BN2</f>
        <v>10.6</v>
      </c>
      <c r="T10">
        <f>[2]Compilation!BO2</f>
        <v>0</v>
      </c>
      <c r="U10">
        <f>[2]Compilation!BP2</f>
        <v>10.6</v>
      </c>
      <c r="V10">
        <f>[2]Compilation!BQ2</f>
        <v>0</v>
      </c>
      <c r="W10">
        <f>[2]Compilation!BR2</f>
        <v>0.95</v>
      </c>
      <c r="X10">
        <f>[2]Compilation!BS2</f>
        <v>0</v>
      </c>
      <c r="Y10">
        <f>[2]Compilation!BT2</f>
        <v>0.2</v>
      </c>
      <c r="Z10">
        <f>[2]Compilation!BU2</f>
        <v>0.98</v>
      </c>
      <c r="AA10">
        <f>[2]Compilation!BV2</f>
        <v>0.26</v>
      </c>
      <c r="AB10">
        <f>[2]Compilation!BW2</f>
        <v>2.17</v>
      </c>
      <c r="AC10">
        <f>[2]Compilation!BX2</f>
        <v>6.05</v>
      </c>
    </row>
    <row r="11" spans="1:29" x14ac:dyDescent="0.2">
      <c r="A11">
        <v>10</v>
      </c>
      <c r="B11" t="str">
        <f>[2]Compilation!AW3</f>
        <v>FRANCE</v>
      </c>
      <c r="C11">
        <f>[2]Compilation!AX3</f>
        <v>561.96</v>
      </c>
      <c r="D11">
        <f>[2]Compilation!AY3</f>
        <v>5.07</v>
      </c>
      <c r="E11">
        <f>[2]Compilation!AZ3</f>
        <v>556.89</v>
      </c>
      <c r="F11">
        <f>[2]Compilation!BA3</f>
        <v>0</v>
      </c>
      <c r="G11">
        <f>[2]Compilation!BB3</f>
        <v>546.5</v>
      </c>
      <c r="H11">
        <f>[2]Compilation!BC3</f>
        <v>5.07</v>
      </c>
      <c r="I11">
        <f>[2]Compilation!BD3</f>
        <v>541.42999999999995</v>
      </c>
      <c r="J11">
        <f>[2]Compilation!BE3</f>
        <v>442.38</v>
      </c>
      <c r="K11">
        <f>[2]Compilation!BF3</f>
        <v>44.1</v>
      </c>
      <c r="L11">
        <f>[2]Compilation!BG3</f>
        <v>0</v>
      </c>
      <c r="M11">
        <f>[2]Compilation!BH3</f>
        <v>13.78</v>
      </c>
      <c r="N11">
        <f>[2]Compilation!BI3</f>
        <v>16.329999999999998</v>
      </c>
      <c r="O11">
        <f>[2]Compilation!BJ3</f>
        <v>1.94</v>
      </c>
      <c r="P11">
        <f>[2]Compilation!BK3</f>
        <v>22.4</v>
      </c>
      <c r="Q11">
        <f>[2]Compilation!BL3</f>
        <v>0.5</v>
      </c>
      <c r="R11">
        <f>[2]Compilation!BM3</f>
        <v>0</v>
      </c>
      <c r="S11">
        <f>[2]Compilation!BN3</f>
        <v>15.46</v>
      </c>
      <c r="T11">
        <f>[2]Compilation!BO3</f>
        <v>0</v>
      </c>
      <c r="U11">
        <f>[2]Compilation!BP3</f>
        <v>15.46</v>
      </c>
      <c r="V11">
        <f>[2]Compilation!BQ3</f>
        <v>0</v>
      </c>
      <c r="W11">
        <f>[2]Compilation!BR3</f>
        <v>0.72</v>
      </c>
      <c r="X11">
        <f>[2]Compilation!BS3</f>
        <v>0</v>
      </c>
      <c r="Y11">
        <f>[2]Compilation!BT3</f>
        <v>1.04</v>
      </c>
      <c r="Z11">
        <f>[2]Compilation!BU3</f>
        <v>0.98</v>
      </c>
      <c r="AA11">
        <f>[2]Compilation!BV3</f>
        <v>1.5</v>
      </c>
      <c r="AB11">
        <f>[2]Compilation!BW3</f>
        <v>4.3600000000000003</v>
      </c>
      <c r="AC11">
        <f>[2]Compilation!BX3</f>
        <v>6.86</v>
      </c>
    </row>
    <row r="12" spans="1:29" x14ac:dyDescent="0.2">
      <c r="A12">
        <v>11</v>
      </c>
      <c r="B12" t="str">
        <f>[2]Compilation!AW4</f>
        <v>GERMANY</v>
      </c>
      <c r="C12">
        <f>[2]Compilation!AX4</f>
        <v>608.66999999999996</v>
      </c>
      <c r="D12">
        <f>[2]Compilation!AY4</f>
        <v>6.25</v>
      </c>
      <c r="E12">
        <f>[2]Compilation!AZ4</f>
        <v>602.41999999999996</v>
      </c>
      <c r="F12">
        <f>[2]Compilation!BA4</f>
        <v>0</v>
      </c>
      <c r="G12">
        <f>[2]Compilation!BB4</f>
        <v>558.25</v>
      </c>
      <c r="H12">
        <f>[2]Compilation!BC4</f>
        <v>6.25</v>
      </c>
      <c r="I12">
        <f>[2]Compilation!BD4</f>
        <v>552.01</v>
      </c>
      <c r="J12">
        <f>[2]Compilation!BE4</f>
        <v>107.97</v>
      </c>
      <c r="K12">
        <f>[2]Compilation!BF4</f>
        <v>16.940000000000001</v>
      </c>
      <c r="L12">
        <f>[2]Compilation!BG4</f>
        <v>0.02</v>
      </c>
      <c r="M12">
        <f>[2]Compilation!BH4</f>
        <v>68.930000000000007</v>
      </c>
      <c r="N12">
        <f>[2]Compilation!BI4</f>
        <v>254.07</v>
      </c>
      <c r="O12">
        <f>[2]Compilation!BJ4</f>
        <v>1.83</v>
      </c>
      <c r="P12">
        <f>[2]Compilation!BK4</f>
        <v>62.55</v>
      </c>
      <c r="Q12">
        <f>[2]Compilation!BL4</f>
        <v>39.71</v>
      </c>
      <c r="R12">
        <f>[2]Compilation!BM4</f>
        <v>0</v>
      </c>
      <c r="S12">
        <f>[2]Compilation!BN4</f>
        <v>50.41</v>
      </c>
      <c r="T12">
        <f>[2]Compilation!BO4</f>
        <v>0</v>
      </c>
      <c r="U12">
        <f>[2]Compilation!BP4</f>
        <v>50.41</v>
      </c>
      <c r="V12">
        <f>[2]Compilation!BQ4</f>
        <v>0</v>
      </c>
      <c r="W12">
        <f>[2]Compilation!BR4</f>
        <v>0.33</v>
      </c>
      <c r="X12">
        <f>[2]Compilation!BS4</f>
        <v>0</v>
      </c>
      <c r="Y12">
        <f>[2]Compilation!BT4</f>
        <v>2.13</v>
      </c>
      <c r="Z12">
        <f>[2]Compilation!BU4</f>
        <v>17.8</v>
      </c>
      <c r="AA12">
        <f>[2]Compilation!BV4</f>
        <v>4.78</v>
      </c>
      <c r="AB12">
        <f>[2]Compilation!BW4</f>
        <v>21.08</v>
      </c>
      <c r="AC12">
        <f>[2]Compilation!BX4</f>
        <v>4.3</v>
      </c>
    </row>
    <row r="13" spans="1:29" x14ac:dyDescent="0.2">
      <c r="A13">
        <v>12</v>
      </c>
      <c r="B13" t="str">
        <f>[2]Compilation!AW5</f>
        <v>GREECE</v>
      </c>
      <c r="C13">
        <f>[2]Compilation!AX5</f>
        <v>59.44</v>
      </c>
      <c r="D13">
        <f>[2]Compilation!AY5</f>
        <v>0.26</v>
      </c>
      <c r="E13">
        <f>[2]Compilation!AZ5</f>
        <v>59.17</v>
      </c>
      <c r="F13">
        <f>[2]Compilation!BA5</f>
        <v>0</v>
      </c>
      <c r="G13">
        <f>[2]Compilation!BB5</f>
        <v>56.88</v>
      </c>
      <c r="H13">
        <f>[2]Compilation!BC5</f>
        <v>0.26</v>
      </c>
      <c r="I13">
        <f>[2]Compilation!BD5</f>
        <v>56.62</v>
      </c>
      <c r="J13">
        <f>[2]Compilation!BE5</f>
        <v>0</v>
      </c>
      <c r="K13">
        <f>[2]Compilation!BF5</f>
        <v>4.01</v>
      </c>
      <c r="L13">
        <f>[2]Compilation!BG5</f>
        <v>0</v>
      </c>
      <c r="M13">
        <f>[2]Compilation!BH5</f>
        <v>3.93</v>
      </c>
      <c r="N13">
        <f>[2]Compilation!BI5</f>
        <v>31.06</v>
      </c>
      <c r="O13">
        <f>[2]Compilation!BJ5</f>
        <v>5.04</v>
      </c>
      <c r="P13">
        <f>[2]Compilation!BK5</f>
        <v>12.39</v>
      </c>
      <c r="Q13">
        <f>[2]Compilation!BL5</f>
        <v>0.2</v>
      </c>
      <c r="R13">
        <f>[2]Compilation!BM5</f>
        <v>0</v>
      </c>
      <c r="S13">
        <f>[2]Compilation!BN5</f>
        <v>2.5499999999999998</v>
      </c>
      <c r="T13">
        <f>[2]Compilation!BO5</f>
        <v>0</v>
      </c>
      <c r="U13">
        <f>[2]Compilation!BP5</f>
        <v>2.5499999999999998</v>
      </c>
      <c r="V13">
        <f>[2]Compilation!BQ5</f>
        <v>0</v>
      </c>
      <c r="W13">
        <f>[2]Compilation!BR5</f>
        <v>0</v>
      </c>
      <c r="X13">
        <f>[2]Compilation!BS5</f>
        <v>0</v>
      </c>
      <c r="Y13">
        <f>[2]Compilation!BT5</f>
        <v>0</v>
      </c>
      <c r="Z13">
        <f>[2]Compilation!BU5</f>
        <v>0</v>
      </c>
      <c r="AA13">
        <f>[2]Compilation!BV5</f>
        <v>0.88</v>
      </c>
      <c r="AB13">
        <f>[2]Compilation!BW5</f>
        <v>1.55</v>
      </c>
      <c r="AC13">
        <f>[2]Compilation!BX5</f>
        <v>0.12</v>
      </c>
    </row>
    <row r="14" spans="1:29" x14ac:dyDescent="0.2">
      <c r="A14">
        <v>13</v>
      </c>
      <c r="B14" t="str">
        <f>[2]Compilation!AW6</f>
        <v>HUNGARY</v>
      </c>
      <c r="C14">
        <f>[2]Compilation!AX6</f>
        <v>35.979999999999997</v>
      </c>
      <c r="D14">
        <f>[2]Compilation!AY6</f>
        <v>0</v>
      </c>
      <c r="E14">
        <f>[2]Compilation!AZ6</f>
        <v>35.979999999999997</v>
      </c>
      <c r="F14">
        <f>[2]Compilation!BA6</f>
        <v>0</v>
      </c>
      <c r="G14">
        <f>[2]Compilation!BB6</f>
        <v>35.32</v>
      </c>
      <c r="H14">
        <f>[2]Compilation!BC6</f>
        <v>0</v>
      </c>
      <c r="I14">
        <f>[2]Compilation!BD6</f>
        <v>35.32</v>
      </c>
      <c r="J14">
        <f>[2]Compilation!BE6</f>
        <v>15.69</v>
      </c>
      <c r="K14">
        <f>[2]Compilation!BF6</f>
        <v>0.22</v>
      </c>
      <c r="L14">
        <f>[2]Compilation!BG6</f>
        <v>0</v>
      </c>
      <c r="M14">
        <f>[2]Compilation!BH6</f>
        <v>0.63</v>
      </c>
      <c r="N14">
        <f>[2]Compilation!BI6</f>
        <v>6.57</v>
      </c>
      <c r="O14">
        <f>[2]Compilation!BJ6</f>
        <v>0.14000000000000001</v>
      </c>
      <c r="P14">
        <f>[2]Compilation!BK6</f>
        <v>10.24</v>
      </c>
      <c r="Q14">
        <f>[2]Compilation!BL6</f>
        <v>1.83</v>
      </c>
      <c r="R14">
        <f>[2]Compilation!BM6</f>
        <v>0</v>
      </c>
      <c r="S14">
        <f>[2]Compilation!BN6</f>
        <v>0.66</v>
      </c>
      <c r="T14">
        <f>[2]Compilation!BO6</f>
        <v>0</v>
      </c>
      <c r="U14">
        <f>[2]Compilation!BP6</f>
        <v>0.66</v>
      </c>
      <c r="V14">
        <f>[2]Compilation!BQ6</f>
        <v>0</v>
      </c>
      <c r="W14">
        <f>[2]Compilation!BR6</f>
        <v>0</v>
      </c>
      <c r="X14">
        <f>[2]Compilation!BS6</f>
        <v>0</v>
      </c>
      <c r="Y14">
        <f>[2]Compilation!BT6</f>
        <v>0</v>
      </c>
      <c r="Z14">
        <f>[2]Compilation!BU6</f>
        <v>0</v>
      </c>
      <c r="AA14">
        <f>[2]Compilation!BV6</f>
        <v>0</v>
      </c>
      <c r="AB14">
        <f>[2]Compilation!BW6</f>
        <v>0.5</v>
      </c>
      <c r="AC14">
        <f>[2]Compilation!BX6</f>
        <v>0.16</v>
      </c>
    </row>
    <row r="15" spans="1:29" x14ac:dyDescent="0.2">
      <c r="A15">
        <v>14</v>
      </c>
      <c r="B15" t="str">
        <f>[2]Compilation!AW7</f>
        <v>ICELAND</v>
      </c>
      <c r="C15">
        <f>[2]Compilation!AX7</f>
        <v>17.21</v>
      </c>
      <c r="D15">
        <f>[2]Compilation!AY7</f>
        <v>0</v>
      </c>
      <c r="E15">
        <f>[2]Compilation!AZ7</f>
        <v>17.21</v>
      </c>
      <c r="F15">
        <f>[2]Compilation!BA7</f>
        <v>0</v>
      </c>
      <c r="G15">
        <f>[2]Compilation!BB7</f>
        <v>17.21</v>
      </c>
      <c r="H15">
        <f>[2]Compilation!BC7</f>
        <v>0</v>
      </c>
      <c r="I15">
        <f>[2]Compilation!BD7</f>
        <v>17.21</v>
      </c>
      <c r="J15">
        <f>[2]Compilation!BE7</f>
        <v>0</v>
      </c>
      <c r="K15">
        <f>[2]Compilation!BF7</f>
        <v>12.51</v>
      </c>
      <c r="L15">
        <f>[2]Compilation!BG7</f>
        <v>4.7</v>
      </c>
      <c r="M15">
        <f>[2]Compilation!BH7</f>
        <v>0</v>
      </c>
      <c r="N15">
        <f>[2]Compilation!BI7</f>
        <v>0</v>
      </c>
      <c r="O15">
        <f>[2]Compilation!BJ7</f>
        <v>0</v>
      </c>
      <c r="P15">
        <f>[2]Compilation!BK7</f>
        <v>0</v>
      </c>
      <c r="Q15">
        <f>[2]Compilation!BL7</f>
        <v>0</v>
      </c>
      <c r="R15">
        <f>[2]Compilation!BM7</f>
        <v>0</v>
      </c>
      <c r="S15">
        <f>[2]Compilation!BN7</f>
        <v>0</v>
      </c>
      <c r="T15">
        <f>[2]Compilation!BO7</f>
        <v>0</v>
      </c>
      <c r="U15">
        <f>[2]Compilation!BP7</f>
        <v>0</v>
      </c>
      <c r="V15">
        <f>[2]Compilation!BQ7</f>
        <v>0</v>
      </c>
      <c r="W15">
        <f>[2]Compilation!BR7</f>
        <v>0</v>
      </c>
      <c r="X15">
        <f>[2]Compilation!BS7</f>
        <v>0</v>
      </c>
      <c r="Y15">
        <f>[2]Compilation!BT7</f>
        <v>0</v>
      </c>
      <c r="Z15">
        <f>[2]Compilation!BU7</f>
        <v>0</v>
      </c>
      <c r="AA15">
        <f>[2]Compilation!BV7</f>
        <v>0</v>
      </c>
      <c r="AB15">
        <f>[2]Compilation!BW7</f>
        <v>0</v>
      </c>
      <c r="AC15">
        <f>[2]Compilation!BX7</f>
        <v>0</v>
      </c>
    </row>
    <row r="16" spans="1:29" x14ac:dyDescent="0.2">
      <c r="A16">
        <v>15</v>
      </c>
      <c r="B16" t="str">
        <f>[2]Compilation!AW8</f>
        <v>IRELAND</v>
      </c>
      <c r="C16">
        <f>[2]Compilation!AX8</f>
        <v>27.66</v>
      </c>
      <c r="D16">
        <f>[2]Compilation!AY8</f>
        <v>0</v>
      </c>
      <c r="E16">
        <f>[2]Compilation!AZ8</f>
        <v>27.66</v>
      </c>
      <c r="F16">
        <f>[2]Compilation!BA8</f>
        <v>0</v>
      </c>
      <c r="G16">
        <f>[2]Compilation!BB8</f>
        <v>25.51</v>
      </c>
      <c r="H16">
        <f>[2]Compilation!BC8</f>
        <v>0</v>
      </c>
      <c r="I16">
        <f>[2]Compilation!BD8</f>
        <v>25.51</v>
      </c>
      <c r="J16">
        <f>[2]Compilation!BE8</f>
        <v>0</v>
      </c>
      <c r="K16">
        <f>[2]Compilation!BF8</f>
        <v>0.71</v>
      </c>
      <c r="L16">
        <f>[2]Compilation!BG8</f>
        <v>0</v>
      </c>
      <c r="M16">
        <f>[2]Compilation!BH8</f>
        <v>4.38</v>
      </c>
      <c r="N16">
        <f>[2]Compilation!BI8</f>
        <v>6.9</v>
      </c>
      <c r="O16">
        <f>[2]Compilation!BJ8</f>
        <v>0.2</v>
      </c>
      <c r="P16">
        <f>[2]Compilation!BK8</f>
        <v>13.02</v>
      </c>
      <c r="Q16">
        <f>[2]Compilation!BL8</f>
        <v>0.3</v>
      </c>
      <c r="R16">
        <f>[2]Compilation!BM8</f>
        <v>0</v>
      </c>
      <c r="S16">
        <f>[2]Compilation!BN8</f>
        <v>2.15</v>
      </c>
      <c r="T16">
        <f>[2]Compilation!BO8</f>
        <v>0</v>
      </c>
      <c r="U16">
        <f>[2]Compilation!BP8</f>
        <v>2.15</v>
      </c>
      <c r="V16">
        <f>[2]Compilation!BQ8</f>
        <v>0</v>
      </c>
      <c r="W16">
        <f>[2]Compilation!BR8</f>
        <v>0</v>
      </c>
      <c r="X16">
        <f>[2]Compilation!BS8</f>
        <v>0</v>
      </c>
      <c r="Y16">
        <f>[2]Compilation!BT8</f>
        <v>0</v>
      </c>
      <c r="Z16">
        <f>[2]Compilation!BU8</f>
        <v>0.03</v>
      </c>
      <c r="AA16">
        <f>[2]Compilation!BV8</f>
        <v>0.22</v>
      </c>
      <c r="AB16">
        <f>[2]Compilation!BW8</f>
        <v>1.87</v>
      </c>
      <c r="AC16">
        <f>[2]Compilation!BX8</f>
        <v>0.04</v>
      </c>
    </row>
    <row r="17" spans="1:29" x14ac:dyDescent="0.2">
      <c r="A17">
        <v>16</v>
      </c>
      <c r="B17" t="str">
        <f>[2]Compilation!AW9</f>
        <v>ISRAEL</v>
      </c>
      <c r="C17">
        <f>[2]Compilation!AX9</f>
        <v>59.65</v>
      </c>
      <c r="D17">
        <f>[2]Compilation!AY9</f>
        <v>0</v>
      </c>
      <c r="E17">
        <f>[2]Compilation!AZ9</f>
        <v>59.65</v>
      </c>
      <c r="F17">
        <f>[2]Compilation!BA9</f>
        <v>0</v>
      </c>
      <c r="G17">
        <f>[2]Compilation!BB9</f>
        <v>57.85</v>
      </c>
      <c r="H17">
        <f>[2]Compilation!BC9</f>
        <v>0</v>
      </c>
      <c r="I17">
        <f>[2]Compilation!BD9</f>
        <v>57.85</v>
      </c>
      <c r="J17">
        <f>[2]Compilation!BE9</f>
        <v>0</v>
      </c>
      <c r="K17">
        <f>[2]Compilation!BF9</f>
        <v>0.02</v>
      </c>
      <c r="L17">
        <f>[2]Compilation!BG9</f>
        <v>0</v>
      </c>
      <c r="M17">
        <f>[2]Compilation!BH9</f>
        <v>0.01</v>
      </c>
      <c r="N17">
        <f>[2]Compilation!BI9</f>
        <v>35.15</v>
      </c>
      <c r="O17">
        <f>[2]Compilation!BJ9</f>
        <v>3.89</v>
      </c>
      <c r="P17">
        <f>[2]Compilation!BK9</f>
        <v>18.78</v>
      </c>
      <c r="Q17">
        <f>[2]Compilation!BL9</f>
        <v>0</v>
      </c>
      <c r="R17">
        <f>[2]Compilation!BM9</f>
        <v>0</v>
      </c>
      <c r="S17">
        <f>[2]Compilation!BN9</f>
        <v>1.79</v>
      </c>
      <c r="T17">
        <f>[2]Compilation!BO9</f>
        <v>0</v>
      </c>
      <c r="U17">
        <f>[2]Compilation!BP9</f>
        <v>1.79</v>
      </c>
      <c r="V17">
        <f>[2]Compilation!BQ9</f>
        <v>0</v>
      </c>
      <c r="W17">
        <f>[2]Compilation!BR9</f>
        <v>0.01</v>
      </c>
      <c r="X17">
        <f>[2]Compilation!BS9</f>
        <v>0</v>
      </c>
      <c r="Y17">
        <f>[2]Compilation!BT9</f>
        <v>0.27</v>
      </c>
      <c r="Z17">
        <f>[2]Compilation!BU9</f>
        <v>0.05</v>
      </c>
      <c r="AA17">
        <f>[2]Compilation!BV9</f>
        <v>0.47</v>
      </c>
      <c r="AB17">
        <f>[2]Compilation!BW9</f>
        <v>0.97</v>
      </c>
      <c r="AC17">
        <f>[2]Compilation!BX9</f>
        <v>0.04</v>
      </c>
    </row>
    <row r="18" spans="1:29" x14ac:dyDescent="0.2">
      <c r="A18">
        <v>17</v>
      </c>
      <c r="B18" t="str">
        <f>[2]Compilation!AW10</f>
        <v>ITALY</v>
      </c>
      <c r="C18">
        <f>[2]Compilation!AX10</f>
        <v>302.58</v>
      </c>
      <c r="D18">
        <f>[2]Compilation!AY10</f>
        <v>1.93</v>
      </c>
      <c r="E18">
        <f>[2]Compilation!AZ10</f>
        <v>300.64999999999998</v>
      </c>
      <c r="F18">
        <f>[2]Compilation!BA10</f>
        <v>0</v>
      </c>
      <c r="G18">
        <f>[2]Compilation!BB10</f>
        <v>279.02</v>
      </c>
      <c r="H18">
        <f>[2]Compilation!BC10</f>
        <v>1.93</v>
      </c>
      <c r="I18">
        <f>[2]Compilation!BD10</f>
        <v>277.08999999999997</v>
      </c>
      <c r="J18">
        <f>[2]Compilation!BE10</f>
        <v>0</v>
      </c>
      <c r="K18">
        <f>[2]Compilation!BF10</f>
        <v>44.96</v>
      </c>
      <c r="L18">
        <f>[2]Compilation!BG10</f>
        <v>5.65</v>
      </c>
      <c r="M18">
        <f>[2]Compilation!BH10</f>
        <v>20.95</v>
      </c>
      <c r="N18">
        <f>[2]Compilation!BI10</f>
        <v>50.13</v>
      </c>
      <c r="O18">
        <f>[2]Compilation!BJ10</f>
        <v>15.61</v>
      </c>
      <c r="P18">
        <f>[2]Compilation!BK10</f>
        <v>127.33</v>
      </c>
      <c r="Q18">
        <f>[2]Compilation!BL10</f>
        <v>12.46</v>
      </c>
      <c r="R18">
        <f>[2]Compilation!BM10</f>
        <v>0</v>
      </c>
      <c r="S18">
        <f>[2]Compilation!BN10</f>
        <v>23.56</v>
      </c>
      <c r="T18">
        <f>[2]Compilation!BO10</f>
        <v>0</v>
      </c>
      <c r="U18">
        <f>[2]Compilation!BP10</f>
        <v>23.56</v>
      </c>
      <c r="V18">
        <f>[2]Compilation!BQ10</f>
        <v>0</v>
      </c>
      <c r="W18">
        <f>[2]Compilation!BR10</f>
        <v>0.87</v>
      </c>
      <c r="X18">
        <f>[2]Compilation!BS10</f>
        <v>0</v>
      </c>
      <c r="Y18">
        <f>[2]Compilation!BT10</f>
        <v>0.51</v>
      </c>
      <c r="Z18">
        <f>[2]Compilation!BU10</f>
        <v>0.01</v>
      </c>
      <c r="AA18">
        <f>[2]Compilation!BV10</f>
        <v>4.2699999999999996</v>
      </c>
      <c r="AB18">
        <f>[2]Compilation!BW10</f>
        <v>17.22</v>
      </c>
      <c r="AC18">
        <f>[2]Compilation!BX10</f>
        <v>0.68</v>
      </c>
    </row>
    <row r="19" spans="1:29" x14ac:dyDescent="0.2">
      <c r="A19">
        <v>18</v>
      </c>
      <c r="B19" t="str">
        <f>[3]Compilation!AW2</f>
        <v>JAPAN</v>
      </c>
      <c r="C19">
        <f>[3]Compilation!AX2</f>
        <v>1051.25</v>
      </c>
      <c r="D19">
        <f>[3]Compilation!AY2</f>
        <v>8.51</v>
      </c>
      <c r="E19">
        <f>[3]Compilation!AZ2</f>
        <v>1042.74</v>
      </c>
      <c r="F19">
        <f>[3]Compilation!BA2</f>
        <v>0</v>
      </c>
      <c r="G19">
        <f>[3]Compilation!BB2</f>
        <v>907.89</v>
      </c>
      <c r="H19">
        <f>[3]Compilation!BC2</f>
        <v>8.51</v>
      </c>
      <c r="I19">
        <f>[3]Compilation!BD2</f>
        <v>899.38</v>
      </c>
      <c r="J19">
        <f>[3]Compilation!BE2</f>
        <v>101.76</v>
      </c>
      <c r="K19">
        <f>[3]Compilation!BF2</f>
        <v>65.87</v>
      </c>
      <c r="L19">
        <f>[3]Compilation!BG2</f>
        <v>2.52</v>
      </c>
      <c r="M19">
        <f>[3]Compilation!BH2</f>
        <v>0.1</v>
      </c>
      <c r="N19">
        <f>[3]Compilation!BI2</f>
        <v>237.41</v>
      </c>
      <c r="O19">
        <f>[3]Compilation!BJ2</f>
        <v>119.03</v>
      </c>
      <c r="P19">
        <f>[3]Compilation!BK2</f>
        <v>360.4</v>
      </c>
      <c r="Q19">
        <f>[3]Compilation!BL2</f>
        <v>12.3</v>
      </c>
      <c r="R19">
        <f>[3]Compilation!BM2</f>
        <v>0</v>
      </c>
      <c r="S19">
        <f>[3]Compilation!BN2</f>
        <v>143.36000000000001</v>
      </c>
      <c r="T19">
        <f>[3]Compilation!BO2</f>
        <v>0</v>
      </c>
      <c r="U19">
        <f>[3]Compilation!BP2</f>
        <v>143.36000000000001</v>
      </c>
      <c r="V19">
        <f>[3]Compilation!BQ2</f>
        <v>0</v>
      </c>
      <c r="W19">
        <f>[3]Compilation!BR2</f>
        <v>17.329999999999998</v>
      </c>
      <c r="X19">
        <f>[3]Compilation!BS2</f>
        <v>0.16</v>
      </c>
      <c r="Y19" t="str">
        <f>[3]Compilation!BT2</f>
        <v>9.62  e</v>
      </c>
      <c r="Z19">
        <f>[3]Compilation!BU2</f>
        <v>43.74</v>
      </c>
      <c r="AA19">
        <f>[3]Compilation!BV2</f>
        <v>34.31</v>
      </c>
      <c r="AB19">
        <f>[3]Compilation!BW2</f>
        <v>13.56</v>
      </c>
      <c r="AC19">
        <f>[3]Compilation!BX2</f>
        <v>24.65</v>
      </c>
    </row>
    <row r="20" spans="1:29" x14ac:dyDescent="0.2">
      <c r="A20">
        <v>19</v>
      </c>
      <c r="B20" t="str">
        <f>[3]Compilation!AW3</f>
        <v>KOREA</v>
      </c>
      <c r="C20">
        <f>[3]Compilation!AX3</f>
        <v>523.29</v>
      </c>
      <c r="D20">
        <f>[3]Compilation!AY3</f>
        <v>3.23</v>
      </c>
      <c r="E20">
        <f>[3]Compilation!AZ3</f>
        <v>520.04999999999995</v>
      </c>
      <c r="F20">
        <f>[3]Compilation!BA3</f>
        <v>0</v>
      </c>
      <c r="G20">
        <f>[3]Compilation!BB3</f>
        <v>493.6</v>
      </c>
      <c r="H20">
        <f>[3]Compilation!BC3</f>
        <v>3.23</v>
      </c>
      <c r="I20">
        <f>[3]Compilation!BD3</f>
        <v>490.36</v>
      </c>
      <c r="J20">
        <f>[3]Compilation!BE3</f>
        <v>154.72</v>
      </c>
      <c r="K20">
        <f>[3]Compilation!BF3</f>
        <v>4.5999999999999996</v>
      </c>
      <c r="L20">
        <f>[3]Compilation!BG3</f>
        <v>0</v>
      </c>
      <c r="M20">
        <f>[3]Compilation!BH3</f>
        <v>1.84</v>
      </c>
      <c r="N20">
        <f>[3]Compilation!BI3</f>
        <v>203.97</v>
      </c>
      <c r="O20">
        <f>[3]Compilation!BJ3</f>
        <v>11.47</v>
      </c>
      <c r="P20">
        <f>[3]Compilation!BK3</f>
        <v>113.15</v>
      </c>
      <c r="Q20">
        <f>[3]Compilation!BL3</f>
        <v>0.62</v>
      </c>
      <c r="R20">
        <f>[3]Compilation!BM3</f>
        <v>0</v>
      </c>
      <c r="S20">
        <f>[3]Compilation!BN3</f>
        <v>29.69</v>
      </c>
      <c r="T20">
        <f>[3]Compilation!BO3</f>
        <v>0</v>
      </c>
      <c r="U20">
        <f>[3]Compilation!BP3</f>
        <v>29.69</v>
      </c>
      <c r="V20">
        <f>[3]Compilation!BQ3</f>
        <v>0</v>
      </c>
      <c r="W20">
        <f>[3]Compilation!BR3</f>
        <v>0</v>
      </c>
      <c r="X20">
        <f>[3]Compilation!BS3</f>
        <v>0</v>
      </c>
      <c r="Y20">
        <f>[3]Compilation!BT3</f>
        <v>0.39</v>
      </c>
      <c r="Z20">
        <f>[3]Compilation!BU3</f>
        <v>20.55</v>
      </c>
      <c r="AA20">
        <f>[3]Compilation!BV3</f>
        <v>5.17</v>
      </c>
      <c r="AB20">
        <f>[3]Compilation!BW3</f>
        <v>2.57</v>
      </c>
      <c r="AC20">
        <f>[3]Compilation!BX3</f>
        <v>1.02</v>
      </c>
    </row>
    <row r="21" spans="1:29" x14ac:dyDescent="0.2">
      <c r="A21">
        <v>20</v>
      </c>
      <c r="B21" t="str">
        <f>[3]Compilation!AW4</f>
        <v>LUXEMBOURG</v>
      </c>
      <c r="C21">
        <f>[3]Compilation!AX4</f>
        <v>3.72</v>
      </c>
      <c r="D21">
        <f>[3]Compilation!AY4</f>
        <v>1.07</v>
      </c>
      <c r="E21">
        <f>[3]Compilation!AZ4</f>
        <v>2.65</v>
      </c>
      <c r="F21">
        <f>[3]Compilation!BA4</f>
        <v>0</v>
      </c>
      <c r="G21">
        <f>[3]Compilation!BB4</f>
        <v>3.37</v>
      </c>
      <c r="H21">
        <f>[3]Compilation!BC4</f>
        <v>1.07</v>
      </c>
      <c r="I21">
        <f>[3]Compilation!BD4</f>
        <v>2.2999999999999998</v>
      </c>
      <c r="J21">
        <f>[3]Compilation!BE4</f>
        <v>0</v>
      </c>
      <c r="K21">
        <f>[3]Compilation!BF4</f>
        <v>0.05</v>
      </c>
      <c r="L21">
        <f>[3]Compilation!BG4</f>
        <v>0</v>
      </c>
      <c r="M21">
        <f>[3]Compilation!BH4</f>
        <v>0.06</v>
      </c>
      <c r="N21">
        <f>[3]Compilation!BI4</f>
        <v>0</v>
      </c>
      <c r="O21">
        <f>[3]Compilation!BJ4</f>
        <v>0</v>
      </c>
      <c r="P21">
        <f>[3]Compilation!BK4</f>
        <v>2.08</v>
      </c>
      <c r="Q21">
        <f>[3]Compilation!BL4</f>
        <v>0.1</v>
      </c>
      <c r="R21">
        <f>[3]Compilation!BM4</f>
        <v>0</v>
      </c>
      <c r="S21">
        <f>[3]Compilation!BN4</f>
        <v>0.35</v>
      </c>
      <c r="T21">
        <f>[3]Compilation!BO4</f>
        <v>0</v>
      </c>
      <c r="U21">
        <f>[3]Compilation!BP4</f>
        <v>0.35</v>
      </c>
      <c r="V21">
        <f>[3]Compilation!BQ4</f>
        <v>0</v>
      </c>
      <c r="W21">
        <f>[3]Compilation!BR4</f>
        <v>0</v>
      </c>
      <c r="X21">
        <f>[3]Compilation!BS4</f>
        <v>0</v>
      </c>
      <c r="Y21">
        <f>[3]Compilation!BT4</f>
        <v>0.03</v>
      </c>
      <c r="Z21">
        <f>[3]Compilation!BU4</f>
        <v>0</v>
      </c>
      <c r="AA21">
        <f>[3]Compilation!BV4</f>
        <v>0</v>
      </c>
      <c r="AB21">
        <f>[3]Compilation!BW4</f>
        <v>0.26</v>
      </c>
      <c r="AC21">
        <f>[3]Compilation!BX4</f>
        <v>0.06</v>
      </c>
    </row>
    <row r="22" spans="1:29" x14ac:dyDescent="0.2">
      <c r="A22">
        <v>21</v>
      </c>
      <c r="B22" t="str">
        <f>[3]Compilation!AW5</f>
        <v>MEXICO</v>
      </c>
      <c r="C22">
        <f>[3]Compilation!AX5</f>
        <v>295.83999999999997</v>
      </c>
      <c r="D22">
        <f>[3]Compilation!AY5</f>
        <v>0</v>
      </c>
      <c r="E22">
        <f>[3]Compilation!AZ5</f>
        <v>295.83999999999997</v>
      </c>
      <c r="F22">
        <f>[3]Compilation!BA5</f>
        <v>0</v>
      </c>
      <c r="G22">
        <f>[3]Compilation!BB5</f>
        <v>266.36</v>
      </c>
      <c r="H22">
        <f>[3]Compilation!BC5</f>
        <v>0</v>
      </c>
      <c r="I22">
        <f>[3]Compilation!BD5</f>
        <v>266.36</v>
      </c>
      <c r="J22">
        <f>[3]Compilation!BE5</f>
        <v>10.09</v>
      </c>
      <c r="K22">
        <f>[3]Compilation!BF5</f>
        <v>35.799999999999997</v>
      </c>
      <c r="L22">
        <f>[3]Compilation!BG5</f>
        <v>6.51</v>
      </c>
      <c r="M22">
        <f>[3]Compilation!BH5</f>
        <v>0.36</v>
      </c>
      <c r="N22">
        <f>[3]Compilation!BI5</f>
        <v>33.47</v>
      </c>
      <c r="O22">
        <f>[3]Compilation!BJ5</f>
        <v>42.47</v>
      </c>
      <c r="P22">
        <f>[3]Compilation!BK5</f>
        <v>137.66999999999999</v>
      </c>
      <c r="Q22">
        <f>[3]Compilation!BL5</f>
        <v>0</v>
      </c>
      <c r="R22">
        <f>[3]Compilation!BM5</f>
        <v>0</v>
      </c>
      <c r="S22">
        <f>[3]Compilation!BN5</f>
        <v>29.48</v>
      </c>
      <c r="T22">
        <f>[3]Compilation!BO5</f>
        <v>0</v>
      </c>
      <c r="U22">
        <f>[3]Compilation!BP5</f>
        <v>29.48</v>
      </c>
      <c r="V22">
        <f>[3]Compilation!BQ5</f>
        <v>0</v>
      </c>
      <c r="W22">
        <f>[3]Compilation!BR5</f>
        <v>0.47</v>
      </c>
      <c r="X22">
        <f>[3]Compilation!BS5</f>
        <v>0</v>
      </c>
      <c r="Y22">
        <f>[3]Compilation!BT5</f>
        <v>1.32</v>
      </c>
      <c r="Z22">
        <f>[3]Compilation!BU5</f>
        <v>0.66</v>
      </c>
      <c r="AA22">
        <f>[3]Compilation!BV5</f>
        <v>5.9</v>
      </c>
      <c r="AB22">
        <f>[3]Compilation!BW5</f>
        <v>18.61</v>
      </c>
      <c r="AC22">
        <f>[3]Compilation!BX5</f>
        <v>2.5099999999999998</v>
      </c>
    </row>
    <row r="23" spans="1:29" x14ac:dyDescent="0.2">
      <c r="A23">
        <v>22</v>
      </c>
      <c r="B23" t="str">
        <f>[3]Compilation!AW6</f>
        <v>NETHERLANDS</v>
      </c>
      <c r="C23">
        <f>[3]Compilation!AX6</f>
        <v>112.97</v>
      </c>
      <c r="D23">
        <f>[3]Compilation!AY6</f>
        <v>0</v>
      </c>
      <c r="E23">
        <f>[3]Compilation!AZ6</f>
        <v>112.97</v>
      </c>
      <c r="F23">
        <f>[3]Compilation!BA6</f>
        <v>0</v>
      </c>
      <c r="G23">
        <f>[3]Compilation!BB6</f>
        <v>88.78</v>
      </c>
      <c r="H23">
        <f>[3]Compilation!BC6</f>
        <v>0</v>
      </c>
      <c r="I23">
        <f>[3]Compilation!BD6</f>
        <v>88.78</v>
      </c>
      <c r="J23">
        <f>[3]Compilation!BE6</f>
        <v>4.1399999999999997</v>
      </c>
      <c r="K23">
        <f>[3]Compilation!BF6</f>
        <v>0.06</v>
      </c>
      <c r="L23">
        <f>[3]Compilation!BG6</f>
        <v>0</v>
      </c>
      <c r="M23">
        <f>[3]Compilation!BH6</f>
        <v>3.74</v>
      </c>
      <c r="N23">
        <f>[3]Compilation!BI6</f>
        <v>24.62</v>
      </c>
      <c r="O23">
        <f>[3]Compilation!BJ6</f>
        <v>0.65</v>
      </c>
      <c r="P23">
        <f>[3]Compilation!BK6</f>
        <v>51.92</v>
      </c>
      <c r="Q23">
        <f>[3]Compilation!BL6</f>
        <v>3.66</v>
      </c>
      <c r="R23">
        <f>[3]Compilation!BM6</f>
        <v>0</v>
      </c>
      <c r="S23">
        <f>[3]Compilation!BN6</f>
        <v>24.19</v>
      </c>
      <c r="T23">
        <f>[3]Compilation!BO6</f>
        <v>0</v>
      </c>
      <c r="U23">
        <f>[3]Compilation!BP6</f>
        <v>24.19</v>
      </c>
      <c r="V23">
        <f>[3]Compilation!BQ6</f>
        <v>0</v>
      </c>
      <c r="W23">
        <f>[3]Compilation!BR6</f>
        <v>0</v>
      </c>
      <c r="X23">
        <f>[3]Compilation!BS6</f>
        <v>0</v>
      </c>
      <c r="Y23">
        <f>[3]Compilation!BT6</f>
        <v>1.61</v>
      </c>
      <c r="Z23">
        <f>[3]Compilation!BU6</f>
        <v>0.12</v>
      </c>
      <c r="AA23">
        <f>[3]Compilation!BV6</f>
        <v>0.81</v>
      </c>
      <c r="AB23">
        <f>[3]Compilation!BW6</f>
        <v>16.52</v>
      </c>
      <c r="AC23">
        <f>[3]Compilation!BX6</f>
        <v>5.14</v>
      </c>
    </row>
    <row r="24" spans="1:29" x14ac:dyDescent="0.2">
      <c r="A24">
        <v>23</v>
      </c>
      <c r="B24" t="str">
        <f>[3]Compilation!AW7</f>
        <v>NEW ZEALAND</v>
      </c>
      <c r="C24">
        <f>[3]Compilation!AX7</f>
        <v>44.5</v>
      </c>
      <c r="D24">
        <f>[3]Compilation!AY7</f>
        <v>0</v>
      </c>
      <c r="E24">
        <f>[3]Compilation!AZ7</f>
        <v>44.5</v>
      </c>
      <c r="F24">
        <f>[3]Compilation!BA7</f>
        <v>0</v>
      </c>
      <c r="G24">
        <f>[3]Compilation!BB7</f>
        <v>43.21</v>
      </c>
      <c r="H24">
        <f>[3]Compilation!BC7</f>
        <v>0</v>
      </c>
      <c r="I24">
        <f>[3]Compilation!BD7</f>
        <v>43.21</v>
      </c>
      <c r="J24">
        <f>[3]Compilation!BE7</f>
        <v>0</v>
      </c>
      <c r="K24">
        <f>[3]Compilation!BF7</f>
        <v>25.07</v>
      </c>
      <c r="L24">
        <f>[3]Compilation!BG7</f>
        <v>6.06</v>
      </c>
      <c r="M24">
        <f>[3]Compilation!BH7</f>
        <v>1.95</v>
      </c>
      <c r="N24">
        <f>[3]Compilation!BI7</f>
        <v>1.58</v>
      </c>
      <c r="O24">
        <f>[3]Compilation!BJ7</f>
        <v>0</v>
      </c>
      <c r="P24">
        <f>[3]Compilation!BK7</f>
        <v>8.41</v>
      </c>
      <c r="Q24">
        <f>[3]Compilation!BL7</f>
        <v>0.14000000000000001</v>
      </c>
      <c r="R24">
        <f>[3]Compilation!BM7</f>
        <v>0</v>
      </c>
      <c r="S24">
        <f>[3]Compilation!BN7</f>
        <v>1.29</v>
      </c>
      <c r="T24">
        <f>[3]Compilation!BO7</f>
        <v>0</v>
      </c>
      <c r="U24">
        <f>[3]Compilation!BP7</f>
        <v>1.29</v>
      </c>
      <c r="V24">
        <f>[3]Compilation!BQ7</f>
        <v>0</v>
      </c>
      <c r="W24">
        <f>[3]Compilation!BR7</f>
        <v>0.01</v>
      </c>
      <c r="X24">
        <f>[3]Compilation!BS7</f>
        <v>0.05</v>
      </c>
      <c r="Y24">
        <f>[3]Compilation!BT7</f>
        <v>0.06</v>
      </c>
      <c r="Z24">
        <f>[3]Compilation!BU7</f>
        <v>0.59</v>
      </c>
      <c r="AA24">
        <f>[3]Compilation!BV7</f>
        <v>0</v>
      </c>
      <c r="AB24">
        <f>[3]Compilation!BW7</f>
        <v>0.11</v>
      </c>
      <c r="AC24">
        <f>[3]Compilation!BX7</f>
        <v>0.47</v>
      </c>
    </row>
    <row r="25" spans="1:29" x14ac:dyDescent="0.2">
      <c r="A25">
        <v>24</v>
      </c>
      <c r="B25" t="str">
        <f>[3]Compilation!AW8</f>
        <v>NORWAY</v>
      </c>
      <c r="C25">
        <f>[3]Compilation!AX8</f>
        <v>128.15</v>
      </c>
      <c r="D25">
        <f>[3]Compilation!AY8</f>
        <v>1.26</v>
      </c>
      <c r="E25">
        <f>[3]Compilation!AZ8</f>
        <v>126.89</v>
      </c>
      <c r="F25">
        <f>[3]Compilation!BA8</f>
        <v>0</v>
      </c>
      <c r="G25">
        <f>[3]Compilation!BB8</f>
        <v>118.62</v>
      </c>
      <c r="H25">
        <f>[3]Compilation!BC8</f>
        <v>1.24</v>
      </c>
      <c r="I25">
        <f>[3]Compilation!BD8</f>
        <v>117.38</v>
      </c>
      <c r="J25">
        <f>[3]Compilation!BE8</f>
        <v>0</v>
      </c>
      <c r="K25">
        <f>[3]Compilation!BF8</f>
        <v>115.71</v>
      </c>
      <c r="L25">
        <f>[3]Compilation!BG8</f>
        <v>0</v>
      </c>
      <c r="M25">
        <f>[3]Compilation!BH8</f>
        <v>1.32</v>
      </c>
      <c r="N25">
        <f>[3]Compilation!BI8</f>
        <v>0.12</v>
      </c>
      <c r="O25">
        <f>[3]Compilation!BJ8</f>
        <v>0</v>
      </c>
      <c r="P25" t="str">
        <f>[3]Compilation!BK8</f>
        <v>c</v>
      </c>
      <c r="Q25">
        <f>[3]Compilation!BL8</f>
        <v>0.23</v>
      </c>
      <c r="R25">
        <f>[3]Compilation!BM8</f>
        <v>0</v>
      </c>
      <c r="S25">
        <f>[3]Compilation!BN8</f>
        <v>9.5299999999999994</v>
      </c>
      <c r="T25">
        <f>[3]Compilation!BO8</f>
        <v>0.02</v>
      </c>
      <c r="U25">
        <f>[3]Compilation!BP8</f>
        <v>9.51</v>
      </c>
      <c r="V25">
        <f>[3]Compilation!BQ8</f>
        <v>0</v>
      </c>
      <c r="W25">
        <f>[3]Compilation!BR8</f>
        <v>5.0999999999999996</v>
      </c>
      <c r="X25">
        <f>[3]Compilation!BS8</f>
        <v>0</v>
      </c>
      <c r="Y25">
        <f>[3]Compilation!BT8</f>
        <v>0.06</v>
      </c>
      <c r="Z25">
        <f>[3]Compilation!BU8</f>
        <v>0</v>
      </c>
      <c r="AA25">
        <f>[3]Compilation!BV8</f>
        <v>0.03</v>
      </c>
      <c r="AB25">
        <f>[3]Compilation!BW8</f>
        <v>4.0599999999999996</v>
      </c>
      <c r="AC25">
        <f>[3]Compilation!BX8</f>
        <v>0.26</v>
      </c>
    </row>
    <row r="26" spans="1:29" x14ac:dyDescent="0.2">
      <c r="A26">
        <v>25</v>
      </c>
      <c r="B26" t="str">
        <f>[3]Compilation!AW9</f>
        <v>POLAND</v>
      </c>
      <c r="C26">
        <f>[3]Compilation!AX9</f>
        <v>163.55000000000001</v>
      </c>
      <c r="D26">
        <f>[3]Compilation!AY9</f>
        <v>0.43</v>
      </c>
      <c r="E26">
        <f>[3]Compilation!AZ9</f>
        <v>163.12</v>
      </c>
      <c r="F26">
        <f>[3]Compilation!BA9</f>
        <v>0</v>
      </c>
      <c r="G26">
        <f>[3]Compilation!BB9</f>
        <v>155.21</v>
      </c>
      <c r="H26">
        <f>[3]Compilation!BC9</f>
        <v>0.43</v>
      </c>
      <c r="I26">
        <f>[3]Compilation!BD9</f>
        <v>154.78</v>
      </c>
      <c r="J26">
        <f>[3]Compilation!BE9</f>
        <v>0</v>
      </c>
      <c r="K26">
        <f>[3]Compilation!BF9</f>
        <v>2.33</v>
      </c>
      <c r="L26">
        <f>[3]Compilation!BG9</f>
        <v>0</v>
      </c>
      <c r="M26">
        <f>[3]Compilation!BH9</f>
        <v>3.21</v>
      </c>
      <c r="N26">
        <f>[3]Compilation!BI9</f>
        <v>137.54</v>
      </c>
      <c r="O26">
        <f>[3]Compilation!BJ9</f>
        <v>0.67</v>
      </c>
      <c r="P26">
        <f>[3]Compilation!BK9</f>
        <v>4.8899999999999997</v>
      </c>
      <c r="Q26">
        <f>[3]Compilation!BL9</f>
        <v>6.14</v>
      </c>
      <c r="R26">
        <f>[3]Compilation!BM9</f>
        <v>0</v>
      </c>
      <c r="S26">
        <f>[3]Compilation!BN9</f>
        <v>8.34</v>
      </c>
      <c r="T26">
        <f>[3]Compilation!BO9</f>
        <v>0</v>
      </c>
      <c r="U26">
        <f>[3]Compilation!BP9</f>
        <v>8.34</v>
      </c>
      <c r="V26">
        <f>[3]Compilation!BQ9</f>
        <v>0</v>
      </c>
      <c r="W26">
        <f>[3]Compilation!BR9</f>
        <v>0</v>
      </c>
      <c r="X26">
        <f>[3]Compilation!BS9</f>
        <v>0</v>
      </c>
      <c r="Y26">
        <f>[3]Compilation!BT9</f>
        <v>0</v>
      </c>
      <c r="Z26">
        <f>[3]Compilation!BU9</f>
        <v>3.9</v>
      </c>
      <c r="AA26">
        <f>[3]Compilation!BV9</f>
        <v>1.78</v>
      </c>
      <c r="AB26">
        <f>[3]Compilation!BW9</f>
        <v>0.93</v>
      </c>
      <c r="AC26">
        <f>[3]Compilation!BX9</f>
        <v>1.72</v>
      </c>
    </row>
    <row r="27" spans="1:29" x14ac:dyDescent="0.2">
      <c r="A27">
        <v>26</v>
      </c>
      <c r="B27" t="str">
        <f>[4]Compilation!AW2</f>
        <v>PORTUGAL</v>
      </c>
      <c r="C27">
        <f>[4]Compilation!AX2</f>
        <v>52.46</v>
      </c>
      <c r="D27">
        <f>[4]Compilation!AY2</f>
        <v>0.57999999999999996</v>
      </c>
      <c r="E27">
        <f>[4]Compilation!AZ2</f>
        <v>51.88</v>
      </c>
      <c r="F27">
        <f>[4]Compilation!BA2</f>
        <v>0</v>
      </c>
      <c r="G27">
        <f>[4]Compilation!BB2</f>
        <v>44.12</v>
      </c>
      <c r="H27">
        <f>[4]Compilation!BC2</f>
        <v>0.57999999999999996</v>
      </c>
      <c r="I27">
        <f>[4]Compilation!BD2</f>
        <v>43.54</v>
      </c>
      <c r="J27">
        <f>[4]Compilation!BE2</f>
        <v>0</v>
      </c>
      <c r="K27">
        <f>[4]Compilation!BF2</f>
        <v>11.53</v>
      </c>
      <c r="L27">
        <f>[4]Compilation!BG2</f>
        <v>0.21</v>
      </c>
      <c r="M27">
        <f>[4]Compilation!BH2</f>
        <v>9.36</v>
      </c>
      <c r="N27">
        <f>[4]Compilation!BI2</f>
        <v>9.85</v>
      </c>
      <c r="O27">
        <f>[4]Compilation!BJ2</f>
        <v>1.35</v>
      </c>
      <c r="P27">
        <f>[4]Compilation!BK2</f>
        <v>10.56</v>
      </c>
      <c r="Q27">
        <f>[4]Compilation!BL2</f>
        <v>0.69</v>
      </c>
      <c r="R27">
        <f>[4]Compilation!BM2</f>
        <v>0</v>
      </c>
      <c r="S27">
        <f>[4]Compilation!BN2</f>
        <v>8.34</v>
      </c>
      <c r="T27">
        <f>[4]Compilation!BO2</f>
        <v>0</v>
      </c>
      <c r="U27">
        <f>[4]Compilation!BP2</f>
        <v>8.34</v>
      </c>
      <c r="V27">
        <f>[4]Compilation!BQ2</f>
        <v>0</v>
      </c>
      <c r="W27">
        <f>[4]Compilation!BR2</f>
        <v>0.01</v>
      </c>
      <c r="X27">
        <f>[4]Compilation!BS2</f>
        <v>0</v>
      </c>
      <c r="Y27">
        <f>[4]Compilation!BT2</f>
        <v>0.08</v>
      </c>
      <c r="Z27">
        <f>[4]Compilation!BU2</f>
        <v>0</v>
      </c>
      <c r="AA27">
        <f>[4]Compilation!BV2</f>
        <v>1.33</v>
      </c>
      <c r="AB27">
        <f>[4]Compilation!BW2</f>
        <v>4.3600000000000003</v>
      </c>
      <c r="AC27">
        <f>[4]Compilation!BX2</f>
        <v>2.56</v>
      </c>
    </row>
    <row r="28" spans="1:29" x14ac:dyDescent="0.2">
      <c r="A28">
        <v>27</v>
      </c>
      <c r="B28" t="s">
        <v>72</v>
      </c>
      <c r="C28">
        <f>[4]Compilation!AX3</f>
        <v>28.66</v>
      </c>
      <c r="D28">
        <f>[4]Compilation!AY3</f>
        <v>0.37</v>
      </c>
      <c r="E28">
        <f>[4]Compilation!AZ3</f>
        <v>28.29</v>
      </c>
      <c r="F28">
        <f>[4]Compilation!BA3</f>
        <v>0</v>
      </c>
      <c r="G28">
        <f>[4]Compilation!BB3</f>
        <v>26.16</v>
      </c>
      <c r="H28">
        <f>[4]Compilation!BC3</f>
        <v>0.37</v>
      </c>
      <c r="I28">
        <f>[4]Compilation!BD3</f>
        <v>25.8</v>
      </c>
      <c r="J28">
        <f>[4]Compilation!BE3</f>
        <v>15.41</v>
      </c>
      <c r="K28">
        <f>[4]Compilation!BF3</f>
        <v>3.68</v>
      </c>
      <c r="L28">
        <f>[4]Compilation!BG3</f>
        <v>0</v>
      </c>
      <c r="M28">
        <f>[4]Compilation!BH3</f>
        <v>0.09</v>
      </c>
      <c r="N28">
        <f>[4]Compilation!BI3</f>
        <v>3.13</v>
      </c>
      <c r="O28">
        <f>[4]Compilation!BJ3</f>
        <v>0.57999999999999996</v>
      </c>
      <c r="P28">
        <f>[4]Compilation!BK3</f>
        <v>2.76</v>
      </c>
      <c r="Q28">
        <f>[4]Compilation!BL3</f>
        <v>0.15</v>
      </c>
      <c r="R28">
        <f>[4]Compilation!BM3</f>
        <v>0</v>
      </c>
      <c r="S28">
        <f>[4]Compilation!BN3</f>
        <v>2.4900000000000002</v>
      </c>
      <c r="T28">
        <f>[4]Compilation!BO3</f>
        <v>0</v>
      </c>
      <c r="U28">
        <f>[4]Compilation!BP3</f>
        <v>2.4900000000000002</v>
      </c>
      <c r="V28">
        <f>[4]Compilation!BQ3</f>
        <v>0</v>
      </c>
      <c r="W28">
        <f>[4]Compilation!BR3</f>
        <v>0.1</v>
      </c>
      <c r="X28">
        <f>[4]Compilation!BS3</f>
        <v>0</v>
      </c>
      <c r="Y28">
        <f>[4]Compilation!BT3</f>
        <v>0.4</v>
      </c>
      <c r="Z28">
        <f>[4]Compilation!BU3</f>
        <v>0.9</v>
      </c>
      <c r="AA28">
        <f>[4]Compilation!BV3</f>
        <v>0.01</v>
      </c>
      <c r="AB28">
        <f>[4]Compilation!BW3</f>
        <v>0.39</v>
      </c>
      <c r="AC28">
        <f>[4]Compilation!BX3</f>
        <v>0.69</v>
      </c>
    </row>
    <row r="29" spans="1:29" x14ac:dyDescent="0.2">
      <c r="A29">
        <v>28</v>
      </c>
      <c r="B29" t="str">
        <f>[4]Compilation!AW4</f>
        <v>SLOVENIA</v>
      </c>
      <c r="C29">
        <f>[4]Compilation!AX4</f>
        <v>16.059999999999999</v>
      </c>
      <c r="D29">
        <f>[4]Compilation!AY4</f>
        <v>0.14000000000000001</v>
      </c>
      <c r="E29">
        <f>[4]Compilation!AZ4</f>
        <v>15.91</v>
      </c>
      <c r="F29">
        <f>[4]Compilation!BA4</f>
        <v>0</v>
      </c>
      <c r="G29">
        <f>[4]Compilation!BB4</f>
        <v>15.62</v>
      </c>
      <c r="H29">
        <f>[4]Compilation!BC4</f>
        <v>0.14000000000000001</v>
      </c>
      <c r="I29">
        <f>[4]Compilation!BD4</f>
        <v>15.48</v>
      </c>
      <c r="J29">
        <f>[4]Compilation!BE4</f>
        <v>6.22</v>
      </c>
      <c r="K29">
        <f>[4]Compilation!BF4</f>
        <v>3.44</v>
      </c>
      <c r="L29">
        <f>[4]Compilation!BG4</f>
        <v>0</v>
      </c>
      <c r="M29">
        <f>[4]Compilation!BH4</f>
        <v>0</v>
      </c>
      <c r="N29">
        <f>[4]Compilation!BI4</f>
        <v>5.26</v>
      </c>
      <c r="O29">
        <f>[4]Compilation!BJ4</f>
        <v>0.02</v>
      </c>
      <c r="P29">
        <f>[4]Compilation!BK4</f>
        <v>0.4</v>
      </c>
      <c r="Q29">
        <f>[4]Compilation!BL4</f>
        <v>0.16</v>
      </c>
      <c r="R29">
        <f>[4]Compilation!BM4</f>
        <v>0</v>
      </c>
      <c r="S29">
        <f>[4]Compilation!BN4</f>
        <v>0.43</v>
      </c>
      <c r="T29">
        <f>[4]Compilation!BO4</f>
        <v>0</v>
      </c>
      <c r="U29">
        <f>[4]Compilation!BP4</f>
        <v>0.43</v>
      </c>
      <c r="V29">
        <f>[4]Compilation!BQ4</f>
        <v>0</v>
      </c>
      <c r="W29">
        <f>[4]Compilation!BR4</f>
        <v>0.12</v>
      </c>
      <c r="X29">
        <f>[4]Compilation!BS4</f>
        <v>0</v>
      </c>
      <c r="Y29">
        <f>[4]Compilation!BT4</f>
        <v>0.06</v>
      </c>
      <c r="Z29">
        <f>[4]Compilation!BU4</f>
        <v>0.05</v>
      </c>
      <c r="AA29">
        <f>[4]Compilation!BV4</f>
        <v>0</v>
      </c>
      <c r="AB29">
        <f>[4]Compilation!BW4</f>
        <v>0.09</v>
      </c>
      <c r="AC29">
        <f>[4]Compilation!BX4</f>
        <v>0.11</v>
      </c>
    </row>
    <row r="30" spans="1:29" x14ac:dyDescent="0.2">
      <c r="A30">
        <v>29</v>
      </c>
      <c r="B30" t="str">
        <f>[4]Compilation!AW5</f>
        <v>SPAIN</v>
      </c>
      <c r="C30">
        <f>[4]Compilation!AX5</f>
        <v>291.36</v>
      </c>
      <c r="D30">
        <f>[4]Compilation!AY5</f>
        <v>2.3199999999999998</v>
      </c>
      <c r="E30">
        <f>[4]Compilation!AZ5</f>
        <v>289.05</v>
      </c>
      <c r="F30">
        <f>[4]Compilation!BA5</f>
        <v>0</v>
      </c>
      <c r="G30">
        <f>[4]Compilation!BB5</f>
        <v>250.83</v>
      </c>
      <c r="H30">
        <f>[4]Compilation!BC5</f>
        <v>2.3199999999999998</v>
      </c>
      <c r="I30">
        <f>[4]Compilation!BD5</f>
        <v>248.51</v>
      </c>
      <c r="J30">
        <f>[4]Compilation!BE5</f>
        <v>57.73</v>
      </c>
      <c r="K30">
        <f>[4]Compilation!BF5</f>
        <v>29.74</v>
      </c>
      <c r="L30">
        <f>[4]Compilation!BG5</f>
        <v>0</v>
      </c>
      <c r="M30">
        <f>[4]Compilation!BH5</f>
        <v>51.08</v>
      </c>
      <c r="N30">
        <f>[4]Compilation!BI5</f>
        <v>44.23</v>
      </c>
      <c r="O30">
        <f>[4]Compilation!BJ5</f>
        <v>12.24</v>
      </c>
      <c r="P30">
        <f>[4]Compilation!BK5</f>
        <v>52.71</v>
      </c>
      <c r="Q30">
        <f>[4]Compilation!BL5</f>
        <v>0.79</v>
      </c>
      <c r="R30">
        <f>[4]Compilation!BM5</f>
        <v>0</v>
      </c>
      <c r="S30">
        <f>[4]Compilation!BN5</f>
        <v>40.53</v>
      </c>
      <c r="T30">
        <f>[4]Compilation!BO5</f>
        <v>0</v>
      </c>
      <c r="U30">
        <f>[4]Compilation!BP5</f>
        <v>40.53</v>
      </c>
      <c r="V30">
        <f>[4]Compilation!BQ5</f>
        <v>0</v>
      </c>
      <c r="W30">
        <f>[4]Compilation!BR5</f>
        <v>0.86</v>
      </c>
      <c r="X30">
        <f>[4]Compilation!BS5</f>
        <v>0</v>
      </c>
      <c r="Y30">
        <f>[4]Compilation!BT5</f>
        <v>0.21</v>
      </c>
      <c r="Z30">
        <f>[4]Compilation!BU5</f>
        <v>0.69</v>
      </c>
      <c r="AA30">
        <f>[4]Compilation!BV5</f>
        <v>2.5299999999999998</v>
      </c>
      <c r="AB30">
        <f>[4]Compilation!BW5</f>
        <v>31.81</v>
      </c>
      <c r="AC30">
        <f>[4]Compilation!BX5</f>
        <v>4.43</v>
      </c>
    </row>
    <row r="31" spans="1:29" x14ac:dyDescent="0.2">
      <c r="A31">
        <v>30</v>
      </c>
      <c r="B31" t="str">
        <f>[4]Compilation!AW6</f>
        <v>SWEDEN</v>
      </c>
      <c r="C31">
        <f>[4]Compilation!AX6</f>
        <v>150.38</v>
      </c>
      <c r="D31">
        <f>[4]Compilation!AY6</f>
        <v>0.12</v>
      </c>
      <c r="E31">
        <f>[4]Compilation!AZ6</f>
        <v>150.25</v>
      </c>
      <c r="F31">
        <f>[4]Compilation!BA6</f>
        <v>0</v>
      </c>
      <c r="G31">
        <f>[4]Compilation!BB6</f>
        <v>144.36000000000001</v>
      </c>
      <c r="H31">
        <f>[4]Compilation!BC6</f>
        <v>0.12</v>
      </c>
      <c r="I31">
        <f>[4]Compilation!BD6</f>
        <v>144.24</v>
      </c>
      <c r="J31">
        <f>[4]Compilation!BE6</f>
        <v>60.48</v>
      </c>
      <c r="K31">
        <f>[4]Compilation!BF6</f>
        <v>66.42</v>
      </c>
      <c r="L31">
        <f>[4]Compilation!BG6</f>
        <v>0</v>
      </c>
      <c r="M31">
        <f>[4]Compilation!BH6</f>
        <v>6.09</v>
      </c>
      <c r="N31">
        <f>[4]Compilation!BI6</f>
        <v>1.73</v>
      </c>
      <c r="O31">
        <f>[4]Compilation!BJ6</f>
        <v>0.44</v>
      </c>
      <c r="P31">
        <f>[4]Compilation!BK6</f>
        <v>1.44</v>
      </c>
      <c r="Q31">
        <f>[4]Compilation!BL6</f>
        <v>7.65</v>
      </c>
      <c r="R31">
        <f>[4]Compilation!BM6</f>
        <v>0</v>
      </c>
      <c r="S31">
        <f>[4]Compilation!BN6</f>
        <v>6.02</v>
      </c>
      <c r="T31">
        <f>[4]Compilation!BO6</f>
        <v>0</v>
      </c>
      <c r="U31">
        <f>[4]Compilation!BP6</f>
        <v>6.02</v>
      </c>
      <c r="V31">
        <f>[4]Compilation!BQ6</f>
        <v>0</v>
      </c>
      <c r="W31">
        <f>[4]Compilation!BR6</f>
        <v>0.02</v>
      </c>
      <c r="X31">
        <f>[4]Compilation!BS6</f>
        <v>0</v>
      </c>
      <c r="Y31">
        <f>[4]Compilation!BT6</f>
        <v>0</v>
      </c>
      <c r="Z31">
        <f>[4]Compilation!BU6</f>
        <v>0.26</v>
      </c>
      <c r="AA31">
        <f>[4]Compilation!BV6</f>
        <v>0.35</v>
      </c>
      <c r="AB31">
        <f>[4]Compilation!BW6</f>
        <v>0.11</v>
      </c>
      <c r="AC31">
        <f>[4]Compilation!BX6</f>
        <v>5.28</v>
      </c>
    </row>
    <row r="32" spans="1:29" x14ac:dyDescent="0.2">
      <c r="A32">
        <v>31</v>
      </c>
      <c r="B32" t="str">
        <f>[4]Compilation!AW7</f>
        <v>SWITZERLAND</v>
      </c>
      <c r="C32">
        <f>[4]Compilation!AX7</f>
        <v>64.64</v>
      </c>
      <c r="D32">
        <f>[4]Compilation!AY7</f>
        <v>1.74</v>
      </c>
      <c r="E32">
        <f>[4]Compilation!AZ7</f>
        <v>62.9</v>
      </c>
      <c r="F32">
        <f>[4]Compilation!BA7</f>
        <v>0</v>
      </c>
      <c r="G32">
        <f>[4]Compilation!BB7</f>
        <v>58.64</v>
      </c>
      <c r="H32">
        <f>[4]Compilation!BC7</f>
        <v>1.73</v>
      </c>
      <c r="I32">
        <f>[4]Compilation!BD7</f>
        <v>56.91</v>
      </c>
      <c r="J32">
        <f>[4]Compilation!BE7</f>
        <v>26.71</v>
      </c>
      <c r="K32">
        <f>[4]Compilation!BF7</f>
        <v>29.92</v>
      </c>
      <c r="L32">
        <f>[4]Compilation!BG7</f>
        <v>0</v>
      </c>
      <c r="M32">
        <f>[4]Compilation!BH7</f>
        <v>7.0000000000000007E-2</v>
      </c>
      <c r="N32">
        <f>[4]Compilation!BI7</f>
        <v>0</v>
      </c>
      <c r="O32">
        <f>[4]Compilation!BJ7</f>
        <v>0</v>
      </c>
      <c r="P32">
        <f>[4]Compilation!BK7</f>
        <v>0.08</v>
      </c>
      <c r="Q32">
        <f>[4]Compilation!BL7</f>
        <v>0.13</v>
      </c>
      <c r="R32">
        <f>[4]Compilation!BM7</f>
        <v>0</v>
      </c>
      <c r="S32">
        <f>[4]Compilation!BN7</f>
        <v>6</v>
      </c>
      <c r="T32">
        <f>[4]Compilation!BO7</f>
        <v>0.01</v>
      </c>
      <c r="U32">
        <f>[4]Compilation!BP7</f>
        <v>5.99</v>
      </c>
      <c r="V32">
        <f>[4]Compilation!BQ7</f>
        <v>0</v>
      </c>
      <c r="W32">
        <f>[4]Compilation!BR7</f>
        <v>2.4700000000000002</v>
      </c>
      <c r="X32">
        <f>[4]Compilation!BS7</f>
        <v>0</v>
      </c>
      <c r="Y32">
        <f>[4]Compilation!BT7</f>
        <v>0.15</v>
      </c>
      <c r="Z32">
        <f>[4]Compilation!BU7</f>
        <v>0</v>
      </c>
      <c r="AA32">
        <f>[4]Compilation!BV7</f>
        <v>0.06</v>
      </c>
      <c r="AB32">
        <f>[4]Compilation!BW7</f>
        <v>0.92</v>
      </c>
      <c r="AC32">
        <f>[4]Compilation!BX7</f>
        <v>2.4</v>
      </c>
    </row>
    <row r="33" spans="1:29" x14ac:dyDescent="0.2">
      <c r="A33">
        <v>32</v>
      </c>
      <c r="B33" t="str">
        <f>[4]Compilation!AW8</f>
        <v>TURKEY</v>
      </c>
      <c r="C33">
        <f>[4]Compilation!AX8</f>
        <v>229.39</v>
      </c>
      <c r="D33">
        <f>[4]Compilation!AY8</f>
        <v>0</v>
      </c>
      <c r="E33">
        <f>[4]Compilation!AZ8</f>
        <v>229.39</v>
      </c>
      <c r="F33">
        <f>[4]Compilation!BA8</f>
        <v>0</v>
      </c>
      <c r="G33">
        <f>[4]Compilation!BB8</f>
        <v>217.15</v>
      </c>
      <c r="H33">
        <f>[4]Compilation!BC8</f>
        <v>0</v>
      </c>
      <c r="I33">
        <f>[4]Compilation!BD8</f>
        <v>217.15</v>
      </c>
      <c r="J33">
        <f>[4]Compilation!BE8</f>
        <v>0</v>
      </c>
      <c r="K33">
        <f>[4]Compilation!BF8</f>
        <v>51.1</v>
      </c>
      <c r="L33">
        <f>[4]Compilation!BG8</f>
        <v>0.69</v>
      </c>
      <c r="M33">
        <f>[4]Compilation!BH8</f>
        <v>4.72</v>
      </c>
      <c r="N33">
        <f>[4]Compilation!BI8</f>
        <v>62.93</v>
      </c>
      <c r="O33">
        <f>[4]Compilation!BJ8</f>
        <v>0.31</v>
      </c>
      <c r="P33">
        <f>[4]Compilation!BK8</f>
        <v>97.08</v>
      </c>
      <c r="Q33">
        <f>[4]Compilation!BL8</f>
        <v>0.32</v>
      </c>
      <c r="R33">
        <f>[4]Compilation!BM8</f>
        <v>0</v>
      </c>
      <c r="S33">
        <f>[4]Compilation!BN8</f>
        <v>12.24</v>
      </c>
      <c r="T33">
        <f>[4]Compilation!BO8</f>
        <v>0</v>
      </c>
      <c r="U33">
        <f>[4]Compilation!BP8</f>
        <v>12.24</v>
      </c>
      <c r="V33">
        <f>[4]Compilation!BQ8</f>
        <v>0</v>
      </c>
      <c r="W33">
        <f>[4]Compilation!BR8</f>
        <v>1.24</v>
      </c>
      <c r="X33">
        <f>[4]Compilation!BS8</f>
        <v>0</v>
      </c>
      <c r="Y33">
        <f>[4]Compilation!BT8</f>
        <v>0</v>
      </c>
      <c r="Z33">
        <f>[4]Compilation!BU8</f>
        <v>3.29</v>
      </c>
      <c r="AA33">
        <f>[4]Compilation!BV8</f>
        <v>0.59</v>
      </c>
      <c r="AB33">
        <f>[4]Compilation!BW8</f>
        <v>6.96</v>
      </c>
      <c r="AC33">
        <f>[4]Compilation!BX8</f>
        <v>0.15</v>
      </c>
    </row>
    <row r="34" spans="1:29" x14ac:dyDescent="0.2">
      <c r="A34">
        <v>33</v>
      </c>
      <c r="B34" t="str">
        <f>[4]Compilation!AW9</f>
        <v>UNITED KINGDOM</v>
      </c>
      <c r="C34">
        <f>[4]Compilation!AX9</f>
        <v>367.8</v>
      </c>
      <c r="D34">
        <f>[4]Compilation!AY9</f>
        <v>2.91</v>
      </c>
      <c r="E34">
        <f>[4]Compilation!AZ9</f>
        <v>364.9</v>
      </c>
      <c r="F34">
        <f>[4]Compilation!BA9</f>
        <v>0</v>
      </c>
      <c r="G34">
        <f>[4]Compilation!BB9</f>
        <v>324.32</v>
      </c>
      <c r="H34">
        <f>[4]Compilation!BC9</f>
        <v>2.91</v>
      </c>
      <c r="I34">
        <f>[4]Compilation!BD9</f>
        <v>321.41000000000003</v>
      </c>
      <c r="J34">
        <f>[4]Compilation!BE9</f>
        <v>68.98</v>
      </c>
      <c r="K34">
        <f>[4]Compilation!BF9</f>
        <v>4.59</v>
      </c>
      <c r="L34">
        <f>[4]Compilation!BG9</f>
        <v>0</v>
      </c>
      <c r="M34">
        <f>[4]Compilation!BH9</f>
        <v>12.68</v>
      </c>
      <c r="N34">
        <f>[4]Compilation!BI9</f>
        <v>104.8</v>
      </c>
      <c r="O34">
        <f>[4]Compilation!BJ9</f>
        <v>1.08</v>
      </c>
      <c r="P34">
        <f>[4]Compilation!BK9</f>
        <v>124.76</v>
      </c>
      <c r="Q34">
        <f>[4]Compilation!BL9</f>
        <v>4.53</v>
      </c>
      <c r="R34">
        <f>[4]Compilation!BM9</f>
        <v>0</v>
      </c>
      <c r="S34">
        <f>[4]Compilation!BN9</f>
        <v>43.49</v>
      </c>
      <c r="T34">
        <f>[4]Compilation!BO9</f>
        <v>0</v>
      </c>
      <c r="U34">
        <f>[4]Compilation!BP9</f>
        <v>43.49</v>
      </c>
      <c r="V34">
        <f>[4]Compilation!BQ9</f>
        <v>0</v>
      </c>
      <c r="W34">
        <f>[4]Compilation!BR9</f>
        <v>1.0900000000000001</v>
      </c>
      <c r="X34">
        <f>[4]Compilation!BS9</f>
        <v>0</v>
      </c>
      <c r="Y34">
        <f>[4]Compilation!BT9</f>
        <v>3.07</v>
      </c>
      <c r="Z34">
        <f>[4]Compilation!BU9</f>
        <v>4.83</v>
      </c>
      <c r="AA34">
        <f>[4]Compilation!BV9</f>
        <v>2.59</v>
      </c>
      <c r="AB34">
        <f>[4]Compilation!BW9</f>
        <v>22.06</v>
      </c>
      <c r="AC34">
        <f>[4]Compilation!BX9</f>
        <v>9.85</v>
      </c>
    </row>
    <row r="35" spans="1:29" x14ac:dyDescent="0.2">
      <c r="A35">
        <v>34</v>
      </c>
      <c r="B35" t="s">
        <v>71</v>
      </c>
      <c r="C35">
        <f>[5]Compilation!AX2</f>
        <v>4349.57</v>
      </c>
      <c r="D35">
        <f>[5]Compilation!AY2</f>
        <v>22.95</v>
      </c>
      <c r="E35">
        <f>[5]Compilation!AZ2</f>
        <v>4326.63</v>
      </c>
      <c r="F35">
        <f>[5]Compilation!BA2</f>
        <v>0</v>
      </c>
      <c r="G35">
        <f>[5]Compilation!BB2</f>
        <v>4185</v>
      </c>
      <c r="H35">
        <f>[5]Compilation!BC2</f>
        <v>22.95</v>
      </c>
      <c r="I35">
        <f>[5]Compilation!BD2</f>
        <v>4162.0600000000004</v>
      </c>
      <c r="J35">
        <f>[5]Compilation!BE2</f>
        <v>821.41</v>
      </c>
      <c r="K35">
        <f>[5]Compilation!BF2</f>
        <v>319.89</v>
      </c>
      <c r="L35">
        <f>[5]Compilation!BG2</f>
        <v>17.89</v>
      </c>
      <c r="M35">
        <f>[5]Compilation!BH2</f>
        <v>122.63</v>
      </c>
      <c r="N35" t="str">
        <f>[5]Compilation!BI2</f>
        <v>1854.47  e</v>
      </c>
      <c r="O35">
        <f>[5]Compilation!BJ2</f>
        <v>31.85</v>
      </c>
      <c r="P35">
        <f>[5]Compilation!BK2</f>
        <v>955.27</v>
      </c>
      <c r="Q35">
        <f>[5]Compilation!BL2</f>
        <v>38.65</v>
      </c>
      <c r="R35">
        <f>[5]Compilation!BM2</f>
        <v>0</v>
      </c>
      <c r="S35">
        <f>[5]Compilation!BN2</f>
        <v>0</v>
      </c>
      <c r="T35">
        <f>[5]Compilation!BO2</f>
        <v>0</v>
      </c>
      <c r="U35">
        <f>[5]Compilation!BP2</f>
        <v>0</v>
      </c>
      <c r="V35">
        <f>[5]Compilation!BQ2</f>
        <v>0</v>
      </c>
      <c r="W35">
        <f>[5]Compilation!BR2</f>
        <v>0</v>
      </c>
      <c r="X35">
        <f>[5]Compilation!BS2</f>
        <v>0</v>
      </c>
      <c r="Y35">
        <f>[5]Compilation!BT2</f>
        <v>0</v>
      </c>
      <c r="Z35">
        <f>[5]Compilation!BU2</f>
        <v>0</v>
      </c>
      <c r="AA35">
        <f>[5]Compilation!BV2</f>
        <v>0</v>
      </c>
      <c r="AB35">
        <f>[5]Compilation!BW2</f>
        <v>0</v>
      </c>
      <c r="AC35">
        <f>[5]Compilation!BX2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L36"/>
  <sheetViews>
    <sheetView workbookViewId="0">
      <selection activeCell="B30" sqref="B30"/>
    </sheetView>
  </sheetViews>
  <sheetFormatPr baseColWidth="10" defaultRowHeight="12.75" x14ac:dyDescent="0.2"/>
  <sheetData>
    <row r="1" spans="1:38" ht="33.75" x14ac:dyDescent="0.2">
      <c r="C1" t="s">
        <v>57</v>
      </c>
      <c r="G1" s="2" t="s">
        <v>17</v>
      </c>
      <c r="K1" s="10" t="s">
        <v>19</v>
      </c>
      <c r="O1" s="12" t="s">
        <v>61</v>
      </c>
      <c r="R1" s="2" t="s">
        <v>20</v>
      </c>
      <c r="V1" s="2" t="s">
        <v>21</v>
      </c>
      <c r="Y1" s="2" t="s">
        <v>22</v>
      </c>
      <c r="AB1" s="2" t="s">
        <v>23</v>
      </c>
      <c r="AE1" s="2" t="s">
        <v>24</v>
      </c>
      <c r="AH1" s="2" t="s">
        <v>25</v>
      </c>
      <c r="AK1" s="12" t="s">
        <v>63</v>
      </c>
    </row>
    <row r="2" spans="1:38" ht="45" x14ac:dyDescent="0.2">
      <c r="C2" s="11" t="s">
        <v>58</v>
      </c>
      <c r="D2" s="13" t="s">
        <v>69</v>
      </c>
      <c r="E2" s="13" t="s">
        <v>70</v>
      </c>
      <c r="F2" s="13" t="s">
        <v>65</v>
      </c>
      <c r="G2" s="13" t="s">
        <v>58</v>
      </c>
      <c r="H2" s="13" t="s">
        <v>69</v>
      </c>
      <c r="I2" s="13" t="s">
        <v>18</v>
      </c>
      <c r="J2" s="13" t="s">
        <v>65</v>
      </c>
      <c r="K2" s="13" t="s">
        <v>58</v>
      </c>
      <c r="L2" s="13" t="s">
        <v>69</v>
      </c>
      <c r="M2" s="13" t="s">
        <v>68</v>
      </c>
      <c r="N2" s="13" t="s">
        <v>67</v>
      </c>
      <c r="O2" s="13" t="s">
        <v>66</v>
      </c>
      <c r="P2" s="13" t="s">
        <v>18</v>
      </c>
      <c r="Q2" s="13" t="s">
        <v>16</v>
      </c>
      <c r="R2" s="2" t="s">
        <v>59</v>
      </c>
      <c r="S2" s="2" t="s">
        <v>60</v>
      </c>
      <c r="T2" s="13" t="s">
        <v>64</v>
      </c>
      <c r="U2" s="13" t="s">
        <v>65</v>
      </c>
      <c r="V2" s="2" t="s">
        <v>15</v>
      </c>
      <c r="W2" s="2" t="s">
        <v>18</v>
      </c>
      <c r="X2" s="2" t="s">
        <v>16</v>
      </c>
      <c r="Y2" s="2" t="s">
        <v>15</v>
      </c>
      <c r="Z2" s="2" t="s">
        <v>18</v>
      </c>
      <c r="AA2" s="2" t="s">
        <v>16</v>
      </c>
      <c r="AB2" s="2" t="s">
        <v>15</v>
      </c>
      <c r="AC2" s="2" t="s">
        <v>18</v>
      </c>
      <c r="AD2" s="2" t="s">
        <v>16</v>
      </c>
      <c r="AE2" s="2" t="s">
        <v>15</v>
      </c>
      <c r="AF2" s="2" t="s">
        <v>18</v>
      </c>
      <c r="AG2" s="2" t="s">
        <v>16</v>
      </c>
      <c r="AH2" s="2" t="s">
        <v>15</v>
      </c>
      <c r="AI2" s="2" t="s">
        <v>18</v>
      </c>
      <c r="AJ2" s="13" t="s">
        <v>62</v>
      </c>
      <c r="AK2" s="2" t="s">
        <v>18</v>
      </c>
      <c r="AL2" s="3" t="s">
        <v>16</v>
      </c>
    </row>
    <row r="3" spans="1:38" x14ac:dyDescent="0.2">
      <c r="A3">
        <v>1</v>
      </c>
      <c r="B3" t="str">
        <f>[1]Compilation!BZ3</f>
        <v>AUSTRALIA</v>
      </c>
      <c r="C3">
        <f>[1]Compilation!CA3</f>
        <v>417</v>
      </c>
      <c r="D3">
        <f>[1]Compilation!CB3</f>
        <v>8116</v>
      </c>
      <c r="E3">
        <f>[1]Compilation!CC3</f>
        <v>832</v>
      </c>
      <c r="F3">
        <f>[1]Compilation!CD3</f>
        <v>0</v>
      </c>
      <c r="G3">
        <f>[1]Compilation!CE3</f>
        <v>1403</v>
      </c>
      <c r="H3">
        <f>[1]Compilation!CF3</f>
        <v>14452</v>
      </c>
      <c r="I3">
        <f>[1]Compilation!CG3</f>
        <v>1104</v>
      </c>
      <c r="J3">
        <f>[1]Compilation!CH3</f>
        <v>0</v>
      </c>
      <c r="K3">
        <f>[1]Compilation!CI3</f>
        <v>0</v>
      </c>
      <c r="L3">
        <f>[1]Compilation!CJ3</f>
        <v>0</v>
      </c>
      <c r="M3">
        <f>[1]Compilation!CK3</f>
        <v>0</v>
      </c>
      <c r="N3">
        <f>[1]Compilation!CL3</f>
        <v>0</v>
      </c>
      <c r="O3">
        <f>[1]Compilation!CM3</f>
        <v>0</v>
      </c>
      <c r="P3">
        <f>[1]Compilation!CN3</f>
        <v>0</v>
      </c>
      <c r="Q3">
        <f>[1]Compilation!CO3</f>
        <v>0</v>
      </c>
      <c r="R3">
        <f>[1]Compilation!CP3</f>
        <v>32</v>
      </c>
      <c r="S3">
        <f>[1]Compilation!CQ3</f>
        <v>1490</v>
      </c>
      <c r="T3">
        <f>[1]Compilation!CR3</f>
        <v>1074</v>
      </c>
      <c r="U3">
        <f>[1]Compilation!CS3</f>
        <v>0</v>
      </c>
      <c r="V3">
        <f>[1]Compilation!CT3</f>
        <v>78157</v>
      </c>
      <c r="W3">
        <f>[1]Compilation!CU3</f>
        <v>7727</v>
      </c>
      <c r="X3">
        <f>[1]Compilation!CV3</f>
        <v>0</v>
      </c>
      <c r="Y3">
        <f>[1]Compilation!CW3</f>
        <v>11286</v>
      </c>
      <c r="Z3">
        <f>[1]Compilation!CX3</f>
        <v>968</v>
      </c>
      <c r="AA3">
        <f>[1]Compilation!CY3</f>
        <v>0</v>
      </c>
      <c r="AB3">
        <f>[1]Compilation!CZ3</f>
        <v>0</v>
      </c>
      <c r="AC3">
        <f>[1]Compilation!DA3</f>
        <v>0</v>
      </c>
      <c r="AD3">
        <f>[1]Compilation!DB3</f>
        <v>0</v>
      </c>
      <c r="AE3">
        <f>[1]Compilation!DC3</f>
        <v>0</v>
      </c>
      <c r="AF3">
        <f>[1]Compilation!DD3</f>
        <v>0</v>
      </c>
      <c r="AG3">
        <f>[1]Compilation!DE3</f>
        <v>0</v>
      </c>
      <c r="AH3">
        <f>[1]Compilation!DF3</f>
        <v>1201</v>
      </c>
      <c r="AI3">
        <f>[1]Compilation!DG3</f>
        <v>98</v>
      </c>
      <c r="AJ3">
        <f>[1]Compilation!DH3</f>
        <v>0</v>
      </c>
      <c r="AK3">
        <f>[1]Compilation!DI3</f>
        <v>11803</v>
      </c>
      <c r="AL3">
        <f>[1]Compilation!DJ3</f>
        <v>0</v>
      </c>
    </row>
    <row r="4" spans="1:38" x14ac:dyDescent="0.2">
      <c r="A4">
        <v>2</v>
      </c>
      <c r="B4" t="str">
        <f>[1]Compilation!BZ4</f>
        <v>AUSTRIA</v>
      </c>
      <c r="C4">
        <f>[1]Compilation!CA4</f>
        <v>184</v>
      </c>
      <c r="D4">
        <f>[1]Compilation!CB4</f>
        <v>5031</v>
      </c>
      <c r="E4">
        <f>[1]Compilation!CC4</f>
        <v>341</v>
      </c>
      <c r="F4">
        <f>[1]Compilation!CD4</f>
        <v>2703</v>
      </c>
      <c r="G4">
        <f>[1]Compilation!CE4</f>
        <v>0</v>
      </c>
      <c r="H4">
        <f>[1]Compilation!CF4</f>
        <v>0</v>
      </c>
      <c r="I4">
        <f>[1]Compilation!CG4</f>
        <v>0</v>
      </c>
      <c r="J4">
        <f>[1]Compilation!CH4</f>
        <v>0</v>
      </c>
      <c r="K4">
        <f>[1]Compilation!CI4</f>
        <v>0</v>
      </c>
      <c r="L4">
        <f>[1]Compilation!CJ4</f>
        <v>0</v>
      </c>
      <c r="M4">
        <f>[1]Compilation!CK4</f>
        <v>0</v>
      </c>
      <c r="N4">
        <f>[1]Compilation!CL4</f>
        <v>0</v>
      </c>
      <c r="O4">
        <f>[1]Compilation!CM4</f>
        <v>1311</v>
      </c>
      <c r="P4">
        <f>[1]Compilation!CN4</f>
        <v>137</v>
      </c>
      <c r="Q4">
        <f>[1]Compilation!CO4</f>
        <v>317</v>
      </c>
      <c r="R4">
        <f>[1]Compilation!CP4</f>
        <v>227</v>
      </c>
      <c r="S4">
        <f>[1]Compilation!CQ4</f>
        <v>8837</v>
      </c>
      <c r="T4">
        <f>[1]Compilation!CR4</f>
        <v>653</v>
      </c>
      <c r="U4">
        <f>[1]Compilation!CS4</f>
        <v>3871</v>
      </c>
      <c r="V4">
        <f>[1]Compilation!CT4</f>
        <v>59781</v>
      </c>
      <c r="W4">
        <f>[1]Compilation!CU4</f>
        <v>5969</v>
      </c>
      <c r="X4">
        <f>[1]Compilation!CV4</f>
        <v>21545</v>
      </c>
      <c r="Y4">
        <f>[1]Compilation!CW4</f>
        <v>32310</v>
      </c>
      <c r="Z4">
        <f>[1]Compilation!CX4</f>
        <v>2539</v>
      </c>
      <c r="AA4">
        <f>[1]Compilation!CY4</f>
        <v>15964</v>
      </c>
      <c r="AB4">
        <f>[1]Compilation!CZ4</f>
        <v>2362</v>
      </c>
      <c r="AC4">
        <f>[1]Compilation!DA4</f>
        <v>230</v>
      </c>
      <c r="AD4">
        <f>[1]Compilation!DB4</f>
        <v>653</v>
      </c>
      <c r="AE4">
        <f>[1]Compilation!DC4</f>
        <v>6275</v>
      </c>
      <c r="AF4">
        <f>[1]Compilation!DD4</f>
        <v>179</v>
      </c>
      <c r="AG4">
        <f>[1]Compilation!DE4</f>
        <v>4335</v>
      </c>
      <c r="AH4">
        <f>[1]Compilation!DF4</f>
        <v>666</v>
      </c>
      <c r="AI4">
        <f>[1]Compilation!DG4</f>
        <v>76</v>
      </c>
      <c r="AJ4">
        <f>[1]Compilation!DH4</f>
        <v>243</v>
      </c>
      <c r="AK4">
        <f>[1]Compilation!DI4</f>
        <v>10124</v>
      </c>
      <c r="AL4">
        <f>[1]Compilation!DJ4</f>
        <v>49631</v>
      </c>
    </row>
    <row r="5" spans="1:38" x14ac:dyDescent="0.2">
      <c r="A5">
        <v>3</v>
      </c>
      <c r="B5" t="str">
        <f>[1]Compilation!BZ5</f>
        <v>BELGIUM</v>
      </c>
      <c r="C5">
        <f>[1]Compilation!CA5</f>
        <v>34</v>
      </c>
      <c r="D5">
        <f>[1]Compilation!CB5</f>
        <v>879</v>
      </c>
      <c r="E5">
        <f>[1]Compilation!CC5</f>
        <v>39</v>
      </c>
      <c r="F5">
        <f>[1]Compilation!CD5</f>
        <v>0</v>
      </c>
      <c r="G5">
        <f>[1]Compilation!CE5</f>
        <v>0</v>
      </c>
      <c r="H5">
        <f>[1]Compilation!CF5</f>
        <v>0</v>
      </c>
      <c r="I5">
        <f>[1]Compilation!CG5</f>
        <v>0</v>
      </c>
      <c r="J5">
        <f>[1]Compilation!CH5</f>
        <v>0</v>
      </c>
      <c r="K5">
        <f>[1]Compilation!CI5</f>
        <v>0</v>
      </c>
      <c r="L5">
        <f>[1]Compilation!CJ5</f>
        <v>0</v>
      </c>
      <c r="M5">
        <f>[1]Compilation!CK5</f>
        <v>0</v>
      </c>
      <c r="N5">
        <f>[1]Compilation!CL5</f>
        <v>0</v>
      </c>
      <c r="O5">
        <f>[1]Compilation!CM5</f>
        <v>1899</v>
      </c>
      <c r="P5">
        <f>[1]Compilation!CN5</f>
        <v>158</v>
      </c>
      <c r="Q5">
        <f>[1]Compilation!CO5</f>
        <v>0</v>
      </c>
      <c r="R5">
        <f>[1]Compilation!CP5</f>
        <v>41</v>
      </c>
      <c r="S5">
        <f>[1]Compilation!CQ5</f>
        <v>1920</v>
      </c>
      <c r="T5">
        <f>[1]Compilation!CR5</f>
        <v>176</v>
      </c>
      <c r="U5">
        <f>[1]Compilation!CS5</f>
        <v>694</v>
      </c>
      <c r="V5">
        <f>[1]Compilation!CT5</f>
        <v>90073</v>
      </c>
      <c r="W5">
        <f>[1]Compilation!CU5</f>
        <v>11684</v>
      </c>
      <c r="X5">
        <f>[1]Compilation!CV5</f>
        <v>29767</v>
      </c>
      <c r="Y5">
        <f>[1]Compilation!CW5</f>
        <v>9525</v>
      </c>
      <c r="Z5">
        <f>[1]Compilation!CX5</f>
        <v>1167</v>
      </c>
      <c r="AA5">
        <f>[1]Compilation!CY5</f>
        <v>295</v>
      </c>
      <c r="AB5">
        <f>[1]Compilation!CZ5</f>
        <v>2432</v>
      </c>
      <c r="AC5">
        <f>[1]Compilation!DA5</f>
        <v>170</v>
      </c>
      <c r="AD5">
        <f>[1]Compilation!DB5</f>
        <v>256</v>
      </c>
      <c r="AE5">
        <f>[1]Compilation!DC5</f>
        <v>9406</v>
      </c>
      <c r="AF5">
        <f>[1]Compilation!DD5</f>
        <v>145</v>
      </c>
      <c r="AG5">
        <f>[1]Compilation!DE5</f>
        <v>3060</v>
      </c>
      <c r="AH5">
        <f>[1]Compilation!DF5</f>
        <v>3715</v>
      </c>
      <c r="AI5">
        <f>[1]Compilation!DG5</f>
        <v>570</v>
      </c>
      <c r="AJ5">
        <f>[1]Compilation!DH5</f>
        <v>272</v>
      </c>
      <c r="AK5">
        <f>[1]Compilation!DI5</f>
        <v>14109</v>
      </c>
      <c r="AL5">
        <f>[1]Compilation!DJ5</f>
        <v>34344</v>
      </c>
    </row>
    <row r="6" spans="1:38" x14ac:dyDescent="0.2">
      <c r="A6">
        <v>4</v>
      </c>
      <c r="B6" t="str">
        <f>[1]Compilation!BZ6</f>
        <v>CANADA</v>
      </c>
      <c r="C6">
        <f>[1]Compilation!CA6</f>
        <v>0</v>
      </c>
      <c r="D6">
        <f>[1]Compilation!CB6</f>
        <v>0</v>
      </c>
      <c r="E6">
        <f>[1]Compilation!CC6</f>
        <v>0</v>
      </c>
      <c r="F6">
        <f>[1]Compilation!CD6</f>
        <v>0</v>
      </c>
      <c r="G6">
        <f>[1]Compilation!CE6</f>
        <v>0</v>
      </c>
      <c r="H6">
        <f>[1]Compilation!CF6</f>
        <v>0</v>
      </c>
      <c r="I6">
        <f>[1]Compilation!CG6</f>
        <v>0</v>
      </c>
      <c r="J6">
        <f>[1]Compilation!CH6</f>
        <v>0</v>
      </c>
      <c r="K6">
        <f>[1]Compilation!CI6</f>
        <v>0</v>
      </c>
      <c r="L6">
        <f>[1]Compilation!CJ6</f>
        <v>0</v>
      </c>
      <c r="M6">
        <f>[1]Compilation!CK6</f>
        <v>0</v>
      </c>
      <c r="N6">
        <f>[1]Compilation!CL6</f>
        <v>0</v>
      </c>
      <c r="O6">
        <f>[1]Compilation!CM6</f>
        <v>0</v>
      </c>
      <c r="P6">
        <f>[1]Compilation!CN6</f>
        <v>0</v>
      </c>
      <c r="Q6">
        <f>[1]Compilation!CO6</f>
        <v>0</v>
      </c>
      <c r="R6">
        <f>[1]Compilation!CP6</f>
        <v>43</v>
      </c>
      <c r="S6">
        <f>[1]Compilation!CQ6</f>
        <v>1831</v>
      </c>
      <c r="T6">
        <f>[1]Compilation!CR6</f>
        <v>10</v>
      </c>
      <c r="U6">
        <f>[1]Compilation!CS6</f>
        <v>1108</v>
      </c>
      <c r="V6">
        <f>[1]Compilation!CT6</f>
        <v>114829</v>
      </c>
      <c r="W6">
        <f>[1]Compilation!CU6</f>
        <v>10979</v>
      </c>
      <c r="X6">
        <f>[1]Compilation!CV6</f>
        <v>20927</v>
      </c>
      <c r="Y6">
        <f>[1]Compilation!CW6</f>
        <v>0</v>
      </c>
      <c r="Z6">
        <f>[1]Compilation!CX6</f>
        <v>0</v>
      </c>
      <c r="AA6">
        <f>[1]Compilation!CY6</f>
        <v>0</v>
      </c>
      <c r="AB6">
        <f>[1]Compilation!CZ6</f>
        <v>0</v>
      </c>
      <c r="AC6">
        <f>[1]Compilation!DA6</f>
        <v>0</v>
      </c>
      <c r="AD6">
        <f>[1]Compilation!DB6</f>
        <v>0</v>
      </c>
      <c r="AE6">
        <f>[1]Compilation!DC6</f>
        <v>1329</v>
      </c>
      <c r="AF6">
        <f>[1]Compilation!DD6</f>
        <v>118</v>
      </c>
      <c r="AG6">
        <f>[1]Compilation!DE6</f>
        <v>701</v>
      </c>
      <c r="AH6">
        <f>[1]Compilation!DF6</f>
        <v>321</v>
      </c>
      <c r="AI6">
        <f>[1]Compilation!DG6</f>
        <v>31</v>
      </c>
      <c r="AJ6">
        <f>[1]Compilation!DH6</f>
        <v>38</v>
      </c>
      <c r="AK6">
        <f>[1]Compilation!DI6</f>
        <v>11138</v>
      </c>
      <c r="AL6">
        <f>[1]Compilation!DJ6</f>
        <v>22774</v>
      </c>
    </row>
    <row r="7" spans="1:38" x14ac:dyDescent="0.2">
      <c r="A7">
        <v>5</v>
      </c>
      <c r="B7" t="str">
        <f>[1]Compilation!BZ7</f>
        <v>CHILE</v>
      </c>
      <c r="C7">
        <f>[1]Compilation!CA7</f>
        <v>25.18</v>
      </c>
      <c r="D7">
        <f>[1]Compilation!CB7</f>
        <v>0</v>
      </c>
      <c r="E7">
        <f>[1]Compilation!CC7</f>
        <v>0</v>
      </c>
      <c r="F7">
        <f>[1]Compilation!CD7</f>
        <v>0.35</v>
      </c>
      <c r="G7">
        <f>[1]Compilation!CE7</f>
        <v>12.88</v>
      </c>
      <c r="H7">
        <f>[1]Compilation!CF7</f>
        <v>1.95</v>
      </c>
      <c r="I7">
        <f>[1]Compilation!CG7</f>
        <v>5.01</v>
      </c>
      <c r="J7">
        <f>[1]Compilation!CH7</f>
        <v>4.9800000000000004</v>
      </c>
      <c r="K7">
        <f>[1]Compilation!CI7</f>
        <v>0</v>
      </c>
      <c r="L7">
        <f>[1]Compilation!CJ7</f>
        <v>9.67</v>
      </c>
      <c r="M7">
        <f>[1]Compilation!CK7</f>
        <v>0</v>
      </c>
      <c r="N7">
        <f>[1]Compilation!CL7</f>
        <v>0</v>
      </c>
      <c r="O7">
        <f>[1]Compilation!CM7</f>
        <v>0.34</v>
      </c>
      <c r="P7">
        <f>[1]Compilation!CN7</f>
        <v>3.37</v>
      </c>
      <c r="Q7">
        <f>[1]Compilation!CO7</f>
        <v>0.99</v>
      </c>
      <c r="R7">
        <f>[1]Compilation!CP7</f>
        <v>1.67</v>
      </c>
      <c r="S7">
        <f>[1]Compilation!CQ7</f>
        <v>3.31</v>
      </c>
      <c r="T7">
        <f>[1]Compilation!CR7</f>
        <v>0</v>
      </c>
      <c r="U7">
        <f>[1]Compilation!CS7</f>
        <v>7.27</v>
      </c>
      <c r="V7">
        <f>[1]Compilation!CT7</f>
        <v>0</v>
      </c>
      <c r="W7">
        <f>[1]Compilation!CU7</f>
        <v>0</v>
      </c>
      <c r="X7">
        <f>[1]Compilation!CV7</f>
        <v>0</v>
      </c>
      <c r="Y7">
        <f>[1]Compilation!CW7</f>
        <v>7.22</v>
      </c>
      <c r="Z7">
        <f>[1]Compilation!CX7</f>
        <v>0.02</v>
      </c>
      <c r="AA7">
        <f>[1]Compilation!CY7</f>
        <v>0</v>
      </c>
      <c r="AB7">
        <f>[1]Compilation!CZ7</f>
        <v>0.04</v>
      </c>
      <c r="AC7">
        <f>[1]Compilation!DA7</f>
        <v>0</v>
      </c>
      <c r="AD7">
        <f>[1]Compilation!DB7</f>
        <v>1.59</v>
      </c>
      <c r="AE7">
        <f>[1]Compilation!DC7</f>
        <v>0</v>
      </c>
      <c r="AF7">
        <f>[1]Compilation!DD7</f>
        <v>0</v>
      </c>
      <c r="AG7">
        <f>[1]Compilation!DE7</f>
        <v>0.01</v>
      </c>
      <c r="AH7">
        <f>[1]Compilation!DF7</f>
        <v>0.65</v>
      </c>
      <c r="AI7">
        <f>[1]Compilation!DG7</f>
        <v>0.12</v>
      </c>
      <c r="AJ7">
        <f>[1]Compilation!DH7</f>
        <v>0</v>
      </c>
      <c r="AK7">
        <f>[1]Compilation!DI7</f>
        <v>0.8</v>
      </c>
      <c r="AL7">
        <f>[1]Compilation!DJ7</f>
        <v>0</v>
      </c>
    </row>
    <row r="8" spans="1:38" x14ac:dyDescent="0.2">
      <c r="A8">
        <v>6</v>
      </c>
      <c r="B8" t="str">
        <f>[1]Compilation!BZ8</f>
        <v>CZECH REPUBLIC</v>
      </c>
      <c r="C8">
        <f>[1]Compilation!CA8</f>
        <v>2432</v>
      </c>
      <c r="D8">
        <f>[1]Compilation!CB8</f>
        <v>56864</v>
      </c>
      <c r="E8">
        <f>[1]Compilation!CC8</f>
        <v>3095</v>
      </c>
      <c r="F8">
        <f>[1]Compilation!CD8</f>
        <v>22763</v>
      </c>
      <c r="G8">
        <f>[1]Compilation!CE8</f>
        <v>12764</v>
      </c>
      <c r="H8">
        <f>[1]Compilation!CF8</f>
        <v>179699</v>
      </c>
      <c r="I8">
        <f>[1]Compilation!CG8</f>
        <v>11036</v>
      </c>
      <c r="J8">
        <f>[1]Compilation!CH8</f>
        <v>50819</v>
      </c>
      <c r="K8">
        <f>[1]Compilation!CI8</f>
        <v>0</v>
      </c>
      <c r="L8">
        <f>[1]Compilation!CJ8</f>
        <v>0</v>
      </c>
      <c r="M8">
        <f>[1]Compilation!CK8</f>
        <v>0</v>
      </c>
      <c r="N8">
        <f>[1]Compilation!CL8</f>
        <v>0</v>
      </c>
      <c r="O8">
        <f>[1]Compilation!CM8</f>
        <v>32987</v>
      </c>
      <c r="P8">
        <f>[1]Compilation!CN8</f>
        <v>2874</v>
      </c>
      <c r="Q8">
        <f>[1]Compilation!CO8</f>
        <v>7674</v>
      </c>
      <c r="R8">
        <f>[1]Compilation!CP8</f>
        <v>57</v>
      </c>
      <c r="S8">
        <f>[1]Compilation!CQ8</f>
        <v>2270</v>
      </c>
      <c r="T8">
        <f>[1]Compilation!CR8</f>
        <v>79</v>
      </c>
      <c r="U8">
        <f>[1]Compilation!CS8</f>
        <v>929</v>
      </c>
      <c r="V8">
        <f>[1]Compilation!CT8</f>
        <v>21039</v>
      </c>
      <c r="W8">
        <f>[1]Compilation!CU8</f>
        <v>1103</v>
      </c>
      <c r="X8">
        <f>[1]Compilation!CV8</f>
        <v>9562</v>
      </c>
      <c r="Y8">
        <f>[1]Compilation!CW8</f>
        <v>9382</v>
      </c>
      <c r="Z8">
        <f>[1]Compilation!CX8</f>
        <v>929</v>
      </c>
      <c r="AA8">
        <f>[1]Compilation!CY8</f>
        <v>1765</v>
      </c>
      <c r="AB8">
        <f>[1]Compilation!CZ8</f>
        <v>776</v>
      </c>
      <c r="AC8">
        <f>[1]Compilation!DA8</f>
        <v>5</v>
      </c>
      <c r="AD8">
        <f>[1]Compilation!DB8</f>
        <v>71</v>
      </c>
      <c r="AE8">
        <f>[1]Compilation!DC8</f>
        <v>4141</v>
      </c>
      <c r="AF8">
        <f>[1]Compilation!DD8</f>
        <v>150</v>
      </c>
      <c r="AG8">
        <f>[1]Compilation!DE8</f>
        <v>2356</v>
      </c>
      <c r="AH8">
        <f>[1]Compilation!DF8</f>
        <v>3127</v>
      </c>
      <c r="AI8">
        <f>[1]Compilation!DG8</f>
        <v>379</v>
      </c>
      <c r="AJ8">
        <f>[1]Compilation!DH8</f>
        <v>300</v>
      </c>
      <c r="AK8">
        <f>[1]Compilation!DI8</f>
        <v>19650</v>
      </c>
      <c r="AL8">
        <f>[1]Compilation!DJ8</f>
        <v>96239</v>
      </c>
    </row>
    <row r="9" spans="1:38" x14ac:dyDescent="0.2">
      <c r="A9">
        <v>7</v>
      </c>
      <c r="B9" t="str">
        <f>[1]Compilation!BZ9</f>
        <v>DENMARK</v>
      </c>
      <c r="C9">
        <f>[1]Compilation!CA9</f>
        <v>5330</v>
      </c>
      <c r="D9">
        <f>[1]Compilation!CB9</f>
        <v>129930</v>
      </c>
      <c r="E9">
        <f>[1]Compilation!CC9</f>
        <v>13966</v>
      </c>
      <c r="F9">
        <f>[1]Compilation!CD9</f>
        <v>30887</v>
      </c>
      <c r="G9">
        <f>[1]Compilation!CE9</f>
        <v>0</v>
      </c>
      <c r="H9">
        <f>[1]Compilation!CF9</f>
        <v>0</v>
      </c>
      <c r="I9">
        <f>[1]Compilation!CG9</f>
        <v>0</v>
      </c>
      <c r="J9">
        <f>[1]Compilation!CH9</f>
        <v>0</v>
      </c>
      <c r="K9">
        <f>[1]Compilation!CI9</f>
        <v>0</v>
      </c>
      <c r="L9">
        <f>[1]Compilation!CJ9</f>
        <v>0</v>
      </c>
      <c r="M9">
        <f>[1]Compilation!CK9</f>
        <v>0</v>
      </c>
      <c r="N9">
        <f>[1]Compilation!CL9</f>
        <v>0</v>
      </c>
      <c r="O9">
        <f>[1]Compilation!CM9</f>
        <v>0</v>
      </c>
      <c r="P9">
        <f>[1]Compilation!CN9</f>
        <v>0</v>
      </c>
      <c r="Q9">
        <f>[1]Compilation!CO9</f>
        <v>0</v>
      </c>
      <c r="R9">
        <f>[1]Compilation!CP9</f>
        <v>98</v>
      </c>
      <c r="S9">
        <f>[1]Compilation!CQ9</f>
        <v>4274</v>
      </c>
      <c r="T9">
        <f>[1]Compilation!CR9</f>
        <v>383</v>
      </c>
      <c r="U9">
        <f>[1]Compilation!CS9</f>
        <v>1079</v>
      </c>
      <c r="V9">
        <f>[1]Compilation!CT9</f>
        <v>62444</v>
      </c>
      <c r="W9">
        <f>[1]Compilation!CU9</f>
        <v>5811</v>
      </c>
      <c r="X9">
        <f>[1]Compilation!CV9</f>
        <v>26402</v>
      </c>
      <c r="Y9">
        <f>[1]Compilation!CW9</f>
        <v>37946</v>
      </c>
      <c r="Z9">
        <f>[1]Compilation!CX9</f>
        <v>3064</v>
      </c>
      <c r="AA9">
        <f>[1]Compilation!CY9</f>
        <v>20151</v>
      </c>
      <c r="AB9">
        <f>[1]Compilation!CZ9</f>
        <v>0</v>
      </c>
      <c r="AC9">
        <f>[1]Compilation!DA9</f>
        <v>0</v>
      </c>
      <c r="AD9">
        <f>[1]Compilation!DB9</f>
        <v>0</v>
      </c>
      <c r="AE9">
        <f>[1]Compilation!DC9</f>
        <v>32727</v>
      </c>
      <c r="AF9">
        <f>[1]Compilation!DD9</f>
        <v>1729</v>
      </c>
      <c r="AG9">
        <f>[1]Compilation!DE9</f>
        <v>21342</v>
      </c>
      <c r="AH9">
        <f>[1]Compilation!DF9</f>
        <v>3195</v>
      </c>
      <c r="AI9">
        <f>[1]Compilation!DG9</f>
        <v>342</v>
      </c>
      <c r="AJ9">
        <f>[1]Compilation!DH9</f>
        <v>1047</v>
      </c>
      <c r="AK9">
        <f>[1]Compilation!DI9</f>
        <v>25295</v>
      </c>
      <c r="AL9">
        <f>[1]Compilation!DJ9</f>
        <v>100908</v>
      </c>
    </row>
    <row r="10" spans="1:38" x14ac:dyDescent="0.2">
      <c r="A10">
        <v>8</v>
      </c>
      <c r="B10" t="str">
        <f>[1]Compilation!BZ10</f>
        <v>ESTONIA</v>
      </c>
      <c r="C10">
        <f>[1]Compilation!CA10</f>
        <v>0</v>
      </c>
      <c r="D10">
        <f>[1]Compilation!CB10</f>
        <v>0</v>
      </c>
      <c r="E10">
        <f>[1]Compilation!CC10</f>
        <v>0</v>
      </c>
      <c r="F10">
        <f>[1]Compilation!CD10</f>
        <v>0</v>
      </c>
      <c r="G10">
        <f>[1]Compilation!CE10</f>
        <v>612</v>
      </c>
      <c r="H10">
        <f>[1]Compilation!CF10</f>
        <v>5689</v>
      </c>
      <c r="I10">
        <f>[1]Compilation!CG10</f>
        <v>239</v>
      </c>
      <c r="J10">
        <f>[1]Compilation!CH10</f>
        <v>2714</v>
      </c>
      <c r="K10">
        <f>[1]Compilation!CI10</f>
        <v>103</v>
      </c>
      <c r="L10">
        <f>[1]Compilation!CJ10</f>
        <v>1026</v>
      </c>
      <c r="M10">
        <f>[1]Compilation!CK10</f>
        <v>86</v>
      </c>
      <c r="N10">
        <f>[1]Compilation!CL10</f>
        <v>611</v>
      </c>
      <c r="O10">
        <f>[1]Compilation!CM10</f>
        <v>1650</v>
      </c>
      <c r="P10">
        <f>[1]Compilation!CN10</f>
        <v>76</v>
      </c>
      <c r="Q10">
        <f>[1]Compilation!CO10</f>
        <v>993</v>
      </c>
      <c r="R10">
        <f>[1]Compilation!CP10</f>
        <v>1</v>
      </c>
      <c r="S10">
        <f>[1]Compilation!CQ10</f>
        <v>45</v>
      </c>
      <c r="T10">
        <f>[1]Compilation!CR10</f>
        <v>2</v>
      </c>
      <c r="U10">
        <f>[1]Compilation!CS10</f>
        <v>26</v>
      </c>
      <c r="V10">
        <f>[1]Compilation!CT10</f>
        <v>3026</v>
      </c>
      <c r="W10">
        <f>[1]Compilation!CU10</f>
        <v>250</v>
      </c>
      <c r="X10">
        <f>[1]Compilation!CV10</f>
        <v>1376</v>
      </c>
      <c r="Y10">
        <f>[1]Compilation!CW10</f>
        <v>5690</v>
      </c>
      <c r="Z10">
        <f>[1]Compilation!CX10</f>
        <v>439</v>
      </c>
      <c r="AA10">
        <f>[1]Compilation!CY10</f>
        <v>3267</v>
      </c>
      <c r="AB10">
        <f>[1]Compilation!CZ10</f>
        <v>0</v>
      </c>
      <c r="AC10">
        <f>[1]Compilation!DA10</f>
        <v>0</v>
      </c>
      <c r="AD10">
        <f>[1]Compilation!DB10</f>
        <v>0</v>
      </c>
      <c r="AE10">
        <f>[1]Compilation!DC10</f>
        <v>0</v>
      </c>
      <c r="AF10">
        <f>[1]Compilation!DD10</f>
        <v>0</v>
      </c>
      <c r="AG10">
        <f>[1]Compilation!DE10</f>
        <v>0</v>
      </c>
      <c r="AH10">
        <f>[1]Compilation!DF10</f>
        <v>93</v>
      </c>
      <c r="AI10">
        <f>[1]Compilation!DG10</f>
        <v>15</v>
      </c>
      <c r="AJ10">
        <f>[1]Compilation!DH10</f>
        <v>16</v>
      </c>
      <c r="AK10">
        <f>[1]Compilation!DI10</f>
        <v>1107</v>
      </c>
      <c r="AL10">
        <f>[1]Compilation!DJ10</f>
        <v>9003</v>
      </c>
    </row>
    <row r="11" spans="1:38" x14ac:dyDescent="0.2">
      <c r="A11">
        <v>9</v>
      </c>
      <c r="B11" t="str">
        <f>[2]Compilation!BZ3</f>
        <v>FINLAND</v>
      </c>
      <c r="C11">
        <f>[2]Compilation!CA3</f>
        <v>1954</v>
      </c>
      <c r="D11">
        <f>[2]Compilation!CB3</f>
        <v>48707</v>
      </c>
      <c r="E11">
        <f>[2]Compilation!CC3</f>
        <v>4158</v>
      </c>
      <c r="F11">
        <f>[2]Compilation!CD3</f>
        <v>27451</v>
      </c>
      <c r="G11">
        <f>[2]Compilation!CE3</f>
        <v>0</v>
      </c>
      <c r="H11">
        <f>[2]Compilation!CF3</f>
        <v>2</v>
      </c>
      <c r="I11">
        <f>[2]Compilation!CG3</f>
        <v>0</v>
      </c>
      <c r="J11">
        <f>[2]Compilation!CH3</f>
        <v>1</v>
      </c>
      <c r="K11">
        <f>[2]Compilation!CI3</f>
        <v>4414</v>
      </c>
      <c r="L11">
        <f>[2]Compilation!CJ3</f>
        <v>44974</v>
      </c>
      <c r="M11">
        <f>[2]Compilation!CK3</f>
        <v>3216</v>
      </c>
      <c r="N11">
        <f>[2]Compilation!CL3</f>
        <v>26251</v>
      </c>
      <c r="O11">
        <f>[2]Compilation!CM3</f>
        <v>469</v>
      </c>
      <c r="P11">
        <f>[2]Compilation!CN3</f>
        <v>43</v>
      </c>
      <c r="Q11">
        <f>[2]Compilation!CO3</f>
        <v>234</v>
      </c>
      <c r="R11">
        <f>[2]Compilation!CP3</f>
        <v>65</v>
      </c>
      <c r="S11">
        <f>[2]Compilation!CQ3</f>
        <v>2674</v>
      </c>
      <c r="T11">
        <f>[2]Compilation!CR3</f>
        <v>288</v>
      </c>
      <c r="U11">
        <f>[2]Compilation!CS3</f>
        <v>1125</v>
      </c>
      <c r="V11">
        <f>[2]Compilation!CT3</f>
        <v>78175</v>
      </c>
      <c r="W11">
        <f>[2]Compilation!CU3</f>
        <v>9247</v>
      </c>
      <c r="X11">
        <f>[2]Compilation!CV3</f>
        <v>28547</v>
      </c>
      <c r="Y11">
        <f>[2]Compilation!CW3</f>
        <v>91200</v>
      </c>
      <c r="Z11">
        <f>[2]Compilation!CX3</f>
        <v>9018</v>
      </c>
      <c r="AA11">
        <f>[2]Compilation!CY3</f>
        <v>42557</v>
      </c>
      <c r="AB11">
        <f>[2]Compilation!CZ3</f>
        <v>744</v>
      </c>
      <c r="AC11">
        <f>[2]Compilation!DA3</f>
        <v>18</v>
      </c>
      <c r="AD11">
        <f>[2]Compilation!DB3</f>
        <v>524</v>
      </c>
      <c r="AE11">
        <f>[2]Compilation!DC3</f>
        <v>5291</v>
      </c>
      <c r="AF11">
        <f>[2]Compilation!DD3</f>
        <v>311</v>
      </c>
      <c r="AG11">
        <f>[2]Compilation!DE3</f>
        <v>3007</v>
      </c>
      <c r="AH11">
        <f>[2]Compilation!DF3</f>
        <v>293</v>
      </c>
      <c r="AI11">
        <f>[2]Compilation!DG3</f>
        <v>49</v>
      </c>
      <c r="AJ11">
        <f>[2]Compilation!DH3</f>
        <v>54</v>
      </c>
      <c r="AK11">
        <f>[2]Compilation!DI3</f>
        <v>26348</v>
      </c>
      <c r="AL11">
        <f>[2]Compilation!DJ3</f>
        <v>129751</v>
      </c>
    </row>
    <row r="12" spans="1:38" x14ac:dyDescent="0.2">
      <c r="A12">
        <v>10</v>
      </c>
      <c r="B12" t="str">
        <f>[2]Compilation!BZ4</f>
        <v>FRANCE</v>
      </c>
      <c r="C12">
        <f>[2]Compilation!CA4</f>
        <v>549</v>
      </c>
      <c r="D12">
        <f>[2]Compilation!CB4</f>
        <v>14217</v>
      </c>
      <c r="E12">
        <f>[2]Compilation!CC4</f>
        <v>488</v>
      </c>
      <c r="F12">
        <f>[2]Compilation!CD4</f>
        <v>10899</v>
      </c>
      <c r="G12">
        <f>[2]Compilation!CE4</f>
        <v>0</v>
      </c>
      <c r="H12">
        <f>[2]Compilation!CF4</f>
        <v>0</v>
      </c>
      <c r="I12">
        <f>[2]Compilation!CG4</f>
        <v>0</v>
      </c>
      <c r="J12">
        <f>[2]Compilation!CH4</f>
        <v>0</v>
      </c>
      <c r="K12">
        <f>[2]Compilation!CI4</f>
        <v>0</v>
      </c>
      <c r="L12">
        <f>[2]Compilation!CJ4</f>
        <v>0</v>
      </c>
      <c r="M12">
        <f>[2]Compilation!CK4</f>
        <v>0</v>
      </c>
      <c r="N12">
        <f>[2]Compilation!CL4</f>
        <v>0</v>
      </c>
      <c r="O12">
        <f>[2]Compilation!CM4</f>
        <v>3428</v>
      </c>
      <c r="P12">
        <f>[2]Compilation!CN4</f>
        <v>59</v>
      </c>
      <c r="Q12">
        <f>[2]Compilation!CO4</f>
        <v>2476</v>
      </c>
      <c r="R12">
        <f>[2]Compilation!CP4</f>
        <v>809</v>
      </c>
      <c r="S12">
        <f>[2]Compilation!CQ4</f>
        <v>34897</v>
      </c>
      <c r="T12">
        <f>[2]Compilation!CR4</f>
        <v>826</v>
      </c>
      <c r="U12">
        <f>[2]Compilation!CS4</f>
        <v>23469</v>
      </c>
      <c r="V12">
        <f>[2]Compilation!CT4</f>
        <v>186622</v>
      </c>
      <c r="W12">
        <f>[2]Compilation!CU4</f>
        <v>13640</v>
      </c>
      <c r="X12">
        <f>[2]Compilation!CV4</f>
        <v>92702</v>
      </c>
      <c r="Y12">
        <f>[2]Compilation!CW4</f>
        <v>14611</v>
      </c>
      <c r="Z12">
        <f>[2]Compilation!CX4</f>
        <v>1582</v>
      </c>
      <c r="AA12">
        <f>[2]Compilation!CY4</f>
        <v>0</v>
      </c>
      <c r="AB12">
        <f>[2]Compilation!CZ4</f>
        <v>0</v>
      </c>
      <c r="AC12">
        <f>[2]Compilation!DA4</f>
        <v>0</v>
      </c>
      <c r="AD12">
        <f>[2]Compilation!DB4</f>
        <v>0</v>
      </c>
      <c r="AE12">
        <f>[2]Compilation!DC4</f>
        <v>31426</v>
      </c>
      <c r="AF12">
        <f>[2]Compilation!DD4</f>
        <v>1620</v>
      </c>
      <c r="AG12">
        <f>[2]Compilation!DE4</f>
        <v>16814</v>
      </c>
      <c r="AH12">
        <f>[2]Compilation!DF4</f>
        <v>2559</v>
      </c>
      <c r="AI12">
        <f>[2]Compilation!DG4</f>
        <v>396</v>
      </c>
      <c r="AJ12">
        <f>[2]Compilation!DH4</f>
        <v>0</v>
      </c>
      <c r="AK12">
        <f>[2]Compilation!DI4</f>
        <v>18611</v>
      </c>
      <c r="AL12">
        <f>[2]Compilation!DJ4</f>
        <v>146360</v>
      </c>
    </row>
    <row r="13" spans="1:38" x14ac:dyDescent="0.2">
      <c r="A13">
        <v>11</v>
      </c>
      <c r="B13" t="str">
        <f>[2]Compilation!BZ5</f>
        <v>GERMANY</v>
      </c>
      <c r="C13">
        <f>[2]Compilation!CA5</f>
        <v>7546</v>
      </c>
      <c r="D13">
        <f>[2]Compilation!CB5</f>
        <v>199557</v>
      </c>
      <c r="E13">
        <f>[2]Compilation!CC5</f>
        <v>15163</v>
      </c>
      <c r="F13">
        <f>[2]Compilation!CD5</f>
        <v>99446</v>
      </c>
      <c r="G13">
        <f>[2]Compilation!CE5</f>
        <v>7862</v>
      </c>
      <c r="H13">
        <f>[2]Compilation!CF5</f>
        <v>77195</v>
      </c>
      <c r="I13">
        <f>[2]Compilation!CG5</f>
        <v>6087</v>
      </c>
      <c r="J13">
        <f>[2]Compilation!CH5</f>
        <v>36238</v>
      </c>
      <c r="K13">
        <f>[2]Compilation!CI5</f>
        <v>0</v>
      </c>
      <c r="L13">
        <f>[2]Compilation!CJ5</f>
        <v>0</v>
      </c>
      <c r="M13">
        <f>[2]Compilation!CK5</f>
        <v>0</v>
      </c>
      <c r="N13">
        <f>[2]Compilation!CL5</f>
        <v>0</v>
      </c>
      <c r="O13">
        <f>[2]Compilation!CM5</f>
        <v>2926</v>
      </c>
      <c r="P13">
        <f>[2]Compilation!CN5</f>
        <v>390</v>
      </c>
      <c r="Q13">
        <f>[2]Compilation!CO5</f>
        <v>146</v>
      </c>
      <c r="R13">
        <f>[2]Compilation!CP5</f>
        <v>442</v>
      </c>
      <c r="S13">
        <f>[2]Compilation!CQ5</f>
        <v>18100</v>
      </c>
      <c r="T13">
        <f>[2]Compilation!CR5</f>
        <v>2203</v>
      </c>
      <c r="U13">
        <f>[2]Compilation!CS5</f>
        <v>1152</v>
      </c>
      <c r="V13">
        <f>[2]Compilation!CT5</f>
        <v>505240</v>
      </c>
      <c r="W13">
        <f>[2]Compilation!CU5</f>
        <v>51353</v>
      </c>
      <c r="X13">
        <f>[2]Compilation!CV5</f>
        <v>145447</v>
      </c>
      <c r="Y13">
        <f>[2]Compilation!CW5</f>
        <v>50811</v>
      </c>
      <c r="Z13">
        <f>[2]Compilation!CX5</f>
        <v>4725</v>
      </c>
      <c r="AA13">
        <f>[2]Compilation!CY5</f>
        <v>12375</v>
      </c>
      <c r="AB13">
        <f>[2]Compilation!CZ5</f>
        <v>16662</v>
      </c>
      <c r="AC13">
        <f>[2]Compilation!DA5</f>
        <v>880</v>
      </c>
      <c r="AD13">
        <f>[2]Compilation!DB5</f>
        <v>6916</v>
      </c>
      <c r="AE13">
        <f>[2]Compilation!DC5</f>
        <v>72740</v>
      </c>
      <c r="AF13">
        <f>[2]Compilation!DD5</f>
        <v>3080</v>
      </c>
      <c r="AG13">
        <f>[2]Compilation!DE5</f>
        <v>28406</v>
      </c>
      <c r="AH13">
        <f>[2]Compilation!DF5</f>
        <v>64511</v>
      </c>
      <c r="AI13">
        <f>[2]Compilation!DG5</f>
        <v>10146</v>
      </c>
      <c r="AJ13">
        <f>[2]Compilation!DH5</f>
        <v>1315</v>
      </c>
      <c r="AK13">
        <f>[2]Compilation!DI5</f>
        <v>94027</v>
      </c>
      <c r="AL13">
        <f>[2]Compilation!DJ5</f>
        <v>338396</v>
      </c>
    </row>
    <row r="14" spans="1:38" x14ac:dyDescent="0.2">
      <c r="A14">
        <v>12</v>
      </c>
      <c r="B14" t="str">
        <f>[2]Compilation!BZ6</f>
        <v>GREECE</v>
      </c>
      <c r="C14">
        <f>[2]Compilation!CA6</f>
        <v>0</v>
      </c>
      <c r="D14">
        <f>[2]Compilation!CB6</f>
        <v>0</v>
      </c>
      <c r="E14">
        <f>[2]Compilation!CC6</f>
        <v>0</v>
      </c>
      <c r="F14">
        <f>[2]Compilation!CD6</f>
        <v>0</v>
      </c>
      <c r="G14">
        <f>[2]Compilation!CE6</f>
        <v>17098</v>
      </c>
      <c r="H14">
        <f>[2]Compilation!CF6</f>
        <v>91577</v>
      </c>
      <c r="I14">
        <f>[2]Compilation!CG6</f>
        <v>8718</v>
      </c>
      <c r="J14">
        <f>[2]Compilation!CH6</f>
        <v>2213</v>
      </c>
      <c r="K14">
        <f>[2]Compilation!CI6</f>
        <v>0</v>
      </c>
      <c r="L14">
        <f>[2]Compilation!CJ6</f>
        <v>0</v>
      </c>
      <c r="M14">
        <f>[2]Compilation!CK6</f>
        <v>0</v>
      </c>
      <c r="N14">
        <f>[2]Compilation!CL6</f>
        <v>0</v>
      </c>
      <c r="O14">
        <f>[2]Compilation!CM6</f>
        <v>0</v>
      </c>
      <c r="P14">
        <f>[2]Compilation!CN6</f>
        <v>0</v>
      </c>
      <c r="Q14">
        <f>[2]Compilation!CO6</f>
        <v>0</v>
      </c>
      <c r="R14">
        <f>[2]Compilation!CP6</f>
        <v>246</v>
      </c>
      <c r="S14">
        <f>[2]Compilation!CQ6</f>
        <v>11694</v>
      </c>
      <c r="T14">
        <f>[2]Compilation!CR6</f>
        <v>937</v>
      </c>
      <c r="U14">
        <f>[2]Compilation!CS6</f>
        <v>43</v>
      </c>
      <c r="V14">
        <f>[2]Compilation!CT6</f>
        <v>7846</v>
      </c>
      <c r="W14">
        <f>[2]Compilation!CU6</f>
        <v>1551</v>
      </c>
      <c r="X14">
        <f>[2]Compilation!CV6</f>
        <v>0</v>
      </c>
      <c r="Y14">
        <f>[2]Compilation!CW6</f>
        <v>0</v>
      </c>
      <c r="Z14">
        <f>[2]Compilation!CX6</f>
        <v>0</v>
      </c>
      <c r="AA14">
        <f>[2]Compilation!CY6</f>
        <v>0</v>
      </c>
      <c r="AB14">
        <f>[2]Compilation!CZ6</f>
        <v>1175</v>
      </c>
      <c r="AC14">
        <f>[2]Compilation!DA6</f>
        <v>113</v>
      </c>
      <c r="AD14">
        <f>[2]Compilation!DB6</f>
        <v>0</v>
      </c>
      <c r="AE14">
        <f>[2]Compilation!DC6</f>
        <v>0</v>
      </c>
      <c r="AF14">
        <f>[2]Compilation!DD6</f>
        <v>0</v>
      </c>
      <c r="AG14">
        <f>[2]Compilation!DE6</f>
        <v>0</v>
      </c>
      <c r="AH14">
        <f>[2]Compilation!DF6</f>
        <v>1788</v>
      </c>
      <c r="AI14">
        <f>[2]Compilation!DG6</f>
        <v>169</v>
      </c>
      <c r="AJ14">
        <f>[2]Compilation!DH6</f>
        <v>0</v>
      </c>
      <c r="AK14">
        <f>[2]Compilation!DI6</f>
        <v>11488</v>
      </c>
      <c r="AL14">
        <f>[2]Compilation!DJ6</f>
        <v>2256</v>
      </c>
    </row>
    <row r="15" spans="1:38" x14ac:dyDescent="0.2">
      <c r="A15">
        <v>13</v>
      </c>
      <c r="B15" t="str">
        <f>[2]Compilation!BZ7</f>
        <v>HUNGARY</v>
      </c>
      <c r="C15">
        <f>[2]Compilation!CA7</f>
        <v>23</v>
      </c>
      <c r="D15">
        <f>[2]Compilation!CB7</f>
        <v>558</v>
      </c>
      <c r="E15">
        <f>[2]Compilation!CC7</f>
        <v>12</v>
      </c>
      <c r="F15">
        <f>[2]Compilation!CD7</f>
        <v>393</v>
      </c>
      <c r="G15">
        <f>[2]Compilation!CE7</f>
        <v>174</v>
      </c>
      <c r="H15">
        <f>[2]Compilation!CF7</f>
        <v>2375</v>
      </c>
      <c r="I15">
        <f>[2]Compilation!CG7</f>
        <v>63</v>
      </c>
      <c r="J15">
        <f>[2]Compilation!CH7</f>
        <v>1614</v>
      </c>
      <c r="K15">
        <f>[2]Compilation!CI7</f>
        <v>0</v>
      </c>
      <c r="L15">
        <f>[2]Compilation!CJ7</f>
        <v>0</v>
      </c>
      <c r="M15">
        <f>[2]Compilation!CK7</f>
        <v>0</v>
      </c>
      <c r="N15">
        <f>[2]Compilation!CL7</f>
        <v>0</v>
      </c>
      <c r="O15">
        <f>[2]Compilation!CM7</f>
        <v>4400</v>
      </c>
      <c r="P15">
        <f>[2]Compilation!CN7</f>
        <v>90</v>
      </c>
      <c r="Q15">
        <f>[2]Compilation!CO7</f>
        <v>2247</v>
      </c>
      <c r="R15">
        <f>[2]Compilation!CP7</f>
        <v>4</v>
      </c>
      <c r="S15">
        <f>[2]Compilation!CQ7</f>
        <v>130</v>
      </c>
      <c r="T15">
        <f>[2]Compilation!CR7</f>
        <v>7</v>
      </c>
      <c r="U15">
        <f>[2]Compilation!CS7</f>
        <v>81</v>
      </c>
      <c r="V15">
        <f>[2]Compilation!CT7</f>
        <v>71199</v>
      </c>
      <c r="W15">
        <f>[2]Compilation!CU7</f>
        <v>6851</v>
      </c>
      <c r="X15">
        <f>[2]Compilation!CV7</f>
        <v>22786</v>
      </c>
      <c r="Y15">
        <f>[2]Compilation!CW7</f>
        <v>3315</v>
      </c>
      <c r="Z15">
        <f>[2]Compilation!CX7</f>
        <v>131</v>
      </c>
      <c r="AA15">
        <f>[2]Compilation!CY7</f>
        <v>2173</v>
      </c>
      <c r="AB15">
        <f>[2]Compilation!CZ7</f>
        <v>420</v>
      </c>
      <c r="AC15">
        <f>[2]Compilation!DA7</f>
        <v>2</v>
      </c>
      <c r="AD15">
        <f>[2]Compilation!DB7</f>
        <v>102</v>
      </c>
      <c r="AE15">
        <f>[2]Compilation!DC7</f>
        <v>3260</v>
      </c>
      <c r="AF15">
        <f>[2]Compilation!DD7</f>
        <v>158</v>
      </c>
      <c r="AG15">
        <f>[2]Compilation!DE7</f>
        <v>742</v>
      </c>
      <c r="AH15">
        <f>[2]Compilation!DF7</f>
        <v>1005</v>
      </c>
      <c r="AI15">
        <f>[2]Compilation!DG7</f>
        <v>122</v>
      </c>
      <c r="AJ15">
        <f>[2]Compilation!DH7</f>
        <v>253</v>
      </c>
      <c r="AK15">
        <f>[2]Compilation!DI7</f>
        <v>7436</v>
      </c>
      <c r="AL15">
        <f>[2]Compilation!DJ7</f>
        <v>30391</v>
      </c>
    </row>
    <row r="16" spans="1:38" x14ac:dyDescent="0.2">
      <c r="A16">
        <v>14</v>
      </c>
      <c r="C16" t="str">
        <f>[2]Compilation!CA8</f>
        <v>no Data</v>
      </c>
      <c r="D16" t="str">
        <f>[2]Compilation!CB8</f>
        <v>no Data</v>
      </c>
      <c r="E16" t="str">
        <f>[2]Compilation!CC8</f>
        <v>no Data</v>
      </c>
      <c r="F16" t="str">
        <f>[2]Compilation!CD8</f>
        <v>no Data</v>
      </c>
      <c r="G16" t="str">
        <f>[2]Compilation!CE8</f>
        <v>no Data</v>
      </c>
      <c r="H16" t="str">
        <f>[2]Compilation!CF8</f>
        <v>no Data</v>
      </c>
      <c r="I16" t="str">
        <f>[2]Compilation!CG8</f>
        <v>no Data</v>
      </c>
      <c r="J16" t="str">
        <f>[2]Compilation!CH8</f>
        <v>no Data</v>
      </c>
      <c r="K16" t="str">
        <f>[2]Compilation!CI8</f>
        <v>no Data</v>
      </c>
      <c r="L16" t="str">
        <f>[2]Compilation!CJ8</f>
        <v>no Data</v>
      </c>
      <c r="M16" t="str">
        <f>[2]Compilation!CK8</f>
        <v>no Data</v>
      </c>
      <c r="N16" t="str">
        <f>[2]Compilation!CL8</f>
        <v>no Data</v>
      </c>
      <c r="O16" t="str">
        <f>[2]Compilation!CM8</f>
        <v>no Data</v>
      </c>
      <c r="P16" t="str">
        <f>[2]Compilation!CN8</f>
        <v>no Data</v>
      </c>
      <c r="Q16" t="str">
        <f>[2]Compilation!CO8</f>
        <v>no Data</v>
      </c>
      <c r="R16" t="str">
        <f>[2]Compilation!CP8</f>
        <v>no Data</v>
      </c>
      <c r="S16" t="str">
        <f>[2]Compilation!CQ8</f>
        <v>no Data</v>
      </c>
      <c r="T16" t="str">
        <f>[2]Compilation!CR8</f>
        <v>no Data</v>
      </c>
      <c r="U16" t="str">
        <f>[2]Compilation!CS8</f>
        <v>no Data</v>
      </c>
      <c r="V16" t="str">
        <f>[2]Compilation!CT8</f>
        <v>no Data</v>
      </c>
      <c r="W16" t="str">
        <f>[2]Compilation!CU8</f>
        <v>no Data</v>
      </c>
      <c r="X16" t="str">
        <f>[2]Compilation!CV8</f>
        <v>no Data</v>
      </c>
      <c r="Y16" t="str">
        <f>[2]Compilation!CW8</f>
        <v>no Data</v>
      </c>
      <c r="Z16" t="str">
        <f>[2]Compilation!CX8</f>
        <v>no Data</v>
      </c>
      <c r="AA16" t="str">
        <f>[2]Compilation!CY8</f>
        <v>no Data</v>
      </c>
      <c r="AB16" t="str">
        <f>[2]Compilation!CZ8</f>
        <v>no Data</v>
      </c>
      <c r="AC16" t="str">
        <f>[2]Compilation!DA8</f>
        <v>no Data</v>
      </c>
      <c r="AD16" t="str">
        <f>[2]Compilation!DB8</f>
        <v>no Data</v>
      </c>
      <c r="AE16" t="str">
        <f>[2]Compilation!DC8</f>
        <v>no Data</v>
      </c>
      <c r="AF16" t="str">
        <f>[2]Compilation!DD8</f>
        <v>no Data</v>
      </c>
      <c r="AG16" t="str">
        <f>[2]Compilation!DE8</f>
        <v>no Data</v>
      </c>
      <c r="AH16" t="str">
        <f>[2]Compilation!DF8</f>
        <v>no Data</v>
      </c>
      <c r="AI16" t="str">
        <f>[2]Compilation!DG8</f>
        <v>no Data</v>
      </c>
      <c r="AJ16" t="str">
        <f>[2]Compilation!DH8</f>
        <v>no Data</v>
      </c>
      <c r="AK16" t="str">
        <f>[2]Compilation!DI8</f>
        <v>no Data</v>
      </c>
      <c r="AL16" t="str">
        <f>[2]Compilation!DJ8</f>
        <v>no Data</v>
      </c>
    </row>
    <row r="17" spans="1:38" x14ac:dyDescent="0.2">
      <c r="A17">
        <v>15</v>
      </c>
      <c r="B17" t="str">
        <f>[2]Compilation!BZ9</f>
        <v>IRELAND</v>
      </c>
      <c r="C17">
        <f>[2]Compilation!CA9</f>
        <v>10.44</v>
      </c>
      <c r="D17">
        <f>[2]Compilation!CB9</f>
        <v>0</v>
      </c>
      <c r="E17">
        <f>[2]Compilation!CC9</f>
        <v>0.01</v>
      </c>
      <c r="F17">
        <f>[2]Compilation!CD9</f>
        <v>0.55000000000000004</v>
      </c>
      <c r="G17">
        <f>[2]Compilation!CE9</f>
        <v>5.88</v>
      </c>
      <c r="H17">
        <f>[2]Compilation!CF9</f>
        <v>1.55</v>
      </c>
      <c r="I17">
        <f>[2]Compilation!CG9</f>
        <v>0.31</v>
      </c>
      <c r="J17">
        <f>[2]Compilation!CH9</f>
        <v>2.14</v>
      </c>
      <c r="K17">
        <f>[2]Compilation!CI9</f>
        <v>0</v>
      </c>
      <c r="L17">
        <f>[2]Compilation!CJ9</f>
        <v>2.2599999999999998</v>
      </c>
      <c r="M17">
        <f>[2]Compilation!CK9</f>
        <v>0</v>
      </c>
      <c r="N17">
        <f>[2]Compilation!CL9</f>
        <v>0</v>
      </c>
      <c r="O17">
        <f>[2]Compilation!CM9</f>
        <v>0.1</v>
      </c>
      <c r="P17">
        <f>[2]Compilation!CN9</f>
        <v>0.56000000000000005</v>
      </c>
      <c r="Q17">
        <f>[2]Compilation!CO9</f>
        <v>0.62</v>
      </c>
      <c r="R17">
        <f>[2]Compilation!CP9</f>
        <v>0.16</v>
      </c>
      <c r="S17">
        <f>[2]Compilation!CQ9</f>
        <v>0.82</v>
      </c>
      <c r="T17">
        <f>[2]Compilation!CR9</f>
        <v>0</v>
      </c>
      <c r="U17">
        <f>[2]Compilation!CS9</f>
        <v>3.61</v>
      </c>
      <c r="V17">
        <f>[2]Compilation!CT9</f>
        <v>0</v>
      </c>
      <c r="W17">
        <f>[2]Compilation!CU9</f>
        <v>0</v>
      </c>
      <c r="X17">
        <f>[2]Compilation!CV9</f>
        <v>0</v>
      </c>
      <c r="Y17">
        <f>[2]Compilation!CW9</f>
        <v>3.5</v>
      </c>
      <c r="Z17">
        <f>[2]Compilation!CX9</f>
        <v>0</v>
      </c>
      <c r="AA17">
        <f>[2]Compilation!CY9</f>
        <v>0.1</v>
      </c>
      <c r="AB17">
        <f>[2]Compilation!CZ9</f>
        <v>0</v>
      </c>
      <c r="AC17">
        <f>[2]Compilation!DA9</f>
        <v>0</v>
      </c>
      <c r="AD17">
        <f>[2]Compilation!DB9</f>
        <v>1.32</v>
      </c>
      <c r="AE17">
        <f>[2]Compilation!DC9</f>
        <v>0</v>
      </c>
      <c r="AF17">
        <f>[2]Compilation!DD9</f>
        <v>0</v>
      </c>
      <c r="AG17">
        <f>[2]Compilation!DE9</f>
        <v>0</v>
      </c>
      <c r="AH17">
        <f>[2]Compilation!DF9</f>
        <v>0.38</v>
      </c>
      <c r="AI17">
        <f>[2]Compilation!DG9</f>
        <v>0.36</v>
      </c>
      <c r="AJ17">
        <f>[2]Compilation!DH9</f>
        <v>0.02</v>
      </c>
      <c r="AK17">
        <f>[2]Compilation!DI9</f>
        <v>0.56000000000000005</v>
      </c>
      <c r="AL17">
        <f>[2]Compilation!DJ9</f>
        <v>0</v>
      </c>
    </row>
    <row r="18" spans="1:38" x14ac:dyDescent="0.2">
      <c r="A18">
        <v>16</v>
      </c>
      <c r="C18" t="str">
        <f>[2]Compilation!CA10</f>
        <v>no Data</v>
      </c>
      <c r="D18" t="str">
        <f>[2]Compilation!CB10</f>
        <v>no Data</v>
      </c>
      <c r="E18" t="str">
        <f>[2]Compilation!CC10</f>
        <v>no Data</v>
      </c>
      <c r="F18" t="str">
        <f>[2]Compilation!CD10</f>
        <v>no Data</v>
      </c>
      <c r="G18" t="str">
        <f>[2]Compilation!CE10</f>
        <v>no Data</v>
      </c>
      <c r="H18" t="str">
        <f>[2]Compilation!CF10</f>
        <v>no Data</v>
      </c>
      <c r="I18" t="str">
        <f>[2]Compilation!CG10</f>
        <v>no Data</v>
      </c>
      <c r="J18" t="str">
        <f>[2]Compilation!CH10</f>
        <v>no Data</v>
      </c>
      <c r="K18" t="str">
        <f>[2]Compilation!CI10</f>
        <v>no Data</v>
      </c>
      <c r="L18" t="str">
        <f>[2]Compilation!CJ10</f>
        <v>no Data</v>
      </c>
      <c r="M18" t="str">
        <f>[2]Compilation!CK10</f>
        <v>no Data</v>
      </c>
      <c r="N18" t="str">
        <f>[2]Compilation!CL10</f>
        <v>no Data</v>
      </c>
      <c r="O18" t="str">
        <f>[2]Compilation!CM10</f>
        <v>no Data</v>
      </c>
      <c r="P18" t="str">
        <f>[2]Compilation!CN10</f>
        <v>no Data</v>
      </c>
      <c r="Q18" t="str">
        <f>[2]Compilation!CO10</f>
        <v>no Data</v>
      </c>
      <c r="R18" t="str">
        <f>[2]Compilation!CP10</f>
        <v>no Data</v>
      </c>
      <c r="S18" t="str">
        <f>[2]Compilation!CQ10</f>
        <v>no Data</v>
      </c>
      <c r="T18" t="str">
        <f>[2]Compilation!CR10</f>
        <v>no Data</v>
      </c>
      <c r="U18" t="str">
        <f>[2]Compilation!CS10</f>
        <v>no Data</v>
      </c>
      <c r="V18" t="str">
        <f>[2]Compilation!CT10</f>
        <v>no Data</v>
      </c>
      <c r="W18" t="str">
        <f>[2]Compilation!CU10</f>
        <v>no Data</v>
      </c>
      <c r="X18" t="str">
        <f>[2]Compilation!CV10</f>
        <v>no Data</v>
      </c>
      <c r="Y18" t="str">
        <f>[2]Compilation!CW10</f>
        <v>no Data</v>
      </c>
      <c r="Z18" t="str">
        <f>[2]Compilation!CX10</f>
        <v>no Data</v>
      </c>
      <c r="AA18" t="str">
        <f>[2]Compilation!CY10</f>
        <v>no Data</v>
      </c>
      <c r="AB18" t="str">
        <f>[2]Compilation!CZ10</f>
        <v>no Data</v>
      </c>
      <c r="AC18" t="str">
        <f>[2]Compilation!DA10</f>
        <v>no Data</v>
      </c>
      <c r="AD18" t="str">
        <f>[2]Compilation!DB10</f>
        <v>no Data</v>
      </c>
      <c r="AE18" t="str">
        <f>[2]Compilation!DC10</f>
        <v>no Data</v>
      </c>
      <c r="AF18" t="str">
        <f>[2]Compilation!DD10</f>
        <v>no Data</v>
      </c>
      <c r="AG18" t="str">
        <f>[2]Compilation!DE10</f>
        <v>no Data</v>
      </c>
      <c r="AH18" t="str">
        <f>[2]Compilation!DF10</f>
        <v>no Data</v>
      </c>
      <c r="AI18" t="str">
        <f>[2]Compilation!DG10</f>
        <v>no Data</v>
      </c>
      <c r="AJ18" t="str">
        <f>[2]Compilation!DH10</f>
        <v>no Data</v>
      </c>
      <c r="AK18" t="str">
        <f>[2]Compilation!DI10</f>
        <v>no Data</v>
      </c>
      <c r="AL18" t="str">
        <f>[2]Compilation!DJ10</f>
        <v>no Data</v>
      </c>
    </row>
    <row r="19" spans="1:38" x14ac:dyDescent="0.2">
      <c r="A19">
        <v>17</v>
      </c>
      <c r="B19" t="str">
        <f>[3]Compilation!BZ3</f>
        <v>ITALY</v>
      </c>
      <c r="C19">
        <f>[3]Compilation!CA3</f>
        <v>91</v>
      </c>
      <c r="D19">
        <f>[3]Compilation!CB3</f>
        <v>2543</v>
      </c>
      <c r="E19">
        <f>[3]Compilation!CC3</f>
        <v>148</v>
      </c>
      <c r="F19">
        <f>[3]Compilation!CD3</f>
        <v>1646</v>
      </c>
      <c r="G19">
        <f>[3]Compilation!CE3</f>
        <v>0</v>
      </c>
      <c r="H19">
        <f>[3]Compilation!CF3</f>
        <v>0</v>
      </c>
      <c r="I19">
        <f>[3]Compilation!CG3</f>
        <v>0</v>
      </c>
      <c r="J19">
        <f>[3]Compilation!CH3</f>
        <v>0</v>
      </c>
      <c r="K19">
        <f>[3]Compilation!CI3</f>
        <v>0</v>
      </c>
      <c r="L19">
        <f>[3]Compilation!CJ3</f>
        <v>0</v>
      </c>
      <c r="M19">
        <f>[3]Compilation!CK3</f>
        <v>0</v>
      </c>
      <c r="N19">
        <f>[3]Compilation!CL3</f>
        <v>0</v>
      </c>
      <c r="O19">
        <f>[3]Compilation!CM3</f>
        <v>38419</v>
      </c>
      <c r="P19">
        <f>[3]Compilation!CN3</f>
        <v>3805</v>
      </c>
      <c r="Q19">
        <f>[3]Compilation!CO3</f>
        <v>1281</v>
      </c>
      <c r="R19">
        <f>[3]Compilation!CP3</f>
        <v>5445</v>
      </c>
      <c r="S19">
        <f>[3]Compilation!CQ3</f>
        <v>177349</v>
      </c>
      <c r="T19">
        <f>[3]Compilation!CR3</f>
        <v>16001</v>
      </c>
      <c r="U19">
        <f>[3]Compilation!CS3</f>
        <v>57909</v>
      </c>
      <c r="V19">
        <f>[3]Compilation!CT3</f>
        <v>704657</v>
      </c>
      <c r="W19">
        <f>[3]Compilation!CU3</f>
        <v>76313</v>
      </c>
      <c r="X19">
        <f>[3]Compilation!CV3</f>
        <v>125619</v>
      </c>
      <c r="Y19">
        <f>[3]Compilation!CW3</f>
        <v>22833</v>
      </c>
      <c r="Z19">
        <f>[3]Compilation!CX3</f>
        <v>845</v>
      </c>
      <c r="AA19">
        <f>[3]Compilation!CY3</f>
        <v>7630</v>
      </c>
      <c r="AB19">
        <f>[3]Compilation!CZ3</f>
        <v>249</v>
      </c>
      <c r="AC19">
        <f>[3]Compilation!DA3</f>
        <v>10</v>
      </c>
      <c r="AD19">
        <f>[3]Compilation!DB3</f>
        <v>0</v>
      </c>
      <c r="AE19">
        <f>[3]Compilation!DC3</f>
        <v>32054</v>
      </c>
      <c r="AF19">
        <f>[3]Compilation!DD3</f>
        <v>2034</v>
      </c>
      <c r="AG19">
        <f>[3]Compilation!DE3</f>
        <v>7162</v>
      </c>
      <c r="AH19">
        <f>[3]Compilation!DF3</f>
        <v>34200</v>
      </c>
      <c r="AI19">
        <f>[3]Compilation!DG3</f>
        <v>2363</v>
      </c>
      <c r="AJ19">
        <f>[3]Compilation!DH3</f>
        <v>14594</v>
      </c>
      <c r="AK19">
        <f>[3]Compilation!DI3</f>
        <v>101519</v>
      </c>
      <c r="AL19">
        <f>[3]Compilation!DJ3</f>
        <v>215841</v>
      </c>
    </row>
    <row r="20" spans="1:38" x14ac:dyDescent="0.2">
      <c r="A20">
        <v>18</v>
      </c>
      <c r="C20" t="str">
        <f>[3]Compilation!CA4</f>
        <v>no Data</v>
      </c>
      <c r="D20" t="str">
        <f>[3]Compilation!CB4</f>
        <v>no Data</v>
      </c>
      <c r="E20" t="str">
        <f>[3]Compilation!CC4</f>
        <v>no Data</v>
      </c>
      <c r="F20" t="str">
        <f>[3]Compilation!CD4</f>
        <v>no Data</v>
      </c>
      <c r="G20" t="str">
        <f>[3]Compilation!CE4</f>
        <v>no Data</v>
      </c>
      <c r="H20" t="str">
        <f>[3]Compilation!CF4</f>
        <v>no Data</v>
      </c>
      <c r="I20" t="str">
        <f>[3]Compilation!CG4</f>
        <v>no Data</v>
      </c>
      <c r="J20" t="str">
        <f>[3]Compilation!CH4</f>
        <v>no Data</v>
      </c>
      <c r="K20" t="str">
        <f>[3]Compilation!CI4</f>
        <v>no Data</v>
      </c>
      <c r="L20" t="str">
        <f>[3]Compilation!CJ4</f>
        <v>no Data</v>
      </c>
      <c r="M20" t="str">
        <f>[3]Compilation!CK4</f>
        <v>no Data</v>
      </c>
      <c r="N20" t="str">
        <f>[3]Compilation!CL4</f>
        <v>no Data</v>
      </c>
      <c r="O20" t="str">
        <f>[3]Compilation!CM4</f>
        <v>no Data</v>
      </c>
      <c r="P20" t="str">
        <f>[3]Compilation!CN4</f>
        <v>no Data</v>
      </c>
      <c r="Q20" t="str">
        <f>[3]Compilation!CO4</f>
        <v>no Data</v>
      </c>
      <c r="R20" t="str">
        <f>[3]Compilation!CP4</f>
        <v>no Data</v>
      </c>
      <c r="S20" t="str">
        <f>[3]Compilation!CQ4</f>
        <v>no Data</v>
      </c>
      <c r="T20" t="str">
        <f>[3]Compilation!CR4</f>
        <v>no Data</v>
      </c>
      <c r="U20" t="str">
        <f>[3]Compilation!CS4</f>
        <v>no Data</v>
      </c>
      <c r="V20" t="str">
        <f>[3]Compilation!CT4</f>
        <v>no Data</v>
      </c>
      <c r="W20" t="str">
        <f>[3]Compilation!CU4</f>
        <v>no Data</v>
      </c>
      <c r="X20" t="str">
        <f>[3]Compilation!CV4</f>
        <v>no Data</v>
      </c>
      <c r="Y20" t="str">
        <f>[3]Compilation!CW4</f>
        <v>no Data</v>
      </c>
      <c r="Z20" t="str">
        <f>[3]Compilation!CX4</f>
        <v>no Data</v>
      </c>
      <c r="AA20" t="str">
        <f>[3]Compilation!CY4</f>
        <v>no Data</v>
      </c>
      <c r="AB20" t="str">
        <f>[3]Compilation!CZ4</f>
        <v>no Data</v>
      </c>
      <c r="AC20" t="str">
        <f>[3]Compilation!DA4</f>
        <v>no Data</v>
      </c>
      <c r="AD20" t="str">
        <f>[3]Compilation!DB4</f>
        <v>no Data</v>
      </c>
      <c r="AE20" t="str">
        <f>[3]Compilation!DC4</f>
        <v>no Data</v>
      </c>
      <c r="AF20" t="str">
        <f>[3]Compilation!DD4</f>
        <v>no Data</v>
      </c>
      <c r="AG20" t="str">
        <f>[3]Compilation!DE4</f>
        <v>no Data</v>
      </c>
      <c r="AH20" t="str">
        <f>[3]Compilation!DF4</f>
        <v>no Data</v>
      </c>
      <c r="AI20" t="str">
        <f>[3]Compilation!DG4</f>
        <v>no Data</v>
      </c>
      <c r="AJ20" t="str">
        <f>[3]Compilation!DH4</f>
        <v>no Data</v>
      </c>
      <c r="AK20" t="str">
        <f>[3]Compilation!DI4</f>
        <v>no Data</v>
      </c>
      <c r="AL20" t="str">
        <f>[3]Compilation!DJ4</f>
        <v>no Data</v>
      </c>
    </row>
    <row r="21" spans="1:38" x14ac:dyDescent="0.2">
      <c r="A21">
        <v>19</v>
      </c>
      <c r="B21" t="str">
        <f>[3]Compilation!BZ5</f>
        <v>KOREA</v>
      </c>
      <c r="C21">
        <f>[3]Compilation!CA5</f>
        <v>5137</v>
      </c>
      <c r="D21">
        <f>[3]Compilation!CB5</f>
        <v>128389</v>
      </c>
      <c r="E21">
        <f>[3]Compilation!CC5</f>
        <v>6255</v>
      </c>
      <c r="F21">
        <f>[3]Compilation!CD5</f>
        <v>57270</v>
      </c>
      <c r="G21">
        <f>[3]Compilation!CE5</f>
        <v>86</v>
      </c>
      <c r="H21">
        <f>[3]Compilation!CF5</f>
        <v>2927</v>
      </c>
      <c r="I21">
        <f>[3]Compilation!CG5</f>
        <v>87</v>
      </c>
      <c r="J21">
        <f>[3]Compilation!CH5</f>
        <v>811</v>
      </c>
      <c r="K21">
        <f>[3]Compilation!CI5</f>
        <v>0</v>
      </c>
      <c r="L21">
        <f>[3]Compilation!CJ5</f>
        <v>0</v>
      </c>
      <c r="M21">
        <f>[3]Compilation!CK5</f>
        <v>0</v>
      </c>
      <c r="N21">
        <f>[3]Compilation!CL5</f>
        <v>0</v>
      </c>
      <c r="O21">
        <f>[3]Compilation!CM5</f>
        <v>122612</v>
      </c>
      <c r="P21">
        <f>[3]Compilation!CN5</f>
        <v>13646</v>
      </c>
      <c r="Q21">
        <f>[3]Compilation!CO5</f>
        <v>462</v>
      </c>
      <c r="R21">
        <f>[3]Compilation!CP5</f>
        <v>2018</v>
      </c>
      <c r="S21">
        <f>[3]Compilation!CQ5</f>
        <v>96201</v>
      </c>
      <c r="T21">
        <f>[3]Compilation!CR5</f>
        <v>3833</v>
      </c>
      <c r="U21">
        <f>[3]Compilation!CS5</f>
        <v>47739</v>
      </c>
      <c r="V21">
        <f>[3]Compilation!CT5</f>
        <v>235783</v>
      </c>
      <c r="W21">
        <f>[3]Compilation!CU5</f>
        <v>23626</v>
      </c>
      <c r="X21">
        <f>[3]Compilation!CV5</f>
        <v>65264</v>
      </c>
      <c r="Y21">
        <f>[3]Compilation!CW5</f>
        <v>1964</v>
      </c>
      <c r="Z21">
        <f>[3]Compilation!CX5</f>
        <v>87</v>
      </c>
      <c r="AA21">
        <f>[3]Compilation!CY5</f>
        <v>988</v>
      </c>
      <c r="AB21">
        <f>[3]Compilation!CZ5</f>
        <v>1815</v>
      </c>
      <c r="AC21">
        <f>[3]Compilation!DA5</f>
        <v>129</v>
      </c>
      <c r="AD21">
        <f>[3]Compilation!DB5</f>
        <v>1081</v>
      </c>
      <c r="AE21">
        <f>[3]Compilation!DC5</f>
        <v>11497</v>
      </c>
      <c r="AF21">
        <f>[3]Compilation!DD5</f>
        <v>253</v>
      </c>
      <c r="AG21">
        <f>[3]Compilation!DE5</f>
        <v>4575</v>
      </c>
      <c r="AH21">
        <f>[3]Compilation!DF5</f>
        <v>1054</v>
      </c>
      <c r="AI21">
        <f>[3]Compilation!DG5</f>
        <v>107</v>
      </c>
      <c r="AJ21">
        <f>[3]Compilation!DH5</f>
        <v>401</v>
      </c>
      <c r="AK21">
        <f>[3]Compilation!DI5</f>
        <v>48023</v>
      </c>
      <c r="AL21">
        <f>[3]Compilation!DJ5</f>
        <v>178591</v>
      </c>
    </row>
    <row r="22" spans="1:38" x14ac:dyDescent="0.2">
      <c r="A22">
        <v>20</v>
      </c>
      <c r="B22" t="str">
        <f>[3]Compilation!BZ6</f>
        <v>LUXEMBOURG</v>
      </c>
      <c r="C22">
        <f>[3]Compilation!CA6</f>
        <v>0</v>
      </c>
      <c r="D22">
        <f>[3]Compilation!CB6</f>
        <v>0</v>
      </c>
      <c r="E22">
        <f>[3]Compilation!CC6</f>
        <v>0</v>
      </c>
      <c r="F22">
        <f>[3]Compilation!CD6</f>
        <v>0</v>
      </c>
      <c r="G22">
        <f>[3]Compilation!CE6</f>
        <v>0</v>
      </c>
      <c r="H22">
        <f>[3]Compilation!CF6</f>
        <v>0</v>
      </c>
      <c r="I22">
        <f>[3]Compilation!CG6</f>
        <v>0</v>
      </c>
      <c r="J22">
        <f>[3]Compilation!CH6</f>
        <v>0</v>
      </c>
      <c r="K22">
        <f>[3]Compilation!CI6</f>
        <v>0</v>
      </c>
      <c r="L22">
        <f>[3]Compilation!CJ6</f>
        <v>0</v>
      </c>
      <c r="M22">
        <f>[3]Compilation!CK6</f>
        <v>0</v>
      </c>
      <c r="N22">
        <f>[3]Compilation!CL6</f>
        <v>0</v>
      </c>
      <c r="O22">
        <f>[3]Compilation!CM6</f>
        <v>0</v>
      </c>
      <c r="P22">
        <f>[3]Compilation!CN6</f>
        <v>0</v>
      </c>
      <c r="Q22">
        <f>[3]Compilation!CO6</f>
        <v>0</v>
      </c>
      <c r="R22">
        <f>[3]Compilation!CP6</f>
        <v>1</v>
      </c>
      <c r="S22">
        <f>[3]Compilation!CQ6</f>
        <v>7</v>
      </c>
      <c r="T22">
        <f>[3]Compilation!CR6</f>
        <v>1</v>
      </c>
      <c r="U22">
        <f>[3]Compilation!CS6</f>
        <v>3</v>
      </c>
      <c r="V22">
        <f>[3]Compilation!CT6</f>
        <v>5455</v>
      </c>
      <c r="W22">
        <f>[3]Compilation!CU6</f>
        <v>391</v>
      </c>
      <c r="X22">
        <f>[3]Compilation!CV6</f>
        <v>930</v>
      </c>
      <c r="Y22">
        <f>[3]Compilation!CW6</f>
        <v>0</v>
      </c>
      <c r="Z22">
        <f>[3]Compilation!CX6</f>
        <v>0</v>
      </c>
      <c r="AA22">
        <f>[3]Compilation!CY6</f>
        <v>0</v>
      </c>
      <c r="AB22">
        <f>[3]Compilation!CZ6</f>
        <v>0</v>
      </c>
      <c r="AC22">
        <f>[3]Compilation!DA6</f>
        <v>0</v>
      </c>
      <c r="AD22">
        <f>[3]Compilation!DB6</f>
        <v>0</v>
      </c>
      <c r="AE22">
        <f>[3]Compilation!DC6</f>
        <v>0</v>
      </c>
      <c r="AF22">
        <f>[3]Compilation!DD6</f>
        <v>0</v>
      </c>
      <c r="AG22">
        <f>[3]Compilation!DE6</f>
        <v>0</v>
      </c>
      <c r="AH22">
        <f>[3]Compilation!DF6</f>
        <v>313</v>
      </c>
      <c r="AI22">
        <f>[3]Compilation!DG6</f>
        <v>56</v>
      </c>
      <c r="AJ22">
        <f>[3]Compilation!DH6</f>
        <v>37</v>
      </c>
      <c r="AK22">
        <f>[3]Compilation!DI6</f>
        <v>448</v>
      </c>
      <c r="AL22">
        <f>[3]Compilation!DJ6</f>
        <v>970</v>
      </c>
    </row>
    <row r="23" spans="1:38" x14ac:dyDescent="0.2">
      <c r="A23">
        <v>21</v>
      </c>
      <c r="C23" t="str">
        <f>[3]Compilation!CA7</f>
        <v>no Data</v>
      </c>
      <c r="D23" t="str">
        <f>[3]Compilation!CB7</f>
        <v>no Data</v>
      </c>
      <c r="E23" t="str">
        <f>[3]Compilation!CC7</f>
        <v>no Data</v>
      </c>
      <c r="F23" t="str">
        <f>[3]Compilation!CD7</f>
        <v>no Data</v>
      </c>
      <c r="G23" t="str">
        <f>[3]Compilation!CE7</f>
        <v>no Data</v>
      </c>
      <c r="H23" t="str">
        <f>[3]Compilation!CF7</f>
        <v>no Data</v>
      </c>
      <c r="I23" t="str">
        <f>[3]Compilation!CG7</f>
        <v>no Data</v>
      </c>
      <c r="J23" t="str">
        <f>[3]Compilation!CH7</f>
        <v>no Data</v>
      </c>
      <c r="K23" t="str">
        <f>[3]Compilation!CI7</f>
        <v>no Data</v>
      </c>
      <c r="L23" t="str">
        <f>[3]Compilation!CJ7</f>
        <v>no Data</v>
      </c>
      <c r="M23" t="str">
        <f>[3]Compilation!CK7</f>
        <v>no Data</v>
      </c>
      <c r="N23" t="str">
        <f>[3]Compilation!CL7</f>
        <v>no Data</v>
      </c>
      <c r="O23" t="str">
        <f>[3]Compilation!CM7</f>
        <v>no Data</v>
      </c>
      <c r="P23" t="str">
        <f>[3]Compilation!CN7</f>
        <v>no Data</v>
      </c>
      <c r="Q23" t="str">
        <f>[3]Compilation!CO7</f>
        <v>no Data</v>
      </c>
      <c r="R23" t="str">
        <f>[3]Compilation!CP7</f>
        <v>no Data</v>
      </c>
      <c r="S23" t="str">
        <f>[3]Compilation!CQ7</f>
        <v>no Data</v>
      </c>
      <c r="T23" t="str">
        <f>[3]Compilation!CR7</f>
        <v>no Data</v>
      </c>
      <c r="U23" t="str">
        <f>[3]Compilation!CS7</f>
        <v>no Data</v>
      </c>
      <c r="V23" t="str">
        <f>[3]Compilation!CT7</f>
        <v>no Data</v>
      </c>
      <c r="W23" t="str">
        <f>[3]Compilation!CU7</f>
        <v>no Data</v>
      </c>
      <c r="X23" t="str">
        <f>[3]Compilation!CV7</f>
        <v>no Data</v>
      </c>
      <c r="Y23" t="str">
        <f>[3]Compilation!CW7</f>
        <v>no Data</v>
      </c>
      <c r="Z23" t="str">
        <f>[3]Compilation!CX7</f>
        <v>no Data</v>
      </c>
      <c r="AA23" t="str">
        <f>[3]Compilation!CY7</f>
        <v>no Data</v>
      </c>
      <c r="AB23" t="str">
        <f>[3]Compilation!CZ7</f>
        <v>no Data</v>
      </c>
      <c r="AC23" t="str">
        <f>[3]Compilation!DA7</f>
        <v>no Data</v>
      </c>
      <c r="AD23" t="str">
        <f>[3]Compilation!DB7</f>
        <v>no Data</v>
      </c>
      <c r="AE23" t="str">
        <f>[3]Compilation!DC7</f>
        <v>no Data</v>
      </c>
      <c r="AF23" t="str">
        <f>[3]Compilation!DD7</f>
        <v>no Data</v>
      </c>
      <c r="AG23" t="str">
        <f>[3]Compilation!DE7</f>
        <v>no Data</v>
      </c>
      <c r="AH23" t="str">
        <f>[3]Compilation!DF7</f>
        <v>no Data</v>
      </c>
      <c r="AI23" t="str">
        <f>[3]Compilation!DG7</f>
        <v>no Data</v>
      </c>
      <c r="AJ23" t="str">
        <f>[3]Compilation!DH7</f>
        <v>no Data</v>
      </c>
      <c r="AK23" t="str">
        <f>[3]Compilation!DI7</f>
        <v>no Data</v>
      </c>
      <c r="AL23" t="str">
        <f>[3]Compilation!DJ7</f>
        <v>no Data</v>
      </c>
    </row>
    <row r="24" spans="1:38" x14ac:dyDescent="0.2">
      <c r="A24">
        <v>22</v>
      </c>
      <c r="B24" t="str">
        <f>[3]Compilation!BZ8</f>
        <v>NETHERLANDS</v>
      </c>
      <c r="C24">
        <f>[3]Compilation!CA8</f>
        <v>2072</v>
      </c>
      <c r="D24">
        <f>[3]Compilation!CB8</f>
        <v>50984</v>
      </c>
      <c r="E24">
        <f>[3]Compilation!CC8</f>
        <v>5989</v>
      </c>
      <c r="F24">
        <f>[3]Compilation!CD8</f>
        <v>15948</v>
      </c>
      <c r="G24">
        <f>[3]Compilation!CE8</f>
        <v>0</v>
      </c>
      <c r="H24">
        <f>[3]Compilation!CF8</f>
        <v>0</v>
      </c>
      <c r="I24">
        <f>[3]Compilation!CG8</f>
        <v>0</v>
      </c>
      <c r="J24">
        <f>[3]Compilation!CH8</f>
        <v>0</v>
      </c>
      <c r="K24">
        <f>[3]Compilation!CI8</f>
        <v>0</v>
      </c>
      <c r="L24">
        <f>[3]Compilation!CJ8</f>
        <v>0</v>
      </c>
      <c r="M24">
        <f>[3]Compilation!CK8</f>
        <v>0</v>
      </c>
      <c r="N24">
        <f>[3]Compilation!CL8</f>
        <v>0</v>
      </c>
      <c r="O24">
        <f>[3]Compilation!CM8</f>
        <v>10175</v>
      </c>
      <c r="P24">
        <f>[3]Compilation!CN8</f>
        <v>1305</v>
      </c>
      <c r="Q24">
        <f>[3]Compilation!CO8</f>
        <v>2493</v>
      </c>
      <c r="R24">
        <f>[3]Compilation!CP8</f>
        <v>396</v>
      </c>
      <c r="S24">
        <f>[3]Compilation!CQ8</f>
        <v>17895</v>
      </c>
      <c r="T24">
        <f>[3]Compilation!CR8</f>
        <v>1454</v>
      </c>
      <c r="U24">
        <f>[3]Compilation!CS8</f>
        <v>6820</v>
      </c>
      <c r="V24">
        <f>[3]Compilation!CT8</f>
        <v>349360</v>
      </c>
      <c r="W24">
        <f>[3]Compilation!CU8</f>
        <v>40824</v>
      </c>
      <c r="X24">
        <f>[3]Compilation!CV8</f>
        <v>91810</v>
      </c>
      <c r="Y24">
        <f>[3]Compilation!CW8</f>
        <v>15103</v>
      </c>
      <c r="Z24">
        <f>[3]Compilation!CX8</f>
        <v>1649</v>
      </c>
      <c r="AA24">
        <f>[3]Compilation!CY8</f>
        <v>1914</v>
      </c>
      <c r="AB24">
        <f>[3]Compilation!CZ8</f>
        <v>0</v>
      </c>
      <c r="AC24">
        <f>[3]Compilation!DA8</f>
        <v>0</v>
      </c>
      <c r="AD24">
        <f>[3]Compilation!DB8</f>
        <v>0</v>
      </c>
      <c r="AE24">
        <f>[3]Compilation!DC8</f>
        <v>53701</v>
      </c>
      <c r="AF24">
        <f>[3]Compilation!DD8</f>
        <v>3385</v>
      </c>
      <c r="AG24">
        <f>[3]Compilation!DE8</f>
        <v>5195</v>
      </c>
      <c r="AH24">
        <f>[3]Compilation!DF8</f>
        <v>6552</v>
      </c>
      <c r="AI24">
        <f>[3]Compilation!DG8</f>
        <v>964</v>
      </c>
      <c r="AJ24">
        <f>[3]Compilation!DH8</f>
        <v>244</v>
      </c>
      <c r="AK24">
        <f>[3]Compilation!DI8</f>
        <v>55570</v>
      </c>
      <c r="AL24">
        <f>[3]Compilation!DJ8</f>
        <v>124424</v>
      </c>
    </row>
    <row r="25" spans="1:38" x14ac:dyDescent="0.2">
      <c r="A25">
        <v>23</v>
      </c>
      <c r="B25" t="str">
        <f>[3]Compilation!BZ9</f>
        <v>NEW ZEALAND</v>
      </c>
      <c r="C25">
        <f>[3]Compilation!CA9</f>
        <v>2</v>
      </c>
      <c r="D25">
        <f>[3]Compilation!CB9</f>
        <v>43</v>
      </c>
      <c r="E25">
        <f>[3]Compilation!CC9</f>
        <v>4</v>
      </c>
      <c r="F25">
        <f>[3]Compilation!CD9</f>
        <v>0</v>
      </c>
      <c r="G25">
        <f>[3]Compilation!CE9</f>
        <v>16</v>
      </c>
      <c r="H25">
        <f>[3]Compilation!CF9</f>
        <v>216</v>
      </c>
      <c r="I25">
        <f>[3]Compilation!CG9</f>
        <v>20</v>
      </c>
      <c r="J25">
        <f>[3]Compilation!CH9</f>
        <v>0</v>
      </c>
      <c r="K25">
        <f>[3]Compilation!CI9</f>
        <v>0</v>
      </c>
      <c r="L25">
        <f>[3]Compilation!CJ9</f>
        <v>0</v>
      </c>
      <c r="M25">
        <f>[3]Compilation!CK9</f>
        <v>0</v>
      </c>
      <c r="N25">
        <f>[3]Compilation!CL9</f>
        <v>0</v>
      </c>
      <c r="O25">
        <f>[3]Compilation!CM9</f>
        <v>6757</v>
      </c>
      <c r="P25">
        <f>[3]Compilation!CN9</f>
        <v>563</v>
      </c>
      <c r="Q25">
        <f>[3]Compilation!CO9</f>
        <v>0</v>
      </c>
      <c r="R25">
        <f>[3]Compilation!CP9</f>
        <v>0</v>
      </c>
      <c r="S25">
        <f>[3]Compilation!CQ9</f>
        <v>0</v>
      </c>
      <c r="T25">
        <f>[3]Compilation!CR9</f>
        <v>0</v>
      </c>
      <c r="U25">
        <f>[3]Compilation!CS9</f>
        <v>0</v>
      </c>
      <c r="V25">
        <f>[3]Compilation!CT9</f>
        <v>18649</v>
      </c>
      <c r="W25">
        <f>[3]Compilation!CU9</f>
        <v>1540</v>
      </c>
      <c r="X25">
        <f>[3]Compilation!CV9</f>
        <v>0</v>
      </c>
      <c r="Y25">
        <f>[3]Compilation!CW9</f>
        <v>4011</v>
      </c>
      <c r="Z25">
        <f>[3]Compilation!CX9</f>
        <v>376</v>
      </c>
      <c r="AA25">
        <f>[3]Compilation!CY9</f>
        <v>0</v>
      </c>
      <c r="AB25">
        <f>[3]Compilation!CZ9</f>
        <v>0</v>
      </c>
      <c r="AC25">
        <f>[3]Compilation!DA9</f>
        <v>0</v>
      </c>
      <c r="AD25">
        <f>[3]Compilation!DB9</f>
        <v>0</v>
      </c>
      <c r="AE25">
        <f>[3]Compilation!DC9</f>
        <v>0</v>
      </c>
      <c r="AF25">
        <f>[3]Compilation!DD9</f>
        <v>0</v>
      </c>
      <c r="AG25">
        <f>[3]Compilation!DE9</f>
        <v>0</v>
      </c>
      <c r="AH25">
        <f>[3]Compilation!DF9</f>
        <v>740</v>
      </c>
      <c r="AI25">
        <f>[3]Compilation!DG9</f>
        <v>69</v>
      </c>
      <c r="AJ25">
        <f>[3]Compilation!DH9</f>
        <v>0</v>
      </c>
      <c r="AK25">
        <f>[3]Compilation!DI9</f>
        <v>2572</v>
      </c>
      <c r="AL25">
        <f>[3]Compilation!DJ9</f>
        <v>0</v>
      </c>
    </row>
    <row r="26" spans="1:38" x14ac:dyDescent="0.2">
      <c r="A26">
        <v>24</v>
      </c>
      <c r="B26" t="str">
        <f>[3]Compilation!BZ10</f>
        <v>NORWAY</v>
      </c>
      <c r="C26">
        <f>[3]Compilation!CA10</f>
        <v>25</v>
      </c>
      <c r="D26">
        <f>[3]Compilation!CB10</f>
        <v>735</v>
      </c>
      <c r="E26">
        <f>[3]Compilation!CC10</f>
        <v>40</v>
      </c>
      <c r="F26">
        <f>[3]Compilation!CD10</f>
        <v>244</v>
      </c>
      <c r="G26">
        <f>[3]Compilation!CE10</f>
        <v>0</v>
      </c>
      <c r="H26">
        <f>[3]Compilation!CF10</f>
        <v>0</v>
      </c>
      <c r="I26">
        <f>[3]Compilation!CG10</f>
        <v>0</v>
      </c>
      <c r="J26">
        <f>[3]Compilation!CH10</f>
        <v>0</v>
      </c>
      <c r="K26">
        <f>[3]Compilation!CI10</f>
        <v>0</v>
      </c>
      <c r="L26">
        <f>[3]Compilation!CJ10</f>
        <v>0</v>
      </c>
      <c r="M26">
        <f>[3]Compilation!CK10</f>
        <v>0</v>
      </c>
      <c r="N26">
        <f>[3]Compilation!CL10</f>
        <v>0</v>
      </c>
      <c r="O26">
        <f>[3]Compilation!CM10</f>
        <v>0</v>
      </c>
      <c r="P26">
        <f>[3]Compilation!CN10</f>
        <v>0</v>
      </c>
      <c r="Q26">
        <f>[3]Compilation!CO10</f>
        <v>0</v>
      </c>
      <c r="R26">
        <f>[3]Compilation!CP10</f>
        <v>0</v>
      </c>
      <c r="S26">
        <f>[3]Compilation!CQ10</f>
        <v>0</v>
      </c>
      <c r="T26">
        <f>[3]Compilation!CR10</f>
        <v>0</v>
      </c>
      <c r="U26">
        <f>[3]Compilation!CS10</f>
        <v>0</v>
      </c>
      <c r="V26" t="str">
        <f>[3]Compilation!CT10</f>
        <v>c</v>
      </c>
      <c r="W26" t="str">
        <f>[3]Compilation!CU10</f>
        <v>c</v>
      </c>
      <c r="X26" t="str">
        <f>[3]Compilation!CV10</f>
        <v>c</v>
      </c>
      <c r="Y26">
        <f>[3]Compilation!CW10</f>
        <v>0</v>
      </c>
      <c r="Z26">
        <f>[3]Compilation!CX10</f>
        <v>0</v>
      </c>
      <c r="AA26">
        <f>[3]Compilation!CY10</f>
        <v>0</v>
      </c>
      <c r="AB26">
        <f>[3]Compilation!CZ10</f>
        <v>0</v>
      </c>
      <c r="AC26">
        <f>[3]Compilation!DA10</f>
        <v>0</v>
      </c>
      <c r="AD26">
        <f>[3]Compilation!DB10</f>
        <v>0</v>
      </c>
      <c r="AE26">
        <f>[3]Compilation!DC10</f>
        <v>8910</v>
      </c>
      <c r="AF26">
        <f>[3]Compilation!DD10</f>
        <v>216</v>
      </c>
      <c r="AG26">
        <f>[3]Compilation!DE10</f>
        <v>7244</v>
      </c>
      <c r="AH26">
        <f>[3]Compilation!DF10</f>
        <v>13</v>
      </c>
      <c r="AI26">
        <f>[3]Compilation!DG10</f>
        <v>2</v>
      </c>
      <c r="AJ26">
        <f>[3]Compilation!DH10</f>
        <v>5</v>
      </c>
      <c r="AK26">
        <f>[3]Compilation!DI10</f>
        <v>258</v>
      </c>
      <c r="AL26">
        <f>[3]Compilation!DJ10</f>
        <v>7493</v>
      </c>
    </row>
    <row r="27" spans="1:38" x14ac:dyDescent="0.2">
      <c r="A27">
        <v>25</v>
      </c>
      <c r="B27" t="str">
        <f>[3]Compilation!BZ11</f>
        <v>POLAND</v>
      </c>
      <c r="C27">
        <f>[3]Compilation!CA11</f>
        <v>43816</v>
      </c>
      <c r="D27">
        <f>[3]Compilation!CB11</f>
        <v>933247</v>
      </c>
      <c r="E27">
        <f>[3]Compilation!CC11</f>
        <v>87325</v>
      </c>
      <c r="F27">
        <f>[3]Compilation!CD11</f>
        <v>149024</v>
      </c>
      <c r="G27">
        <f>[3]Compilation!CE11</f>
        <v>61769</v>
      </c>
      <c r="H27">
        <f>[3]Compilation!CF11</f>
        <v>516650</v>
      </c>
      <c r="I27">
        <f>[3]Compilation!CG11</f>
        <v>52529</v>
      </c>
      <c r="J27">
        <f>[3]Compilation!CH11</f>
        <v>5507</v>
      </c>
      <c r="K27">
        <f>[3]Compilation!CI11</f>
        <v>0</v>
      </c>
      <c r="L27">
        <f>[3]Compilation!CJ11</f>
        <v>0</v>
      </c>
      <c r="M27">
        <f>[3]Compilation!CK11</f>
        <v>0</v>
      </c>
      <c r="N27">
        <f>[3]Compilation!CL11</f>
        <v>0</v>
      </c>
      <c r="O27">
        <f>[3]Compilation!CM11</f>
        <v>33509</v>
      </c>
      <c r="P27">
        <f>[3]Compilation!CN11</f>
        <v>1589</v>
      </c>
      <c r="Q27">
        <f>[3]Compilation!CO11</f>
        <v>10875</v>
      </c>
      <c r="R27">
        <f>[3]Compilation!CP11</f>
        <v>515</v>
      </c>
      <c r="S27">
        <f>[3]Compilation!CQ11</f>
        <v>20914</v>
      </c>
      <c r="T27">
        <f>[3]Compilation!CR11</f>
        <v>2453</v>
      </c>
      <c r="U27">
        <f>[3]Compilation!CS11</f>
        <v>5098</v>
      </c>
      <c r="V27">
        <f>[3]Compilation!CT11</f>
        <v>52108</v>
      </c>
      <c r="W27">
        <f>[3]Compilation!CU11</f>
        <v>5821</v>
      </c>
      <c r="X27">
        <f>[3]Compilation!CV11</f>
        <v>10681</v>
      </c>
      <c r="Y27">
        <f>[3]Compilation!CW11</f>
        <v>78121</v>
      </c>
      <c r="Z27">
        <f>[3]Compilation!CX11</f>
        <v>7149</v>
      </c>
      <c r="AA27">
        <f>[3]Compilation!CY11</f>
        <v>12876</v>
      </c>
      <c r="AB27">
        <f>[3]Compilation!CZ11</f>
        <v>5666</v>
      </c>
      <c r="AC27">
        <f>[3]Compilation!DA11</f>
        <v>253</v>
      </c>
      <c r="AD27">
        <f>[3]Compilation!DB11</f>
        <v>2213</v>
      </c>
      <c r="AE27">
        <f>[3]Compilation!DC11</f>
        <v>403</v>
      </c>
      <c r="AF27">
        <f>[3]Compilation!DD11</f>
        <v>10</v>
      </c>
      <c r="AG27">
        <f>[3]Compilation!DE11</f>
        <v>238</v>
      </c>
      <c r="AH27">
        <f>[3]Compilation!DF11</f>
        <v>4447</v>
      </c>
      <c r="AI27">
        <f>[3]Compilation!DG11</f>
        <v>453</v>
      </c>
      <c r="AJ27">
        <f>[3]Compilation!DH11</f>
        <v>973</v>
      </c>
      <c r="AK27">
        <f>[3]Compilation!DI11</f>
        <v>157582</v>
      </c>
      <c r="AL27">
        <f>[3]Compilation!DJ11</f>
        <v>197485</v>
      </c>
    </row>
    <row r="28" spans="1:38" x14ac:dyDescent="0.2">
      <c r="A28">
        <v>26</v>
      </c>
      <c r="B28" t="str">
        <f>[4]Compilation!BZ3</f>
        <v>PORTUGAL</v>
      </c>
      <c r="C28">
        <f>[4]Compilation!CA3</f>
        <v>0</v>
      </c>
      <c r="D28">
        <f>[4]Compilation!CB3</f>
        <v>0</v>
      </c>
      <c r="E28">
        <f>[4]Compilation!CC3</f>
        <v>0</v>
      </c>
      <c r="F28">
        <f>[4]Compilation!CD3</f>
        <v>0</v>
      </c>
      <c r="G28">
        <f>[4]Compilation!CE3</f>
        <v>0</v>
      </c>
      <c r="H28">
        <f>[4]Compilation!CF3</f>
        <v>0</v>
      </c>
      <c r="I28">
        <f>[4]Compilation!CG3</f>
        <v>0</v>
      </c>
      <c r="J28">
        <f>[4]Compilation!CH3</f>
        <v>0</v>
      </c>
      <c r="K28">
        <f>[4]Compilation!CI3</f>
        <v>0</v>
      </c>
      <c r="L28">
        <f>[4]Compilation!CJ3</f>
        <v>0</v>
      </c>
      <c r="M28">
        <f>[4]Compilation!CK3</f>
        <v>0</v>
      </c>
      <c r="N28">
        <f>[4]Compilation!CL3</f>
        <v>0</v>
      </c>
      <c r="O28">
        <f>[4]Compilation!CM3</f>
        <v>0</v>
      </c>
      <c r="P28">
        <f>[4]Compilation!CN3</f>
        <v>0</v>
      </c>
      <c r="Q28">
        <f>[4]Compilation!CO3</f>
        <v>0</v>
      </c>
      <c r="R28">
        <f>[4]Compilation!CP3</f>
        <v>271</v>
      </c>
      <c r="S28">
        <f>[4]Compilation!CQ3</f>
        <v>10993</v>
      </c>
      <c r="T28">
        <f>[4]Compilation!CR3</f>
        <v>1526</v>
      </c>
      <c r="U28">
        <f>[4]Compilation!CS3</f>
        <v>2378</v>
      </c>
      <c r="V28">
        <f>[4]Compilation!CT3</f>
        <v>50525</v>
      </c>
      <c r="W28">
        <f>[4]Compilation!CU3</f>
        <v>4326</v>
      </c>
      <c r="X28">
        <f>[4]Compilation!CV3</f>
        <v>18218</v>
      </c>
      <c r="Y28">
        <f>[4]Compilation!CW3</f>
        <v>8747</v>
      </c>
      <c r="Z28">
        <f>[4]Compilation!CX3</f>
        <v>1722</v>
      </c>
      <c r="AA28">
        <f>[4]Compilation!CY3</f>
        <v>0</v>
      </c>
      <c r="AB28">
        <f>[4]Compilation!CZ3</f>
        <v>64</v>
      </c>
      <c r="AC28">
        <f>[4]Compilation!DA3</f>
        <v>9</v>
      </c>
      <c r="AD28">
        <f>[4]Compilation!DB3</f>
        <v>0</v>
      </c>
      <c r="AE28">
        <f>[4]Compilation!DC3</f>
        <v>0</v>
      </c>
      <c r="AF28">
        <f>[4]Compilation!DD3</f>
        <v>0</v>
      </c>
      <c r="AG28">
        <f>[4]Compilation!DE3</f>
        <v>0</v>
      </c>
      <c r="AH28">
        <f>[4]Compilation!DF3</f>
        <v>153</v>
      </c>
      <c r="AI28">
        <f>[4]Compilation!DG3</f>
        <v>11</v>
      </c>
      <c r="AJ28">
        <f>[4]Compilation!DH3</f>
        <v>0</v>
      </c>
      <c r="AK28">
        <f>[4]Compilation!DI3</f>
        <v>7594</v>
      </c>
      <c r="AL28">
        <f>[4]Compilation!DJ3</f>
        <v>20596</v>
      </c>
    </row>
    <row r="29" spans="1:38" x14ac:dyDescent="0.2">
      <c r="A29">
        <v>27</v>
      </c>
      <c r="B29" t="s">
        <v>72</v>
      </c>
      <c r="C29">
        <f>[4]Compilation!CA4</f>
        <v>678</v>
      </c>
      <c r="D29">
        <f>[4]Compilation!CB4</f>
        <v>16646</v>
      </c>
      <c r="E29">
        <f>[4]Compilation!CC4</f>
        <v>1304</v>
      </c>
      <c r="F29">
        <f>[4]Compilation!CD4</f>
        <v>2593</v>
      </c>
      <c r="G29">
        <f>[4]Compilation!CE4</f>
        <v>2986</v>
      </c>
      <c r="H29">
        <f>[4]Compilation!CF4</f>
        <v>32927</v>
      </c>
      <c r="I29">
        <f>[4]Compilation!CG4</f>
        <v>2250</v>
      </c>
      <c r="J29">
        <f>[4]Compilation!CH4</f>
        <v>8438</v>
      </c>
      <c r="K29">
        <f>[4]Compilation!CI4</f>
        <v>0</v>
      </c>
      <c r="L29">
        <f>[4]Compilation!CJ4</f>
        <v>0</v>
      </c>
      <c r="M29">
        <f>[4]Compilation!CK4</f>
        <v>0</v>
      </c>
      <c r="N29">
        <f>[4]Compilation!CL4</f>
        <v>0</v>
      </c>
      <c r="O29">
        <f>[4]Compilation!CM4</f>
        <v>3024</v>
      </c>
      <c r="P29">
        <f>[4]Compilation!CN4</f>
        <v>484</v>
      </c>
      <c r="Q29">
        <f>[4]Compilation!CO4</f>
        <v>135</v>
      </c>
      <c r="R29">
        <f>[4]Compilation!CP4</f>
        <v>281</v>
      </c>
      <c r="S29">
        <f>[4]Compilation!CQ4</f>
        <v>11297</v>
      </c>
      <c r="T29">
        <f>[4]Compilation!CR4</f>
        <v>583</v>
      </c>
      <c r="U29">
        <f>[4]Compilation!CS4</f>
        <v>5286</v>
      </c>
      <c r="V29">
        <f>[4]Compilation!CT4</f>
        <v>20386</v>
      </c>
      <c r="W29">
        <f>[4]Compilation!CU4</f>
        <v>1875</v>
      </c>
      <c r="X29">
        <f>[4]Compilation!CV4</f>
        <v>7089</v>
      </c>
      <c r="Y29">
        <f>[4]Compilation!CW4</f>
        <v>11385</v>
      </c>
      <c r="Z29">
        <f>[4]Compilation!CX4</f>
        <v>682</v>
      </c>
      <c r="AA29">
        <f>[4]Compilation!CY4</f>
        <v>2399</v>
      </c>
      <c r="AB29">
        <f>[4]Compilation!CZ4</f>
        <v>130</v>
      </c>
      <c r="AC29">
        <f>[4]Compilation!DA4</f>
        <v>11</v>
      </c>
      <c r="AD29">
        <f>[4]Compilation!DB4</f>
        <v>63</v>
      </c>
      <c r="AE29">
        <f>[4]Compilation!DC4</f>
        <v>907</v>
      </c>
      <c r="AF29">
        <f>[4]Compilation!DD4</f>
        <v>39</v>
      </c>
      <c r="AG29">
        <f>[4]Compilation!DE4</f>
        <v>0</v>
      </c>
      <c r="AH29">
        <f>[4]Compilation!DF4</f>
        <v>767</v>
      </c>
      <c r="AI29">
        <f>[4]Compilation!DG4</f>
        <v>74</v>
      </c>
      <c r="AJ29">
        <f>[4]Compilation!DH4</f>
        <v>138</v>
      </c>
      <c r="AK29">
        <f>[4]Compilation!DI4</f>
        <v>7302</v>
      </c>
      <c r="AL29">
        <f>[4]Compilation!DJ4</f>
        <v>26141</v>
      </c>
    </row>
    <row r="30" spans="1:38" x14ac:dyDescent="0.2">
      <c r="A30">
        <v>28</v>
      </c>
      <c r="B30" t="str">
        <f>[4]Compilation!BZ5</f>
        <v>SLOVENIA</v>
      </c>
      <c r="C30">
        <f>[4]Compilation!CA5</f>
        <v>2</v>
      </c>
      <c r="D30">
        <f>[4]Compilation!CB5</f>
        <v>67</v>
      </c>
      <c r="E30">
        <f>[4]Compilation!CC5</f>
        <v>1</v>
      </c>
      <c r="F30">
        <f>[4]Compilation!CD5</f>
        <v>34</v>
      </c>
      <c r="G30">
        <f>[4]Compilation!CE5</f>
        <v>4328</v>
      </c>
      <c r="H30">
        <f>[4]Compilation!CF5</f>
        <v>50897</v>
      </c>
      <c r="I30">
        <f>[4]Compilation!CG5</f>
        <v>4562</v>
      </c>
      <c r="J30">
        <f>[4]Compilation!CH5</f>
        <v>5572</v>
      </c>
      <c r="K30">
        <f>[4]Compilation!CI5</f>
        <v>0</v>
      </c>
      <c r="L30">
        <f>[4]Compilation!CJ5</f>
        <v>0</v>
      </c>
      <c r="M30">
        <f>[4]Compilation!CK5</f>
        <v>0</v>
      </c>
      <c r="N30">
        <f>[4]Compilation!CL5</f>
        <v>0</v>
      </c>
      <c r="O30">
        <f>[4]Compilation!CM5</f>
        <v>0</v>
      </c>
      <c r="P30">
        <f>[4]Compilation!CN5</f>
        <v>0</v>
      </c>
      <c r="Q30">
        <f>[4]Compilation!CO5</f>
        <v>0</v>
      </c>
      <c r="R30">
        <f>[4]Compilation!CP5</f>
        <v>2</v>
      </c>
      <c r="S30">
        <f>[4]Compilation!CQ5</f>
        <v>63</v>
      </c>
      <c r="T30">
        <f>[4]Compilation!CR5</f>
        <v>6</v>
      </c>
      <c r="U30">
        <f>[4]Compilation!CS5</f>
        <v>3</v>
      </c>
      <c r="V30">
        <f>[4]Compilation!CT5</f>
        <v>4695</v>
      </c>
      <c r="W30">
        <f>[4]Compilation!CU5</f>
        <v>483</v>
      </c>
      <c r="X30">
        <f>[4]Compilation!CV5</f>
        <v>939</v>
      </c>
      <c r="Y30">
        <f>[4]Compilation!CW5</f>
        <v>1566</v>
      </c>
      <c r="Z30">
        <f>[4]Compilation!CX5</f>
        <v>126</v>
      </c>
      <c r="AA30">
        <f>[4]Compilation!CY5</f>
        <v>554</v>
      </c>
      <c r="AB30">
        <f>[4]Compilation!CZ5</f>
        <v>263</v>
      </c>
      <c r="AC30">
        <f>[4]Compilation!DA5</f>
        <v>8</v>
      </c>
      <c r="AD30">
        <f>[4]Compilation!DB5</f>
        <v>80</v>
      </c>
      <c r="AE30">
        <f>[4]Compilation!DC5</f>
        <v>0</v>
      </c>
      <c r="AF30">
        <f>[4]Compilation!DD5</f>
        <v>0</v>
      </c>
      <c r="AG30">
        <f>[4]Compilation!DE5</f>
        <v>0</v>
      </c>
      <c r="AH30">
        <f>[4]Compilation!DF5</f>
        <v>1315</v>
      </c>
      <c r="AI30">
        <f>[4]Compilation!DG5</f>
        <v>122</v>
      </c>
      <c r="AJ30">
        <f>[4]Compilation!DH5</f>
        <v>229</v>
      </c>
      <c r="AK30">
        <f>[4]Compilation!DI5</f>
        <v>5308</v>
      </c>
      <c r="AL30">
        <f>[4]Compilation!DJ5</f>
        <v>7411</v>
      </c>
    </row>
    <row r="31" spans="1:38" x14ac:dyDescent="0.2">
      <c r="A31">
        <v>29</v>
      </c>
      <c r="B31" t="str">
        <f>[4]Compilation!BZ6</f>
        <v>SPAIN</v>
      </c>
      <c r="C31">
        <f>[4]Compilation!CA6</f>
        <v>74</v>
      </c>
      <c r="D31">
        <f>[4]Compilation!CB6</f>
        <v>1675</v>
      </c>
      <c r="E31">
        <f>[4]Compilation!CC6</f>
        <v>232</v>
      </c>
      <c r="F31">
        <f>[4]Compilation!CD6</f>
        <v>0</v>
      </c>
      <c r="G31">
        <f>[4]Compilation!CE6</f>
        <v>0</v>
      </c>
      <c r="H31">
        <f>[4]Compilation!CF6</f>
        <v>0</v>
      </c>
      <c r="I31">
        <f>[4]Compilation!CG6</f>
        <v>0</v>
      </c>
      <c r="J31">
        <f>[4]Compilation!CH6</f>
        <v>0</v>
      </c>
      <c r="K31">
        <f>[4]Compilation!CI6</f>
        <v>0</v>
      </c>
      <c r="L31">
        <f>[4]Compilation!CJ6</f>
        <v>0</v>
      </c>
      <c r="M31">
        <f>[4]Compilation!CK6</f>
        <v>0</v>
      </c>
      <c r="N31">
        <f>[4]Compilation!CL6</f>
        <v>0</v>
      </c>
      <c r="O31">
        <f>[4]Compilation!CM6</f>
        <v>1316</v>
      </c>
      <c r="P31">
        <f>[4]Compilation!CN6</f>
        <v>183</v>
      </c>
      <c r="Q31">
        <f>[4]Compilation!CO6</f>
        <v>0</v>
      </c>
      <c r="R31">
        <f>[4]Compilation!CP6</f>
        <v>379</v>
      </c>
      <c r="S31">
        <f>[4]Compilation!CQ6</f>
        <v>15200</v>
      </c>
      <c r="T31">
        <f>[4]Compilation!CR6</f>
        <v>2530</v>
      </c>
      <c r="U31">
        <f>[4]Compilation!CS6</f>
        <v>0</v>
      </c>
      <c r="V31">
        <f>[4]Compilation!CT6</f>
        <v>150716</v>
      </c>
      <c r="W31">
        <f>[4]Compilation!CU6</f>
        <v>25369</v>
      </c>
      <c r="X31">
        <f>[4]Compilation!CV6</f>
        <v>0</v>
      </c>
      <c r="Y31">
        <f>[4]Compilation!CW6</f>
        <v>14887</v>
      </c>
      <c r="Z31">
        <f>[4]Compilation!CX6</f>
        <v>1365</v>
      </c>
      <c r="AA31">
        <f>[4]Compilation!CY6</f>
        <v>0</v>
      </c>
      <c r="AB31">
        <f>[4]Compilation!CZ6</f>
        <v>0</v>
      </c>
      <c r="AC31">
        <f>[4]Compilation!DA6</f>
        <v>0</v>
      </c>
      <c r="AD31">
        <f>[4]Compilation!DB6</f>
        <v>0</v>
      </c>
      <c r="AE31">
        <f>[4]Compilation!DC6</f>
        <v>0</v>
      </c>
      <c r="AF31">
        <f>[4]Compilation!DD6</f>
        <v>0</v>
      </c>
      <c r="AG31">
        <f>[4]Compilation!DE6</f>
        <v>0</v>
      </c>
      <c r="AH31">
        <f>[4]Compilation!DF6</f>
        <v>1299</v>
      </c>
      <c r="AI31">
        <f>[4]Compilation!DG6</f>
        <v>166</v>
      </c>
      <c r="AJ31">
        <f>[4]Compilation!DH6</f>
        <v>0</v>
      </c>
      <c r="AK31">
        <f>[4]Compilation!DI6</f>
        <v>29845</v>
      </c>
      <c r="AL31">
        <f>[4]Compilation!DJ6</f>
        <v>0</v>
      </c>
    </row>
    <row r="32" spans="1:38" x14ac:dyDescent="0.2">
      <c r="A32">
        <v>30</v>
      </c>
      <c r="B32" t="str">
        <f>[4]Compilation!BZ7</f>
        <v>SWEDEN</v>
      </c>
      <c r="C32">
        <f>[4]Compilation!CA7</f>
        <v>365</v>
      </c>
      <c r="D32">
        <f>[4]Compilation!CB7</f>
        <v>9656</v>
      </c>
      <c r="E32">
        <f>[4]Compilation!CC7</f>
        <v>657</v>
      </c>
      <c r="F32">
        <f>[4]Compilation!CD7</f>
        <v>6107</v>
      </c>
      <c r="G32">
        <f>[4]Compilation!CE7</f>
        <v>0</v>
      </c>
      <c r="H32">
        <f>[4]Compilation!CF7</f>
        <v>0</v>
      </c>
      <c r="I32">
        <f>[4]Compilation!CG7</f>
        <v>0</v>
      </c>
      <c r="J32">
        <f>[4]Compilation!CH7</f>
        <v>0</v>
      </c>
      <c r="K32">
        <f>[4]Compilation!CI7</f>
        <v>879</v>
      </c>
      <c r="L32">
        <f>[4]Compilation!CJ7</f>
        <v>8775</v>
      </c>
      <c r="M32">
        <f>[4]Compilation!CK7</f>
        <v>598</v>
      </c>
      <c r="N32">
        <f>[4]Compilation!CL7</f>
        <v>5515</v>
      </c>
      <c r="O32">
        <f>[4]Compilation!CM7</f>
        <v>8418</v>
      </c>
      <c r="P32">
        <f>[4]Compilation!CN7</f>
        <v>734</v>
      </c>
      <c r="Q32">
        <f>[4]Compilation!CO7</f>
        <v>4437</v>
      </c>
      <c r="R32">
        <f>[4]Compilation!CP7</f>
        <v>186</v>
      </c>
      <c r="S32">
        <f>[4]Compilation!CQ7</f>
        <v>7866</v>
      </c>
      <c r="T32">
        <f>[4]Compilation!CR7</f>
        <v>756</v>
      </c>
      <c r="U32">
        <f>[4]Compilation!CS7</f>
        <v>3766</v>
      </c>
      <c r="V32">
        <f>[4]Compilation!CT7</f>
        <v>21808</v>
      </c>
      <c r="W32">
        <f>[4]Compilation!CU7</f>
        <v>1549</v>
      </c>
      <c r="X32">
        <f>[4]Compilation!CV7</f>
        <v>13377</v>
      </c>
      <c r="Y32">
        <f>[4]Compilation!CW7</f>
        <v>103349</v>
      </c>
      <c r="Z32">
        <f>[4]Compilation!CX7</f>
        <v>9641</v>
      </c>
      <c r="AA32">
        <f>[4]Compilation!CY7</f>
        <v>53895</v>
      </c>
      <c r="AB32">
        <f>[4]Compilation!CZ7</f>
        <v>1583</v>
      </c>
      <c r="AC32">
        <f>[4]Compilation!DA7</f>
        <v>151</v>
      </c>
      <c r="AD32">
        <f>[4]Compilation!DB7</f>
        <v>764</v>
      </c>
      <c r="AE32">
        <f>[4]Compilation!DC7</f>
        <v>45724</v>
      </c>
      <c r="AF32">
        <f>[4]Compilation!DD7</f>
        <v>3100</v>
      </c>
      <c r="AG32">
        <f>[4]Compilation!DE7</f>
        <v>28830</v>
      </c>
      <c r="AH32">
        <f>[4]Compilation!DF7</f>
        <v>515</v>
      </c>
      <c r="AI32">
        <f>[4]Compilation!DG7</f>
        <v>35</v>
      </c>
      <c r="AJ32">
        <f>[4]Compilation!DH7</f>
        <v>319</v>
      </c>
      <c r="AK32">
        <f>[4]Compilation!DI7</f>
        <v>17221</v>
      </c>
      <c r="AL32">
        <f>[4]Compilation!DJ7</f>
        <v>117010</v>
      </c>
    </row>
    <row r="33" spans="1:38" x14ac:dyDescent="0.2">
      <c r="A33">
        <v>31</v>
      </c>
      <c r="B33" t="str">
        <f>[4]Compilation!BZ8</f>
        <v>SWITZERLAND</v>
      </c>
      <c r="C33">
        <f>[4]Compilation!CA8</f>
        <v>0</v>
      </c>
      <c r="D33">
        <f>[4]Compilation!CB8</f>
        <v>0</v>
      </c>
      <c r="E33">
        <f>[4]Compilation!CC8</f>
        <v>0</v>
      </c>
      <c r="F33">
        <f>[4]Compilation!CD8</f>
        <v>0</v>
      </c>
      <c r="G33">
        <f>[4]Compilation!CE8</f>
        <v>0</v>
      </c>
      <c r="H33">
        <f>[4]Compilation!CF8</f>
        <v>0</v>
      </c>
      <c r="I33">
        <f>[4]Compilation!CG8</f>
        <v>0</v>
      </c>
      <c r="J33">
        <f>[4]Compilation!CH8</f>
        <v>0</v>
      </c>
      <c r="K33">
        <f>[4]Compilation!CI8</f>
        <v>0</v>
      </c>
      <c r="L33">
        <f>[4]Compilation!CJ8</f>
        <v>0</v>
      </c>
      <c r="M33">
        <f>[4]Compilation!CK8</f>
        <v>0</v>
      </c>
      <c r="N33">
        <f>[4]Compilation!CL8</f>
        <v>0</v>
      </c>
      <c r="O33">
        <f>[4]Compilation!CM8</f>
        <v>0</v>
      </c>
      <c r="P33">
        <f>[4]Compilation!CN8</f>
        <v>0</v>
      </c>
      <c r="Q33">
        <f>[4]Compilation!CO8</f>
        <v>0</v>
      </c>
      <c r="R33">
        <f>[4]Compilation!CP8</f>
        <v>8</v>
      </c>
      <c r="S33">
        <f>[4]Compilation!CQ8</f>
        <v>343</v>
      </c>
      <c r="T33">
        <f>[4]Compilation!CR8</f>
        <v>48</v>
      </c>
      <c r="U33">
        <f>[4]Compilation!CS8</f>
        <v>71</v>
      </c>
      <c r="V33">
        <f>[4]Compilation!CT8</f>
        <v>6301</v>
      </c>
      <c r="W33">
        <f>[4]Compilation!CU8</f>
        <v>993</v>
      </c>
      <c r="X33">
        <f>[4]Compilation!CV8</f>
        <v>892</v>
      </c>
      <c r="Y33">
        <f>[4]Compilation!CW8</f>
        <v>4691</v>
      </c>
      <c r="Z33">
        <f>[4]Compilation!CX8</f>
        <v>206</v>
      </c>
      <c r="AA33">
        <f>[4]Compilation!CY8</f>
        <v>1377</v>
      </c>
      <c r="AB33">
        <f>[4]Compilation!CZ8</f>
        <v>1109</v>
      </c>
      <c r="AC33">
        <f>[4]Compilation!DA8</f>
        <v>185</v>
      </c>
      <c r="AD33">
        <f>[4]Compilation!DB8</f>
        <v>355</v>
      </c>
      <c r="AE33">
        <f>[4]Compilation!DC8</f>
        <v>38098</v>
      </c>
      <c r="AF33">
        <f>[4]Compilation!DD8</f>
        <v>1786</v>
      </c>
      <c r="AG33">
        <f>[4]Compilation!DE8</f>
        <v>10866</v>
      </c>
      <c r="AH33">
        <f>[4]Compilation!DF8</f>
        <v>1417</v>
      </c>
      <c r="AI33">
        <f>[4]Compilation!DG8</f>
        <v>226</v>
      </c>
      <c r="AJ33">
        <f>[4]Compilation!DH8</f>
        <v>0</v>
      </c>
      <c r="AK33">
        <f>[4]Compilation!DI8</f>
        <v>3444</v>
      </c>
      <c r="AL33">
        <f>[4]Compilation!DJ8</f>
        <v>13561</v>
      </c>
    </row>
    <row r="34" spans="1:38" x14ac:dyDescent="0.2">
      <c r="A34">
        <v>32</v>
      </c>
      <c r="B34" t="str">
        <f>[4]Compilation!BZ9</f>
        <v>TURKEY</v>
      </c>
      <c r="C34">
        <f>[4]Compilation!CA9</f>
        <v>26</v>
      </c>
      <c r="D34">
        <f>[4]Compilation!CB9</f>
        <v>603</v>
      </c>
      <c r="E34">
        <f>[4]Compilation!CC9</f>
        <v>57</v>
      </c>
      <c r="F34">
        <f>[4]Compilation!CD9</f>
        <v>75</v>
      </c>
      <c r="G34">
        <f>[4]Compilation!CE9</f>
        <v>458</v>
      </c>
      <c r="H34">
        <f>[4]Compilation!CF9</f>
        <v>5428</v>
      </c>
      <c r="I34">
        <f>[4]Compilation!CG9</f>
        <v>345</v>
      </c>
      <c r="J34">
        <f>[4]Compilation!CH9</f>
        <v>963</v>
      </c>
      <c r="K34">
        <f>[4]Compilation!CI9</f>
        <v>0</v>
      </c>
      <c r="L34">
        <f>[4]Compilation!CJ9</f>
        <v>0</v>
      </c>
      <c r="M34">
        <f>[4]Compilation!CK9</f>
        <v>0</v>
      </c>
      <c r="N34">
        <f>[4]Compilation!CL9</f>
        <v>0</v>
      </c>
      <c r="O34">
        <f>[4]Compilation!CM9</f>
        <v>2184</v>
      </c>
      <c r="P34">
        <f>[4]Compilation!CN9</f>
        <v>177</v>
      </c>
      <c r="Q34">
        <f>[4]Compilation!CO9</f>
        <v>0</v>
      </c>
      <c r="R34">
        <f>[4]Compilation!CP9</f>
        <v>100</v>
      </c>
      <c r="S34">
        <f>[4]Compilation!CQ9</f>
        <v>4297</v>
      </c>
      <c r="T34">
        <f>[4]Compilation!CR9</f>
        <v>364</v>
      </c>
      <c r="U34">
        <f>[4]Compilation!CS9</f>
        <v>898</v>
      </c>
      <c r="V34">
        <f>[4]Compilation!CT9</f>
        <v>104989</v>
      </c>
      <c r="W34">
        <f>[4]Compilation!CU9</f>
        <v>7855</v>
      </c>
      <c r="X34">
        <f>[4]Compilation!CV9</f>
        <v>48610</v>
      </c>
      <c r="Y34">
        <f>[4]Compilation!CW9</f>
        <v>252</v>
      </c>
      <c r="Z34">
        <f>[4]Compilation!CX9</f>
        <v>15</v>
      </c>
      <c r="AA34">
        <f>[4]Compilation!CY9</f>
        <v>0</v>
      </c>
      <c r="AB34">
        <f>[4]Compilation!CZ9</f>
        <v>0</v>
      </c>
      <c r="AC34">
        <f>[4]Compilation!DA9</f>
        <v>0</v>
      </c>
      <c r="AD34">
        <f>[4]Compilation!DB9</f>
        <v>0</v>
      </c>
      <c r="AE34">
        <f>[4]Compilation!DC9</f>
        <v>0</v>
      </c>
      <c r="AF34">
        <f>[4]Compilation!DD9</f>
        <v>0</v>
      </c>
      <c r="AG34">
        <f>[4]Compilation!DE9</f>
        <v>0</v>
      </c>
      <c r="AH34">
        <f>[4]Compilation!DF9</f>
        <v>753</v>
      </c>
      <c r="AI34">
        <f>[4]Compilation!DG9</f>
        <v>52</v>
      </c>
      <c r="AJ34">
        <f>[4]Compilation!DH9</f>
        <v>371</v>
      </c>
      <c r="AK34">
        <f>[4]Compilation!DI9</f>
        <v>8865</v>
      </c>
      <c r="AL34">
        <f>[4]Compilation!DJ9</f>
        <v>50917</v>
      </c>
    </row>
    <row r="35" spans="1:38" x14ac:dyDescent="0.2">
      <c r="A35">
        <v>33</v>
      </c>
      <c r="B35" t="str">
        <f>[4]Compilation!BZ10</f>
        <v>UNITED KINGDOM</v>
      </c>
      <c r="C35">
        <f>[4]Compilation!CA10</f>
        <v>204</v>
      </c>
      <c r="D35">
        <f>[4]Compilation!CB10</f>
        <v>5070</v>
      </c>
      <c r="E35">
        <f>[4]Compilation!CC10</f>
        <v>599</v>
      </c>
      <c r="F35">
        <f>[4]Compilation!CD10</f>
        <v>0</v>
      </c>
      <c r="G35">
        <f>[4]Compilation!CE10</f>
        <v>0</v>
      </c>
      <c r="H35">
        <f>[4]Compilation!CF10</f>
        <v>0</v>
      </c>
      <c r="I35">
        <f>[4]Compilation!CG10</f>
        <v>0</v>
      </c>
      <c r="J35">
        <f>[4]Compilation!CH10</f>
        <v>0</v>
      </c>
      <c r="K35">
        <f>[4]Compilation!CI10</f>
        <v>0</v>
      </c>
      <c r="L35">
        <f>[4]Compilation!CJ10</f>
        <v>0</v>
      </c>
      <c r="M35">
        <f>[4]Compilation!CK10</f>
        <v>0</v>
      </c>
      <c r="N35">
        <f>[4]Compilation!CL10</f>
        <v>0</v>
      </c>
      <c r="O35">
        <f>[4]Compilation!CM10</f>
        <v>2850</v>
      </c>
      <c r="P35">
        <f>[4]Compilation!CN10</f>
        <v>272</v>
      </c>
      <c r="Q35">
        <f>[4]Compilation!CO10</f>
        <v>0</v>
      </c>
      <c r="R35">
        <f>[4]Compilation!CP10</f>
        <v>478</v>
      </c>
      <c r="S35">
        <f>[4]Compilation!CQ10</f>
        <v>22440</v>
      </c>
      <c r="T35">
        <f>[4]Compilation!CR10</f>
        <v>2559</v>
      </c>
      <c r="U35">
        <f>[4]Compilation!CS10</f>
        <v>0</v>
      </c>
      <c r="V35">
        <f>[4]Compilation!CT10</f>
        <v>156883</v>
      </c>
      <c r="W35">
        <f>[4]Compilation!CU10</f>
        <v>20624</v>
      </c>
      <c r="X35">
        <f>[4]Compilation!CV10</f>
        <v>0</v>
      </c>
      <c r="Y35">
        <f>[4]Compilation!CW10</f>
        <v>0</v>
      </c>
      <c r="Z35">
        <f>[4]Compilation!CX10</f>
        <v>0</v>
      </c>
      <c r="AA35">
        <f>[4]Compilation!CY10</f>
        <v>0</v>
      </c>
      <c r="AB35">
        <f>[4]Compilation!CZ10</f>
        <v>1405</v>
      </c>
      <c r="AC35">
        <f>[4]Compilation!DA10</f>
        <v>282</v>
      </c>
      <c r="AD35">
        <f>[4]Compilation!DB10</f>
        <v>0</v>
      </c>
      <c r="AE35">
        <f>[4]Compilation!DC10</f>
        <v>7692</v>
      </c>
      <c r="AF35">
        <f>[4]Compilation!DD10</f>
        <v>797</v>
      </c>
      <c r="AG35">
        <f>[4]Compilation!DE10</f>
        <v>0</v>
      </c>
      <c r="AH35">
        <f>[4]Compilation!DF10</f>
        <v>7859</v>
      </c>
      <c r="AI35">
        <f>[4]Compilation!DG10</f>
        <v>637</v>
      </c>
      <c r="AJ35">
        <f>[4]Compilation!DH10</f>
        <v>0</v>
      </c>
      <c r="AK35">
        <f>[4]Compilation!DI10</f>
        <v>25770</v>
      </c>
      <c r="AL35">
        <f>[4]Compilation!DJ10</f>
        <v>0</v>
      </c>
    </row>
    <row r="36" spans="1:38" x14ac:dyDescent="0.2">
      <c r="A36">
        <v>34</v>
      </c>
      <c r="B36" t="s">
        <v>71</v>
      </c>
      <c r="C36">
        <f>[5]Compilation!CA3</f>
        <v>21865</v>
      </c>
      <c r="D36" t="str">
        <f>[5]Compilation!CB3</f>
        <v>471610  e</v>
      </c>
      <c r="E36">
        <f>[5]Compilation!CC3</f>
        <v>46120</v>
      </c>
      <c r="F36" t="str">
        <f>[5]Compilation!CD3</f>
        <v>89528  e</v>
      </c>
      <c r="G36">
        <f>[5]Compilation!CE3</f>
        <v>13</v>
      </c>
      <c r="H36">
        <f>[5]Compilation!CF3</f>
        <v>101</v>
      </c>
      <c r="I36">
        <f>[5]Compilation!CG3</f>
        <v>9</v>
      </c>
      <c r="J36">
        <f>[5]Compilation!CH3</f>
        <v>0</v>
      </c>
      <c r="K36">
        <f>[5]Compilation!CI3</f>
        <v>0</v>
      </c>
      <c r="L36">
        <f>[5]Compilation!CJ3</f>
        <v>0</v>
      </c>
      <c r="M36">
        <f>[5]Compilation!CK3</f>
        <v>0</v>
      </c>
      <c r="N36">
        <f>[5]Compilation!CL3</f>
        <v>0</v>
      </c>
      <c r="O36">
        <f>[5]Compilation!CM3</f>
        <v>40727</v>
      </c>
      <c r="P36">
        <f>[5]Compilation!CN3</f>
        <v>3493</v>
      </c>
      <c r="Q36">
        <f>[5]Compilation!CO3</f>
        <v>6606</v>
      </c>
      <c r="R36">
        <f>[5]Compilation!CP3</f>
        <v>2150</v>
      </c>
      <c r="S36">
        <f>[5]Compilation!CQ3</f>
        <v>86196</v>
      </c>
      <c r="T36">
        <f>[5]Compilation!CR3</f>
        <v>12162</v>
      </c>
      <c r="U36">
        <f>[5]Compilation!CS3</f>
        <v>37234</v>
      </c>
      <c r="V36">
        <f>[5]Compilation!CT3</f>
        <v>1874841</v>
      </c>
      <c r="W36">
        <f>[5]Compilation!CU3</f>
        <v>211926</v>
      </c>
      <c r="X36">
        <f>[5]Compilation!CV3</f>
        <v>332777</v>
      </c>
      <c r="Y36">
        <f>[5]Compilation!CW3</f>
        <v>232740</v>
      </c>
      <c r="Z36">
        <f>[5]Compilation!CX3</f>
        <v>32106</v>
      </c>
      <c r="AA36">
        <f>[5]Compilation!CY3</f>
        <v>23028</v>
      </c>
      <c r="AB36">
        <f>[5]Compilation!CZ3</f>
        <v>49986</v>
      </c>
      <c r="AC36">
        <f>[5]Compilation!DA3</f>
        <v>5227</v>
      </c>
      <c r="AD36">
        <f>[5]Compilation!DB3</f>
        <v>4927</v>
      </c>
      <c r="AE36">
        <f>[5]Compilation!DC3</f>
        <v>28819</v>
      </c>
      <c r="AF36">
        <f>[5]Compilation!DD3</f>
        <v>1643</v>
      </c>
      <c r="AG36">
        <f>[5]Compilation!DE3</f>
        <v>12014</v>
      </c>
      <c r="AH36">
        <f>[5]Compilation!DF3</f>
        <v>17181</v>
      </c>
      <c r="AI36">
        <f>[5]Compilation!DG3</f>
        <v>1472</v>
      </c>
      <c r="AJ36">
        <f>[5]Compilation!DH3</f>
        <v>2523</v>
      </c>
      <c r="AK36">
        <f>[5]Compilation!DI3</f>
        <v>314158</v>
      </c>
      <c r="AL36">
        <f>[5]Compilation!DJ3</f>
        <v>508637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3. Summary Elec Prod</vt:lpstr>
      <vt:lpstr>4. Elec Gen by Source</vt:lpstr>
      <vt:lpstr>9. Elec and Heat Prod by CHP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IEA_electricity_information_perCountry_5_2013.pdf</dc:title>
  <dc:creator>rm</dc:creator>
  <cp:keywords>()</cp:keywords>
  <cp:lastModifiedBy>Roland Montenegro</cp:lastModifiedBy>
  <dcterms:created xsi:type="dcterms:W3CDTF">2016-09-26T14:14:19Z</dcterms:created>
  <dcterms:modified xsi:type="dcterms:W3CDTF">2016-09-27T15:15:36Z</dcterms:modified>
</cp:coreProperties>
</file>