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41733b5eb1dc9b/darbo/microdata/HH disaggregation/"/>
    </mc:Choice>
  </mc:AlternateContent>
  <xr:revisionPtr revIDLastSave="0" documentId="8_{E4FF77E4-822F-4FC2-AB9D-E45BA9D51EFD}" xr6:coauthVersionLast="40" xr6:coauthVersionMax="40" xr10:uidLastSave="{00000000-0000-0000-0000-000000000000}"/>
  <bookViews>
    <workbookView xWindow="-108" yWindow="-108" windowWidth="23256" windowHeight="12576" xr2:uid="{4F6E1879-9838-484C-B453-54C2BA1695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P4" i="1"/>
  <c r="Q4" i="1"/>
  <c r="R4" i="1"/>
  <c r="S4" i="1"/>
  <c r="O5" i="1"/>
  <c r="P5" i="1"/>
  <c r="Q5" i="1"/>
  <c r="R5" i="1"/>
  <c r="S5" i="1"/>
  <c r="O6" i="1"/>
  <c r="P6" i="1"/>
  <c r="Q6" i="1"/>
  <c r="R6" i="1"/>
  <c r="S6" i="1"/>
  <c r="O7" i="1"/>
  <c r="P7" i="1"/>
  <c r="Q7" i="1"/>
  <c r="R7" i="1"/>
  <c r="S7" i="1"/>
  <c r="O8" i="1"/>
  <c r="P8" i="1"/>
  <c r="Q8" i="1"/>
  <c r="R8" i="1"/>
  <c r="S8" i="1"/>
  <c r="O9" i="1"/>
  <c r="P9" i="1"/>
  <c r="Q9" i="1"/>
  <c r="R9" i="1"/>
  <c r="S9" i="1"/>
  <c r="O10" i="1"/>
  <c r="P10" i="1"/>
  <c r="Q10" i="1"/>
  <c r="R10" i="1"/>
  <c r="S10" i="1"/>
  <c r="O11" i="1"/>
  <c r="P11" i="1"/>
  <c r="Q11" i="1"/>
  <c r="R11" i="1"/>
  <c r="S11" i="1"/>
  <c r="O12" i="1"/>
  <c r="P12" i="1"/>
  <c r="Q12" i="1"/>
  <c r="R12" i="1"/>
  <c r="S12" i="1"/>
  <c r="O13" i="1"/>
  <c r="P13" i="1"/>
  <c r="Q13" i="1"/>
  <c r="R13" i="1"/>
  <c r="S13" i="1"/>
  <c r="O14" i="1"/>
  <c r="P14" i="1"/>
  <c r="Q14" i="1"/>
  <c r="R14" i="1"/>
  <c r="S14" i="1"/>
  <c r="O15" i="1"/>
  <c r="P15" i="1"/>
  <c r="Q15" i="1"/>
  <c r="R15" i="1"/>
  <c r="S15" i="1"/>
  <c r="O16" i="1"/>
  <c r="P16" i="1"/>
  <c r="Q16" i="1"/>
  <c r="R16" i="1"/>
  <c r="S16" i="1"/>
  <c r="O17" i="1"/>
  <c r="P17" i="1"/>
  <c r="Q17" i="1"/>
  <c r="R17" i="1"/>
  <c r="S17" i="1"/>
  <c r="O18" i="1"/>
  <c r="P18" i="1"/>
  <c r="Q18" i="1"/>
  <c r="R18" i="1"/>
  <c r="S18" i="1"/>
  <c r="O19" i="1"/>
  <c r="P19" i="1"/>
  <c r="Q19" i="1"/>
  <c r="R19" i="1"/>
  <c r="S19" i="1"/>
  <c r="O20" i="1"/>
  <c r="P20" i="1"/>
  <c r="Q20" i="1"/>
  <c r="R20" i="1"/>
  <c r="S20" i="1"/>
  <c r="O21" i="1"/>
  <c r="P21" i="1"/>
  <c r="Q21" i="1"/>
  <c r="R21" i="1"/>
  <c r="S21" i="1"/>
  <c r="O22" i="1"/>
  <c r="P22" i="1"/>
  <c r="Q22" i="1"/>
  <c r="R22" i="1"/>
  <c r="S22" i="1"/>
  <c r="O23" i="1"/>
  <c r="P23" i="1"/>
  <c r="Q23" i="1"/>
  <c r="R23" i="1"/>
  <c r="S23" i="1"/>
  <c r="O24" i="1"/>
  <c r="P24" i="1"/>
  <c r="Q24" i="1"/>
  <c r="R24" i="1"/>
  <c r="S24" i="1"/>
  <c r="O25" i="1"/>
  <c r="P25" i="1"/>
  <c r="Q25" i="1"/>
  <c r="R25" i="1"/>
  <c r="S25" i="1"/>
  <c r="O26" i="1"/>
  <c r="P26" i="1"/>
  <c r="Q26" i="1"/>
  <c r="R26" i="1"/>
  <c r="S26" i="1"/>
  <c r="O27" i="1"/>
  <c r="P27" i="1"/>
  <c r="Q27" i="1"/>
  <c r="R27" i="1"/>
  <c r="S27" i="1"/>
  <c r="O28" i="1"/>
  <c r="P28" i="1"/>
  <c r="Q28" i="1"/>
  <c r="R28" i="1"/>
  <c r="S28" i="1"/>
  <c r="O29" i="1"/>
  <c r="P29" i="1"/>
  <c r="Q29" i="1"/>
  <c r="R29" i="1"/>
  <c r="S29" i="1"/>
  <c r="O30" i="1"/>
  <c r="P30" i="1"/>
  <c r="Q30" i="1"/>
  <c r="R30" i="1"/>
  <c r="S30" i="1"/>
  <c r="O31" i="1"/>
  <c r="P31" i="1"/>
  <c r="Q31" i="1"/>
  <c r="R31" i="1"/>
  <c r="S31" i="1"/>
  <c r="O32" i="1"/>
  <c r="P32" i="1"/>
  <c r="Q32" i="1"/>
  <c r="R32" i="1"/>
  <c r="S32" i="1"/>
  <c r="O33" i="1"/>
  <c r="P33" i="1"/>
  <c r="Q33" i="1"/>
  <c r="R33" i="1"/>
  <c r="S33" i="1"/>
  <c r="O34" i="1"/>
  <c r="P34" i="1"/>
  <c r="Q34" i="1"/>
  <c r="R34" i="1"/>
  <c r="S34" i="1"/>
  <c r="O35" i="1"/>
  <c r="P35" i="1"/>
  <c r="Q35" i="1"/>
  <c r="R35" i="1"/>
  <c r="S35" i="1"/>
  <c r="S3" i="1"/>
  <c r="R3" i="1"/>
  <c r="Q3" i="1"/>
  <c r="P3" i="1"/>
  <c r="O3" i="1"/>
</calcChain>
</file>

<file path=xl/sharedStrings.xml><?xml version="1.0" encoding="utf-8"?>
<sst xmlns="http://schemas.openxmlformats.org/spreadsheetml/2006/main" count="49" uniqueCount="49">
  <si>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</si>
  <si>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</si>
  <si>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</si>
  <si>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</si>
  <si>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</si>
  <si>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</si>
  <si>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</si>
  <si>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</si>
  <si>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</si>
  <si>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</si>
  <si>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Total</t>
  </si>
  <si>
    <t>HY010: TOTAL HOUSEHOLD GROSS INCOME</t>
  </si>
  <si>
    <t>HY020: TOTAL DISPOSABLE HOUSEHOLD INCOME</t>
  </si>
  <si>
    <t>HY022: TOTAL DISPOSABLE HOUSEHOLD INCOME BEFORE SOCIAL TRANSFERS OTHER THAN OLD-AGE AND SURVIVOR'S BENEFITS</t>
  </si>
  <si>
    <t>HY023: TOTAL DISPOSABLE HOUSEHOLD INCOME BEFORE SOCIAL TRANSFERS INCLUDING OLD-AGE AND SURVIVOR'S BENEFITS</t>
  </si>
  <si>
    <t>HY025: WITHIN-HOUSEHOLD NON-RESPONSE INFLATION FACTOR</t>
  </si>
  <si>
    <t>HY030G/HY030N: IMPUTED RENT</t>
  </si>
  <si>
    <t>HY040G/HY040N: INCOME FROM RENTAL OF A PROPERTY OR LAND</t>
  </si>
  <si>
    <t>HY090G/HY090N: INTEREST, DIVIDENDS, PROFIT FROM CAPITAL INVESTMENTS IN UNINCORPORATED BUSINESS</t>
  </si>
  <si>
    <t>HY050G/HY050N: FAMILY/CHILDREN RELATED ALLOWANCES</t>
  </si>
  <si>
    <t>HY060G/HY060N: SOCIAL EXCLUSION NOT ELSEWHERE CLASSIFIED</t>
  </si>
  <si>
    <t>HY070G/HY070N: HOUSING ALLOWANCES</t>
  </si>
  <si>
    <t>HY080G/HY080N: REGULAR INTER-HOUSEHOLD CASH TRANSFER RECEIVED</t>
  </si>
  <si>
    <t>HY081G/HY081N: ALIMONIES RECEIVED (COMPULSORY + VOLUNTARY)</t>
  </si>
  <si>
    <t>HY100G/HY100N: INTEREST REPAYMENTS ON MORTGAGE</t>
  </si>
  <si>
    <t>HY110G/HY110N: INCOME RECEIVED BY PEOPLE AGED UNDER 16</t>
  </si>
  <si>
    <t>HY120G/HY120N: REGULAR TAXES ON WEALTH</t>
  </si>
  <si>
    <t>HY130G/HY130N: REGULAR INTER-HOUSEHOLD CASH TRANSFER PAID</t>
  </si>
  <si>
    <t>HY131G/HY131N: ALIMONIES PAID (COMPULSORY + VOLUNTARY)</t>
  </si>
  <si>
    <t>HY140G/HY140N: TAX ON INCOME AND SOCIAL CONTRIBUTIONS</t>
  </si>
  <si>
    <t>HY145N: REPAYMENTS/RECEIPTS FOR TAX ADJUSTMENT</t>
  </si>
  <si>
    <t>HY170G/HY170N: VALUE OF GOODS PRODUCED FOR OWN CONSUMPTION</t>
  </si>
  <si>
    <t>PY010G Gross employee cash or near cash income</t>
  </si>
  <si>
    <t>PY020G Non-cash employee income</t>
  </si>
  <si>
    <t>PY021G Company car</t>
  </si>
  <si>
    <t>PY035G/PY035N: CONTRIBUTIONS TO INDIVIDUAL PRIVATE PENSION PLANS</t>
  </si>
  <si>
    <t>PY050G/PY050N: CASH BENEFITS OR LOSSES FROM SELF-EMPLOYMENT</t>
  </si>
  <si>
    <t>PY080G/PY080N: PENSION FROM INDIVIDUAL PRIVATE PLANS</t>
  </si>
  <si>
    <t>PY090G/PY090N: UNEMPLOYMENT BENEFITS</t>
  </si>
  <si>
    <t>PY100G/PY100N: OLD-AGE BENEFITS</t>
  </si>
  <si>
    <t xml:space="preserve">PY110G/PY110N: SURVIVOR’ BENEFITS </t>
  </si>
  <si>
    <t>PY120G/PY120N: SICKNESS BENEFITS</t>
  </si>
  <si>
    <t>PY130G/PY130N: DISABILITY BENEFITS</t>
  </si>
  <si>
    <t>PY140G/PY140N: EDUCATION-RELATED ALLOWANCES</t>
  </si>
  <si>
    <t>q1</t>
  </si>
  <si>
    <t>q2</t>
  </si>
  <si>
    <t>q3</t>
  </si>
  <si>
    <t>q4</t>
  </si>
  <si>
    <t>q5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</si>
</sst>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8"/>
      <color theme="3"/>
      <name val="Calibri Light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57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6CFEF-0A9A-45AD-A6E9-4E290C236E8C}">
  <dimension ref="B2:S38"/>
  <sheetViews>
    <sheetView tabSelected="1" topLeftCell="B1" workbookViewId="0">
      <selection activeCell="N17" sqref="N17"/>
    </sheetView>
  </sheetViews>
  <sheetFormatPr defaultRowHeight="14.4" x14ac:dyDescent="0.3"/>
  <cols>
    <col min="2" max="2" width="46" customWidth="1"/>
  </cols>
  <sheetData>
    <row r="2" spans="2:19" x14ac:dyDescent="0.3">
      <c r="B2" s="1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</row>
    <row r="3" spans="2:19" x14ac:dyDescent="0.3">
      <c r="B3" s="1" t="s">
        <v>11</v>
      </c>
      <c r="C3" s="2">
        <v>55834.219990321457</v>
      </c>
      <c r="D3" s="2">
        <v>77092.715977852073</v>
      </c>
      <c r="E3" s="2">
        <v>93716.723583016326</v>
      </c>
      <c r="F3" s="2">
        <v>113182.86044542798</v>
      </c>
      <c r="G3" s="2">
        <v>128801.93320404974</v>
      </c>
      <c r="H3" s="2">
        <v>148524.69638681997</v>
      </c>
      <c r="I3" s="2">
        <v>177047.89383222378</v>
      </c>
      <c r="J3" s="2">
        <v>206770.25848217373</v>
      </c>
      <c r="K3" s="2">
        <v>254394.57340445524</v>
      </c>
      <c r="L3" s="2">
        <v>411421.91268303077</v>
      </c>
      <c r="M3" s="2">
        <v>1666787.7879893717</v>
      </c>
      <c r="O3" s="2">
        <f>+C3+D3</f>
        <v>132926.93596817352</v>
      </c>
      <c r="P3" s="2">
        <f>+E3+F3</f>
        <v>206899.58402844431</v>
      </c>
      <c r="Q3" s="2">
        <f>+G3+H3</f>
        <v>277326.62959086971</v>
      </c>
      <c r="R3" s="2">
        <f>+I3+J3</f>
        <v>383818.15231439751</v>
      </c>
      <c r="S3" s="2">
        <f>+L3+K3</f>
        <v>665816.48608748603</v>
      </c>
    </row>
    <row r="4" spans="2:19" x14ac:dyDescent="0.3">
      <c r="B4" s="1" t="s">
        <v>12</v>
      </c>
      <c r="C4" s="2">
        <v>43944.425565443838</v>
      </c>
      <c r="D4" s="2">
        <v>65083.478522973535</v>
      </c>
      <c r="E4" s="2">
        <v>76579.688038981301</v>
      </c>
      <c r="F4" s="2">
        <v>90138.787187893773</v>
      </c>
      <c r="G4" s="2">
        <v>101291.4043143585</v>
      </c>
      <c r="H4" s="2">
        <v>113445.81108894073</v>
      </c>
      <c r="I4" s="2">
        <v>130643.54782454972</v>
      </c>
      <c r="J4" s="2">
        <v>148937.05132584571</v>
      </c>
      <c r="K4" s="2">
        <v>180581.07344870828</v>
      </c>
      <c r="L4" s="2">
        <v>289461.39952825179</v>
      </c>
      <c r="M4" s="2">
        <v>1240106.6668459496</v>
      </c>
      <c r="O4" s="2">
        <f t="shared" ref="O4:O37" si="0">+C4+D4</f>
        <v>109027.90408841737</v>
      </c>
      <c r="P4" s="2">
        <f t="shared" ref="P4:P37" si="1">+E4+F4</f>
        <v>166718.47522687507</v>
      </c>
      <c r="Q4" s="2">
        <f t="shared" ref="Q4:Q37" si="2">+G4+H4</f>
        <v>214737.21540329923</v>
      </c>
      <c r="R4" s="2">
        <f t="shared" ref="R4:R37" si="3">+I4+J4</f>
        <v>279580.59915039543</v>
      </c>
      <c r="S4" s="2">
        <f t="shared" ref="S4:S37" si="4">+L4+K4</f>
        <v>470042.47297696007</v>
      </c>
    </row>
    <row r="5" spans="2:19" x14ac:dyDescent="0.3">
      <c r="B5" s="1" t="s">
        <v>13</v>
      </c>
      <c r="C5" s="2">
        <v>19142.583010921662</v>
      </c>
      <c r="D5" s="2">
        <v>44870.645678958754</v>
      </c>
      <c r="E5" s="2">
        <v>62403.506236029563</v>
      </c>
      <c r="F5" s="2">
        <v>80331.678330673676</v>
      </c>
      <c r="G5" s="2">
        <v>91926.8520701011</v>
      </c>
      <c r="H5" s="2">
        <v>104233.8603908861</v>
      </c>
      <c r="I5" s="2">
        <v>121375.94381152625</v>
      </c>
      <c r="J5" s="2">
        <v>141211.52823076415</v>
      </c>
      <c r="K5" s="2">
        <v>172254.17927663829</v>
      </c>
      <c r="L5" s="2">
        <v>278949.10377559689</v>
      </c>
      <c r="M5" s="2">
        <v>1116699.8808120964</v>
      </c>
      <c r="O5" s="2">
        <f t="shared" si="0"/>
        <v>64013.228689880416</v>
      </c>
      <c r="P5" s="2">
        <f t="shared" si="1"/>
        <v>142735.18456670325</v>
      </c>
      <c r="Q5" s="2">
        <f t="shared" si="2"/>
        <v>196160.71246098721</v>
      </c>
      <c r="R5" s="2">
        <f t="shared" si="3"/>
        <v>262587.47204229038</v>
      </c>
      <c r="S5" s="2">
        <f t="shared" si="4"/>
        <v>451203.28305223514</v>
      </c>
    </row>
    <row r="6" spans="2:19" x14ac:dyDescent="0.3">
      <c r="B6" s="1" t="s">
        <v>14</v>
      </c>
      <c r="C6" s="2">
        <v>8226.6251122798749</v>
      </c>
      <c r="D6" s="2">
        <v>22372.34875617738</v>
      </c>
      <c r="E6" s="2">
        <v>34271.15036380016</v>
      </c>
      <c r="F6" s="2">
        <v>43587.047665891245</v>
      </c>
      <c r="G6" s="2">
        <v>54054.04989279226</v>
      </c>
      <c r="H6" s="2">
        <v>70256.185010815039</v>
      </c>
      <c r="I6" s="2">
        <v>89394.981817018328</v>
      </c>
      <c r="J6" s="2">
        <v>109427.39897374374</v>
      </c>
      <c r="K6" s="2">
        <v>136709.21697550546</v>
      </c>
      <c r="L6" s="2">
        <v>231550.89360529117</v>
      </c>
      <c r="M6" s="2">
        <v>799849.89817331347</v>
      </c>
      <c r="O6" s="2">
        <f t="shared" si="0"/>
        <v>30598.973868457255</v>
      </c>
      <c r="P6" s="2">
        <f t="shared" si="1"/>
        <v>77858.198029691412</v>
      </c>
      <c r="Q6" s="2">
        <f t="shared" si="2"/>
        <v>124310.2349036073</v>
      </c>
      <c r="R6" s="2">
        <f t="shared" si="3"/>
        <v>198822.38079076208</v>
      </c>
      <c r="S6" s="2">
        <f t="shared" si="4"/>
        <v>368260.11058079661</v>
      </c>
    </row>
    <row r="7" spans="2:19" x14ac:dyDescent="0.3">
      <c r="B7" s="1" t="s">
        <v>15</v>
      </c>
      <c r="C7" s="2">
        <v>5.6921656212661631</v>
      </c>
      <c r="D7" s="2">
        <v>4.354178678658565</v>
      </c>
      <c r="E7" s="2">
        <v>3.8346759822992285</v>
      </c>
      <c r="F7" s="2">
        <v>3.8715256066191821</v>
      </c>
      <c r="G7" s="2">
        <v>3.746155364026921</v>
      </c>
      <c r="H7" s="2">
        <v>3.6722889842311277</v>
      </c>
      <c r="I7" s="2">
        <v>3.7500929490849675</v>
      </c>
      <c r="J7" s="2">
        <v>3.6907381976187383</v>
      </c>
      <c r="K7" s="2">
        <v>3.8605776503553977</v>
      </c>
      <c r="L7" s="2">
        <v>3.9271080128743314</v>
      </c>
      <c r="M7" s="2">
        <v>40.399507047034895</v>
      </c>
      <c r="O7" s="2">
        <f t="shared" si="0"/>
        <v>10.046344299924728</v>
      </c>
      <c r="P7" s="2">
        <f t="shared" si="1"/>
        <v>7.706201588918411</v>
      </c>
      <c r="Q7" s="2">
        <f t="shared" si="2"/>
        <v>7.4184443482580491</v>
      </c>
      <c r="R7" s="2">
        <f t="shared" si="3"/>
        <v>7.4408311467037063</v>
      </c>
      <c r="S7" s="2">
        <f t="shared" si="4"/>
        <v>7.7876856632297287</v>
      </c>
    </row>
    <row r="8" spans="2:19" x14ac:dyDescent="0.3">
      <c r="B8" s="1" t="s">
        <v>16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O8" s="2">
        <f t="shared" si="0"/>
        <v>0</v>
      </c>
      <c r="P8" s="2">
        <f t="shared" si="1"/>
        <v>0</v>
      </c>
      <c r="Q8" s="2">
        <f t="shared" si="2"/>
        <v>0</v>
      </c>
      <c r="R8" s="2">
        <f t="shared" si="3"/>
        <v>0</v>
      </c>
      <c r="S8" s="2">
        <f t="shared" si="4"/>
        <v>0</v>
      </c>
    </row>
    <row r="9" spans="2:19" x14ac:dyDescent="0.3">
      <c r="B9" s="1" t="s">
        <v>17</v>
      </c>
      <c r="C9" s="2">
        <v>316.69694318369989</v>
      </c>
      <c r="D9" s="2">
        <v>298.52943643239996</v>
      </c>
      <c r="E9" s="2">
        <v>474.92326504740004</v>
      </c>
      <c r="F9" s="2">
        <v>614.66198127808013</v>
      </c>
      <c r="G9" s="2">
        <v>933.73996880359994</v>
      </c>
      <c r="H9" s="2">
        <v>1151.3072582264008</v>
      </c>
      <c r="I9" s="2">
        <v>1571.5724902266995</v>
      </c>
      <c r="J9" s="2">
        <v>2150.4238415448008</v>
      </c>
      <c r="K9" s="2">
        <v>3576.68038301354</v>
      </c>
      <c r="L9" s="2">
        <v>13002.864689066746</v>
      </c>
      <c r="M9" s="2">
        <v>24091.400256823352</v>
      </c>
      <c r="O9" s="2">
        <f t="shared" si="0"/>
        <v>615.22637961609985</v>
      </c>
      <c r="P9" s="2">
        <f t="shared" si="1"/>
        <v>1089.5852463254801</v>
      </c>
      <c r="Q9" s="2">
        <f t="shared" si="2"/>
        <v>2085.0472270300006</v>
      </c>
      <c r="R9" s="2">
        <f t="shared" si="3"/>
        <v>3721.9963317715001</v>
      </c>
      <c r="S9" s="2">
        <f t="shared" si="4"/>
        <v>16579.545072080287</v>
      </c>
    </row>
    <row r="10" spans="2:19" x14ac:dyDescent="0.3">
      <c r="B10" s="1" t="s">
        <v>18</v>
      </c>
      <c r="C10" s="2">
        <v>1061.8211192526805</v>
      </c>
      <c r="D10" s="2">
        <v>985.15254198900209</v>
      </c>
      <c r="E10" s="2">
        <v>1152.9735490912208</v>
      </c>
      <c r="F10" s="2">
        <v>1614.3111372420985</v>
      </c>
      <c r="G10" s="2">
        <v>2133.7380250343995</v>
      </c>
      <c r="H10" s="2">
        <v>2266.2895078538995</v>
      </c>
      <c r="I10" s="2">
        <v>3073.6129689316999</v>
      </c>
      <c r="J10" s="2">
        <v>3525.8761276326422</v>
      </c>
      <c r="K10" s="2">
        <v>4588.7565312007773</v>
      </c>
      <c r="L10" s="2">
        <v>12250.962487144185</v>
      </c>
      <c r="M10" s="2">
        <v>32653.493995372519</v>
      </c>
      <c r="O10" s="2">
        <f t="shared" si="0"/>
        <v>2046.9736612416827</v>
      </c>
      <c r="P10" s="2">
        <f t="shared" si="1"/>
        <v>2767.2846863333193</v>
      </c>
      <c r="Q10" s="2">
        <f t="shared" si="2"/>
        <v>4400.027532888299</v>
      </c>
      <c r="R10" s="2">
        <f t="shared" si="3"/>
        <v>6599.4890965643426</v>
      </c>
      <c r="S10" s="2">
        <f t="shared" si="4"/>
        <v>16839.719018344964</v>
      </c>
    </row>
    <row r="11" spans="2:19" x14ac:dyDescent="0.3">
      <c r="B11" s="1" t="s">
        <v>19</v>
      </c>
      <c r="C11" s="2">
        <v>3432.287450673201</v>
      </c>
      <c r="D11" s="2">
        <v>5468.0447302740049</v>
      </c>
      <c r="E11" s="2">
        <v>5434.297177278524</v>
      </c>
      <c r="F11" s="2">
        <v>4895.3198866803959</v>
      </c>
      <c r="G11" s="2">
        <v>4764.0239211285007</v>
      </c>
      <c r="H11" s="2">
        <v>4960.7091027700435</v>
      </c>
      <c r="I11" s="2">
        <v>4689.787954531721</v>
      </c>
      <c r="J11" s="2">
        <v>4469.9312854351219</v>
      </c>
      <c r="K11" s="2">
        <v>4038.7684082546061</v>
      </c>
      <c r="L11" s="2">
        <v>3246.3618426510034</v>
      </c>
      <c r="M11" s="2">
        <v>45399.531759677004</v>
      </c>
      <c r="O11" s="2">
        <f t="shared" si="0"/>
        <v>8900.3321809472054</v>
      </c>
      <c r="P11" s="2">
        <f t="shared" si="1"/>
        <v>10329.61706395892</v>
      </c>
      <c r="Q11" s="2">
        <f t="shared" si="2"/>
        <v>9724.7330238985451</v>
      </c>
      <c r="R11" s="2">
        <f t="shared" si="3"/>
        <v>9159.719239966842</v>
      </c>
      <c r="S11" s="2">
        <f t="shared" si="4"/>
        <v>7285.1302509056095</v>
      </c>
    </row>
    <row r="12" spans="2:19" x14ac:dyDescent="0.3">
      <c r="B12" s="1" t="s">
        <v>20</v>
      </c>
      <c r="C12" s="2">
        <v>1023.2771895760001</v>
      </c>
      <c r="D12" s="2">
        <v>1105.6261971269998</v>
      </c>
      <c r="E12" s="2">
        <v>739.23575238299986</v>
      </c>
      <c r="F12" s="2">
        <v>146.91486909560004</v>
      </c>
      <c r="G12" s="2">
        <v>221.13914663500003</v>
      </c>
      <c r="H12" s="2">
        <v>131.62207225700001</v>
      </c>
      <c r="I12" s="2">
        <v>109.06198293000001</v>
      </c>
      <c r="J12" s="2">
        <v>44.401353408000006</v>
      </c>
      <c r="K12" s="2">
        <v>30.962731366400003</v>
      </c>
      <c r="L12" s="2">
        <v>37.292504032000004</v>
      </c>
      <c r="M12" s="2">
        <v>3589.5337988100014</v>
      </c>
      <c r="O12" s="2">
        <f t="shared" si="0"/>
        <v>2128.9033867029998</v>
      </c>
      <c r="P12" s="2">
        <f t="shared" si="1"/>
        <v>886.15062147859987</v>
      </c>
      <c r="Q12" s="2">
        <f t="shared" si="2"/>
        <v>352.76121889200004</v>
      </c>
      <c r="R12" s="2">
        <f t="shared" si="3"/>
        <v>153.46333633800003</v>
      </c>
      <c r="S12" s="2">
        <f t="shared" si="4"/>
        <v>68.255235398400004</v>
      </c>
    </row>
    <row r="13" spans="2:19" x14ac:dyDescent="0.3">
      <c r="B13" s="1" t="s">
        <v>21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O13" s="2">
        <f t="shared" si="0"/>
        <v>0</v>
      </c>
      <c r="P13" s="2">
        <f t="shared" si="1"/>
        <v>0</v>
      </c>
      <c r="Q13" s="2">
        <f t="shared" si="2"/>
        <v>0</v>
      </c>
      <c r="R13" s="2">
        <f t="shared" si="3"/>
        <v>0</v>
      </c>
      <c r="S13" s="2">
        <f t="shared" si="4"/>
        <v>0</v>
      </c>
    </row>
    <row r="14" spans="2:19" x14ac:dyDescent="0.3">
      <c r="B14" s="1" t="s">
        <v>22</v>
      </c>
      <c r="C14" s="2">
        <v>2612.1107657959997</v>
      </c>
      <c r="D14" s="2">
        <v>2283.151409863</v>
      </c>
      <c r="E14" s="2">
        <v>1712.2372096599997</v>
      </c>
      <c r="F14" s="2">
        <v>1315.5901663990005</v>
      </c>
      <c r="G14" s="2">
        <v>1292.7700235919999</v>
      </c>
      <c r="H14" s="2">
        <v>888.60686955294989</v>
      </c>
      <c r="I14" s="2">
        <v>820.43430320520008</v>
      </c>
      <c r="J14" s="2">
        <v>757.87791742799993</v>
      </c>
      <c r="K14" s="2">
        <v>603.89981456400017</v>
      </c>
      <c r="L14" s="2">
        <v>348.76416892799989</v>
      </c>
      <c r="M14" s="2">
        <v>12635.442648988153</v>
      </c>
      <c r="O14" s="2">
        <f t="shared" si="0"/>
        <v>4895.2621756589997</v>
      </c>
      <c r="P14" s="2">
        <f t="shared" si="1"/>
        <v>3027.827376059</v>
      </c>
      <c r="Q14" s="2">
        <f t="shared" si="2"/>
        <v>2181.3768931449499</v>
      </c>
      <c r="R14" s="2">
        <f t="shared" si="3"/>
        <v>1578.3122206332</v>
      </c>
      <c r="S14" s="2">
        <f t="shared" si="4"/>
        <v>952.66398349200006</v>
      </c>
    </row>
    <row r="15" spans="2:19" x14ac:dyDescent="0.3">
      <c r="B15" s="1" t="s">
        <v>23</v>
      </c>
      <c r="C15" s="2">
        <v>1912.5763226649997</v>
      </c>
      <c r="D15" s="2">
        <v>1817.6796651229995</v>
      </c>
      <c r="E15" s="2">
        <v>1357.8468797799999</v>
      </c>
      <c r="F15" s="2">
        <v>1109.9400938790004</v>
      </c>
      <c r="G15" s="2">
        <v>962.20124924000004</v>
      </c>
      <c r="H15" s="2">
        <v>733.18508123295021</v>
      </c>
      <c r="I15" s="2">
        <v>698.10693998520014</v>
      </c>
      <c r="J15" s="2">
        <v>508.13734966799996</v>
      </c>
      <c r="K15" s="2">
        <v>451.05290848800001</v>
      </c>
      <c r="L15" s="2">
        <v>147.64292347200001</v>
      </c>
      <c r="M15" s="2">
        <v>9698.3694135331571</v>
      </c>
      <c r="O15" s="2">
        <f t="shared" si="0"/>
        <v>3730.2559877879994</v>
      </c>
      <c r="P15" s="2">
        <f t="shared" si="1"/>
        <v>2467.7869736590001</v>
      </c>
      <c r="Q15" s="2">
        <f t="shared" si="2"/>
        <v>1695.3863304729502</v>
      </c>
      <c r="R15" s="2">
        <f t="shared" si="3"/>
        <v>1206.2442896532002</v>
      </c>
      <c r="S15" s="2">
        <f t="shared" si="4"/>
        <v>598.69583196000008</v>
      </c>
    </row>
    <row r="16" spans="2:19" x14ac:dyDescent="0.3">
      <c r="B16" s="1" t="s">
        <v>24</v>
      </c>
      <c r="C16" s="2">
        <v>826.88406975984003</v>
      </c>
      <c r="D16" s="2">
        <v>1000.1598808260003</v>
      </c>
      <c r="E16" s="2">
        <v>1691.8238229924013</v>
      </c>
      <c r="F16" s="2">
        <v>1940.6749546331991</v>
      </c>
      <c r="G16" s="2">
        <v>2486.8940349491982</v>
      </c>
      <c r="H16" s="2">
        <v>3549.6344980699182</v>
      </c>
      <c r="I16" s="2">
        <v>3842.325195157081</v>
      </c>
      <c r="J16" s="2">
        <v>4669.1963005331991</v>
      </c>
      <c r="K16" s="2">
        <v>5333.8522505911205</v>
      </c>
      <c r="L16" s="2">
        <v>7348.2191888028055</v>
      </c>
      <c r="M16" s="2">
        <v>32689.664196314752</v>
      </c>
      <c r="O16" s="2">
        <f t="shared" si="0"/>
        <v>1827.0439505858403</v>
      </c>
      <c r="P16" s="2">
        <f t="shared" si="1"/>
        <v>3632.4987776256003</v>
      </c>
      <c r="Q16" s="2">
        <f t="shared" si="2"/>
        <v>6036.5285330191164</v>
      </c>
      <c r="R16" s="2">
        <f t="shared" si="3"/>
        <v>8511.5214956902801</v>
      </c>
      <c r="S16" s="2">
        <f t="shared" si="4"/>
        <v>12682.071439393927</v>
      </c>
    </row>
    <row r="17" spans="2:19" x14ac:dyDescent="0.3">
      <c r="B17" s="1" t="s">
        <v>25</v>
      </c>
      <c r="C17" s="2">
        <v>6.0073618320000008</v>
      </c>
      <c r="D17" s="2">
        <v>24.838664456000004</v>
      </c>
      <c r="E17" s="2">
        <v>6.2863295199999998</v>
      </c>
      <c r="F17" s="2">
        <v>17.425576776</v>
      </c>
      <c r="G17" s="2">
        <v>18.262539192000002</v>
      </c>
      <c r="H17" s="2">
        <v>9.9489221239999992</v>
      </c>
      <c r="I17" s="2">
        <v>19.976132556</v>
      </c>
      <c r="J17" s="2">
        <v>7.7494584780000002</v>
      </c>
      <c r="K17" s="2">
        <v>13.711924823999999</v>
      </c>
      <c r="L17" s="2">
        <v>4.8027198999999996</v>
      </c>
      <c r="M17" s="2">
        <v>129.00962965800002</v>
      </c>
      <c r="O17" s="2">
        <f t="shared" si="0"/>
        <v>30.846026288000004</v>
      </c>
      <c r="P17" s="2">
        <f t="shared" si="1"/>
        <v>23.711906295999999</v>
      </c>
      <c r="Q17" s="2">
        <f t="shared" si="2"/>
        <v>28.211461316000001</v>
      </c>
      <c r="R17" s="2">
        <f t="shared" si="3"/>
        <v>27.725591034000001</v>
      </c>
      <c r="S17" s="2">
        <f t="shared" si="4"/>
        <v>18.514644724</v>
      </c>
    </row>
    <row r="18" spans="2:19" x14ac:dyDescent="0.3">
      <c r="B18" s="1" t="s">
        <v>26</v>
      </c>
      <c r="C18" s="2">
        <v>259.02779214079993</v>
      </c>
      <c r="D18" s="2">
        <v>286.07121575409968</v>
      </c>
      <c r="E18" s="2">
        <v>361.56746316229987</v>
      </c>
      <c r="F18" s="2">
        <v>426.80774481504034</v>
      </c>
      <c r="G18" s="2">
        <v>519.52512230010018</v>
      </c>
      <c r="H18" s="2">
        <v>567.97210123584</v>
      </c>
      <c r="I18" s="2">
        <v>636.43211996416915</v>
      </c>
      <c r="J18" s="2">
        <v>768.37067613043985</v>
      </c>
      <c r="K18" s="2">
        <v>889.90871671071943</v>
      </c>
      <c r="L18" s="2">
        <v>1496.4484723849396</v>
      </c>
      <c r="M18" s="2">
        <v>6212.1314245984595</v>
      </c>
      <c r="O18" s="2">
        <f t="shared" si="0"/>
        <v>545.09900789489961</v>
      </c>
      <c r="P18" s="2">
        <f t="shared" si="1"/>
        <v>788.37520797734021</v>
      </c>
      <c r="Q18" s="2">
        <f t="shared" si="2"/>
        <v>1087.4972235359401</v>
      </c>
      <c r="R18" s="2">
        <f t="shared" si="3"/>
        <v>1404.802796094609</v>
      </c>
      <c r="S18" s="2">
        <f t="shared" si="4"/>
        <v>2386.3571890956591</v>
      </c>
    </row>
    <row r="19" spans="2:19" x14ac:dyDescent="0.3">
      <c r="B19" s="1" t="s">
        <v>27</v>
      </c>
      <c r="C19" s="2">
        <v>815.62182423800016</v>
      </c>
      <c r="D19" s="2">
        <v>624.52858641</v>
      </c>
      <c r="E19" s="2">
        <v>941.06166326599998</v>
      </c>
      <c r="F19" s="2">
        <v>789.22206358999961</v>
      </c>
      <c r="G19" s="2">
        <v>1063.2765186775998</v>
      </c>
      <c r="H19" s="2">
        <v>775.28709480620012</v>
      </c>
      <c r="I19" s="2">
        <v>1361.9986675790003</v>
      </c>
      <c r="J19" s="2">
        <v>1481.0756594195002</v>
      </c>
      <c r="K19" s="2">
        <v>1806.1601289300002</v>
      </c>
      <c r="L19" s="2">
        <v>3120.7288590884</v>
      </c>
      <c r="M19" s="2">
        <v>12778.961066004691</v>
      </c>
      <c r="O19" s="2">
        <f t="shared" si="0"/>
        <v>1440.1504106480002</v>
      </c>
      <c r="P19" s="2">
        <f t="shared" si="1"/>
        <v>1730.2837268559997</v>
      </c>
      <c r="Q19" s="2">
        <f t="shared" si="2"/>
        <v>1838.5636134838001</v>
      </c>
      <c r="R19" s="2">
        <f t="shared" si="3"/>
        <v>2843.0743269985005</v>
      </c>
      <c r="S19" s="2">
        <f t="shared" si="4"/>
        <v>4926.8889880183997</v>
      </c>
    </row>
    <row r="20" spans="2:19" x14ac:dyDescent="0.3">
      <c r="B20" s="1" t="s">
        <v>28</v>
      </c>
      <c r="C20" s="2">
        <v>669.2128223640002</v>
      </c>
      <c r="D20" s="2">
        <v>493.57447154599987</v>
      </c>
      <c r="E20" s="2">
        <v>855.18430285600004</v>
      </c>
      <c r="F20" s="2">
        <v>623.36517870399973</v>
      </c>
      <c r="G20" s="2">
        <v>839.93169190159995</v>
      </c>
      <c r="H20" s="2">
        <v>649.22458366019987</v>
      </c>
      <c r="I20" s="2">
        <v>1027.9040799398001</v>
      </c>
      <c r="J20" s="2">
        <v>1131.6370078645</v>
      </c>
      <c r="K20" s="2">
        <v>1375.9942796819998</v>
      </c>
      <c r="L20" s="2">
        <v>2313.4819572664005</v>
      </c>
      <c r="M20" s="2">
        <v>9979.5103757845027</v>
      </c>
      <c r="O20" s="2">
        <f t="shared" si="0"/>
        <v>1162.78729391</v>
      </c>
      <c r="P20" s="2">
        <f t="shared" si="1"/>
        <v>1478.5494815599998</v>
      </c>
      <c r="Q20" s="2">
        <f t="shared" si="2"/>
        <v>1489.1562755617997</v>
      </c>
      <c r="R20" s="2">
        <f t="shared" si="3"/>
        <v>2159.5410878043003</v>
      </c>
      <c r="S20" s="2">
        <f t="shared" si="4"/>
        <v>3689.4762369484006</v>
      </c>
    </row>
    <row r="21" spans="2:19" x14ac:dyDescent="0.3">
      <c r="B21" s="1" t="s">
        <v>29</v>
      </c>
      <c r="C21" s="2">
        <v>10815.144808498801</v>
      </c>
      <c r="D21" s="2">
        <v>11098.637652714591</v>
      </c>
      <c r="E21" s="2">
        <v>15834.406417606755</v>
      </c>
      <c r="F21" s="2">
        <v>21828.043449129222</v>
      </c>
      <c r="G21" s="2">
        <v>25927.727248713843</v>
      </c>
      <c r="H21" s="2">
        <v>33735.626101837406</v>
      </c>
      <c r="I21" s="2">
        <v>44405.915220130766</v>
      </c>
      <c r="J21" s="2">
        <v>55583.760820778145</v>
      </c>
      <c r="K21" s="2">
        <v>71117.431110106307</v>
      </c>
      <c r="L21" s="2">
        <v>117343.33582330543</v>
      </c>
      <c r="M21" s="2">
        <v>407690.02865281963</v>
      </c>
      <c r="O21" s="2">
        <f t="shared" si="0"/>
        <v>21913.782461213392</v>
      </c>
      <c r="P21" s="2">
        <f t="shared" si="1"/>
        <v>37662.449866735973</v>
      </c>
      <c r="Q21" s="2">
        <f t="shared" si="2"/>
        <v>59663.353350551246</v>
      </c>
      <c r="R21" s="2">
        <f t="shared" si="3"/>
        <v>99989.676040908904</v>
      </c>
      <c r="S21" s="2">
        <f t="shared" si="4"/>
        <v>188460.76693341174</v>
      </c>
    </row>
    <row r="22" spans="2:19" x14ac:dyDescent="0.3">
      <c r="B22" s="1" t="s">
        <v>30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O22" s="2">
        <f t="shared" si="0"/>
        <v>0</v>
      </c>
      <c r="P22" s="2">
        <f t="shared" si="1"/>
        <v>0</v>
      </c>
      <c r="Q22" s="2">
        <f t="shared" si="2"/>
        <v>0</v>
      </c>
      <c r="R22" s="2">
        <f t="shared" si="3"/>
        <v>0</v>
      </c>
      <c r="S22" s="2">
        <f t="shared" si="4"/>
        <v>0</v>
      </c>
    </row>
    <row r="23" spans="2:19" x14ac:dyDescent="0.3">
      <c r="B23" s="1" t="s">
        <v>31</v>
      </c>
      <c r="C23" s="2">
        <v>72.398116621599982</v>
      </c>
      <c r="D23" s="2">
        <v>91.138092974300051</v>
      </c>
      <c r="E23" s="2">
        <v>116.94768580429999</v>
      </c>
      <c r="F23" s="2">
        <v>116.21188294267994</v>
      </c>
      <c r="G23" s="2">
        <v>93.981813200000019</v>
      </c>
      <c r="H23" s="2">
        <v>110.53430868159998</v>
      </c>
      <c r="I23" s="2">
        <v>98.81734304532003</v>
      </c>
      <c r="J23" s="2">
        <v>109.30377219219994</v>
      </c>
      <c r="K23" s="2">
        <v>85.119826373000009</v>
      </c>
      <c r="L23" s="2">
        <v>86.663952207800023</v>
      </c>
      <c r="M23" s="2">
        <v>981.11679404279994</v>
      </c>
      <c r="O23" s="2">
        <f t="shared" si="0"/>
        <v>163.53620959590003</v>
      </c>
      <c r="P23" s="2">
        <f t="shared" si="1"/>
        <v>233.15956874697991</v>
      </c>
      <c r="Q23" s="2">
        <f t="shared" si="2"/>
        <v>204.51612188159999</v>
      </c>
      <c r="R23" s="2">
        <f t="shared" si="3"/>
        <v>208.12111523751997</v>
      </c>
      <c r="S23" s="2">
        <f t="shared" si="4"/>
        <v>171.78377858080003</v>
      </c>
    </row>
    <row r="24" spans="2:19" x14ac:dyDescent="0.3">
      <c r="B24" s="1" t="s">
        <v>32</v>
      </c>
      <c r="C24" s="2">
        <v>13024.970755074204</v>
      </c>
      <c r="D24" s="2">
        <v>28158.29613187553</v>
      </c>
      <c r="E24" s="2">
        <v>45570.13676399018</v>
      </c>
      <c r="F24" s="2">
        <v>59962.486492978496</v>
      </c>
      <c r="G24" s="2">
        <v>72563.255388284873</v>
      </c>
      <c r="H24" s="2">
        <v>95812.955934046986</v>
      </c>
      <c r="I24" s="2">
        <v>124888.06861917469</v>
      </c>
      <c r="J24" s="2">
        <v>151796.35129525332</v>
      </c>
      <c r="K24" s="2">
        <v>188990.24165949435</v>
      </c>
      <c r="L24" s="2">
        <v>265712.39948004158</v>
      </c>
      <c r="M24" s="2">
        <v>1046479.1625202168</v>
      </c>
      <c r="O24" s="2">
        <f t="shared" si="0"/>
        <v>41183.266886949736</v>
      </c>
      <c r="P24" s="2">
        <f t="shared" si="1"/>
        <v>105532.62325696868</v>
      </c>
      <c r="Q24" s="2">
        <f t="shared" si="2"/>
        <v>168376.21132233186</v>
      </c>
      <c r="R24" s="2">
        <f t="shared" si="3"/>
        <v>276684.41991442803</v>
      </c>
      <c r="S24" s="2">
        <f t="shared" si="4"/>
        <v>454702.64113953593</v>
      </c>
    </row>
    <row r="25" spans="2:19" x14ac:dyDescent="0.3">
      <c r="B25" s="1" t="s">
        <v>33</v>
      </c>
      <c r="C25" s="2">
        <v>90.410380482000022</v>
      </c>
      <c r="D25" s="2">
        <v>80.803477006999998</v>
      </c>
      <c r="E25" s="2">
        <v>131.75319449</v>
      </c>
      <c r="F25" s="2">
        <v>166.67903057500001</v>
      </c>
      <c r="G25" s="2">
        <v>161.55746322599998</v>
      </c>
      <c r="H25" s="2">
        <v>313.72055926299993</v>
      </c>
      <c r="I25" s="2">
        <v>696.89959010740017</v>
      </c>
      <c r="J25" s="2">
        <v>956.88743256890029</v>
      </c>
      <c r="K25" s="2">
        <v>1721.2526739266996</v>
      </c>
      <c r="L25" s="2">
        <v>4599.3445921424</v>
      </c>
      <c r="M25" s="2">
        <v>8919.3083937883948</v>
      </c>
      <c r="O25" s="2">
        <f t="shared" si="0"/>
        <v>171.21385748900002</v>
      </c>
      <c r="P25" s="2">
        <f t="shared" si="1"/>
        <v>298.43222506500001</v>
      </c>
      <c r="Q25" s="2">
        <f t="shared" si="2"/>
        <v>475.27802248899991</v>
      </c>
      <c r="R25" s="2">
        <f t="shared" si="3"/>
        <v>1653.7870226763005</v>
      </c>
      <c r="S25" s="2">
        <f t="shared" si="4"/>
        <v>6320.5972660690995</v>
      </c>
    </row>
    <row r="26" spans="2:19" x14ac:dyDescent="0.3">
      <c r="B26" s="1" t="s">
        <v>34</v>
      </c>
      <c r="C26" s="2">
        <v>62.733881935999996</v>
      </c>
      <c r="D26" s="2">
        <v>72.009591724999993</v>
      </c>
      <c r="E26" s="2">
        <v>94.901953379999995</v>
      </c>
      <c r="F26" s="2">
        <v>132.57629736799998</v>
      </c>
      <c r="G26" s="2">
        <v>131.54105964600001</v>
      </c>
      <c r="H26" s="2">
        <v>287.940700773</v>
      </c>
      <c r="I26" s="2">
        <v>531.20153545439996</v>
      </c>
      <c r="J26" s="2">
        <v>911.84686278930008</v>
      </c>
      <c r="K26" s="2">
        <v>1586.5718566586993</v>
      </c>
      <c r="L26" s="2">
        <v>4407.5876259653996</v>
      </c>
      <c r="M26" s="2">
        <v>8218.9113656957961</v>
      </c>
      <c r="O26" s="2">
        <f t="shared" si="0"/>
        <v>134.743473661</v>
      </c>
      <c r="P26" s="2">
        <f t="shared" si="1"/>
        <v>227.47825074799999</v>
      </c>
      <c r="Q26" s="2">
        <f t="shared" si="2"/>
        <v>419.48176041900001</v>
      </c>
      <c r="R26" s="2">
        <f t="shared" si="3"/>
        <v>1443.0483982436999</v>
      </c>
      <c r="S26" s="2">
        <f t="shared" si="4"/>
        <v>5994.1594826240989</v>
      </c>
    </row>
    <row r="27" spans="2:19" x14ac:dyDescent="0.3">
      <c r="B27" s="1" t="s">
        <v>35</v>
      </c>
      <c r="C27" s="2">
        <v>1476.277571465999</v>
      </c>
      <c r="D27" s="2">
        <v>1720.2772646506994</v>
      </c>
      <c r="E27" s="2">
        <v>2358.5385440356977</v>
      </c>
      <c r="F27" s="2">
        <v>3424.5164727506017</v>
      </c>
      <c r="G27" s="2">
        <v>3822.8987928636993</v>
      </c>
      <c r="H27" s="2">
        <v>4960.0286456280774</v>
      </c>
      <c r="I27" s="2">
        <v>5958.940512104924</v>
      </c>
      <c r="J27" s="2">
        <v>7492.7294545900722</v>
      </c>
      <c r="K27" s="2">
        <v>9482.5836790960075</v>
      </c>
      <c r="L27" s="2">
        <v>14367.571584260169</v>
      </c>
      <c r="M27" s="2">
        <v>55064.362521446048</v>
      </c>
      <c r="O27" s="2">
        <f>+C27+D27</f>
        <v>3196.5548361166984</v>
      </c>
      <c r="P27" s="2">
        <f>+E27+F27</f>
        <v>5783.0550167862993</v>
      </c>
      <c r="Q27" s="2">
        <f>+G27+H27</f>
        <v>8782.9274384917771</v>
      </c>
      <c r="R27" s="2">
        <f>+I27+J27</f>
        <v>13451.669966694997</v>
      </c>
      <c r="S27" s="2">
        <f>+L27+K27</f>
        <v>23850.155263356177</v>
      </c>
    </row>
    <row r="28" spans="2:19" x14ac:dyDescent="0.3">
      <c r="B28" s="1" t="s">
        <v>36</v>
      </c>
      <c r="C28" s="2">
        <v>2925.9493870978995</v>
      </c>
      <c r="D28" s="2">
        <v>2357.9204376542007</v>
      </c>
      <c r="E28" s="2">
        <v>2101.2683844004005</v>
      </c>
      <c r="F28" s="2">
        <v>2389.6125288021999</v>
      </c>
      <c r="G28" s="2">
        <v>4069.5191216722001</v>
      </c>
      <c r="H28" s="2">
        <v>4496.434218288101</v>
      </c>
      <c r="I28" s="2">
        <v>4328.4829149926009</v>
      </c>
      <c r="J28" s="2">
        <v>7527.7013527432018</v>
      </c>
      <c r="K28" s="2">
        <v>9878.1377147606017</v>
      </c>
      <c r="L28" s="2">
        <v>55482.604545142109</v>
      </c>
      <c r="M28" s="2">
        <v>95557.63060555367</v>
      </c>
      <c r="O28" s="2">
        <f>+C28+D28</f>
        <v>5283.8698247521006</v>
      </c>
      <c r="P28" s="2">
        <f>+E28+F28</f>
        <v>4490.8809132025999</v>
      </c>
      <c r="Q28" s="2">
        <f>+G28+H28</f>
        <v>8565.9533399603006</v>
      </c>
      <c r="R28" s="2">
        <f>+I28+J28</f>
        <v>11856.184267735804</v>
      </c>
      <c r="S28" s="2">
        <f>+L28+K28</f>
        <v>65360.742259902712</v>
      </c>
    </row>
    <row r="29" spans="2:19" x14ac:dyDescent="0.3">
      <c r="B29" s="1" t="s">
        <v>37</v>
      </c>
      <c r="C29" s="2">
        <v>106.12932298500002</v>
      </c>
      <c r="D29" s="2">
        <v>201.68799706099998</v>
      </c>
      <c r="E29" s="2">
        <v>295.45845274600003</v>
      </c>
      <c r="F29" s="2">
        <v>584.4567425816</v>
      </c>
      <c r="G29" s="2">
        <v>421.75265625870009</v>
      </c>
      <c r="H29" s="2">
        <v>421.58689782919998</v>
      </c>
      <c r="I29" s="2">
        <v>565.97886015070003</v>
      </c>
      <c r="J29" s="2">
        <v>582.77927420276023</v>
      </c>
      <c r="K29" s="2">
        <v>1284.7170467366996</v>
      </c>
      <c r="L29" s="2">
        <v>2301.4210438826995</v>
      </c>
      <c r="M29" s="2">
        <v>6765.9682944343631</v>
      </c>
      <c r="O29" s="2">
        <f>+C29+D29</f>
        <v>307.81732004599996</v>
      </c>
      <c r="P29" s="2">
        <f>+E29+F29</f>
        <v>879.91519532760003</v>
      </c>
      <c r="Q29" s="2">
        <f>+G29+H29</f>
        <v>843.33955408790007</v>
      </c>
      <c r="R29" s="2">
        <f>+I29+J29</f>
        <v>1148.7581343534603</v>
      </c>
      <c r="S29" s="2">
        <f>+L29+K29</f>
        <v>3586.138090619399</v>
      </c>
    </row>
    <row r="30" spans="2:19" x14ac:dyDescent="0.3">
      <c r="B30" s="1" t="s">
        <v>38</v>
      </c>
      <c r="C30" s="2">
        <v>9462.4108086956057</v>
      </c>
      <c r="D30" s="2">
        <v>5257.1796905201973</v>
      </c>
      <c r="E30" s="2">
        <v>3173.6892437317993</v>
      </c>
      <c r="F30" s="2">
        <v>1836.6894299332007</v>
      </c>
      <c r="G30" s="2">
        <v>1767.8525124099997</v>
      </c>
      <c r="H30" s="2">
        <v>1392.6692506081995</v>
      </c>
      <c r="I30" s="2">
        <v>1680.3472549088997</v>
      </c>
      <c r="J30" s="2">
        <v>1252.6929154754994</v>
      </c>
      <c r="K30" s="2">
        <v>1883.4643690617004</v>
      </c>
      <c r="L30" s="2">
        <v>5420.8042041962981</v>
      </c>
      <c r="M30" s="2">
        <v>33127.79967954132</v>
      </c>
      <c r="O30" s="2">
        <f>+C30+D30</f>
        <v>14719.590499215803</v>
      </c>
      <c r="P30" s="2">
        <f>+E30+F30</f>
        <v>5010.378673665</v>
      </c>
      <c r="Q30" s="2">
        <f>+G30+H30</f>
        <v>3160.5217630181992</v>
      </c>
      <c r="R30" s="2">
        <f>+I30+J30</f>
        <v>2933.0401703843991</v>
      </c>
      <c r="S30" s="2">
        <f>+L30+K30</f>
        <v>7304.2685732579985</v>
      </c>
    </row>
    <row r="31" spans="2:19" x14ac:dyDescent="0.3">
      <c r="B31" s="1" t="s">
        <v>39</v>
      </c>
      <c r="C31" s="2">
        <v>9437.2758440317975</v>
      </c>
      <c r="D31" s="2">
        <v>20050.575897430288</v>
      </c>
      <c r="E31" s="2">
        <v>25233.903197679276</v>
      </c>
      <c r="F31" s="2">
        <v>33058.253889003463</v>
      </c>
      <c r="G31" s="2">
        <v>34674.321818799865</v>
      </c>
      <c r="H31" s="2">
        <v>31321.735453281974</v>
      </c>
      <c r="I31" s="2">
        <v>28810.322262713358</v>
      </c>
      <c r="J31" s="2">
        <v>29257.61104221228</v>
      </c>
      <c r="K31" s="2">
        <v>33269.49181223871</v>
      </c>
      <c r="L31" s="2">
        <v>45457.865340767559</v>
      </c>
      <c r="M31" s="2">
        <v>290571.35655815882</v>
      </c>
      <c r="O31" s="2">
        <f>+C31+D31</f>
        <v>29487.851741462087</v>
      </c>
      <c r="P31" s="2">
        <f>+E31+F31</f>
        <v>58292.157086682739</v>
      </c>
      <c r="Q31" s="2">
        <f>+G31+H31</f>
        <v>65996.057272081845</v>
      </c>
      <c r="R31" s="2">
        <f>+I31+J31</f>
        <v>58067.933304925638</v>
      </c>
      <c r="S31" s="2">
        <f>+L31+K31</f>
        <v>78727.357153006276</v>
      </c>
    </row>
    <row r="32" spans="2:19" x14ac:dyDescent="0.3">
      <c r="B32" s="1" t="s">
        <v>40</v>
      </c>
      <c r="C32" s="2">
        <v>1478.68205461</v>
      </c>
      <c r="D32" s="2">
        <v>2447.7210253510002</v>
      </c>
      <c r="E32" s="2">
        <v>2898.4526745500011</v>
      </c>
      <c r="F32" s="2">
        <v>3677.1442548390014</v>
      </c>
      <c r="G32" s="2">
        <v>3198.4803585090008</v>
      </c>
      <c r="H32" s="2">
        <v>2655.9399267890003</v>
      </c>
      <c r="I32" s="2">
        <v>3170.639731794799</v>
      </c>
      <c r="J32" s="2">
        <v>2526.5182148079994</v>
      </c>
      <c r="K32" s="2">
        <v>2275.470488894</v>
      </c>
      <c r="L32" s="2">
        <v>1940.3448295380003</v>
      </c>
      <c r="M32" s="2">
        <v>26269.393559682834</v>
      </c>
      <c r="O32" s="2">
        <f>+C32+D32</f>
        <v>3926.403079961</v>
      </c>
      <c r="P32" s="2">
        <f>+E32+F32</f>
        <v>6575.596929389003</v>
      </c>
      <c r="Q32" s="2">
        <f>+G32+H32</f>
        <v>5854.4202852980015</v>
      </c>
      <c r="R32" s="2">
        <f>+I32+J32</f>
        <v>5697.1579466027979</v>
      </c>
      <c r="S32" s="2">
        <f>+L32+K32</f>
        <v>4215.8153184319999</v>
      </c>
    </row>
    <row r="33" spans="2:19" x14ac:dyDescent="0.3">
      <c r="B33" s="1" t="s">
        <v>41</v>
      </c>
      <c r="C33" s="2">
        <v>226.23269796000002</v>
      </c>
      <c r="D33" s="2">
        <v>330.7371563960001</v>
      </c>
      <c r="E33" s="2">
        <v>379.46866754140001</v>
      </c>
      <c r="F33" s="2">
        <v>263.38925558110003</v>
      </c>
      <c r="G33" s="2">
        <v>593.99265609699989</v>
      </c>
      <c r="H33" s="2">
        <v>590.16826470860008</v>
      </c>
      <c r="I33" s="2">
        <v>501.90363107819996</v>
      </c>
      <c r="J33" s="2">
        <v>395.80669054780003</v>
      </c>
      <c r="K33" s="2">
        <v>849.28134191150002</v>
      </c>
      <c r="L33" s="2">
        <v>608.16566106540017</v>
      </c>
      <c r="M33" s="2">
        <v>4739.1460228869983</v>
      </c>
      <c r="O33" s="2">
        <f>+C33+D33</f>
        <v>556.96985435600016</v>
      </c>
      <c r="P33" s="2">
        <f>+E33+F33</f>
        <v>642.8579231225001</v>
      </c>
      <c r="Q33" s="2">
        <f>+G33+H33</f>
        <v>1184.1609208056</v>
      </c>
      <c r="R33" s="2">
        <f>+I33+J33</f>
        <v>897.710321626</v>
      </c>
      <c r="S33" s="2">
        <f>+L33+K33</f>
        <v>1457.4470029769002</v>
      </c>
    </row>
    <row r="34" spans="2:19" x14ac:dyDescent="0.3">
      <c r="B34" s="1" t="s">
        <v>42</v>
      </c>
      <c r="C34" s="2">
        <v>2442.7816347835997</v>
      </c>
      <c r="D34" s="2">
        <v>3208.8680528854002</v>
      </c>
      <c r="E34" s="2">
        <v>2434.6005638303996</v>
      </c>
      <c r="F34" s="2">
        <v>1775.6063997520998</v>
      </c>
      <c r="G34" s="2">
        <v>1343.7654386908996</v>
      </c>
      <c r="H34" s="2">
        <v>1702.55754626472</v>
      </c>
      <c r="I34" s="2">
        <v>1812.0591574137002</v>
      </c>
      <c r="J34" s="2">
        <v>1237.7422437640002</v>
      </c>
      <c r="K34" s="2">
        <v>1292.2478384028996</v>
      </c>
      <c r="L34" s="2">
        <v>1024.4708567402001</v>
      </c>
      <c r="M34" s="2">
        <v>18274.699732527912</v>
      </c>
      <c r="O34" s="2">
        <f>+C34+D34</f>
        <v>5651.6496876689998</v>
      </c>
      <c r="P34" s="2">
        <f>+E34+F34</f>
        <v>4210.2069635824992</v>
      </c>
      <c r="Q34" s="2">
        <f>+G34+H34</f>
        <v>3046.3229849556196</v>
      </c>
      <c r="R34" s="2">
        <f>+I34+J34</f>
        <v>3049.8014011777004</v>
      </c>
      <c r="S34" s="2">
        <f>+L34+K34</f>
        <v>2316.7186951430995</v>
      </c>
    </row>
    <row r="35" spans="2:19" x14ac:dyDescent="0.3">
      <c r="B35" s="1" t="s">
        <v>43</v>
      </c>
      <c r="C35" s="2">
        <v>1068.703804453</v>
      </c>
      <c r="D35" s="2">
        <v>1106.6665858930003</v>
      </c>
      <c r="E35" s="2">
        <v>548.66821546000006</v>
      </c>
      <c r="F35" s="2">
        <v>435.56604805200004</v>
      </c>
      <c r="G35" s="2">
        <v>441.71435737199999</v>
      </c>
      <c r="H35" s="2">
        <v>327.87696449799995</v>
      </c>
      <c r="I35" s="2">
        <v>329.10447904900002</v>
      </c>
      <c r="J35" s="2">
        <v>256.00066413899998</v>
      </c>
      <c r="K35" s="2">
        <v>209.52611481300002</v>
      </c>
      <c r="L35" s="2">
        <v>141.14158077000002</v>
      </c>
      <c r="M35" s="2">
        <v>4864.9688144990041</v>
      </c>
      <c r="O35" s="2">
        <f>+C35+D35</f>
        <v>2175.370390346</v>
      </c>
      <c r="P35" s="2">
        <f>+E35+F35</f>
        <v>984.2342635120001</v>
      </c>
      <c r="Q35" s="2">
        <f>+G35+H35</f>
        <v>769.59132187</v>
      </c>
      <c r="R35" s="2">
        <f>+I35+J35</f>
        <v>585.10514318800006</v>
      </c>
      <c r="S35" s="2">
        <f>+L35+K35</f>
        <v>350.66769558300007</v>
      </c>
    </row>
    <row r="38" spans="2:19" x14ac:dyDescent="0.3"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</dc:creator>
  <cp:lastModifiedBy>VL</cp:lastModifiedBy>
  <dcterms:created xsi:type="dcterms:W3CDTF">2019-02-21T14:30:30Z</dcterms:created>
  <dcterms:modified xsi:type="dcterms:W3CDTF">2019-02-21T14:38:27Z</dcterms:modified>
</cp:coreProperties>
</file>