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120" yWindow="45" windowWidth="28515" windowHeight="11820"/>
  </bookViews>
  <sheets>
    <sheet name="ressize" sheetId="11" r:id="rId1"/>
    <sheet name="ressize_vorher" sheetId="10" r:id="rId2"/>
    <sheet name="Epro_Ra_bHYDRO" sheetId="6" r:id="rId3"/>
    <sheet name="Epro_Ra_pHYDRO" sheetId="7" r:id="rId4"/>
    <sheet name="Epro_Ra_bBIO" sheetId="8" r:id="rId5"/>
    <sheet name="Epro_Ra_mWIND" sheetId="9" r:id="rId6"/>
    <sheet name="Epro_Ra" sheetId="4" r:id="rId7"/>
  </sheets>
  <externalReferences>
    <externalReference r:id="rId8"/>
  </externalReferences>
  <definedNames>
    <definedName name="_xlnm._FilterDatabase" localSheetId="6" hidden="1">Epro_Ra!$A$5:$N$5</definedName>
  </definedNames>
  <calcPr calcId="162913"/>
</workbook>
</file>

<file path=xl/calcChain.xml><?xml version="1.0" encoding="utf-8"?>
<calcChain xmlns="http://schemas.openxmlformats.org/spreadsheetml/2006/main">
  <c r="D116" i="11" l="1"/>
  <c r="E116" i="11"/>
  <c r="F116" i="11"/>
  <c r="G116" i="11"/>
  <c r="H116" i="11"/>
  <c r="I116" i="11"/>
  <c r="J116" i="11"/>
  <c r="K116" i="11"/>
  <c r="L116" i="11"/>
  <c r="D117" i="11"/>
  <c r="E117" i="11"/>
  <c r="F117" i="11"/>
  <c r="G117" i="11"/>
  <c r="H117" i="11"/>
  <c r="I117" i="11"/>
  <c r="J117" i="11"/>
  <c r="K117" i="11"/>
  <c r="L117" i="11"/>
  <c r="D118" i="11"/>
  <c r="E118" i="11"/>
  <c r="F118" i="11"/>
  <c r="G118" i="11"/>
  <c r="H118" i="11"/>
  <c r="I118" i="11"/>
  <c r="J118" i="11"/>
  <c r="K118" i="11"/>
  <c r="L118" i="11"/>
  <c r="D134" i="11"/>
  <c r="E134" i="11"/>
  <c r="F134" i="11"/>
  <c r="G134" i="11"/>
  <c r="H134" i="11"/>
  <c r="I134" i="11"/>
  <c r="J134" i="11"/>
  <c r="K134" i="11"/>
  <c r="L134" i="11"/>
  <c r="D135" i="11"/>
  <c r="E135" i="11"/>
  <c r="F135" i="11"/>
  <c r="G135" i="11"/>
  <c r="H135" i="11"/>
  <c r="I135" i="11"/>
  <c r="J135" i="11"/>
  <c r="K135" i="11"/>
  <c r="L135" i="11"/>
  <c r="D136" i="11"/>
  <c r="E136" i="11"/>
  <c r="F136" i="11"/>
  <c r="G136" i="11"/>
  <c r="H136" i="11"/>
  <c r="I136" i="11"/>
  <c r="J136" i="11"/>
  <c r="K136" i="11"/>
  <c r="L136" i="11"/>
  <c r="C116" i="11"/>
  <c r="C117" i="11"/>
  <c r="C118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95" i="11"/>
  <c r="D98" i="11"/>
  <c r="E98" i="11"/>
  <c r="F98" i="11"/>
  <c r="G98" i="11"/>
  <c r="H98" i="11"/>
  <c r="I98" i="11"/>
  <c r="J98" i="11"/>
  <c r="K98" i="11"/>
  <c r="L98" i="11"/>
  <c r="D99" i="11"/>
  <c r="E99" i="11"/>
  <c r="F99" i="11"/>
  <c r="G99" i="11"/>
  <c r="H99" i="11"/>
  <c r="I99" i="11"/>
  <c r="J99" i="11"/>
  <c r="K99" i="11"/>
  <c r="L99" i="11"/>
  <c r="D100" i="11"/>
  <c r="E100" i="11"/>
  <c r="F100" i="11"/>
  <c r="G100" i="11"/>
  <c r="H100" i="11"/>
  <c r="I100" i="11"/>
  <c r="J100" i="11"/>
  <c r="K100" i="11"/>
  <c r="L100" i="11"/>
  <c r="C96" i="11"/>
  <c r="C97" i="11"/>
  <c r="C82" i="11"/>
  <c r="C81" i="11"/>
  <c r="D81" i="11"/>
  <c r="E81" i="11"/>
  <c r="F81" i="11"/>
  <c r="G81" i="11"/>
  <c r="H81" i="11"/>
  <c r="I81" i="11"/>
  <c r="J81" i="11"/>
  <c r="K81" i="11"/>
  <c r="L81" i="11"/>
  <c r="D82" i="11"/>
  <c r="E82" i="11"/>
  <c r="F82" i="11"/>
  <c r="G82" i="11"/>
  <c r="H82" i="11"/>
  <c r="I82" i="11"/>
  <c r="J82" i="11"/>
  <c r="K82" i="11"/>
  <c r="L82" i="11"/>
  <c r="C131" i="11" l="1"/>
  <c r="C133" i="11"/>
  <c r="C132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3" i="11"/>
  <c r="C115" i="11"/>
  <c r="C114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98" i="11"/>
  <c r="C100" i="11"/>
  <c r="C99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77" i="11"/>
  <c r="C79" i="11"/>
  <c r="C78" i="11"/>
  <c r="C76" i="11"/>
  <c r="C80" i="11" s="1"/>
  <c r="C75" i="11"/>
  <c r="C74" i="11"/>
  <c r="E3" i="11"/>
  <c r="D74" i="11" s="1"/>
  <c r="E4" i="11"/>
  <c r="D75" i="11" s="1"/>
  <c r="E5" i="11"/>
  <c r="D76" i="11" s="1"/>
  <c r="N38" i="4" l="1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L74" i="10" l="1"/>
  <c r="I74" i="10"/>
  <c r="G74" i="10"/>
  <c r="C74" i="10"/>
  <c r="I73" i="10"/>
  <c r="F73" i="10"/>
  <c r="D73" i="10"/>
  <c r="M72" i="10"/>
  <c r="L72" i="10"/>
  <c r="I72" i="10"/>
  <c r="E72" i="10"/>
  <c r="D72" i="10"/>
  <c r="L71" i="10"/>
  <c r="G71" i="10"/>
  <c r="J70" i="10"/>
  <c r="G70" i="10"/>
  <c r="M69" i="10"/>
  <c r="J69" i="10"/>
  <c r="E69" i="10"/>
  <c r="C69" i="10"/>
  <c r="M68" i="10"/>
  <c r="H68" i="10"/>
  <c r="E68" i="10"/>
  <c r="C68" i="10"/>
  <c r="K67" i="10"/>
  <c r="H67" i="10"/>
  <c r="C67" i="10"/>
  <c r="L66" i="10"/>
  <c r="I66" i="10"/>
  <c r="G66" i="10"/>
  <c r="C66" i="10"/>
  <c r="I65" i="10"/>
  <c r="F65" i="10"/>
  <c r="D65" i="10"/>
  <c r="A7" i="9"/>
  <c r="A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A10" i="9"/>
  <c r="B10" i="9"/>
  <c r="C10" i="9"/>
  <c r="C63" i="11" s="1"/>
  <c r="D10" i="9"/>
  <c r="D63" i="11" s="1"/>
  <c r="E10" i="9"/>
  <c r="F10" i="9"/>
  <c r="E63" i="11" s="1"/>
  <c r="G10" i="9"/>
  <c r="F63" i="11" s="1"/>
  <c r="H10" i="9"/>
  <c r="G63" i="11" s="1"/>
  <c r="I10" i="9"/>
  <c r="H63" i="11" s="1"/>
  <c r="J10" i="9"/>
  <c r="I63" i="11" s="1"/>
  <c r="K10" i="9"/>
  <c r="J63" i="11" s="1"/>
  <c r="L10" i="9"/>
  <c r="K63" i="11" s="1"/>
  <c r="M10" i="9"/>
  <c r="L63" i="11" s="1"/>
  <c r="N10" i="9"/>
  <c r="M63" i="11" s="1"/>
  <c r="A11" i="9"/>
  <c r="B11" i="9"/>
  <c r="C11" i="9"/>
  <c r="C67" i="11" s="1"/>
  <c r="D11" i="9"/>
  <c r="D67" i="11" s="1"/>
  <c r="E11" i="9"/>
  <c r="F11" i="9"/>
  <c r="E67" i="11" s="1"/>
  <c r="G11" i="9"/>
  <c r="F67" i="11" s="1"/>
  <c r="H11" i="9"/>
  <c r="G67" i="11" s="1"/>
  <c r="I11" i="9"/>
  <c r="H67" i="11" s="1"/>
  <c r="J11" i="9"/>
  <c r="I67" i="11" s="1"/>
  <c r="K11" i="9"/>
  <c r="J67" i="11" s="1"/>
  <c r="L11" i="9"/>
  <c r="K67" i="11" s="1"/>
  <c r="M11" i="9"/>
  <c r="L67" i="11" s="1"/>
  <c r="N11" i="9"/>
  <c r="M67" i="11" s="1"/>
  <c r="A12" i="9"/>
  <c r="B12" i="9"/>
  <c r="C12" i="9"/>
  <c r="C61" i="11" s="1"/>
  <c r="D12" i="9"/>
  <c r="D61" i="11" s="1"/>
  <c r="E12" i="9"/>
  <c r="F12" i="9"/>
  <c r="E61" i="11" s="1"/>
  <c r="G12" i="9"/>
  <c r="F61" i="11" s="1"/>
  <c r="H12" i="9"/>
  <c r="G61" i="11" s="1"/>
  <c r="I12" i="9"/>
  <c r="H61" i="11" s="1"/>
  <c r="J12" i="9"/>
  <c r="I61" i="11" s="1"/>
  <c r="K12" i="9"/>
  <c r="J61" i="11" s="1"/>
  <c r="L12" i="9"/>
  <c r="K61" i="11" s="1"/>
  <c r="M12" i="9"/>
  <c r="L61" i="11" s="1"/>
  <c r="N12" i="9"/>
  <c r="M61" i="11" s="1"/>
  <c r="A13" i="9"/>
  <c r="B13" i="9"/>
  <c r="C13" i="9"/>
  <c r="C73" i="10" s="1"/>
  <c r="D13" i="9"/>
  <c r="E13" i="9"/>
  <c r="F13" i="9"/>
  <c r="G13" i="9"/>
  <c r="H13" i="9"/>
  <c r="I13" i="9"/>
  <c r="H72" i="10" s="1"/>
  <c r="J13" i="9"/>
  <c r="K13" i="9"/>
  <c r="J73" i="10" s="1"/>
  <c r="L13" i="9"/>
  <c r="K73" i="10" s="1"/>
  <c r="M13" i="9"/>
  <c r="N13" i="9"/>
  <c r="A14" i="9"/>
  <c r="B14" i="9"/>
  <c r="C14" i="9"/>
  <c r="D14" i="9"/>
  <c r="D68" i="10" s="1"/>
  <c r="E14" i="9"/>
  <c r="F14" i="9"/>
  <c r="G14" i="9"/>
  <c r="F69" i="10" s="1"/>
  <c r="H14" i="9"/>
  <c r="I14" i="9"/>
  <c r="J14" i="9"/>
  <c r="K14" i="9"/>
  <c r="J68" i="10" s="1"/>
  <c r="L14" i="9"/>
  <c r="K68" i="10" s="1"/>
  <c r="M14" i="9"/>
  <c r="L68" i="10" s="1"/>
  <c r="N14" i="9"/>
  <c r="A15" i="9"/>
  <c r="B15" i="9"/>
  <c r="C15" i="9"/>
  <c r="D15" i="9"/>
  <c r="E15" i="9"/>
  <c r="F15" i="9"/>
  <c r="E70" i="10" s="1"/>
  <c r="G15" i="9"/>
  <c r="F70" i="10" s="1"/>
  <c r="H15" i="9"/>
  <c r="I15" i="9"/>
  <c r="H74" i="10" s="1"/>
  <c r="J15" i="9"/>
  <c r="K15" i="9"/>
  <c r="L15" i="9"/>
  <c r="K70" i="10" s="1"/>
  <c r="M15" i="9"/>
  <c r="L70" i="10" s="1"/>
  <c r="N15" i="9"/>
  <c r="M70" i="10" s="1"/>
  <c r="A6" i="9"/>
  <c r="A3" i="9"/>
  <c r="A2" i="9"/>
  <c r="A1" i="9"/>
  <c r="A7" i="8"/>
  <c r="A8" i="8"/>
  <c r="A9" i="8"/>
  <c r="A10" i="8"/>
  <c r="A11" i="8"/>
  <c r="A12" i="8"/>
  <c r="A13" i="8"/>
  <c r="A14" i="8"/>
  <c r="A15" i="8"/>
  <c r="A6" i="8"/>
  <c r="A3" i="8"/>
  <c r="A2" i="8"/>
  <c r="A1" i="8"/>
  <c r="A7" i="7"/>
  <c r="A8" i="7"/>
  <c r="A9" i="7"/>
  <c r="A10" i="7"/>
  <c r="A11" i="7"/>
  <c r="A12" i="7"/>
  <c r="A13" i="7"/>
  <c r="A14" i="7"/>
  <c r="A15" i="7"/>
  <c r="A6" i="7"/>
  <c r="A3" i="7"/>
  <c r="A2" i="7"/>
  <c r="A1" i="7"/>
  <c r="A2" i="6"/>
  <c r="A3" i="6"/>
  <c r="A6" i="6"/>
  <c r="A7" i="6"/>
  <c r="A8" i="6"/>
  <c r="A9" i="6"/>
  <c r="A10" i="6"/>
  <c r="A11" i="6"/>
  <c r="A12" i="6"/>
  <c r="A13" i="6"/>
  <c r="A14" i="6"/>
  <c r="A15" i="6"/>
  <c r="A1" i="6"/>
  <c r="C7" i="9"/>
  <c r="B7" i="9"/>
  <c r="D7" i="9"/>
  <c r="E7" i="9"/>
  <c r="F7" i="9"/>
  <c r="G7" i="9"/>
  <c r="H7" i="9"/>
  <c r="I7" i="9"/>
  <c r="J7" i="9"/>
  <c r="K7" i="9"/>
  <c r="L7" i="9"/>
  <c r="M7" i="9"/>
  <c r="N7" i="9"/>
  <c r="C8" i="9"/>
  <c r="C60" i="11" s="1"/>
  <c r="B8" i="9"/>
  <c r="D8" i="9"/>
  <c r="D60" i="11" s="1"/>
  <c r="E8" i="9"/>
  <c r="F8" i="9"/>
  <c r="E60" i="11" s="1"/>
  <c r="D131" i="11" s="1"/>
  <c r="G8" i="9"/>
  <c r="F60" i="11" s="1"/>
  <c r="E131" i="11" s="1"/>
  <c r="H8" i="9"/>
  <c r="G60" i="11" s="1"/>
  <c r="I8" i="9"/>
  <c r="H60" i="11" s="1"/>
  <c r="J8" i="9"/>
  <c r="I60" i="11" s="1"/>
  <c r="K8" i="9"/>
  <c r="J60" i="11" s="1"/>
  <c r="L8" i="9"/>
  <c r="K60" i="11" s="1"/>
  <c r="M8" i="9"/>
  <c r="L60" i="11" s="1"/>
  <c r="N8" i="9"/>
  <c r="M60" i="11" s="1"/>
  <c r="L131" i="11" s="1"/>
  <c r="C13" i="7"/>
  <c r="B13" i="7"/>
  <c r="D13" i="7"/>
  <c r="E13" i="7"/>
  <c r="F13" i="7"/>
  <c r="G13" i="7"/>
  <c r="H13" i="7"/>
  <c r="I13" i="7"/>
  <c r="J13" i="7"/>
  <c r="K13" i="7"/>
  <c r="L13" i="7"/>
  <c r="M13" i="7"/>
  <c r="N13" i="7"/>
  <c r="C14" i="7"/>
  <c r="B14" i="7"/>
  <c r="D14" i="7"/>
  <c r="E14" i="7"/>
  <c r="F14" i="7"/>
  <c r="G14" i="7"/>
  <c r="H14" i="7"/>
  <c r="I14" i="7"/>
  <c r="J14" i="7"/>
  <c r="K14" i="7"/>
  <c r="L14" i="7"/>
  <c r="M14" i="7"/>
  <c r="N14" i="7"/>
  <c r="C15" i="7"/>
  <c r="B15" i="7"/>
  <c r="D15" i="7"/>
  <c r="E15" i="7"/>
  <c r="F15" i="7"/>
  <c r="G15" i="7"/>
  <c r="H15" i="7"/>
  <c r="I15" i="7"/>
  <c r="J15" i="7"/>
  <c r="K15" i="7"/>
  <c r="L15" i="7"/>
  <c r="M15" i="7"/>
  <c r="N15" i="7"/>
  <c r="C6" i="9"/>
  <c r="C54" i="11" s="1"/>
  <c r="B6" i="9"/>
  <c r="D6" i="9"/>
  <c r="D54" i="11" s="1"/>
  <c r="E6" i="9"/>
  <c r="F6" i="9"/>
  <c r="E54" i="11" s="1"/>
  <c r="D128" i="11" s="1"/>
  <c r="G6" i="9"/>
  <c r="F54" i="11" s="1"/>
  <c r="E128" i="11" s="1"/>
  <c r="H6" i="9"/>
  <c r="G54" i="11" s="1"/>
  <c r="I6" i="9"/>
  <c r="H54" i="11" s="1"/>
  <c r="J6" i="9"/>
  <c r="I54" i="11" s="1"/>
  <c r="K6" i="9"/>
  <c r="J54" i="11" s="1"/>
  <c r="L6" i="9"/>
  <c r="K54" i="11" s="1"/>
  <c r="M6" i="9"/>
  <c r="L54" i="11" s="1"/>
  <c r="N6" i="9"/>
  <c r="M54" i="11" s="1"/>
  <c r="L128" i="11" s="1"/>
  <c r="C6" i="6"/>
  <c r="C3" i="11" s="1"/>
  <c r="B6" i="6"/>
  <c r="D6" i="6"/>
  <c r="D3" i="11" s="1"/>
  <c r="E6" i="6"/>
  <c r="F6" i="6"/>
  <c r="G6" i="6"/>
  <c r="F3" i="11" s="1"/>
  <c r="E74" i="11" s="1"/>
  <c r="H6" i="6"/>
  <c r="G3" i="11" s="1"/>
  <c r="F74" i="11" s="1"/>
  <c r="I6" i="6"/>
  <c r="H3" i="11" s="1"/>
  <c r="G74" i="11" s="1"/>
  <c r="J6" i="6"/>
  <c r="I3" i="11" s="1"/>
  <c r="H74" i="11" s="1"/>
  <c r="K6" i="6"/>
  <c r="J3" i="11" s="1"/>
  <c r="I74" i="11" s="1"/>
  <c r="L6" i="6"/>
  <c r="K3" i="11" s="1"/>
  <c r="J74" i="11" s="1"/>
  <c r="M6" i="6"/>
  <c r="L3" i="11" s="1"/>
  <c r="K74" i="11" s="1"/>
  <c r="N6" i="6"/>
  <c r="M3" i="11" s="1"/>
  <c r="L74" i="11" s="1"/>
  <c r="C7" i="6"/>
  <c r="B7" i="6"/>
  <c r="D7" i="6"/>
  <c r="E7" i="6"/>
  <c r="F7" i="6"/>
  <c r="G7" i="6"/>
  <c r="H7" i="6"/>
  <c r="I7" i="6"/>
  <c r="J7" i="6"/>
  <c r="K7" i="6"/>
  <c r="L7" i="6"/>
  <c r="M7" i="6"/>
  <c r="N7" i="6"/>
  <c r="C8" i="6"/>
  <c r="C9" i="11" s="1"/>
  <c r="B8" i="6"/>
  <c r="D8" i="6"/>
  <c r="D9" i="11" s="1"/>
  <c r="E8" i="6"/>
  <c r="F8" i="6"/>
  <c r="E9" i="11" s="1"/>
  <c r="D77" i="11" s="1"/>
  <c r="G8" i="6"/>
  <c r="F9" i="11" s="1"/>
  <c r="E77" i="11" s="1"/>
  <c r="H8" i="6"/>
  <c r="G9" i="11" s="1"/>
  <c r="F77" i="11" s="1"/>
  <c r="I8" i="6"/>
  <c r="H9" i="11" s="1"/>
  <c r="J8" i="6"/>
  <c r="I9" i="11" s="1"/>
  <c r="K8" i="6"/>
  <c r="J9" i="11" s="1"/>
  <c r="L8" i="6"/>
  <c r="K9" i="11" s="1"/>
  <c r="M8" i="6"/>
  <c r="L9" i="11" s="1"/>
  <c r="N8" i="6"/>
  <c r="M9" i="11" s="1"/>
  <c r="L77" i="11" s="1"/>
  <c r="C9" i="6"/>
  <c r="B9" i="6"/>
  <c r="D9" i="6"/>
  <c r="E9" i="6"/>
  <c r="F9" i="6"/>
  <c r="G9" i="6"/>
  <c r="H9" i="6"/>
  <c r="I9" i="6"/>
  <c r="J9" i="6"/>
  <c r="K9" i="6"/>
  <c r="L9" i="6"/>
  <c r="M9" i="6"/>
  <c r="N9" i="6"/>
  <c r="C10" i="6"/>
  <c r="C12" i="11" s="1"/>
  <c r="B10" i="6"/>
  <c r="D10" i="6"/>
  <c r="D12" i="11" s="1"/>
  <c r="E10" i="6"/>
  <c r="F10" i="6"/>
  <c r="E12" i="11" s="1"/>
  <c r="D85" i="11" s="1"/>
  <c r="G10" i="6"/>
  <c r="F12" i="11" s="1"/>
  <c r="H10" i="6"/>
  <c r="G12" i="11" s="1"/>
  <c r="I10" i="6"/>
  <c r="H12" i="11" s="1"/>
  <c r="J10" i="6"/>
  <c r="I12" i="11" s="1"/>
  <c r="K10" i="6"/>
  <c r="J12" i="11" s="1"/>
  <c r="L10" i="6"/>
  <c r="K12" i="11" s="1"/>
  <c r="M10" i="6"/>
  <c r="L12" i="11" s="1"/>
  <c r="N10" i="6"/>
  <c r="M12" i="11" s="1"/>
  <c r="L85" i="11" s="1"/>
  <c r="C11" i="6"/>
  <c r="C16" i="11" s="1"/>
  <c r="B11" i="6"/>
  <c r="D11" i="6"/>
  <c r="D16" i="11" s="1"/>
  <c r="E11" i="6"/>
  <c r="F11" i="6"/>
  <c r="E16" i="11" s="1"/>
  <c r="D89" i="11" s="1"/>
  <c r="G11" i="6"/>
  <c r="F16" i="11" s="1"/>
  <c r="H11" i="6"/>
  <c r="G16" i="11" s="1"/>
  <c r="I11" i="6"/>
  <c r="H16" i="11" s="1"/>
  <c r="G89" i="11" s="1"/>
  <c r="J11" i="6"/>
  <c r="I16" i="11" s="1"/>
  <c r="K11" i="6"/>
  <c r="J16" i="11" s="1"/>
  <c r="L11" i="6"/>
  <c r="K16" i="11" s="1"/>
  <c r="M11" i="6"/>
  <c r="L16" i="11" s="1"/>
  <c r="N11" i="6"/>
  <c r="M16" i="11" s="1"/>
  <c r="L89" i="11" s="1"/>
  <c r="C12" i="6"/>
  <c r="C10" i="11" s="1"/>
  <c r="B12" i="6"/>
  <c r="D12" i="6"/>
  <c r="D10" i="11" s="1"/>
  <c r="E12" i="6"/>
  <c r="F12" i="6"/>
  <c r="E10" i="11" s="1"/>
  <c r="D83" i="11" s="1"/>
  <c r="G12" i="6"/>
  <c r="F10" i="11" s="1"/>
  <c r="H12" i="6"/>
  <c r="G10" i="11" s="1"/>
  <c r="F83" i="11" s="1"/>
  <c r="I12" i="6"/>
  <c r="H10" i="11" s="1"/>
  <c r="J12" i="6"/>
  <c r="I10" i="11" s="1"/>
  <c r="K12" i="6"/>
  <c r="J10" i="11" s="1"/>
  <c r="I83" i="11" s="1"/>
  <c r="L12" i="6"/>
  <c r="K10" i="11" s="1"/>
  <c r="J83" i="11" s="1"/>
  <c r="M12" i="6"/>
  <c r="L10" i="11" s="1"/>
  <c r="N12" i="6"/>
  <c r="M10" i="11" s="1"/>
  <c r="L83" i="11" s="1"/>
  <c r="C13" i="6"/>
  <c r="B13" i="6"/>
  <c r="D13" i="6"/>
  <c r="E13" i="6"/>
  <c r="F13" i="6"/>
  <c r="G13" i="6"/>
  <c r="H13" i="6"/>
  <c r="I13" i="6"/>
  <c r="J13" i="6"/>
  <c r="K13" i="6"/>
  <c r="L13" i="6"/>
  <c r="M13" i="6"/>
  <c r="N13" i="6"/>
  <c r="C14" i="6"/>
  <c r="B14" i="6"/>
  <c r="D14" i="6"/>
  <c r="E14" i="6"/>
  <c r="F14" i="6"/>
  <c r="G14" i="6"/>
  <c r="H14" i="6"/>
  <c r="I14" i="6"/>
  <c r="J14" i="6"/>
  <c r="K14" i="6"/>
  <c r="L14" i="6"/>
  <c r="M14" i="6"/>
  <c r="N14" i="6"/>
  <c r="C15" i="6"/>
  <c r="B15" i="6"/>
  <c r="D15" i="6"/>
  <c r="E15" i="6"/>
  <c r="F15" i="6"/>
  <c r="G15" i="6"/>
  <c r="H15" i="6"/>
  <c r="I15" i="6"/>
  <c r="J15" i="6"/>
  <c r="K15" i="6"/>
  <c r="L15" i="6"/>
  <c r="M15" i="6"/>
  <c r="N15" i="6"/>
  <c r="C6" i="8"/>
  <c r="C37" i="11" s="1"/>
  <c r="B6" i="8"/>
  <c r="D6" i="8"/>
  <c r="D37" i="11" s="1"/>
  <c r="E6" i="8"/>
  <c r="F6" i="8"/>
  <c r="E37" i="11" s="1"/>
  <c r="D110" i="11" s="1"/>
  <c r="G6" i="8"/>
  <c r="F37" i="11" s="1"/>
  <c r="E110" i="11" s="1"/>
  <c r="H6" i="8"/>
  <c r="G37" i="11" s="1"/>
  <c r="F110" i="11" s="1"/>
  <c r="I6" i="8"/>
  <c r="H37" i="11" s="1"/>
  <c r="J6" i="8"/>
  <c r="I37" i="11" s="1"/>
  <c r="K6" i="8"/>
  <c r="J37" i="11" s="1"/>
  <c r="L6" i="8"/>
  <c r="K37" i="11" s="1"/>
  <c r="M6" i="8"/>
  <c r="L37" i="11" s="1"/>
  <c r="N6" i="8"/>
  <c r="M37" i="11" s="1"/>
  <c r="L110" i="11" s="1"/>
  <c r="C7" i="8"/>
  <c r="B7" i="8"/>
  <c r="D7" i="8"/>
  <c r="E7" i="8"/>
  <c r="F7" i="8"/>
  <c r="G7" i="8"/>
  <c r="H7" i="8"/>
  <c r="I7" i="8"/>
  <c r="J7" i="8"/>
  <c r="K7" i="8"/>
  <c r="L7" i="8"/>
  <c r="M7" i="8"/>
  <c r="N7" i="8"/>
  <c r="C8" i="8"/>
  <c r="C43" i="11" s="1"/>
  <c r="B8" i="8"/>
  <c r="D8" i="8"/>
  <c r="D43" i="11" s="1"/>
  <c r="E8" i="8"/>
  <c r="F8" i="8"/>
  <c r="E43" i="11" s="1"/>
  <c r="D113" i="11" s="1"/>
  <c r="G8" i="8"/>
  <c r="F43" i="11" s="1"/>
  <c r="H8" i="8"/>
  <c r="G43" i="11" s="1"/>
  <c r="I8" i="8"/>
  <c r="H43" i="11" s="1"/>
  <c r="J8" i="8"/>
  <c r="I43" i="11" s="1"/>
  <c r="K8" i="8"/>
  <c r="J43" i="11" s="1"/>
  <c r="L8" i="8"/>
  <c r="K43" i="11" s="1"/>
  <c r="M8" i="8"/>
  <c r="L43" i="11" s="1"/>
  <c r="N8" i="8"/>
  <c r="M43" i="11" s="1"/>
  <c r="L113" i="11" s="1"/>
  <c r="C9" i="8"/>
  <c r="B9" i="8"/>
  <c r="D9" i="8"/>
  <c r="E9" i="8"/>
  <c r="F9" i="8"/>
  <c r="G9" i="8"/>
  <c r="H9" i="8"/>
  <c r="I9" i="8"/>
  <c r="J9" i="8"/>
  <c r="K9" i="8"/>
  <c r="L9" i="8"/>
  <c r="M9" i="8"/>
  <c r="N9" i="8"/>
  <c r="C10" i="8"/>
  <c r="C46" i="11" s="1"/>
  <c r="B10" i="8"/>
  <c r="D10" i="8"/>
  <c r="D46" i="11" s="1"/>
  <c r="E10" i="8"/>
  <c r="F10" i="8"/>
  <c r="E46" i="11" s="1"/>
  <c r="D121" i="11" s="1"/>
  <c r="G10" i="8"/>
  <c r="F46" i="11" s="1"/>
  <c r="H10" i="8"/>
  <c r="G46" i="11" s="1"/>
  <c r="I10" i="8"/>
  <c r="H46" i="11" s="1"/>
  <c r="J10" i="8"/>
  <c r="I46" i="11" s="1"/>
  <c r="K10" i="8"/>
  <c r="J46" i="11" s="1"/>
  <c r="L10" i="8"/>
  <c r="K46" i="11" s="1"/>
  <c r="J121" i="11" s="1"/>
  <c r="M10" i="8"/>
  <c r="L46" i="11" s="1"/>
  <c r="N10" i="8"/>
  <c r="M46" i="11" s="1"/>
  <c r="L121" i="11" s="1"/>
  <c r="C11" i="8"/>
  <c r="C50" i="11" s="1"/>
  <c r="B11" i="8"/>
  <c r="D11" i="8"/>
  <c r="D50" i="11" s="1"/>
  <c r="E11" i="8"/>
  <c r="F11" i="8"/>
  <c r="E50" i="11" s="1"/>
  <c r="D125" i="11" s="1"/>
  <c r="G11" i="8"/>
  <c r="F50" i="11" s="1"/>
  <c r="E125" i="11" s="1"/>
  <c r="H11" i="8"/>
  <c r="G50" i="11" s="1"/>
  <c r="I11" i="8"/>
  <c r="H50" i="11" s="1"/>
  <c r="J11" i="8"/>
  <c r="I50" i="11" s="1"/>
  <c r="K11" i="8"/>
  <c r="J50" i="11" s="1"/>
  <c r="L11" i="8"/>
  <c r="K50" i="11" s="1"/>
  <c r="M11" i="8"/>
  <c r="L50" i="11" s="1"/>
  <c r="N11" i="8"/>
  <c r="M50" i="11" s="1"/>
  <c r="L125" i="11" s="1"/>
  <c r="C12" i="8"/>
  <c r="C44" i="11" s="1"/>
  <c r="B12" i="8"/>
  <c r="D12" i="8"/>
  <c r="D44" i="11" s="1"/>
  <c r="E12" i="8"/>
  <c r="F12" i="8"/>
  <c r="E44" i="11" s="1"/>
  <c r="D119" i="11" s="1"/>
  <c r="G12" i="8"/>
  <c r="F44" i="11" s="1"/>
  <c r="H12" i="8"/>
  <c r="G44" i="11" s="1"/>
  <c r="I12" i="8"/>
  <c r="H44" i="11" s="1"/>
  <c r="J12" i="8"/>
  <c r="I44" i="11" s="1"/>
  <c r="K12" i="8"/>
  <c r="J44" i="11" s="1"/>
  <c r="L12" i="8"/>
  <c r="K44" i="11" s="1"/>
  <c r="M12" i="8"/>
  <c r="L44" i="11" s="1"/>
  <c r="N12" i="8"/>
  <c r="M44" i="11" s="1"/>
  <c r="L119" i="11" s="1"/>
  <c r="C13" i="8"/>
  <c r="B13" i="8"/>
  <c r="D13" i="8"/>
  <c r="E13" i="8"/>
  <c r="F13" i="8"/>
  <c r="G13" i="8"/>
  <c r="H13" i="8"/>
  <c r="I13" i="8"/>
  <c r="J13" i="8"/>
  <c r="K13" i="8"/>
  <c r="L13" i="8"/>
  <c r="M13" i="8"/>
  <c r="N13" i="8"/>
  <c r="C14" i="8"/>
  <c r="B14" i="8"/>
  <c r="D14" i="8"/>
  <c r="E14" i="8"/>
  <c r="F14" i="8"/>
  <c r="G14" i="8"/>
  <c r="H14" i="8"/>
  <c r="I14" i="8"/>
  <c r="J14" i="8"/>
  <c r="K14" i="8"/>
  <c r="L14" i="8"/>
  <c r="M14" i="8"/>
  <c r="N14" i="8"/>
  <c r="C15" i="8"/>
  <c r="B15" i="8"/>
  <c r="D15" i="8"/>
  <c r="E15" i="8"/>
  <c r="F15" i="8"/>
  <c r="G15" i="8"/>
  <c r="H15" i="8"/>
  <c r="I15" i="8"/>
  <c r="J15" i="8"/>
  <c r="K15" i="8"/>
  <c r="L15" i="8"/>
  <c r="M15" i="8"/>
  <c r="N15" i="8"/>
  <c r="C6" i="7"/>
  <c r="C20" i="11" s="1"/>
  <c r="B6" i="7"/>
  <c r="D6" i="7"/>
  <c r="D20" i="11" s="1"/>
  <c r="E6" i="7"/>
  <c r="F6" i="7"/>
  <c r="E20" i="11" s="1"/>
  <c r="D92" i="11" s="1"/>
  <c r="G6" i="7"/>
  <c r="F20" i="11" s="1"/>
  <c r="H6" i="7"/>
  <c r="G20" i="11" s="1"/>
  <c r="I6" i="7"/>
  <c r="H20" i="11" s="1"/>
  <c r="J6" i="7"/>
  <c r="I20" i="11" s="1"/>
  <c r="K6" i="7"/>
  <c r="J20" i="11" s="1"/>
  <c r="L6" i="7"/>
  <c r="K20" i="11" s="1"/>
  <c r="M6" i="7"/>
  <c r="L20" i="11" s="1"/>
  <c r="N6" i="7"/>
  <c r="M20" i="11" s="1"/>
  <c r="L92" i="11" s="1"/>
  <c r="C7" i="7"/>
  <c r="B7" i="7"/>
  <c r="D7" i="7"/>
  <c r="E7" i="7"/>
  <c r="F7" i="7"/>
  <c r="G7" i="7"/>
  <c r="H7" i="7"/>
  <c r="I7" i="7"/>
  <c r="J7" i="7"/>
  <c r="K7" i="7"/>
  <c r="L7" i="7"/>
  <c r="M7" i="7"/>
  <c r="N7" i="7"/>
  <c r="C8" i="7"/>
  <c r="C26" i="11" s="1"/>
  <c r="B8" i="7"/>
  <c r="D8" i="7"/>
  <c r="D26" i="11" s="1"/>
  <c r="E8" i="7"/>
  <c r="F8" i="7"/>
  <c r="E26" i="11" s="1"/>
  <c r="D95" i="11" s="1"/>
  <c r="G8" i="7"/>
  <c r="F26" i="11" s="1"/>
  <c r="H8" i="7"/>
  <c r="G26" i="11" s="1"/>
  <c r="F95" i="11" s="1"/>
  <c r="I8" i="7"/>
  <c r="H26" i="11" s="1"/>
  <c r="J8" i="7"/>
  <c r="I26" i="11" s="1"/>
  <c r="K8" i="7"/>
  <c r="J26" i="11" s="1"/>
  <c r="L8" i="7"/>
  <c r="K26" i="11" s="1"/>
  <c r="J95" i="11" s="1"/>
  <c r="M8" i="7"/>
  <c r="L26" i="11" s="1"/>
  <c r="N8" i="7"/>
  <c r="M26" i="11" s="1"/>
  <c r="L95" i="11" s="1"/>
  <c r="C9" i="7"/>
  <c r="C23" i="11" s="1"/>
  <c r="B9" i="7"/>
  <c r="D9" i="7"/>
  <c r="E9" i="7"/>
  <c r="F9" i="7"/>
  <c r="G9" i="7"/>
  <c r="H9" i="7"/>
  <c r="I9" i="7"/>
  <c r="J9" i="7"/>
  <c r="K9" i="7"/>
  <c r="L9" i="7"/>
  <c r="M9" i="7"/>
  <c r="N9" i="7"/>
  <c r="C10" i="7"/>
  <c r="C29" i="11" s="1"/>
  <c r="B10" i="7"/>
  <c r="D10" i="7"/>
  <c r="D29" i="11" s="1"/>
  <c r="E10" i="7"/>
  <c r="F10" i="7"/>
  <c r="E29" i="11" s="1"/>
  <c r="D103" i="11" s="1"/>
  <c r="G10" i="7"/>
  <c r="F29" i="11" s="1"/>
  <c r="H10" i="7"/>
  <c r="G29" i="11" s="1"/>
  <c r="I10" i="7"/>
  <c r="H29" i="11" s="1"/>
  <c r="J10" i="7"/>
  <c r="I29" i="11" s="1"/>
  <c r="K10" i="7"/>
  <c r="J29" i="11" s="1"/>
  <c r="L10" i="7"/>
  <c r="K29" i="11" s="1"/>
  <c r="M10" i="7"/>
  <c r="L29" i="11" s="1"/>
  <c r="N10" i="7"/>
  <c r="M29" i="11" s="1"/>
  <c r="L103" i="11" s="1"/>
  <c r="C11" i="7"/>
  <c r="C33" i="11" s="1"/>
  <c r="B11" i="7"/>
  <c r="D11" i="7"/>
  <c r="D33" i="11" s="1"/>
  <c r="E11" i="7"/>
  <c r="F11" i="7"/>
  <c r="E33" i="11" s="1"/>
  <c r="D107" i="11" s="1"/>
  <c r="G11" i="7"/>
  <c r="F33" i="11" s="1"/>
  <c r="E107" i="11" s="1"/>
  <c r="H11" i="7"/>
  <c r="G33" i="11" s="1"/>
  <c r="F107" i="11" s="1"/>
  <c r="I11" i="7"/>
  <c r="H33" i="11" s="1"/>
  <c r="G107" i="11" s="1"/>
  <c r="J11" i="7"/>
  <c r="I33" i="11" s="1"/>
  <c r="H107" i="11" s="1"/>
  <c r="K11" i="7"/>
  <c r="J33" i="11" s="1"/>
  <c r="I107" i="11" s="1"/>
  <c r="L11" i="7"/>
  <c r="K33" i="11" s="1"/>
  <c r="J107" i="11" s="1"/>
  <c r="M11" i="7"/>
  <c r="L33" i="11" s="1"/>
  <c r="K107" i="11" s="1"/>
  <c r="N11" i="7"/>
  <c r="M33" i="11" s="1"/>
  <c r="L107" i="11" s="1"/>
  <c r="C12" i="7"/>
  <c r="C27" i="11" s="1"/>
  <c r="B12" i="7"/>
  <c r="D12" i="7"/>
  <c r="D27" i="11" s="1"/>
  <c r="E12" i="7"/>
  <c r="F12" i="7"/>
  <c r="E27" i="11" s="1"/>
  <c r="D101" i="11" s="1"/>
  <c r="G12" i="7"/>
  <c r="F27" i="11" s="1"/>
  <c r="E101" i="11" s="1"/>
  <c r="H12" i="7"/>
  <c r="G27" i="11" s="1"/>
  <c r="F101" i="11" s="1"/>
  <c r="I12" i="7"/>
  <c r="H27" i="11" s="1"/>
  <c r="J12" i="7"/>
  <c r="I27" i="11" s="1"/>
  <c r="K12" i="7"/>
  <c r="J27" i="11" s="1"/>
  <c r="L12" i="7"/>
  <c r="K27" i="11" s="1"/>
  <c r="M12" i="7"/>
  <c r="L27" i="11" s="1"/>
  <c r="N12" i="7"/>
  <c r="M27" i="11" s="1"/>
  <c r="L101" i="11" s="1"/>
  <c r="D5" i="8"/>
  <c r="E5" i="8"/>
  <c r="F5" i="9"/>
  <c r="G5" i="9"/>
  <c r="H5" i="8"/>
  <c r="I5" i="8"/>
  <c r="J5" i="9"/>
  <c r="K5" i="9"/>
  <c r="L5" i="8"/>
  <c r="M5" i="8"/>
  <c r="N5" i="9"/>
  <c r="I121" i="11" l="1"/>
  <c r="H119" i="11"/>
  <c r="I95" i="11"/>
  <c r="H103" i="11"/>
  <c r="I131" i="11"/>
  <c r="H131" i="11"/>
  <c r="I110" i="11"/>
  <c r="I77" i="11"/>
  <c r="J101" i="11"/>
  <c r="J110" i="11"/>
  <c r="J77" i="11"/>
  <c r="I101" i="11"/>
  <c r="G103" i="11"/>
  <c r="G119" i="11"/>
  <c r="G131" i="11"/>
  <c r="K101" i="11"/>
  <c r="E103" i="11"/>
  <c r="G95" i="11"/>
  <c r="E119" i="11"/>
  <c r="J125" i="11"/>
  <c r="G121" i="11"/>
  <c r="K110" i="11"/>
  <c r="G83" i="11"/>
  <c r="K77" i="11"/>
  <c r="J128" i="11"/>
  <c r="F131" i="11"/>
  <c r="H101" i="11"/>
  <c r="J103" i="11"/>
  <c r="J119" i="11"/>
  <c r="H110" i="11"/>
  <c r="H77" i="11"/>
  <c r="K131" i="11"/>
  <c r="G101" i="11"/>
  <c r="G110" i="11"/>
  <c r="G77" i="11"/>
  <c r="J131" i="11"/>
  <c r="K92" i="11"/>
  <c r="K113" i="11"/>
  <c r="F89" i="11"/>
  <c r="K85" i="11"/>
  <c r="F103" i="11"/>
  <c r="H95" i="11"/>
  <c r="J92" i="11"/>
  <c r="F119" i="11"/>
  <c r="K125" i="11"/>
  <c r="H121" i="11"/>
  <c r="J113" i="11"/>
  <c r="H83" i="11"/>
  <c r="E89" i="11"/>
  <c r="J85" i="11"/>
  <c r="K128" i="11"/>
  <c r="I113" i="11"/>
  <c r="H92" i="11"/>
  <c r="I125" i="11"/>
  <c r="F121" i="11"/>
  <c r="H113" i="11"/>
  <c r="K89" i="11"/>
  <c r="H85" i="11"/>
  <c r="I128" i="11"/>
  <c r="K103" i="11"/>
  <c r="E95" i="11"/>
  <c r="G92" i="11"/>
  <c r="K119" i="11"/>
  <c r="H125" i="11"/>
  <c r="E121" i="11"/>
  <c r="G113" i="11"/>
  <c r="E83" i="11"/>
  <c r="J89" i="11"/>
  <c r="G85" i="11"/>
  <c r="H128" i="11"/>
  <c r="I92" i="11"/>
  <c r="I85" i="11"/>
  <c r="F92" i="11"/>
  <c r="G125" i="11"/>
  <c r="F113" i="11"/>
  <c r="I89" i="11"/>
  <c r="F85" i="11"/>
  <c r="G128" i="11"/>
  <c r="I103" i="11"/>
  <c r="K95" i="11"/>
  <c r="E92" i="11"/>
  <c r="I119" i="11"/>
  <c r="F125" i="11"/>
  <c r="K121" i="11"/>
  <c r="E113" i="11"/>
  <c r="K83" i="11"/>
  <c r="H89" i="11"/>
  <c r="E85" i="11"/>
  <c r="F128" i="11"/>
  <c r="G22" i="11"/>
  <c r="G25" i="11"/>
  <c r="G21" i="11"/>
  <c r="G24" i="11"/>
  <c r="I45" i="11"/>
  <c r="I53" i="11"/>
  <c r="I49" i="11"/>
  <c r="L24" i="11"/>
  <c r="L25" i="11"/>
  <c r="L21" i="11"/>
  <c r="L22" i="11"/>
  <c r="F53" i="11"/>
  <c r="F45" i="11"/>
  <c r="F49" i="11"/>
  <c r="K47" i="11"/>
  <c r="K48" i="11"/>
  <c r="F39" i="11"/>
  <c r="F41" i="11"/>
  <c r="F38" i="11"/>
  <c r="F42" i="11"/>
  <c r="M13" i="11"/>
  <c r="M14" i="11"/>
  <c r="J18" i="11"/>
  <c r="J17" i="11"/>
  <c r="G36" i="11"/>
  <c r="G28" i="11"/>
  <c r="G32" i="11"/>
  <c r="I35" i="11"/>
  <c r="I34" i="11"/>
  <c r="D70" i="11"/>
  <c r="D62" i="11"/>
  <c r="D66" i="11"/>
  <c r="I64" i="11"/>
  <c r="I65" i="11"/>
  <c r="G69" i="11"/>
  <c r="G68" i="11"/>
  <c r="F66" i="10"/>
  <c r="K24" i="11"/>
  <c r="K25" i="11"/>
  <c r="K22" i="11"/>
  <c r="K21" i="11"/>
  <c r="D21" i="11"/>
  <c r="D22" i="11"/>
  <c r="D23" i="11" s="1"/>
  <c r="D25" i="11"/>
  <c r="D24" i="11"/>
  <c r="M49" i="11"/>
  <c r="M53" i="11"/>
  <c r="M45" i="11"/>
  <c r="E45" i="11"/>
  <c r="D120" i="11" s="1"/>
  <c r="E53" i="11"/>
  <c r="D127" i="11" s="1"/>
  <c r="E49" i="11"/>
  <c r="D124" i="11" s="1"/>
  <c r="J47" i="11"/>
  <c r="J48" i="11"/>
  <c r="G51" i="11"/>
  <c r="G52" i="11"/>
  <c r="M39" i="11"/>
  <c r="M42" i="11"/>
  <c r="M41" i="11"/>
  <c r="M38" i="11"/>
  <c r="E39" i="11"/>
  <c r="E38" i="11"/>
  <c r="D111" i="11" s="1"/>
  <c r="E42" i="11"/>
  <c r="D115" i="11" s="1"/>
  <c r="E41" i="11"/>
  <c r="D114" i="11" s="1"/>
  <c r="G19" i="11"/>
  <c r="G11" i="11"/>
  <c r="G15" i="11"/>
  <c r="L14" i="11"/>
  <c r="L13" i="11"/>
  <c r="I17" i="11"/>
  <c r="I18" i="11"/>
  <c r="C18" i="11"/>
  <c r="C17" i="11"/>
  <c r="G8" i="10"/>
  <c r="G7" i="11"/>
  <c r="G8" i="11"/>
  <c r="G5" i="11"/>
  <c r="G4" i="11"/>
  <c r="F75" i="11" s="1"/>
  <c r="F36" i="11"/>
  <c r="F28" i="11"/>
  <c r="F32" i="11"/>
  <c r="K31" i="11"/>
  <c r="K30" i="11"/>
  <c r="D30" i="11"/>
  <c r="D31" i="11"/>
  <c r="H34" i="11"/>
  <c r="H35" i="11"/>
  <c r="J55" i="11"/>
  <c r="J58" i="11"/>
  <c r="J56" i="11"/>
  <c r="J59" i="11"/>
  <c r="J62" i="11"/>
  <c r="J70" i="11"/>
  <c r="J66" i="11"/>
  <c r="C66" i="11"/>
  <c r="C62" i="11"/>
  <c r="C70" i="11"/>
  <c r="H64" i="11"/>
  <c r="H65" i="11"/>
  <c r="F68" i="11"/>
  <c r="F69" i="11"/>
  <c r="J65" i="10"/>
  <c r="D67" i="10"/>
  <c r="L67" i="10"/>
  <c r="I68" i="10"/>
  <c r="C70" i="10"/>
  <c r="H71" i="10"/>
  <c r="J21" i="11"/>
  <c r="J24" i="11"/>
  <c r="J22" i="11"/>
  <c r="J25" i="11"/>
  <c r="L49" i="11"/>
  <c r="L53" i="11"/>
  <c r="L45" i="11"/>
  <c r="K120" i="11" s="1"/>
  <c r="I47" i="11"/>
  <c r="I48" i="11"/>
  <c r="C48" i="11"/>
  <c r="C47" i="11"/>
  <c r="F52" i="11"/>
  <c r="F51" i="11"/>
  <c r="L38" i="11"/>
  <c r="L39" i="11"/>
  <c r="L41" i="11"/>
  <c r="L42" i="11"/>
  <c r="F15" i="11"/>
  <c r="F19" i="11"/>
  <c r="F11" i="11"/>
  <c r="K13" i="11"/>
  <c r="K14" i="11"/>
  <c r="D13" i="11"/>
  <c r="D14" i="11"/>
  <c r="H17" i="11"/>
  <c r="H18" i="11"/>
  <c r="F8" i="10"/>
  <c r="F7" i="11"/>
  <c r="F8" i="11"/>
  <c r="F5" i="11"/>
  <c r="F4" i="11"/>
  <c r="E75" i="11" s="1"/>
  <c r="M32" i="11"/>
  <c r="M28" i="11"/>
  <c r="M36" i="11"/>
  <c r="E28" i="11"/>
  <c r="D102" i="11" s="1"/>
  <c r="E36" i="11"/>
  <c r="D109" i="11" s="1"/>
  <c r="E32" i="11"/>
  <c r="D106" i="11" s="1"/>
  <c r="J30" i="11"/>
  <c r="J31" i="11"/>
  <c r="G35" i="11"/>
  <c r="G34" i="11"/>
  <c r="I58" i="11"/>
  <c r="I55" i="11"/>
  <c r="I59" i="11"/>
  <c r="I56" i="11"/>
  <c r="C58" i="11"/>
  <c r="C56" i="11"/>
  <c r="C57" i="11" s="1"/>
  <c r="C59" i="11"/>
  <c r="C55" i="11"/>
  <c r="I66" i="11"/>
  <c r="I62" i="11"/>
  <c r="I70" i="11"/>
  <c r="G64" i="11"/>
  <c r="G65" i="11"/>
  <c r="M69" i="11"/>
  <c r="M68" i="11"/>
  <c r="E68" i="11"/>
  <c r="E69" i="11"/>
  <c r="C65" i="10"/>
  <c r="K65" i="10"/>
  <c r="H66" i="10"/>
  <c r="E67" i="10"/>
  <c r="M67" i="10"/>
  <c r="G69" i="10"/>
  <c r="D70" i="10"/>
  <c r="I71" i="10"/>
  <c r="F72" i="10"/>
  <c r="D51" i="11"/>
  <c r="D52" i="11"/>
  <c r="D47" i="11"/>
  <c r="D48" i="11"/>
  <c r="H51" i="11"/>
  <c r="H52" i="11"/>
  <c r="H19" i="11"/>
  <c r="H11" i="11"/>
  <c r="H15" i="11"/>
  <c r="E13" i="11"/>
  <c r="D86" i="11" s="1"/>
  <c r="E14" i="11"/>
  <c r="D87" i="11" s="1"/>
  <c r="H8" i="10"/>
  <c r="H8" i="11"/>
  <c r="H7" i="11"/>
  <c r="H5" i="11"/>
  <c r="H4" i="11"/>
  <c r="G75" i="11" s="1"/>
  <c r="L30" i="11"/>
  <c r="L31" i="11"/>
  <c r="C34" i="11"/>
  <c r="C35" i="11"/>
  <c r="K55" i="11"/>
  <c r="K58" i="11"/>
  <c r="K56" i="11"/>
  <c r="K59" i="11"/>
  <c r="D58" i="11"/>
  <c r="D55" i="11"/>
  <c r="D59" i="11"/>
  <c r="D56" i="11"/>
  <c r="D57" i="11" s="1"/>
  <c r="K70" i="11"/>
  <c r="K66" i="11"/>
  <c r="K62" i="11"/>
  <c r="F74" i="10"/>
  <c r="I21" i="11"/>
  <c r="I24" i="11"/>
  <c r="I22" i="11"/>
  <c r="I25" i="11"/>
  <c r="C24" i="11"/>
  <c r="C25" i="11"/>
  <c r="C22" i="11"/>
  <c r="C21" i="11"/>
  <c r="K49" i="11"/>
  <c r="K53" i="11"/>
  <c r="J127" i="11" s="1"/>
  <c r="K45" i="11"/>
  <c r="D49" i="11"/>
  <c r="D45" i="11"/>
  <c r="D53" i="11"/>
  <c r="H47" i="11"/>
  <c r="H48" i="11"/>
  <c r="M51" i="11"/>
  <c r="M52" i="11"/>
  <c r="E51" i="11"/>
  <c r="D126" i="11" s="1"/>
  <c r="E52" i="11"/>
  <c r="K41" i="11"/>
  <c r="K42" i="11"/>
  <c r="K38" i="11"/>
  <c r="K39" i="11"/>
  <c r="D38" i="11"/>
  <c r="D42" i="11"/>
  <c r="D41" i="11"/>
  <c r="D39" i="11"/>
  <c r="D40" i="11" s="1"/>
  <c r="M11" i="11"/>
  <c r="M19" i="11"/>
  <c r="M15" i="11"/>
  <c r="E19" i="11"/>
  <c r="D91" i="11" s="1"/>
  <c r="E15" i="11"/>
  <c r="D88" i="11" s="1"/>
  <c r="E11" i="11"/>
  <c r="D84" i="11" s="1"/>
  <c r="J13" i="11"/>
  <c r="J14" i="11"/>
  <c r="G17" i="11"/>
  <c r="G18" i="11"/>
  <c r="M8" i="10"/>
  <c r="M7" i="11"/>
  <c r="M5" i="11"/>
  <c r="M4" i="11"/>
  <c r="L75" i="11" s="1"/>
  <c r="M8" i="11"/>
  <c r="E8" i="10"/>
  <c r="E7" i="11"/>
  <c r="D78" i="11" s="1"/>
  <c r="E8" i="11"/>
  <c r="D79" i="11" s="1"/>
  <c r="E6" i="11"/>
  <c r="D80" i="11" s="1"/>
  <c r="L32" i="11"/>
  <c r="L36" i="11"/>
  <c r="K109" i="11" s="1"/>
  <c r="L28" i="11"/>
  <c r="I30" i="11"/>
  <c r="I31" i="11"/>
  <c r="C30" i="11"/>
  <c r="C31" i="11"/>
  <c r="F35" i="11"/>
  <c r="F34" i="11"/>
  <c r="H58" i="11"/>
  <c r="H55" i="11"/>
  <c r="H56" i="11"/>
  <c r="H59" i="11"/>
  <c r="H66" i="11"/>
  <c r="H70" i="11"/>
  <c r="H62" i="11"/>
  <c r="F64" i="11"/>
  <c r="F65" i="11"/>
  <c r="L69" i="11"/>
  <c r="L68" i="11"/>
  <c r="L65" i="10"/>
  <c r="F67" i="10"/>
  <c r="H69" i="10"/>
  <c r="J71" i="10"/>
  <c r="G72" i="10"/>
  <c r="L73" i="10"/>
  <c r="H25" i="11"/>
  <c r="H21" i="11"/>
  <c r="H24" i="11"/>
  <c r="H22" i="11"/>
  <c r="J49" i="11"/>
  <c r="I124" i="11" s="1"/>
  <c r="J53" i="11"/>
  <c r="J45" i="11"/>
  <c r="G47" i="11"/>
  <c r="G48" i="11"/>
  <c r="L51" i="11"/>
  <c r="K126" i="11" s="1"/>
  <c r="L52" i="11"/>
  <c r="J41" i="11"/>
  <c r="J38" i="11"/>
  <c r="J39" i="11"/>
  <c r="J42" i="11"/>
  <c r="L15" i="11"/>
  <c r="K88" i="11" s="1"/>
  <c r="L11" i="11"/>
  <c r="K84" i="11" s="1"/>
  <c r="L19" i="11"/>
  <c r="I13" i="11"/>
  <c r="I14" i="11"/>
  <c r="C13" i="11"/>
  <c r="C14" i="11"/>
  <c r="F17" i="11"/>
  <c r="F18" i="11"/>
  <c r="L8" i="10"/>
  <c r="L7" i="11"/>
  <c r="L8" i="11"/>
  <c r="L4" i="11"/>
  <c r="K75" i="11" s="1"/>
  <c r="L5" i="11"/>
  <c r="K32" i="11"/>
  <c r="K28" i="11"/>
  <c r="J102" i="11" s="1"/>
  <c r="K36" i="11"/>
  <c r="J109" i="11" s="1"/>
  <c r="D36" i="11"/>
  <c r="D28" i="11"/>
  <c r="D32" i="11"/>
  <c r="H30" i="11"/>
  <c r="H31" i="11"/>
  <c r="M34" i="11"/>
  <c r="M35" i="11"/>
  <c r="E34" i="11"/>
  <c r="D108" i="11" s="1"/>
  <c r="E35" i="11"/>
  <c r="G55" i="11"/>
  <c r="G59" i="11"/>
  <c r="G56" i="11"/>
  <c r="G58" i="11"/>
  <c r="G62" i="11"/>
  <c r="G70" i="11"/>
  <c r="G66" i="11"/>
  <c r="M64" i="11"/>
  <c r="M65" i="11"/>
  <c r="E65" i="11"/>
  <c r="E64" i="11"/>
  <c r="K68" i="11"/>
  <c r="K69" i="11"/>
  <c r="D68" i="11"/>
  <c r="D69" i="11"/>
  <c r="E65" i="10"/>
  <c r="M65" i="10"/>
  <c r="J66" i="10"/>
  <c r="G67" i="10"/>
  <c r="I69" i="10"/>
  <c r="C71" i="10"/>
  <c r="K71" i="10"/>
  <c r="E73" i="10"/>
  <c r="M73" i="10"/>
  <c r="J74" i="10"/>
  <c r="C49" i="11"/>
  <c r="C45" i="11"/>
  <c r="C53" i="11"/>
  <c r="F48" i="11"/>
  <c r="F47" i="11"/>
  <c r="K52" i="11"/>
  <c r="K51" i="11"/>
  <c r="I38" i="11"/>
  <c r="I39" i="11"/>
  <c r="I41" i="11"/>
  <c r="I42" i="11"/>
  <c r="C41" i="11"/>
  <c r="C42" i="11"/>
  <c r="C39" i="11"/>
  <c r="C40" i="11" s="1"/>
  <c r="C38" i="11"/>
  <c r="K15" i="11"/>
  <c r="K19" i="11"/>
  <c r="K11" i="11"/>
  <c r="D15" i="11"/>
  <c r="D11" i="11"/>
  <c r="D19" i="11"/>
  <c r="H14" i="11"/>
  <c r="H13" i="11"/>
  <c r="G86" i="11" s="1"/>
  <c r="M17" i="11"/>
  <c r="M18" i="11"/>
  <c r="E17" i="11"/>
  <c r="D90" i="11" s="1"/>
  <c r="E18" i="11"/>
  <c r="K8" i="10"/>
  <c r="K7" i="11"/>
  <c r="K5" i="11"/>
  <c r="K8" i="11"/>
  <c r="K4" i="11"/>
  <c r="J75" i="11" s="1"/>
  <c r="D8" i="10"/>
  <c r="D7" i="11"/>
  <c r="D8" i="11"/>
  <c r="D4" i="11"/>
  <c r="D5" i="11"/>
  <c r="D6" i="11" s="1"/>
  <c r="J32" i="11"/>
  <c r="J36" i="11"/>
  <c r="I109" i="11" s="1"/>
  <c r="J28" i="11"/>
  <c r="G30" i="11"/>
  <c r="G31" i="11"/>
  <c r="L34" i="11"/>
  <c r="L35" i="11"/>
  <c r="F59" i="11"/>
  <c r="F56" i="11"/>
  <c r="F58" i="11"/>
  <c r="F55" i="11"/>
  <c r="F62" i="11"/>
  <c r="F70" i="11"/>
  <c r="F66" i="11"/>
  <c r="L65" i="11"/>
  <c r="L64" i="11"/>
  <c r="J68" i="11"/>
  <c r="J69" i="11"/>
  <c r="C68" i="11"/>
  <c r="C69" i="11"/>
  <c r="K66" i="10"/>
  <c r="D71" i="10"/>
  <c r="K74" i="10"/>
  <c r="F22" i="11"/>
  <c r="F24" i="11"/>
  <c r="F21" i="11"/>
  <c r="F25" i="11"/>
  <c r="H45" i="11"/>
  <c r="G120" i="11" s="1"/>
  <c r="H53" i="11"/>
  <c r="G127" i="11" s="1"/>
  <c r="H49" i="11"/>
  <c r="G124" i="11" s="1"/>
  <c r="M48" i="11"/>
  <c r="M47" i="11"/>
  <c r="E48" i="11"/>
  <c r="D123" i="11" s="1"/>
  <c r="E47" i="11"/>
  <c r="D122" i="11" s="1"/>
  <c r="J52" i="11"/>
  <c r="J51" i="11"/>
  <c r="H42" i="11"/>
  <c r="H38" i="11"/>
  <c r="H39" i="11"/>
  <c r="H41" i="11"/>
  <c r="J15" i="11"/>
  <c r="I88" i="11" s="1"/>
  <c r="J19" i="11"/>
  <c r="J11" i="11"/>
  <c r="G14" i="11"/>
  <c r="G13" i="11"/>
  <c r="L17" i="11"/>
  <c r="L18" i="11"/>
  <c r="J8" i="10"/>
  <c r="J8" i="11"/>
  <c r="J4" i="11"/>
  <c r="I75" i="11" s="1"/>
  <c r="J5" i="11"/>
  <c r="J7" i="11"/>
  <c r="I32" i="11"/>
  <c r="I28" i="11"/>
  <c r="I36" i="11"/>
  <c r="C32" i="11"/>
  <c r="C28" i="11"/>
  <c r="C36" i="11"/>
  <c r="F31" i="11"/>
  <c r="F30" i="11"/>
  <c r="K34" i="11"/>
  <c r="K35" i="11"/>
  <c r="D34" i="11"/>
  <c r="D35" i="11"/>
  <c r="M59" i="11"/>
  <c r="M56" i="11"/>
  <c r="M55" i="11"/>
  <c r="M58" i="11"/>
  <c r="E59" i="11"/>
  <c r="D133" i="11" s="1"/>
  <c r="E56" i="11"/>
  <c r="E58" i="11"/>
  <c r="D132" i="11" s="1"/>
  <c r="E55" i="11"/>
  <c r="D129" i="11" s="1"/>
  <c r="M70" i="11"/>
  <c r="M62" i="11"/>
  <c r="M66" i="11"/>
  <c r="E70" i="11"/>
  <c r="E62" i="11"/>
  <c r="E66" i="11"/>
  <c r="K65" i="11"/>
  <c r="K64" i="11"/>
  <c r="D65" i="11"/>
  <c r="D64" i="11"/>
  <c r="I69" i="11"/>
  <c r="I68" i="11"/>
  <c r="G65" i="10"/>
  <c r="D66" i="10"/>
  <c r="I67" i="10"/>
  <c r="F68" i="10"/>
  <c r="K69" i="10"/>
  <c r="H70" i="10"/>
  <c r="E71" i="10"/>
  <c r="M71" i="10"/>
  <c r="J72" i="10"/>
  <c r="G73" i="10"/>
  <c r="D74" i="10"/>
  <c r="M21" i="11"/>
  <c r="M25" i="11"/>
  <c r="M22" i="11"/>
  <c r="M24" i="11"/>
  <c r="E21" i="11"/>
  <c r="D93" i="11" s="1"/>
  <c r="E22" i="11"/>
  <c r="E25" i="11"/>
  <c r="D97" i="11" s="1"/>
  <c r="E24" i="11"/>
  <c r="D96" i="11" s="1"/>
  <c r="G53" i="11"/>
  <c r="G45" i="11"/>
  <c r="G49" i="11"/>
  <c r="L47" i="11"/>
  <c r="L48" i="11"/>
  <c r="I52" i="11"/>
  <c r="I51" i="11"/>
  <c r="C51" i="11"/>
  <c r="C52" i="11"/>
  <c r="G42" i="11"/>
  <c r="F115" i="11" s="1"/>
  <c r="G38" i="11"/>
  <c r="G39" i="11"/>
  <c r="G41" i="11"/>
  <c r="I15" i="11"/>
  <c r="I19" i="11"/>
  <c r="I11" i="11"/>
  <c r="C15" i="11"/>
  <c r="C19" i="11"/>
  <c r="C11" i="11"/>
  <c r="F14" i="11"/>
  <c r="E87" i="11" s="1"/>
  <c r="F13" i="11"/>
  <c r="K18" i="11"/>
  <c r="K17" i="11"/>
  <c r="D18" i="11"/>
  <c r="D17" i="11"/>
  <c r="I8" i="10"/>
  <c r="I8" i="11"/>
  <c r="I7" i="11"/>
  <c r="I5" i="11"/>
  <c r="I4" i="11"/>
  <c r="H75" i="11" s="1"/>
  <c r="C8" i="10"/>
  <c r="C7" i="11"/>
  <c r="C4" i="11"/>
  <c r="C5" i="11"/>
  <c r="C6" i="11" s="1"/>
  <c r="C8" i="11"/>
  <c r="H36" i="11"/>
  <c r="H32" i="11"/>
  <c r="H28" i="11"/>
  <c r="M31" i="11"/>
  <c r="M30" i="11"/>
  <c r="E31" i="11"/>
  <c r="D105" i="11" s="1"/>
  <c r="E30" i="11"/>
  <c r="D104" i="11" s="1"/>
  <c r="J35" i="11"/>
  <c r="J34" i="11"/>
  <c r="L58" i="11"/>
  <c r="L55" i="11"/>
  <c r="L56" i="11"/>
  <c r="L59" i="11"/>
  <c r="L70" i="11"/>
  <c r="L62" i="11"/>
  <c r="L66" i="11"/>
  <c r="J64" i="11"/>
  <c r="J65" i="11"/>
  <c r="C65" i="11"/>
  <c r="C64" i="11"/>
  <c r="H69" i="11"/>
  <c r="H68" i="11"/>
  <c r="H65" i="10"/>
  <c r="E66" i="10"/>
  <c r="M66" i="10"/>
  <c r="J67" i="10"/>
  <c r="G68" i="10"/>
  <c r="D69" i="10"/>
  <c r="L69" i="10"/>
  <c r="I70" i="10"/>
  <c r="F71" i="10"/>
  <c r="C72" i="10"/>
  <c r="K72" i="10"/>
  <c r="H73" i="10"/>
  <c r="E74" i="10"/>
  <c r="M74" i="10"/>
  <c r="L35" i="10"/>
  <c r="M31" i="10"/>
  <c r="E31" i="10"/>
  <c r="F29" i="10"/>
  <c r="K35" i="10"/>
  <c r="D35" i="10"/>
  <c r="H31" i="10"/>
  <c r="D27" i="10"/>
  <c r="D26" i="10"/>
  <c r="D24" i="10"/>
  <c r="D25" i="10" s="1"/>
  <c r="D23" i="10"/>
  <c r="I56" i="10"/>
  <c r="I52" i="10"/>
  <c r="I48" i="10"/>
  <c r="C29" i="10"/>
  <c r="J35" i="10"/>
  <c r="F35" i="10"/>
  <c r="K31" i="10"/>
  <c r="G31" i="10"/>
  <c r="D31" i="10"/>
  <c r="M28" i="10"/>
  <c r="I28" i="10"/>
  <c r="E28" i="10"/>
  <c r="C28" i="10"/>
  <c r="J27" i="10"/>
  <c r="J26" i="10"/>
  <c r="J24" i="10"/>
  <c r="J25" i="10" s="1"/>
  <c r="J23" i="10"/>
  <c r="F27" i="10"/>
  <c r="F26" i="10"/>
  <c r="F24" i="10"/>
  <c r="F25" i="10" s="1"/>
  <c r="F23" i="10"/>
  <c r="K21" i="10"/>
  <c r="K22" i="10"/>
  <c r="G21" i="10"/>
  <c r="G22" i="10"/>
  <c r="D21" i="10"/>
  <c r="D22" i="10"/>
  <c r="L56" i="10"/>
  <c r="L52" i="10"/>
  <c r="L48" i="10"/>
  <c r="H56" i="10"/>
  <c r="H52" i="10"/>
  <c r="H48" i="10"/>
  <c r="M51" i="10"/>
  <c r="M50" i="10"/>
  <c r="I50" i="10"/>
  <c r="I51" i="10"/>
  <c r="E51" i="10"/>
  <c r="E50" i="10"/>
  <c r="C51" i="10"/>
  <c r="C50" i="10"/>
  <c r="J55" i="10"/>
  <c r="J54" i="10"/>
  <c r="F55" i="10"/>
  <c r="F54" i="10"/>
  <c r="K47" i="10"/>
  <c r="G47" i="10"/>
  <c r="D47" i="10"/>
  <c r="L53" i="10"/>
  <c r="H53" i="10"/>
  <c r="M49" i="10"/>
  <c r="I49" i="10"/>
  <c r="E49" i="10"/>
  <c r="C49" i="10"/>
  <c r="K46" i="10"/>
  <c r="G46" i="10"/>
  <c r="D46" i="10"/>
  <c r="L45" i="10"/>
  <c r="L44" i="10"/>
  <c r="L42" i="10"/>
  <c r="L43" i="10" s="1"/>
  <c r="L41" i="10"/>
  <c r="H45" i="10"/>
  <c r="H44" i="10"/>
  <c r="H42" i="10"/>
  <c r="H43" i="10" s="1"/>
  <c r="H41" i="10"/>
  <c r="M39" i="10"/>
  <c r="M40" i="10"/>
  <c r="I39" i="10"/>
  <c r="I40" i="10"/>
  <c r="E39" i="10"/>
  <c r="E40" i="10"/>
  <c r="C39" i="10"/>
  <c r="C40" i="10"/>
  <c r="J20" i="10"/>
  <c r="J16" i="10"/>
  <c r="J12" i="10"/>
  <c r="F20" i="10"/>
  <c r="F16" i="10"/>
  <c r="F12" i="10"/>
  <c r="K15" i="10"/>
  <c r="K14" i="10"/>
  <c r="G15" i="10"/>
  <c r="G14" i="10"/>
  <c r="D15" i="10"/>
  <c r="D14" i="10"/>
  <c r="L19" i="10"/>
  <c r="L18" i="10"/>
  <c r="H19" i="10"/>
  <c r="H18" i="10"/>
  <c r="M11" i="10"/>
  <c r="I11" i="10"/>
  <c r="E11" i="10"/>
  <c r="C11" i="10"/>
  <c r="J17" i="10"/>
  <c r="F17" i="10"/>
  <c r="K13" i="10"/>
  <c r="G13" i="10"/>
  <c r="D13" i="10"/>
  <c r="M10" i="10"/>
  <c r="I10" i="10"/>
  <c r="E10" i="10"/>
  <c r="C10" i="10"/>
  <c r="J9" i="10"/>
  <c r="J6" i="10"/>
  <c r="J7" i="10" s="1"/>
  <c r="J5" i="10"/>
  <c r="F9" i="10"/>
  <c r="F6" i="10"/>
  <c r="F7" i="10" s="1"/>
  <c r="F5" i="10"/>
  <c r="K3" i="10"/>
  <c r="K4" i="10"/>
  <c r="G3" i="10"/>
  <c r="G4" i="10"/>
  <c r="D3" i="10"/>
  <c r="D4" i="10"/>
  <c r="L58" i="10"/>
  <c r="L57" i="10"/>
  <c r="H58" i="10"/>
  <c r="H57" i="10"/>
  <c r="M38" i="10"/>
  <c r="M34" i="10"/>
  <c r="M30" i="10"/>
  <c r="I38" i="10"/>
  <c r="I34" i="10"/>
  <c r="I30" i="10"/>
  <c r="E38" i="10"/>
  <c r="E34" i="10"/>
  <c r="E30" i="10"/>
  <c r="C38" i="10"/>
  <c r="C34" i="10"/>
  <c r="C30" i="10"/>
  <c r="J32" i="10"/>
  <c r="J33" i="10"/>
  <c r="F33" i="10"/>
  <c r="F32" i="10"/>
  <c r="K37" i="10"/>
  <c r="K36" i="10"/>
  <c r="G37" i="10"/>
  <c r="G36" i="10"/>
  <c r="D37" i="10"/>
  <c r="D36" i="10"/>
  <c r="L64" i="10"/>
  <c r="H64" i="10"/>
  <c r="M63" i="10"/>
  <c r="M62" i="10"/>
  <c r="M60" i="10"/>
  <c r="M61" i="10" s="1"/>
  <c r="M59" i="10"/>
  <c r="I63" i="10"/>
  <c r="I62" i="10"/>
  <c r="I60" i="10"/>
  <c r="I61" i="10" s="1"/>
  <c r="I59" i="10"/>
  <c r="E63" i="10"/>
  <c r="E62" i="10"/>
  <c r="E60" i="10"/>
  <c r="E61" i="10" s="1"/>
  <c r="E59" i="10"/>
  <c r="C63" i="10"/>
  <c r="C62" i="10"/>
  <c r="C60" i="10"/>
  <c r="C61" i="10" s="1"/>
  <c r="C59" i="10"/>
  <c r="D29" i="10"/>
  <c r="I31" i="10"/>
  <c r="G35" i="10"/>
  <c r="L31" i="10"/>
  <c r="J28" i="10"/>
  <c r="F28" i="10"/>
  <c r="G27" i="10"/>
  <c r="G26" i="10"/>
  <c r="G24" i="10"/>
  <c r="G25" i="10" s="1"/>
  <c r="G23" i="10"/>
  <c r="L21" i="10"/>
  <c r="L22" i="10"/>
  <c r="M56" i="10"/>
  <c r="M52" i="10"/>
  <c r="M48" i="10"/>
  <c r="E56" i="10"/>
  <c r="E52" i="10"/>
  <c r="E48" i="10"/>
  <c r="M29" i="10"/>
  <c r="I29" i="10"/>
  <c r="E29" i="10"/>
  <c r="L29" i="10"/>
  <c r="H29" i="10"/>
  <c r="M35" i="10"/>
  <c r="I35" i="10"/>
  <c r="E35" i="10"/>
  <c r="C35" i="10"/>
  <c r="J31" i="10"/>
  <c r="F31" i="10"/>
  <c r="L28" i="10"/>
  <c r="H28" i="10"/>
  <c r="M27" i="10"/>
  <c r="M26" i="10"/>
  <c r="M24" i="10"/>
  <c r="M25" i="10" s="1"/>
  <c r="M23" i="10"/>
  <c r="I27" i="10"/>
  <c r="I26" i="10"/>
  <c r="I24" i="10"/>
  <c r="I25" i="10" s="1"/>
  <c r="I23" i="10"/>
  <c r="E27" i="10"/>
  <c r="E26" i="10"/>
  <c r="E24" i="10"/>
  <c r="E25" i="10" s="1"/>
  <c r="E23" i="10"/>
  <c r="C27" i="10"/>
  <c r="C26" i="10"/>
  <c r="C24" i="10"/>
  <c r="C23" i="10"/>
  <c r="J21" i="10"/>
  <c r="J22" i="10"/>
  <c r="F21" i="10"/>
  <c r="F22" i="10"/>
  <c r="K56" i="10"/>
  <c r="K52" i="10"/>
  <c r="K48" i="10"/>
  <c r="G56" i="10"/>
  <c r="G52" i="10"/>
  <c r="G48" i="10"/>
  <c r="D56" i="10"/>
  <c r="D52" i="10"/>
  <c r="D48" i="10"/>
  <c r="L51" i="10"/>
  <c r="L50" i="10"/>
  <c r="H51" i="10"/>
  <c r="H50" i="10"/>
  <c r="M55" i="10"/>
  <c r="M54" i="10"/>
  <c r="I55" i="10"/>
  <c r="I54" i="10"/>
  <c r="E55" i="10"/>
  <c r="E54" i="10"/>
  <c r="C55" i="10"/>
  <c r="C54" i="10"/>
  <c r="J47" i="10"/>
  <c r="F47" i="10"/>
  <c r="K53" i="10"/>
  <c r="G53" i="10"/>
  <c r="D53" i="10"/>
  <c r="L49" i="10"/>
  <c r="H49" i="10"/>
  <c r="J46" i="10"/>
  <c r="F46" i="10"/>
  <c r="K45" i="10"/>
  <c r="K44" i="10"/>
  <c r="K42" i="10"/>
  <c r="K43" i="10" s="1"/>
  <c r="K41" i="10"/>
  <c r="G45" i="10"/>
  <c r="G44" i="10"/>
  <c r="G42" i="10"/>
  <c r="G43" i="10" s="1"/>
  <c r="G41" i="10"/>
  <c r="D45" i="10"/>
  <c r="D44" i="10"/>
  <c r="D42" i="10"/>
  <c r="D43" i="10" s="1"/>
  <c r="D41" i="10"/>
  <c r="L39" i="10"/>
  <c r="L40" i="10"/>
  <c r="H39" i="10"/>
  <c r="H40" i="10"/>
  <c r="M20" i="10"/>
  <c r="M16" i="10"/>
  <c r="M12" i="10"/>
  <c r="I20" i="10"/>
  <c r="I16" i="10"/>
  <c r="I12" i="10"/>
  <c r="E20" i="10"/>
  <c r="E16" i="10"/>
  <c r="E12" i="10"/>
  <c r="C20" i="10"/>
  <c r="C16" i="10"/>
  <c r="C12" i="10"/>
  <c r="J15" i="10"/>
  <c r="J14" i="10"/>
  <c r="F15" i="10"/>
  <c r="F14" i="10"/>
  <c r="K19" i="10"/>
  <c r="K18" i="10"/>
  <c r="G19" i="10"/>
  <c r="G18" i="10"/>
  <c r="D19" i="10"/>
  <c r="D18" i="10"/>
  <c r="L11" i="10"/>
  <c r="H11" i="10"/>
  <c r="M17" i="10"/>
  <c r="I17" i="10"/>
  <c r="E17" i="10"/>
  <c r="C17" i="10"/>
  <c r="J13" i="10"/>
  <c r="F13" i="10"/>
  <c r="L10" i="10"/>
  <c r="H10" i="10"/>
  <c r="M9" i="10"/>
  <c r="M6" i="10"/>
  <c r="M7" i="10" s="1"/>
  <c r="M5" i="10"/>
  <c r="I9" i="10"/>
  <c r="I6" i="10"/>
  <c r="I7" i="10" s="1"/>
  <c r="I5" i="10"/>
  <c r="E9" i="10"/>
  <c r="E6" i="10"/>
  <c r="E7" i="10" s="1"/>
  <c r="E5" i="10"/>
  <c r="C9" i="10"/>
  <c r="C6" i="10"/>
  <c r="C7" i="10" s="1"/>
  <c r="C5" i="10"/>
  <c r="J3" i="10"/>
  <c r="J4" i="10"/>
  <c r="F3" i="10"/>
  <c r="F4" i="10"/>
  <c r="K57" i="10"/>
  <c r="K58" i="10"/>
  <c r="G57" i="10"/>
  <c r="G58" i="10"/>
  <c r="D57" i="10"/>
  <c r="D58" i="10"/>
  <c r="L38" i="10"/>
  <c r="L34" i="10"/>
  <c r="L30" i="10"/>
  <c r="H38" i="10"/>
  <c r="H34" i="10"/>
  <c r="H30" i="10"/>
  <c r="M33" i="10"/>
  <c r="M32" i="10"/>
  <c r="I32" i="10"/>
  <c r="I33" i="10"/>
  <c r="E33" i="10"/>
  <c r="E32" i="10"/>
  <c r="C32" i="10"/>
  <c r="C33" i="10"/>
  <c r="J37" i="10"/>
  <c r="J36" i="10"/>
  <c r="F37" i="10"/>
  <c r="F36" i="10"/>
  <c r="K64" i="10"/>
  <c r="G64" i="10"/>
  <c r="D64" i="10"/>
  <c r="L63" i="10"/>
  <c r="L62" i="10"/>
  <c r="L60" i="10"/>
  <c r="L61" i="10" s="1"/>
  <c r="L59" i="10"/>
  <c r="H63" i="10"/>
  <c r="H62" i="10"/>
  <c r="H60" i="10"/>
  <c r="H61" i="10" s="1"/>
  <c r="H59" i="10"/>
  <c r="G29" i="10"/>
  <c r="C31" i="10"/>
  <c r="K28" i="10"/>
  <c r="G28" i="10"/>
  <c r="D28" i="10"/>
  <c r="L27" i="10"/>
  <c r="L26" i="10"/>
  <c r="L24" i="10"/>
  <c r="L25" i="10" s="1"/>
  <c r="L23" i="10"/>
  <c r="H27" i="10"/>
  <c r="H26" i="10"/>
  <c r="H24" i="10"/>
  <c r="H25" i="10" s="1"/>
  <c r="H23" i="10"/>
  <c r="M21" i="10"/>
  <c r="M22" i="10"/>
  <c r="I21" i="10"/>
  <c r="I22" i="10"/>
  <c r="E21" i="10"/>
  <c r="E22" i="10"/>
  <c r="C22" i="10"/>
  <c r="C21" i="10"/>
  <c r="J56" i="10"/>
  <c r="J52" i="10"/>
  <c r="J48" i="10"/>
  <c r="F56" i="10"/>
  <c r="F52" i="10"/>
  <c r="F48" i="10"/>
  <c r="K51" i="10"/>
  <c r="K50" i="10"/>
  <c r="G50" i="10"/>
  <c r="G51" i="10"/>
  <c r="D51" i="10"/>
  <c r="D50" i="10"/>
  <c r="L55" i="10"/>
  <c r="L54" i="10"/>
  <c r="H55" i="10"/>
  <c r="H54" i="10"/>
  <c r="M47" i="10"/>
  <c r="I47" i="10"/>
  <c r="E47" i="10"/>
  <c r="C47" i="10"/>
  <c r="J53" i="10"/>
  <c r="F53" i="10"/>
  <c r="K49" i="10"/>
  <c r="G49" i="10"/>
  <c r="D49" i="10"/>
  <c r="M46" i="10"/>
  <c r="I46" i="10"/>
  <c r="E46" i="10"/>
  <c r="C46" i="10"/>
  <c r="J45" i="10"/>
  <c r="J44" i="10"/>
  <c r="J42" i="10"/>
  <c r="J43" i="10" s="1"/>
  <c r="J41" i="10"/>
  <c r="F45" i="10"/>
  <c r="F44" i="10"/>
  <c r="F42" i="10"/>
  <c r="F43" i="10" s="1"/>
  <c r="F41" i="10"/>
  <c r="K39" i="10"/>
  <c r="K40" i="10"/>
  <c r="G39" i="10"/>
  <c r="G40" i="10"/>
  <c r="D39" i="10"/>
  <c r="D40" i="10"/>
  <c r="L20" i="10"/>
  <c r="L16" i="10"/>
  <c r="L12" i="10"/>
  <c r="H20" i="10"/>
  <c r="H16" i="10"/>
  <c r="H12" i="10"/>
  <c r="M15" i="10"/>
  <c r="M14" i="10"/>
  <c r="I15" i="10"/>
  <c r="I14" i="10"/>
  <c r="E15" i="10"/>
  <c r="E14" i="10"/>
  <c r="C15" i="10"/>
  <c r="C14" i="10"/>
  <c r="J19" i="10"/>
  <c r="J18" i="10"/>
  <c r="F19" i="10"/>
  <c r="F18" i="10"/>
  <c r="K11" i="10"/>
  <c r="G11" i="10"/>
  <c r="D11" i="10"/>
  <c r="L17" i="10"/>
  <c r="H17" i="10"/>
  <c r="M13" i="10"/>
  <c r="I13" i="10"/>
  <c r="E13" i="10"/>
  <c r="C13" i="10"/>
  <c r="K10" i="10"/>
  <c r="G10" i="10"/>
  <c r="D10" i="10"/>
  <c r="L9" i="10"/>
  <c r="L6" i="10"/>
  <c r="L7" i="10" s="1"/>
  <c r="L5" i="10"/>
  <c r="H9" i="10"/>
  <c r="H6" i="10"/>
  <c r="H7" i="10" s="1"/>
  <c r="H5" i="10"/>
  <c r="M3" i="10"/>
  <c r="M4" i="10"/>
  <c r="I3" i="10"/>
  <c r="I4" i="10"/>
  <c r="E3" i="10"/>
  <c r="E4" i="10"/>
  <c r="C3" i="10"/>
  <c r="C4" i="10"/>
  <c r="J57" i="10"/>
  <c r="J58" i="10"/>
  <c r="F57" i="10"/>
  <c r="F58" i="10"/>
  <c r="K38" i="10"/>
  <c r="K34" i="10"/>
  <c r="K30" i="10"/>
  <c r="G38" i="10"/>
  <c r="G34" i="10"/>
  <c r="G30" i="10"/>
  <c r="D38" i="10"/>
  <c r="D34" i="10"/>
  <c r="D30" i="10"/>
  <c r="L33" i="10"/>
  <c r="L32" i="10"/>
  <c r="H33" i="10"/>
  <c r="H32" i="10"/>
  <c r="M37" i="10"/>
  <c r="M36" i="10"/>
  <c r="I37" i="10"/>
  <c r="I36" i="10"/>
  <c r="E37" i="10"/>
  <c r="E36" i="10"/>
  <c r="C37" i="10"/>
  <c r="C36" i="10"/>
  <c r="J64" i="10"/>
  <c r="F64" i="10"/>
  <c r="K63" i="10"/>
  <c r="K62" i="10"/>
  <c r="K60" i="10"/>
  <c r="K61" i="10" s="1"/>
  <c r="K59" i="10"/>
  <c r="G63" i="10"/>
  <c r="G62" i="10"/>
  <c r="G60" i="10"/>
  <c r="G61" i="10" s="1"/>
  <c r="G59" i="10"/>
  <c r="D63" i="10"/>
  <c r="D62" i="10"/>
  <c r="D60" i="10"/>
  <c r="D61" i="10" s="1"/>
  <c r="D59" i="10"/>
  <c r="K29" i="10"/>
  <c r="H35" i="10"/>
  <c r="J29" i="10"/>
  <c r="C25" i="10"/>
  <c r="K27" i="10"/>
  <c r="K26" i="10"/>
  <c r="K24" i="10"/>
  <c r="K25" i="10" s="1"/>
  <c r="K23" i="10"/>
  <c r="H21" i="10"/>
  <c r="H22" i="10"/>
  <c r="C56" i="10"/>
  <c r="C52" i="10"/>
  <c r="C48" i="10"/>
  <c r="J51" i="10"/>
  <c r="J50" i="10"/>
  <c r="F51" i="10"/>
  <c r="F50" i="10"/>
  <c r="K55" i="10"/>
  <c r="K54" i="10"/>
  <c r="G55" i="10"/>
  <c r="G54" i="10"/>
  <c r="D55" i="10"/>
  <c r="D54" i="10"/>
  <c r="L47" i="10"/>
  <c r="H47" i="10"/>
  <c r="M53" i="10"/>
  <c r="I53" i="10"/>
  <c r="E53" i="10"/>
  <c r="C53" i="10"/>
  <c r="J49" i="10"/>
  <c r="F49" i="10"/>
  <c r="L46" i="10"/>
  <c r="H46" i="10"/>
  <c r="M45" i="10"/>
  <c r="M44" i="10"/>
  <c r="M42" i="10"/>
  <c r="M43" i="10" s="1"/>
  <c r="M41" i="10"/>
  <c r="I45" i="10"/>
  <c r="I44" i="10"/>
  <c r="I42" i="10"/>
  <c r="I43" i="10" s="1"/>
  <c r="I41" i="10"/>
  <c r="E45" i="10"/>
  <c r="E44" i="10"/>
  <c r="E42" i="10"/>
  <c r="E43" i="10" s="1"/>
  <c r="E41" i="10"/>
  <c r="C45" i="10"/>
  <c r="C44" i="10"/>
  <c r="C42" i="10"/>
  <c r="C43" i="10" s="1"/>
  <c r="C41" i="10"/>
  <c r="J39" i="10"/>
  <c r="J40" i="10"/>
  <c r="F39" i="10"/>
  <c r="F40" i="10"/>
  <c r="K20" i="10"/>
  <c r="K16" i="10"/>
  <c r="K12" i="10"/>
  <c r="G20" i="10"/>
  <c r="G16" i="10"/>
  <c r="G12" i="10"/>
  <c r="D20" i="10"/>
  <c r="D16" i="10"/>
  <c r="D12" i="10"/>
  <c r="L15" i="10"/>
  <c r="L14" i="10"/>
  <c r="H15" i="10"/>
  <c r="H14" i="10"/>
  <c r="M19" i="10"/>
  <c r="M18" i="10"/>
  <c r="I19" i="10"/>
  <c r="I18" i="10"/>
  <c r="E19" i="10"/>
  <c r="E18" i="10"/>
  <c r="C19" i="10"/>
  <c r="C18" i="10"/>
  <c r="J11" i="10"/>
  <c r="F11" i="10"/>
  <c r="K17" i="10"/>
  <c r="G17" i="10"/>
  <c r="D17" i="10"/>
  <c r="L13" i="10"/>
  <c r="H13" i="10"/>
  <c r="J10" i="10"/>
  <c r="F10" i="10"/>
  <c r="K9" i="10"/>
  <c r="K6" i="10"/>
  <c r="K7" i="10" s="1"/>
  <c r="K5" i="10"/>
  <c r="G9" i="10"/>
  <c r="G6" i="10"/>
  <c r="G7" i="10" s="1"/>
  <c r="G5" i="10"/>
  <c r="D9" i="10"/>
  <c r="D6" i="10"/>
  <c r="D7" i="10" s="1"/>
  <c r="D5" i="10"/>
  <c r="L3" i="10"/>
  <c r="L4" i="10"/>
  <c r="H3" i="10"/>
  <c r="H4" i="10"/>
  <c r="M57" i="10"/>
  <c r="M58" i="10"/>
  <c r="I57" i="10"/>
  <c r="I58" i="10"/>
  <c r="E57" i="10"/>
  <c r="E58" i="10"/>
  <c r="C57" i="10"/>
  <c r="C58" i="10"/>
  <c r="J38" i="10"/>
  <c r="J34" i="10"/>
  <c r="J30" i="10"/>
  <c r="F38" i="10"/>
  <c r="F34" i="10"/>
  <c r="F30" i="10"/>
  <c r="K33" i="10"/>
  <c r="K32" i="10"/>
  <c r="G33" i="10"/>
  <c r="G32" i="10"/>
  <c r="D33" i="10"/>
  <c r="D32" i="10"/>
  <c r="L37" i="10"/>
  <c r="L36" i="10"/>
  <c r="H37" i="10"/>
  <c r="H36" i="10"/>
  <c r="M64" i="10"/>
  <c r="I64" i="10"/>
  <c r="E64" i="10"/>
  <c r="C64" i="10"/>
  <c r="J63" i="10"/>
  <c r="J62" i="10"/>
  <c r="J60" i="10"/>
  <c r="J61" i="10" s="1"/>
  <c r="J59" i="10"/>
  <c r="F63" i="10"/>
  <c r="F62" i="10"/>
  <c r="F60" i="10"/>
  <c r="F61" i="10" s="1"/>
  <c r="F59" i="10"/>
  <c r="N5" i="6"/>
  <c r="J5" i="6"/>
  <c r="F5" i="6"/>
  <c r="D5" i="7"/>
  <c r="H5" i="7"/>
  <c r="L5" i="7"/>
  <c r="F5" i="8"/>
  <c r="J5" i="8"/>
  <c r="N5" i="8"/>
  <c r="D5" i="9"/>
  <c r="H5" i="9"/>
  <c r="L5" i="9"/>
  <c r="M5" i="6"/>
  <c r="I5" i="6"/>
  <c r="E5" i="6"/>
  <c r="E5" i="7"/>
  <c r="I5" i="7"/>
  <c r="M5" i="7"/>
  <c r="G5" i="8"/>
  <c r="K5" i="8"/>
  <c r="E5" i="9"/>
  <c r="I5" i="9"/>
  <c r="M5" i="9"/>
  <c r="L5" i="6"/>
  <c r="H5" i="6"/>
  <c r="D5" i="6"/>
  <c r="F5" i="7"/>
  <c r="J5" i="7"/>
  <c r="N5" i="7"/>
  <c r="K5" i="6"/>
  <c r="G5" i="6"/>
  <c r="G5" i="7"/>
  <c r="K5" i="7"/>
  <c r="I120" i="11" l="1"/>
  <c r="E120" i="11"/>
  <c r="H120" i="11"/>
  <c r="L127" i="11"/>
  <c r="J90" i="11"/>
  <c r="H126" i="11"/>
  <c r="K90" i="11"/>
  <c r="F87" i="11"/>
  <c r="I126" i="11"/>
  <c r="I87" i="11"/>
  <c r="H87" i="11"/>
  <c r="H79" i="11"/>
  <c r="F124" i="11"/>
  <c r="E132" i="11"/>
  <c r="J79" i="11"/>
  <c r="J126" i="11"/>
  <c r="F123" i="11"/>
  <c r="G97" i="11"/>
  <c r="H96" i="11"/>
  <c r="E79" i="11"/>
  <c r="E126" i="11"/>
  <c r="K124" i="11"/>
  <c r="H124" i="11"/>
  <c r="K132" i="11"/>
  <c r="L132" i="11"/>
  <c r="G87" i="11"/>
  <c r="L93" i="11"/>
  <c r="L105" i="11"/>
  <c r="H91" i="11"/>
  <c r="H102" i="11"/>
  <c r="G111" i="11"/>
  <c r="F132" i="11"/>
  <c r="G105" i="11"/>
  <c r="I111" i="11"/>
  <c r="L91" i="11"/>
  <c r="J132" i="11"/>
  <c r="G78" i="11"/>
  <c r="L102" i="11"/>
  <c r="G90" i="11"/>
  <c r="I93" i="11"/>
  <c r="K87" i="11"/>
  <c r="L111" i="11"/>
  <c r="E111" i="11"/>
  <c r="F93" i="11"/>
  <c r="G102" i="11"/>
  <c r="G126" i="11"/>
  <c r="K93" i="11"/>
  <c r="L96" i="11"/>
  <c r="F111" i="11"/>
  <c r="I91" i="11"/>
  <c r="E93" i="11"/>
  <c r="G129" i="11"/>
  <c r="K102" i="11"/>
  <c r="K105" i="11"/>
  <c r="I129" i="11"/>
  <c r="E102" i="11"/>
  <c r="F120" i="11"/>
  <c r="L133" i="11"/>
  <c r="E96" i="11"/>
  <c r="G132" i="11"/>
  <c r="L126" i="11"/>
  <c r="H93" i="11"/>
  <c r="H133" i="11"/>
  <c r="E78" i="11"/>
  <c r="F126" i="11"/>
  <c r="J96" i="11"/>
  <c r="L87" i="11"/>
  <c r="H127" i="11"/>
  <c r="J120" i="11"/>
  <c r="L120" i="11"/>
  <c r="J97" i="11"/>
  <c r="L97" i="11"/>
  <c r="I79" i="11"/>
  <c r="J124" i="11"/>
  <c r="I97" i="11"/>
  <c r="L124" i="11"/>
  <c r="E124" i="11"/>
  <c r="F127" i="11"/>
  <c r="E133" i="11"/>
  <c r="J78" i="11"/>
  <c r="E90" i="11"/>
  <c r="L78" i="11"/>
  <c r="J122" i="11"/>
  <c r="I106" i="11"/>
  <c r="K6" i="11"/>
  <c r="J80" i="11" s="1"/>
  <c r="J76" i="11"/>
  <c r="H115" i="11"/>
  <c r="F108" i="11"/>
  <c r="H123" i="11"/>
  <c r="F79" i="11"/>
  <c r="F106" i="11"/>
  <c r="K129" i="11"/>
  <c r="H88" i="11"/>
  <c r="E23" i="11"/>
  <c r="D94" i="11"/>
  <c r="J108" i="11"/>
  <c r="F86" i="11"/>
  <c r="J84" i="11"/>
  <c r="G57" i="11"/>
  <c r="F130" i="11"/>
  <c r="I114" i="11"/>
  <c r="L84" i="11"/>
  <c r="J129" i="11"/>
  <c r="K114" i="11"/>
  <c r="J104" i="11"/>
  <c r="F88" i="11"/>
  <c r="F102" i="11"/>
  <c r="G106" i="11"/>
  <c r="I6" i="11"/>
  <c r="H80" i="11" s="1"/>
  <c r="H76" i="11"/>
  <c r="E86" i="11"/>
  <c r="F114" i="11"/>
  <c r="K123" i="11"/>
  <c r="E104" i="11"/>
  <c r="I78" i="11"/>
  <c r="F104" i="11"/>
  <c r="J91" i="11"/>
  <c r="I40" i="11"/>
  <c r="H112" i="11"/>
  <c r="F133" i="11"/>
  <c r="K79" i="11"/>
  <c r="H86" i="11"/>
  <c r="G96" i="11"/>
  <c r="G133" i="11"/>
  <c r="H105" i="11"/>
  <c r="H97" i="11"/>
  <c r="I105" i="11"/>
  <c r="L40" i="11"/>
  <c r="K112" i="11"/>
  <c r="J57" i="11"/>
  <c r="I130" i="11"/>
  <c r="J105" i="11"/>
  <c r="F84" i="11"/>
  <c r="L115" i="11"/>
  <c r="J93" i="11"/>
  <c r="F109" i="11"/>
  <c r="F40" i="11"/>
  <c r="E112" i="11"/>
  <c r="K97" i="11"/>
  <c r="G23" i="11"/>
  <c r="F94" i="11"/>
  <c r="M23" i="11"/>
  <c r="L94" i="11"/>
  <c r="M57" i="11"/>
  <c r="L130" i="11"/>
  <c r="F122" i="11"/>
  <c r="L57" i="11"/>
  <c r="K130" i="11"/>
  <c r="E57" i="11"/>
  <c r="D130" i="11"/>
  <c r="K108" i="11"/>
  <c r="L6" i="11"/>
  <c r="K80" i="11" s="1"/>
  <c r="K76" i="11"/>
  <c r="J115" i="11"/>
  <c r="K115" i="11"/>
  <c r="L23" i="11"/>
  <c r="K94" i="11"/>
  <c r="H106" i="11"/>
  <c r="G115" i="11"/>
  <c r="F105" i="11"/>
  <c r="H114" i="11"/>
  <c r="G104" i="11"/>
  <c r="H23" i="11"/>
  <c r="G94" i="11"/>
  <c r="F90" i="11"/>
  <c r="J114" i="11"/>
  <c r="G79" i="11"/>
  <c r="L106" i="11"/>
  <c r="H122" i="11"/>
  <c r="I133" i="11"/>
  <c r="F78" i="11"/>
  <c r="L114" i="11"/>
  <c r="E114" i="11"/>
  <c r="F97" i="11"/>
  <c r="I108" i="11"/>
  <c r="G109" i="11"/>
  <c r="H78" i="11"/>
  <c r="G40" i="11"/>
  <c r="F112" i="11"/>
  <c r="K122" i="11"/>
  <c r="L129" i="11"/>
  <c r="E105" i="11"/>
  <c r="J6" i="11"/>
  <c r="I80" i="11" s="1"/>
  <c r="I76" i="11"/>
  <c r="I84" i="11"/>
  <c r="E97" i="11"/>
  <c r="E129" i="11"/>
  <c r="I102" i="11"/>
  <c r="L90" i="11"/>
  <c r="J88" i="11"/>
  <c r="H111" i="11"/>
  <c r="F129" i="11"/>
  <c r="K78" i="11"/>
  <c r="K91" i="11"/>
  <c r="G93" i="11"/>
  <c r="H57" i="11"/>
  <c r="G130" i="11"/>
  <c r="H104" i="11"/>
  <c r="L79" i="11"/>
  <c r="I86" i="11"/>
  <c r="I23" i="11"/>
  <c r="H94" i="11"/>
  <c r="I104" i="11"/>
  <c r="F6" i="11"/>
  <c r="E80" i="11" s="1"/>
  <c r="E76" i="11"/>
  <c r="J87" i="11"/>
  <c r="K111" i="11"/>
  <c r="K127" i="11"/>
  <c r="I132" i="11"/>
  <c r="E106" i="11"/>
  <c r="F91" i="11"/>
  <c r="M40" i="11"/>
  <c r="L112" i="11"/>
  <c r="K23" i="11"/>
  <c r="J94" i="11"/>
  <c r="I90" i="11"/>
  <c r="J123" i="11"/>
  <c r="K96" i="11"/>
  <c r="I57" i="11"/>
  <c r="H130" i="11"/>
  <c r="J86" i="11"/>
  <c r="F57" i="11"/>
  <c r="E130" i="11"/>
  <c r="M6" i="11"/>
  <c r="L80" i="11" s="1"/>
  <c r="L76" i="11"/>
  <c r="K104" i="11"/>
  <c r="G88" i="11"/>
  <c r="E84" i="11"/>
  <c r="E109" i="11"/>
  <c r="G114" i="11"/>
  <c r="L122" i="11"/>
  <c r="F23" i="11"/>
  <c r="E94" i="11"/>
  <c r="E122" i="11"/>
  <c r="I115" i="11"/>
  <c r="E108" i="11"/>
  <c r="K106" i="11"/>
  <c r="K40" i="11"/>
  <c r="J112" i="11"/>
  <c r="G123" i="11"/>
  <c r="J133" i="11"/>
  <c r="G84" i="11"/>
  <c r="H129" i="11"/>
  <c r="E91" i="11"/>
  <c r="J23" i="11"/>
  <c r="I94" i="11"/>
  <c r="G108" i="11"/>
  <c r="H90" i="11"/>
  <c r="I123" i="11"/>
  <c r="H108" i="11"/>
  <c r="L86" i="11"/>
  <c r="K133" i="11"/>
  <c r="L104" i="11"/>
  <c r="H84" i="11"/>
  <c r="H109" i="11"/>
  <c r="H40" i="11"/>
  <c r="G112" i="11"/>
  <c r="L123" i="11"/>
  <c r="E123" i="11"/>
  <c r="L108" i="11"/>
  <c r="J106" i="11"/>
  <c r="J40" i="11"/>
  <c r="I112" i="11"/>
  <c r="I127" i="11"/>
  <c r="L88" i="11"/>
  <c r="J111" i="11"/>
  <c r="G122" i="11"/>
  <c r="K57" i="11"/>
  <c r="J130" i="11"/>
  <c r="H6" i="11"/>
  <c r="G80" i="11" s="1"/>
  <c r="G76" i="11"/>
  <c r="G91" i="11"/>
  <c r="H132" i="11"/>
  <c r="L109" i="11"/>
  <c r="E88" i="11"/>
  <c r="I96" i="11"/>
  <c r="G6" i="11"/>
  <c r="F80" i="11" s="1"/>
  <c r="F76" i="11"/>
  <c r="K86" i="11"/>
  <c r="E40" i="11"/>
  <c r="D112" i="11"/>
  <c r="I122" i="11"/>
  <c r="E115" i="11"/>
  <c r="E127" i="11"/>
  <c r="F96" i="11"/>
</calcChain>
</file>

<file path=xl/sharedStrings.xml><?xml version="1.0" encoding="utf-8"?>
<sst xmlns="http://schemas.openxmlformats.org/spreadsheetml/2006/main" count="497" uniqueCount="35">
  <si>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</si>
  <si>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</si>
  <si>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</si>
  <si>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</si>
  <si>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</si>
  <si>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</si>
  <si>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</si>
  <si>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</si>
  <si>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</si>
  <si>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</si>
  <si>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</si>
  <si>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</si>
  <si>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</si>
  <si>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</si>
  <si>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</si>
  <si>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</si>
  <si>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</si>
  <si>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</si>
  <si>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</si>
  <si>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NEU</t>
  </si>
  <si>
    <t>ROW</t>
  </si>
  <si>
    <t>OPE</t>
  </si>
  <si>
    <t>E:\GAMS\NEWAGE_GTAP8_26x19x4\2013-05-15\EPRO_Ra_NEWAGE_basedonDISS_666_191208_AV_2050_EPRO.gms</t>
  </si>
  <si>
    <t>RAB</t>
  </si>
  <si>
    <t>$libinclude    xlimport    ressize    ee_potentiale_666.xls    pot_newage_basf2_2050!a342:m375</t>
  </si>
  <si>
    <t>E:\ob\Desktop\NEWAGE - GTAP8 Calibration Data\alt\ee_potentiale_666.xls</t>
  </si>
  <si>
    <t>RESSIZE Parameter (Renewables potentials)</t>
  </si>
  <si>
    <t>ARB</t>
  </si>
  <si>
    <t>OEC</t>
  </si>
  <si>
    <t>ESP</t>
  </si>
  <si>
    <t>UKI</t>
  </si>
  <si>
    <t>BNL</t>
  </si>
  <si>
    <t>ITA</t>
  </si>
  <si>
    <t>POL</t>
  </si>
  <si>
    <t>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</si>
</sst>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1" fillId="5" borderId="0" xfId="0" applyFont="1" applyFill="1"/>
    <xf numFmtId="0" fontId="0" fillId="5" borderId="0" xfId="0" applyFont="1" applyFill="1"/>
    <xf numFmtId="2" fontId="0" fillId="5" borderId="0" xfId="0" applyNumberFormat="1" applyFont="1" applyFill="1"/>
    <xf numFmtId="0" fontId="1" fillId="13" borderId="0" xfId="0" applyFont="1" applyFill="1"/>
    <xf numFmtId="0" fontId="0" fillId="13" borderId="0" xfId="0" applyFont="1" applyFill="1"/>
    <xf numFmtId="2" fontId="0" fillId="13" borderId="0" xfId="0" applyNumberFormat="1" applyFont="1" applyFill="1"/>
    <xf numFmtId="0" fontId="1" fillId="8" borderId="0" xfId="0" applyFont="1" applyFill="1"/>
    <xf numFmtId="0" fontId="0" fillId="8" borderId="0" xfId="0" applyFont="1" applyFill="1"/>
    <xf numFmtId="2" fontId="0" fillId="8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9" borderId="1" xfId="0" applyFill="1" applyBorder="1"/>
    <xf numFmtId="0" fontId="1" fillId="9" borderId="1" xfId="0" applyFont="1" applyFill="1" applyBorder="1"/>
    <xf numFmtId="0" fontId="0" fillId="0" borderId="3" xfId="0" applyBorder="1"/>
    <xf numFmtId="2" fontId="0" fillId="0" borderId="2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2" xfId="0" applyBorder="1"/>
    <xf numFmtId="0" fontId="1" fillId="9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2" fontId="3" fillId="0" borderId="2" xfId="0" applyNumberFormat="1" applyFont="1" applyBorder="1"/>
    <xf numFmtId="2" fontId="3" fillId="0" borderId="0" xfId="0" applyNumberFormat="1" applyFont="1"/>
    <xf numFmtId="0" fontId="3" fillId="0" borderId="0" xfId="0" applyFont="1"/>
    <xf numFmtId="0" fontId="3" fillId="4" borderId="0" xfId="0" applyFont="1" applyFill="1"/>
    <xf numFmtId="0" fontId="1" fillId="0" borderId="0" xfId="0" applyFont="1" applyBorder="1"/>
    <xf numFmtId="0" fontId="1" fillId="0" borderId="4" xfId="0" applyFont="1" applyFill="1" applyBorder="1"/>
    <xf numFmtId="0" fontId="1" fillId="0" borderId="5" xfId="0" applyFont="1" applyFill="1" applyBorder="1"/>
    <xf numFmtId="2" fontId="0" fillId="0" borderId="6" xfId="0" applyNumberFormat="1" applyFill="1" applyBorder="1"/>
    <xf numFmtId="0" fontId="1" fillId="0" borderId="7" xfId="0" applyFont="1" applyBorder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/>
  </cellXfs>
  <cellStyles count="1">
    <cellStyle name="Standard" xfId="0" builtinId="0"/>
  </cellStyles>
  <dxfs count="9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Epro_Ra!$B$6:$B$6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Epro_Ra!$D$6:$N$6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1.000946921371505</c:v>
                </c:pt>
                <c:pt idx="2">
                  <c:v>1.18</c:v>
                </c:pt>
                <c:pt idx="3">
                  <c:v>1.26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</c:v>
                </c:pt>
                <c:pt idx="8">
                  <c:v>1.5083506578947368</c:v>
                </c:pt>
                <c:pt idx="9">
                  <c:v>1.7500936209011424</c:v>
                </c:pt>
                <c:pt idx="10">
                  <c:v>2.0305806649720153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B-4C4D-8DAE-C35F7273628D}"/>
            </c:ext>
          </c:extLst>
        </c:ser>
        <c:ser>
          <c:idx val="1"/>
          <c:order val="1"/>
          <c:tx>
            <c:strRef>
              <c:f>Epro_Ra!$B$7:$B$7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Epro_Ra!$D$7:$N$7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1.0116499092747513</c:v>
                </c:pt>
                <c:pt idx="2">
                  <c:v>1.1980484576707711</c:v>
                </c:pt>
                <c:pt idx="3">
                  <c:v>1.2371498184152705</c:v>
                </c:pt>
                <c:pt idx="4">
                  <c:v>1.2762511791597702</c:v>
                </c:pt>
                <c:pt idx="5">
                  <c:v>1.3009759844766555</c:v>
                </c:pt>
                <c:pt idx="6">
                  <c:v>1.3257007897935411</c:v>
                </c:pt>
                <c:pt idx="7">
                  <c:v>1.3508954854122093</c:v>
                </c:pt>
                <c:pt idx="8">
                  <c:v>1.3765690015099814</c:v>
                </c:pt>
                <c:pt idx="9">
                  <c:v>1.4027304379805288</c:v>
                </c:pt>
                <c:pt idx="10">
                  <c:v>1.4293890676593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B-4C4D-8DAE-C35F7273628D}"/>
            </c:ext>
          </c:extLst>
        </c:ser>
        <c:ser>
          <c:idx val="2"/>
          <c:order val="2"/>
          <c:tx>
            <c:strRef>
              <c:f>Epro_Ra!$B$8:$B$8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Epro_Ra!$D$8:$N$8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1.0314564416715102</c:v>
                </c:pt>
                <c:pt idx="2">
                  <c:v>1.5848536812245715</c:v>
                </c:pt>
                <c:pt idx="3">
                  <c:v>1.7206982824723918</c:v>
                </c:pt>
                <c:pt idx="4">
                  <c:v>1.9380496444689046</c:v>
                </c:pt>
                <c:pt idx="5">
                  <c:v>1.9996325303679165</c:v>
                </c:pt>
                <c:pt idx="6">
                  <c:v>2.1735136199651266</c:v>
                </c:pt>
                <c:pt idx="7">
                  <c:v>2.36251480430992</c:v>
                </c:pt>
                <c:pt idx="8">
                  <c:v>2.5679508742499131</c:v>
                </c:pt>
                <c:pt idx="9">
                  <c:v>2.7912509502716447</c:v>
                </c:pt>
                <c:pt idx="10">
                  <c:v>3.0339684242083091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B-4C4D-8DAE-C35F7273628D}"/>
            </c:ext>
          </c:extLst>
        </c:ser>
        <c:ser>
          <c:idx val="3"/>
          <c:order val="3"/>
          <c:tx>
            <c:strRef>
              <c:f>Epro_Ra!$B$9:$B$9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Epro_Ra!$D$9:$N$9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1.000924499229584</c:v>
                </c:pt>
                <c:pt idx="2">
                  <c:v>1.0157164869029274</c:v>
                </c:pt>
                <c:pt idx="3">
                  <c:v>1.0212213351231276</c:v>
                </c:pt>
                <c:pt idx="4">
                  <c:v>1.0267261833433279</c:v>
                </c:pt>
                <c:pt idx="5">
                  <c:v>1.0469269897487317</c:v>
                </c:pt>
                <c:pt idx="6">
                  <c:v>1.0671277961541359</c:v>
                </c:pt>
                <c:pt idx="7">
                  <c:v>1.0877183838751661</c:v>
                </c:pt>
                <c:pt idx="8">
                  <c:v>1.1087062738726672</c:v>
                </c:pt>
                <c:pt idx="9">
                  <c:v>1.1300991322269391</c:v>
                </c:pt>
                <c:pt idx="10">
                  <c:v>1.1519047729378646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6B-4C4D-8DAE-C35F7273628D}"/>
            </c:ext>
          </c:extLst>
        </c:ser>
        <c:ser>
          <c:idx val="4"/>
          <c:order val="4"/>
          <c:tx>
            <c:strRef>
              <c:f>Epro_Ra!$B$10:$B$10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Epro_Ra!$D$10:$N$10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1.0028854735613792</c:v>
                </c:pt>
                <c:pt idx="2">
                  <c:v>1.0490530505434452</c:v>
                </c:pt>
                <c:pt idx="3">
                  <c:v>1.6122894688205394</c:v>
                </c:pt>
                <c:pt idx="4">
                  <c:v>2.1755258870976335</c:v>
                </c:pt>
                <c:pt idx="5">
                  <c:v>2.7595067914222975</c:v>
                </c:pt>
                <c:pt idx="6">
                  <c:v>3.3434876957469615</c:v>
                </c:pt>
                <c:pt idx="7">
                  <c:v>4.051053618117578</c:v>
                </c:pt>
                <c:pt idx="8">
                  <c:v>4.9083582504996075</c:v>
                </c:pt>
                <c:pt idx="9">
                  <c:v>5.9470900625705614</c:v>
                </c:pt>
                <c:pt idx="10">
                  <c:v>7.2056435996140928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B-4C4D-8DAE-C35F7273628D}"/>
            </c:ext>
          </c:extLst>
        </c:ser>
        <c:ser>
          <c:idx val="5"/>
          <c:order val="5"/>
          <c:tx>
            <c:strRef>
              <c:f>Epro_Ra!$B$11:$B$11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Epro_Ra!$D$11:$N$11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6B-4C4D-8DAE-C35F7273628D}"/>
            </c:ext>
          </c:extLst>
        </c:ser>
        <c:ser>
          <c:idx val="6"/>
          <c:order val="6"/>
          <c:tx>
            <c:strRef>
              <c:f>Epro_Ra!$B$12:$B$12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Epro_Ra!$D$12:$N$12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6B-4C4D-8DAE-C35F7273628D}"/>
            </c:ext>
          </c:extLst>
        </c:ser>
        <c:ser>
          <c:idx val="7"/>
          <c:order val="7"/>
          <c:tx>
            <c:strRef>
              <c:f>Epro_Ra!$B$13:$B$13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Epro_Ra!$D$13:$N$13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6B-4C4D-8DAE-C35F7273628D}"/>
            </c:ext>
          </c:extLst>
        </c:ser>
        <c:ser>
          <c:idx val="8"/>
          <c:order val="8"/>
          <c:tx>
            <c:strRef>
              <c:f>Epro_Ra!$B$14:$B$14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Epro_Ra!$D$14:$N$14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1.0140342728504033</c:v>
                </c:pt>
                <c:pt idx="2">
                  <c:v>1.2385826384568572</c:v>
                </c:pt>
                <c:pt idx="3">
                  <c:v>1.8109246617721599</c:v>
                </c:pt>
                <c:pt idx="4">
                  <c:v>2.3832666850874626</c:v>
                </c:pt>
                <c:pt idx="5">
                  <c:v>2.6690037344489785</c:v>
                </c:pt>
                <c:pt idx="6">
                  <c:v>2.954740783810494</c:v>
                </c:pt>
                <c:pt idx="7">
                  <c:v>3.2710681468250105</c:v>
                </c:pt>
                <c:pt idx="8">
                  <c:v>3.621260748083091</c:v>
                </c:pt>
                <c:pt idx="9">
                  <c:v>4.0089441176380456</c:v>
                </c:pt>
                <c:pt idx="10">
                  <c:v>4.4381319259741741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6B-4C4D-8DAE-C35F7273628D}"/>
            </c:ext>
          </c:extLst>
        </c:ser>
        <c:ser>
          <c:idx val="9"/>
          <c:order val="9"/>
          <c:tx>
            <c:strRef>
              <c:f>Epro_Ra!$B$15:$B$15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Epro_Ra!$D$15:$N$15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6B-4C4D-8DAE-C35F7273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41632"/>
        <c:axId val="56610752"/>
      </c:lineChart>
      <c:catAx>
        <c:axId val="1023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0752"/>
        <c:crosses val="autoZero"/>
        <c:auto val="1"/>
        <c:lblAlgn val="ctr"/>
        <c:lblOffset val="100"/>
        <c:noMultiLvlLbl val="0"/>
      </c:catAx>
      <c:valAx>
        <c:axId val="566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4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44422572178473"/>
          <c:y val="1.9679764909769058E-2"/>
          <c:w val="0.20288910761154855"/>
          <c:h val="0.973399640834369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Epro_Ra!$B$16:$B$16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Epro_Ra!$D$16:$N$16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1.1234019056217455</c:v>
                </c:pt>
                <c:pt idx="2">
                  <c:v>1.7404114337304724</c:v>
                </c:pt>
                <c:pt idx="3">
                  <c:v>2.2671231048992571</c:v>
                </c:pt>
                <c:pt idx="4">
                  <c:v>2.7938347760680418</c:v>
                </c:pt>
                <c:pt idx="5">
                  <c:v>3.0760144866001076</c:v>
                </c:pt>
                <c:pt idx="6">
                  <c:v>3.3581941971321729</c:v>
                </c:pt>
                <c:pt idx="7">
                  <c:v>3.6662598029949751</c:v>
                </c:pt>
                <c:pt idx="8">
                  <c:v>4.0025859596015856</c:v>
                </c:pt>
                <c:pt idx="9">
                  <c:v>4.3697651625540583</c:v>
                </c:pt>
                <c:pt idx="10">
                  <c:v>4.770627731320924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C-4C50-B169-1E9D8012CD19}"/>
            </c:ext>
          </c:extLst>
        </c:ser>
        <c:ser>
          <c:idx val="1"/>
          <c:order val="1"/>
          <c:tx>
            <c:strRef>
              <c:f>Epro_Ra!$B$17:$B$17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Epro_Ra!$D$17:$N$17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1.1801110214574038</c:v>
                </c:pt>
                <c:pt idx="2">
                  <c:v>2.0806661287444221</c:v>
                </c:pt>
                <c:pt idx="3">
                  <c:v>2.9242891109688243</c:v>
                </c:pt>
                <c:pt idx="4">
                  <c:v>3.7679120931932268</c:v>
                </c:pt>
                <c:pt idx="5">
                  <c:v>4.2663381517235388</c:v>
                </c:pt>
                <c:pt idx="6">
                  <c:v>4.7647642102538503</c:v>
                </c:pt>
                <c:pt idx="7">
                  <c:v>5.321420190320433</c:v>
                </c:pt>
                <c:pt idx="8">
                  <c:v>5.9431089540611897</c:v>
                </c:pt>
                <c:pt idx="9">
                  <c:v>6.6374281256890253</c:v>
                </c:pt>
                <c:pt idx="10">
                  <c:v>7.4128629416397773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C-4C50-B169-1E9D8012CD19}"/>
            </c:ext>
          </c:extLst>
        </c:ser>
        <c:ser>
          <c:idx val="2"/>
          <c:order val="2"/>
          <c:tx>
            <c:strRef>
              <c:f>Epro_Ra!$B$18:$B$18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Epro_Ra!$D$18:$N$18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1.2003628627219778</c:v>
                </c:pt>
                <c:pt idx="2">
                  <c:v>2.2021771763318672</c:v>
                </c:pt>
                <c:pt idx="3">
                  <c:v>10.496116895206034</c:v>
                </c:pt>
                <c:pt idx="4">
                  <c:v>19.599525619420316</c:v>
                </c:pt>
                <c:pt idx="5">
                  <c:v>35.897622015486867</c:v>
                </c:pt>
                <c:pt idx="6">
                  <c:v>52.195718411553401</c:v>
                </c:pt>
                <c:pt idx="7">
                  <c:v>75.893412085146565</c:v>
                </c:pt>
                <c:pt idx="8">
                  <c:v>110.35023893168506</c:v>
                </c:pt>
                <c:pt idx="9">
                  <c:v>160.45101804907819</c:v>
                </c:pt>
                <c:pt idx="10">
                  <c:v>233.29835478583223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C-4C50-B169-1E9D8012CD19}"/>
            </c:ext>
          </c:extLst>
        </c:ser>
        <c:ser>
          <c:idx val="3"/>
          <c:order val="3"/>
          <c:tx>
            <c:strRef>
              <c:f>Epro_Ra!$B$19:$B$19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Epro_Ra!$D$19:$N$19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1.2003628627219778</c:v>
                </c:pt>
                <c:pt idx="2">
                  <c:v>2.2021771763318672</c:v>
                </c:pt>
                <c:pt idx="3">
                  <c:v>3.0976264344040398</c:v>
                </c:pt>
                <c:pt idx="4">
                  <c:v>3.9930756924762134</c:v>
                </c:pt>
                <c:pt idx="5">
                  <c:v>4.538381703923374</c:v>
                </c:pt>
                <c:pt idx="6">
                  <c:v>5.0836877153705347</c:v>
                </c:pt>
                <c:pt idx="7">
                  <c:v>5.6945145810603757</c:v>
                </c:pt>
                <c:pt idx="8">
                  <c:v>6.3787349124267925</c:v>
                </c:pt>
                <c:pt idx="9">
                  <c:v>7.1451672489063816</c:v>
                </c:pt>
                <c:pt idx="10">
                  <c:v>8.0036897152418423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C-4C50-B169-1E9D8012CD19}"/>
            </c:ext>
          </c:extLst>
        </c:ser>
        <c:ser>
          <c:idx val="4"/>
          <c:order val="4"/>
          <c:tx>
            <c:strRef>
              <c:f>Epro_Ra!$B$20:$B$20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Epro_Ra!$D$20:$N$20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1.1512261580381471</c:v>
                </c:pt>
                <c:pt idx="2">
                  <c:v>1.907356948228883</c:v>
                </c:pt>
                <c:pt idx="3">
                  <c:v>14.374756970972317</c:v>
                </c:pt>
                <c:pt idx="4">
                  <c:v>26.842156993715754</c:v>
                </c:pt>
                <c:pt idx="5">
                  <c:v>49.162904477953596</c:v>
                </c:pt>
                <c:pt idx="6">
                  <c:v>71.483651962191431</c:v>
                </c:pt>
                <c:pt idx="7">
                  <c:v>103.93837695539698</c:v>
                </c:pt>
                <c:pt idx="8">
                  <c:v>151.12806785299853</c:v>
                </c:pt>
                <c:pt idx="9">
                  <c:v>219.74263560784399</c:v>
                </c:pt>
                <c:pt idx="10">
                  <c:v>319.50931808941039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C-4C50-B169-1E9D8012CD19}"/>
            </c:ext>
          </c:extLst>
        </c:ser>
        <c:ser>
          <c:idx val="5"/>
          <c:order val="5"/>
          <c:tx>
            <c:strRef>
              <c:f>Epro_Ra!$B$21:$B$21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Epro_Ra!$D$21:$N$21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1.0600731180413228</c:v>
                </c:pt>
                <c:pt idx="2">
                  <c:v>1.3604387082479368</c:v>
                </c:pt>
                <c:pt idx="3">
                  <c:v>2.7121531047471334</c:v>
                </c:pt>
                <c:pt idx="4">
                  <c:v>4.0638675012463299</c:v>
                </c:pt>
                <c:pt idx="5">
                  <c:v>5.6708026366808832</c:v>
                </c:pt>
                <c:pt idx="6">
                  <c:v>7.2777377721154366</c:v>
                </c:pt>
                <c:pt idx="7">
                  <c:v>9.3400300580159872</c:v>
                </c:pt>
                <c:pt idx="8">
                  <c:v>11.986714033430333</c:v>
                </c:pt>
                <c:pt idx="9">
                  <c:v>15.383388750009713</c:v>
                </c:pt>
                <c:pt idx="10">
                  <c:v>19.742579056605873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C-4C50-B169-1E9D8012CD19}"/>
            </c:ext>
          </c:extLst>
        </c:ser>
        <c:ser>
          <c:idx val="6"/>
          <c:order val="6"/>
          <c:tx>
            <c:strRef>
              <c:f>Epro_Ra!$B$22:$B$22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Epro_Ra!$D$22:$N$22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1.0600731180413228</c:v>
                </c:pt>
                <c:pt idx="2">
                  <c:v>1.3604387082479368</c:v>
                </c:pt>
                <c:pt idx="3">
                  <c:v>2.7121531047471334</c:v>
                </c:pt>
                <c:pt idx="4">
                  <c:v>4.0638675012463299</c:v>
                </c:pt>
                <c:pt idx="5">
                  <c:v>5.6708026366808832</c:v>
                </c:pt>
                <c:pt idx="6">
                  <c:v>7.2777377721154366</c:v>
                </c:pt>
                <c:pt idx="7">
                  <c:v>9.3400300580159872</c:v>
                </c:pt>
                <c:pt idx="8">
                  <c:v>11.986714033430333</c:v>
                </c:pt>
                <c:pt idx="9">
                  <c:v>15.383388750009713</c:v>
                </c:pt>
                <c:pt idx="10">
                  <c:v>19.742579056605873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FC-4C50-B169-1E9D8012CD19}"/>
            </c:ext>
          </c:extLst>
        </c:ser>
        <c:ser>
          <c:idx val="7"/>
          <c:order val="7"/>
          <c:tx>
            <c:strRef>
              <c:f>Epro_Ra!$B$23:$B$23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Epro_Ra!$D$23:$N$23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1.2067619441581996</c:v>
                </c:pt>
                <c:pt idx="2">
                  <c:v>2.2405716649491971</c:v>
                </c:pt>
                <c:pt idx="3">
                  <c:v>19.286457778449229</c:v>
                </c:pt>
                <c:pt idx="4">
                  <c:v>36.332343891949257</c:v>
                </c:pt>
                <c:pt idx="5">
                  <c:v>66.850087678980415</c:v>
                </c:pt>
                <c:pt idx="6">
                  <c:v>97.367831466011566</c:v>
                </c:pt>
                <c:pt idx="7">
                  <c:v>141.81723515337396</c:v>
                </c:pt>
                <c:pt idx="8">
                  <c:v>206.55824294051325</c:v>
                </c:pt>
                <c:pt idx="9">
                  <c:v>300.85417812954046</c:v>
                </c:pt>
                <c:pt idx="10">
                  <c:v>438.19716516502405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C-4C50-B169-1E9D8012CD19}"/>
            </c:ext>
          </c:extLst>
        </c:ser>
        <c:ser>
          <c:idx val="8"/>
          <c:order val="8"/>
          <c:tx>
            <c:strRef>
              <c:f>Epro_Ra!$B$24:$B$24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Epro_Ra!$D$24:$N$24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1.2217781099834406</c:v>
                </c:pt>
                <c:pt idx="2">
                  <c:v>2.3306686599006441</c:v>
                </c:pt>
                <c:pt idx="3">
                  <c:v>20.614518817318963</c:v>
                </c:pt>
                <c:pt idx="4">
                  <c:v>38.898368974737288</c:v>
                </c:pt>
                <c:pt idx="5">
                  <c:v>71.632475657677631</c:v>
                </c:pt>
                <c:pt idx="6">
                  <c:v>104.36658234061798</c:v>
                </c:pt>
                <c:pt idx="7">
                  <c:v>152.05929167538883</c:v>
                </c:pt>
                <c:pt idx="8">
                  <c:v>221.54628106301624</c:v>
                </c:pt>
                <c:pt idx="9">
                  <c:v>322.78694785474363</c:v>
                </c:pt>
                <c:pt idx="10">
                  <c:v>470.29186500199006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FC-4C50-B169-1E9D8012CD19}"/>
            </c:ext>
          </c:extLst>
        </c:ser>
        <c:ser>
          <c:idx val="9"/>
          <c:order val="9"/>
          <c:tx>
            <c:strRef>
              <c:f>Epro_Ra!$B$25:$B$25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Epro_Ra!$D$25:$N$25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1.2067619441581996</c:v>
                </c:pt>
                <c:pt idx="2">
                  <c:v>2.2405716649491971</c:v>
                </c:pt>
                <c:pt idx="3">
                  <c:v>19.286457778449229</c:v>
                </c:pt>
                <c:pt idx="4">
                  <c:v>36.332343891949257</c:v>
                </c:pt>
                <c:pt idx="5">
                  <c:v>66.850087678980415</c:v>
                </c:pt>
                <c:pt idx="6">
                  <c:v>97.367831466011566</c:v>
                </c:pt>
                <c:pt idx="7">
                  <c:v>141.81723515337396</c:v>
                </c:pt>
                <c:pt idx="8">
                  <c:v>206.55824294051325</c:v>
                </c:pt>
                <c:pt idx="9">
                  <c:v>300.85417812954046</c:v>
                </c:pt>
                <c:pt idx="10">
                  <c:v>438.19716516502405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FC-4C50-B169-1E9D8012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5376"/>
        <c:axId val="56613056"/>
      </c:lineChart>
      <c:catAx>
        <c:axId val="101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3056"/>
        <c:crosses val="autoZero"/>
        <c:auto val="1"/>
        <c:lblAlgn val="ctr"/>
        <c:lblOffset val="100"/>
        <c:noMultiLvlLbl val="0"/>
      </c:catAx>
      <c:valAx>
        <c:axId val="566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54133858267712"/>
          <c:y val="4.5198106217584057E-2"/>
          <c:w val="0.24379199475065616"/>
          <c:h val="0.928742543545693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Epro_Ra!$B$36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Epro_Ra!$D$36:$N$36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1.1966861000306841</c:v>
                </c:pt>
                <c:pt idx="2">
                  <c:v>1.889921531147114</c:v>
                </c:pt>
                <c:pt idx="3">
                  <c:v>2.529878439354587</c:v>
                </c:pt>
                <c:pt idx="4">
                  <c:v>3.2412409099120874</c:v>
                </c:pt>
                <c:pt idx="5">
                  <c:v>4.5491481761055956</c:v>
                </c:pt>
                <c:pt idx="6">
                  <c:v>5.0778581751151437</c:v>
                </c:pt>
                <c:pt idx="7">
                  <c:v>5.668015779749175</c:v>
                </c:pt>
                <c:pt idx="8">
                  <c:v>6.3267625387660935</c:v>
                </c:pt>
                <c:pt idx="9">
                  <c:v>7.0620700042767579</c:v>
                </c:pt>
                <c:pt idx="10">
                  <c:v>7.8828361961933551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7-4EF5-BC6D-4B8C92349707}"/>
            </c:ext>
          </c:extLst>
        </c:ser>
        <c:ser>
          <c:idx val="1"/>
          <c:order val="1"/>
          <c:tx>
            <c:strRef>
              <c:f>Epro_Ra!$B$37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Epro_Ra!$D$37:$N$37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1.2070816148162058</c:v>
                </c:pt>
                <c:pt idx="2">
                  <c:v>3.0700802838302899</c:v>
                </c:pt>
                <c:pt idx="3">
                  <c:v>4.2798176563443828</c:v>
                </c:pt>
                <c:pt idx="4">
                  <c:v>5.8747511681116791</c:v>
                </c:pt>
                <c:pt idx="5">
                  <c:v>8.0934684357550708</c:v>
                </c:pt>
                <c:pt idx="6">
                  <c:v>9.9655374309916631</c:v>
                </c:pt>
                <c:pt idx="7">
                  <c:v>12.270627491392784</c:v>
                </c:pt>
                <c:pt idx="8">
                  <c:v>15.108899050870498</c:v>
                </c:pt>
                <c:pt idx="9">
                  <c:v>18.603680267331182</c:v>
                </c:pt>
                <c:pt idx="10">
                  <c:v>22.906825859634505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7-4EF5-BC6D-4B8C92349707}"/>
            </c:ext>
          </c:extLst>
        </c:ser>
        <c:ser>
          <c:idx val="2"/>
          <c:order val="2"/>
          <c:tx>
            <c:strRef>
              <c:f>Epro_Ra!$B$38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Epro_Ra!$D$38:$N$38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1.2822458270106221</c:v>
                </c:pt>
                <c:pt idx="2">
                  <c:v>43.93366305101258</c:v>
                </c:pt>
                <c:pt idx="3">
                  <c:v>80.825357063524564</c:v>
                </c:pt>
                <c:pt idx="4">
                  <c:v>116.663265879611</c:v>
                </c:pt>
                <c:pt idx="5">
                  <c:v>149.6767436250058</c:v>
                </c:pt>
                <c:pt idx="6">
                  <c:v>183.74400656682619</c:v>
                </c:pt>
                <c:pt idx="7">
                  <c:v>225.56516885358957</c:v>
                </c:pt>
                <c:pt idx="8">
                  <c:v>276.90506128940791</c:v>
                </c:pt>
                <c:pt idx="9">
                  <c:v>339.93020002773596</c:v>
                </c:pt>
                <c:pt idx="10">
                  <c:v>417.30021240069215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7-4EF5-BC6D-4B8C9234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6400"/>
        <c:axId val="106676800"/>
      </c:lineChart>
      <c:catAx>
        <c:axId val="1019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76800"/>
        <c:crosses val="autoZero"/>
        <c:auto val="1"/>
        <c:lblAlgn val="ctr"/>
        <c:lblOffset val="100"/>
        <c:noMultiLvlLbl val="0"/>
      </c:catAx>
      <c:valAx>
        <c:axId val="1066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61067366579181"/>
          <c:y val="5.7957276871491541E-2"/>
          <c:w val="0.23538932633420823"/>
          <c:h val="0.8458079342952944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Epro_Ra!$B$26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Epro_Ra!$D$26:$N$26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1.000946921371505</c:v>
                </c:pt>
                <c:pt idx="2">
                  <c:v>1.0160976633155858</c:v>
                </c:pt>
                <c:pt idx="3">
                  <c:v>1.0478507152941978</c:v>
                </c:pt>
                <c:pt idx="4">
                  <c:v>1.07960376727281</c:v>
                </c:pt>
                <c:pt idx="5">
                  <c:v>1.100016443544775</c:v>
                </c:pt>
                <c:pt idx="6">
                  <c:v>1.1204291198167398</c:v>
                </c:pt>
                <c:pt idx="7">
                  <c:v>1.1412205880195245</c:v>
                </c:pt>
                <c:pt idx="8">
                  <c:v>1.1623978772817425</c:v>
                </c:pt>
                <c:pt idx="9">
                  <c:v>1.1839681471694448</c:v>
                </c:pt>
                <c:pt idx="10">
                  <c:v>1.2059386901066096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7-4C26-9CA4-304DFCF22B8A}"/>
            </c:ext>
          </c:extLst>
        </c:ser>
        <c:ser>
          <c:idx val="1"/>
          <c:order val="1"/>
          <c:tx>
            <c:strRef>
              <c:f>Epro_Ra!$B$27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Epro_Ra!$D$27:$N$27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1.0116499092747513</c:v>
                </c:pt>
                <c:pt idx="2">
                  <c:v>1.1980484576707711</c:v>
                </c:pt>
                <c:pt idx="3">
                  <c:v>1.2371498184152705</c:v>
                </c:pt>
                <c:pt idx="4">
                  <c:v>1.2762511791597702</c:v>
                </c:pt>
                <c:pt idx="5">
                  <c:v>1.3009759844766555</c:v>
                </c:pt>
                <c:pt idx="6">
                  <c:v>1.3257007897935411</c:v>
                </c:pt>
                <c:pt idx="7">
                  <c:v>1.3508954854122093</c:v>
                </c:pt>
                <c:pt idx="8">
                  <c:v>1.3765690015099814</c:v>
                </c:pt>
                <c:pt idx="9">
                  <c:v>1.4027304379805288</c:v>
                </c:pt>
                <c:pt idx="10">
                  <c:v>1.4293890676593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7-4C26-9CA4-304DFCF22B8A}"/>
            </c:ext>
          </c:extLst>
        </c:ser>
        <c:ser>
          <c:idx val="2"/>
          <c:order val="2"/>
          <c:tx>
            <c:strRef>
              <c:f>Epro_Ra!$B$28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Epro_Ra!$D$28:$N$28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1.0314564416715102</c:v>
                </c:pt>
                <c:pt idx="2">
                  <c:v>1.5848536812245715</c:v>
                </c:pt>
                <c:pt idx="3">
                  <c:v>1.6301352149738451</c:v>
                </c:pt>
                <c:pt idx="4">
                  <c:v>1.9380496444689046</c:v>
                </c:pt>
                <c:pt idx="5">
                  <c:v>1.9996325303679165</c:v>
                </c:pt>
                <c:pt idx="6">
                  <c:v>2.1735136199651266</c:v>
                </c:pt>
                <c:pt idx="7">
                  <c:v>2.36251480430992</c:v>
                </c:pt>
                <c:pt idx="8">
                  <c:v>2.5679508742499131</c:v>
                </c:pt>
                <c:pt idx="9">
                  <c:v>2.7912509502716447</c:v>
                </c:pt>
                <c:pt idx="10">
                  <c:v>3.0339684242083091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7-4C26-9CA4-304DFCF22B8A}"/>
            </c:ext>
          </c:extLst>
        </c:ser>
        <c:ser>
          <c:idx val="3"/>
          <c:order val="3"/>
          <c:tx>
            <c:strRef>
              <c:f>Epro_Ra!$B$29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Epro_Ra!$D$29:$N$29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1.000924499229584</c:v>
                </c:pt>
                <c:pt idx="2">
                  <c:v>1.0157164869029274</c:v>
                </c:pt>
                <c:pt idx="3">
                  <c:v>1.0212213351231276</c:v>
                </c:pt>
                <c:pt idx="4">
                  <c:v>1.0267261833433279</c:v>
                </c:pt>
                <c:pt idx="5">
                  <c:v>1.0469269897487317</c:v>
                </c:pt>
                <c:pt idx="6">
                  <c:v>1.0671277961541359</c:v>
                </c:pt>
                <c:pt idx="7">
                  <c:v>1.0877183838751661</c:v>
                </c:pt>
                <c:pt idx="8">
                  <c:v>1.1087062738726672</c:v>
                </c:pt>
                <c:pt idx="9">
                  <c:v>1.1300991322269391</c:v>
                </c:pt>
                <c:pt idx="10">
                  <c:v>1.1519047729378646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7-4C26-9CA4-304DFCF22B8A}"/>
            </c:ext>
          </c:extLst>
        </c:ser>
        <c:ser>
          <c:idx val="4"/>
          <c:order val="4"/>
          <c:tx>
            <c:strRef>
              <c:f>Epro_Ra!$B$30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Epro_Ra!$D$30:$N$30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1.0028854735613792</c:v>
                </c:pt>
                <c:pt idx="2">
                  <c:v>1.0490530505434452</c:v>
                </c:pt>
                <c:pt idx="3">
                  <c:v>1.6122894688205394</c:v>
                </c:pt>
                <c:pt idx="4">
                  <c:v>2.1755258870976335</c:v>
                </c:pt>
                <c:pt idx="5">
                  <c:v>2.7595067914222975</c:v>
                </c:pt>
                <c:pt idx="6">
                  <c:v>3.3434876957469615</c:v>
                </c:pt>
                <c:pt idx="7">
                  <c:v>4.051053618117578</c:v>
                </c:pt>
                <c:pt idx="8">
                  <c:v>4.9083582504996075</c:v>
                </c:pt>
                <c:pt idx="9">
                  <c:v>5.9470900625705614</c:v>
                </c:pt>
                <c:pt idx="10">
                  <c:v>7.2056435996140928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7-4C26-9CA4-304DFCF22B8A}"/>
            </c:ext>
          </c:extLst>
        </c:ser>
        <c:ser>
          <c:idx val="5"/>
          <c:order val="5"/>
          <c:tx>
            <c:strRef>
              <c:f>Epro_Ra!$B$31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Epro_Ra!$D$31:$N$31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7-4C26-9CA4-304DFCF22B8A}"/>
            </c:ext>
          </c:extLst>
        </c:ser>
        <c:ser>
          <c:idx val="6"/>
          <c:order val="6"/>
          <c:tx>
            <c:strRef>
              <c:f>Epro_Ra!$B$32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Epro_Ra!$D$32:$N$32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7-4C26-9CA4-304DFCF22B8A}"/>
            </c:ext>
          </c:extLst>
        </c:ser>
        <c:ser>
          <c:idx val="7"/>
          <c:order val="7"/>
          <c:tx>
            <c:strRef>
              <c:f>Epro_Ra!$B$33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Epro_Ra!$D$33:$N$33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77-4C26-9CA4-304DFCF22B8A}"/>
            </c:ext>
          </c:extLst>
        </c:ser>
        <c:ser>
          <c:idx val="8"/>
          <c:order val="8"/>
          <c:tx>
            <c:strRef>
              <c:f>Epro_Ra!$B$34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Epro_Ra!$D$34:$N$34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1.0140342728504033</c:v>
                </c:pt>
                <c:pt idx="2">
                  <c:v>1.2385826384568572</c:v>
                </c:pt>
                <c:pt idx="3">
                  <c:v>1.8109246617721599</c:v>
                </c:pt>
                <c:pt idx="4">
                  <c:v>2.3832666850874626</c:v>
                </c:pt>
                <c:pt idx="5">
                  <c:v>2.6690037344489785</c:v>
                </c:pt>
                <c:pt idx="6">
                  <c:v>2.954740783810494</c:v>
                </c:pt>
                <c:pt idx="7">
                  <c:v>3.2710681468250105</c:v>
                </c:pt>
                <c:pt idx="8">
                  <c:v>3.621260748083091</c:v>
                </c:pt>
                <c:pt idx="9">
                  <c:v>4.0089441176380456</c:v>
                </c:pt>
                <c:pt idx="10">
                  <c:v>4.4381319259741741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7-4C26-9CA4-304DFCF22B8A}"/>
            </c:ext>
          </c:extLst>
        </c:ser>
        <c:ser>
          <c:idx val="9"/>
          <c:order val="9"/>
          <c:tx>
            <c:strRef>
              <c:f>Epro_Ra!$B$35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Epro_Ra!$D$35:$N$35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77-4C26-9CA4-304DFCF2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7936"/>
        <c:axId val="106679104"/>
      </c:lineChart>
      <c:catAx>
        <c:axId val="1019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79104"/>
        <c:crosses val="autoZero"/>
        <c:auto val="1"/>
        <c:lblAlgn val="ctr"/>
        <c:lblOffset val="100"/>
        <c:noMultiLvlLbl val="0"/>
      </c:catAx>
      <c:valAx>
        <c:axId val="106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54133858267712"/>
          <c:y val="5.9015182910748594E-2"/>
          <c:w val="0.24379199475065616"/>
          <c:h val="0.913867560813271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0</xdr:colOff>
      <xdr:row>10</xdr:row>
      <xdr:rowOff>85725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1</xdr:rowOff>
    </xdr:from>
    <xdr:to>
      <xdr:col>21</xdr:col>
      <xdr:colOff>0</xdr:colOff>
      <xdr:row>20</xdr:row>
      <xdr:rowOff>133351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0</xdr:colOff>
      <xdr:row>27</xdr:row>
      <xdr:rowOff>142875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21</xdr:col>
      <xdr:colOff>0</xdr:colOff>
      <xdr:row>38</xdr:row>
      <xdr:rowOff>85725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EE_Potentiale_66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4"/>
      <sheetName val="POT_NEWAGE_BASF2_2050_MB"/>
      <sheetName val="POT_NEWAGE_BASF2_2050"/>
      <sheetName val="POT_NEWAGE_BASF2"/>
      <sheetName val="POT_NEWAGE10"/>
      <sheetName val="Dia_POT_Bio (2)"/>
      <sheetName val="Dia_POT_Bio"/>
      <sheetName val="Dia_POT_Hydro (2)"/>
      <sheetName val="Dia_POT_Hydro"/>
      <sheetName val="POT_Abbildung"/>
      <sheetName val="Tabelle5"/>
      <sheetName val="POT_GTAP6"/>
      <sheetName val="Potentiale HYD_BIO"/>
      <sheetName val="Tabelle1"/>
      <sheetName val="Tabelle1 (2)"/>
      <sheetName val="Tabelle2"/>
      <sheetName val="Tabelle3"/>
    </sheetNames>
    <sheetDataSet>
      <sheetData sheetId="0"/>
      <sheetData sheetId="1"/>
      <sheetData sheetId="2">
        <row r="342">
          <cell r="C342">
            <v>2004</v>
          </cell>
          <cell r="D342">
            <v>2005</v>
          </cell>
          <cell r="E342">
            <v>2010</v>
          </cell>
          <cell r="F342">
            <v>2015</v>
          </cell>
          <cell r="G342">
            <v>2020</v>
          </cell>
          <cell r="H342">
            <v>2025</v>
          </cell>
          <cell r="I342">
            <v>2030</v>
          </cell>
          <cell r="J342">
            <v>2035</v>
          </cell>
          <cell r="K342">
            <v>2040</v>
          </cell>
          <cell r="L342">
            <v>2045</v>
          </cell>
          <cell r="M342">
            <v>2050</v>
          </cell>
        </row>
        <row r="343">
          <cell r="A343" t="str">
            <v>bHYDRO</v>
          </cell>
          <cell r="B343" t="str">
            <v>DEU</v>
          </cell>
          <cell r="C343">
            <v>1</v>
          </cell>
          <cell r="D343">
            <v>1.000946921371505</v>
          </cell>
          <cell r="E343">
            <v>1.18</v>
          </cell>
          <cell r="F343">
            <v>1.26</v>
          </cell>
          <cell r="G343">
            <v>1.27</v>
          </cell>
          <cell r="H343">
            <v>1.28</v>
          </cell>
          <cell r="I343">
            <v>1.29</v>
          </cell>
          <cell r="J343">
            <v>1.3</v>
          </cell>
          <cell r="K343">
            <v>1.5083506578947368</v>
          </cell>
          <cell r="L343">
            <v>1.7500936209011424</v>
          </cell>
          <cell r="M343">
            <v>2.0305806649720153</v>
          </cell>
        </row>
        <row r="344">
          <cell r="A344" t="str">
            <v>bHYDRO</v>
          </cell>
          <cell r="B344" t="str">
            <v>OEU</v>
          </cell>
          <cell r="C344">
            <v>1</v>
          </cell>
          <cell r="D344">
            <v>1.0116499092747513</v>
          </cell>
          <cell r="E344">
            <v>1.1980484576707711</v>
          </cell>
          <cell r="F344">
            <v>1.2371498184152705</v>
          </cell>
          <cell r="G344">
            <v>1.2762511791597702</v>
          </cell>
          <cell r="H344">
            <v>1.3009759844766555</v>
          </cell>
          <cell r="I344">
            <v>1.3257007897935411</v>
          </cell>
          <cell r="J344">
            <v>1.3508954854122093</v>
          </cell>
          <cell r="K344">
            <v>1.3765690015099814</v>
          </cell>
          <cell r="L344">
            <v>1.4027304379805288</v>
          </cell>
          <cell r="M344">
            <v>1.4293890676593</v>
          </cell>
        </row>
        <row r="345">
          <cell r="A345" t="str">
            <v>bHYDRO</v>
          </cell>
          <cell r="B345" t="str">
            <v>NEU</v>
          </cell>
          <cell r="C345">
            <v>1</v>
          </cell>
          <cell r="D345">
            <v>1.0314564416715102</v>
          </cell>
          <cell r="E345">
            <v>1.5848536812245715</v>
          </cell>
          <cell r="F345">
            <v>1.7206982824723918</v>
          </cell>
          <cell r="G345">
            <v>1.9380496444689046</v>
          </cell>
          <cell r="H345">
            <v>1.9996325303679165</v>
          </cell>
          <cell r="I345">
            <v>2.1735136199651266</v>
          </cell>
          <cell r="J345">
            <v>2.36251480430992</v>
          </cell>
          <cell r="K345">
            <v>2.5679508742499131</v>
          </cell>
          <cell r="L345">
            <v>2.7912509502716447</v>
          </cell>
          <cell r="M345">
            <v>3.0339684242083091</v>
          </cell>
        </row>
        <row r="346">
          <cell r="A346" t="str">
            <v>bHYDRO</v>
          </cell>
          <cell r="B346" t="str">
            <v>EAB</v>
          </cell>
          <cell r="C346">
            <v>1</v>
          </cell>
          <cell r="D346">
            <v>1.000924499229584</v>
          </cell>
          <cell r="E346">
            <v>1.0157164869029274</v>
          </cell>
          <cell r="F346">
            <v>1.0212213351231276</v>
          </cell>
          <cell r="G346">
            <v>1.0267261833433279</v>
          </cell>
          <cell r="H346">
            <v>1.0469269897487317</v>
          </cell>
          <cell r="I346">
            <v>1.0671277961541359</v>
          </cell>
          <cell r="J346">
            <v>1.0877183838751661</v>
          </cell>
          <cell r="K346">
            <v>1.1087062738726672</v>
          </cell>
          <cell r="L346">
            <v>1.1300991322269391</v>
          </cell>
          <cell r="M346">
            <v>1.1519047729378646</v>
          </cell>
        </row>
        <row r="347">
          <cell r="A347" t="str">
            <v>bHYDRO</v>
          </cell>
          <cell r="B347" t="str">
            <v>RUS</v>
          </cell>
          <cell r="C347">
            <v>1</v>
          </cell>
          <cell r="D347">
            <v>1.0028854735613792</v>
          </cell>
          <cell r="E347">
            <v>1.0490530505434452</v>
          </cell>
          <cell r="F347">
            <v>1.6122894688205394</v>
          </cell>
          <cell r="G347">
            <v>2.1755258870976335</v>
          </cell>
          <cell r="H347">
            <v>2.7595067914222975</v>
          </cell>
          <cell r="I347">
            <v>3.3434876957469615</v>
          </cell>
          <cell r="J347">
            <v>4.051053618117578</v>
          </cell>
          <cell r="K347">
            <v>4.9083582504996075</v>
          </cell>
          <cell r="L347">
            <v>5.9470900625705614</v>
          </cell>
          <cell r="M347">
            <v>7.2056435996140928</v>
          </cell>
        </row>
        <row r="348">
          <cell r="A348" t="str">
            <v>bHYDRO</v>
          </cell>
          <cell r="B348" t="str">
            <v>RAB</v>
          </cell>
          <cell r="C348">
            <v>1</v>
          </cell>
          <cell r="D348">
            <v>1.0006250930197946</v>
          </cell>
          <cell r="E348">
            <v>1.0106265813365085</v>
          </cell>
          <cell r="F348">
            <v>1.0587289775264175</v>
          </cell>
          <cell r="G348">
            <v>1.1068313737163269</v>
          </cell>
          <cell r="H348">
            <v>1.134318457253418</v>
          </cell>
          <cell r="I348">
            <v>1.161805540790509</v>
          </cell>
          <cell r="J348">
            <v>1.1899586980889354</v>
          </cell>
          <cell r="K348">
            <v>1.2187940696117239</v>
          </cell>
          <cell r="L348">
            <v>1.2483281869415666</v>
          </cell>
          <cell r="M348">
            <v>1.2785779822585286</v>
          </cell>
        </row>
        <row r="349">
          <cell r="A349" t="str">
            <v>bHYDRO</v>
          </cell>
          <cell r="B349" t="str">
            <v>USA</v>
          </cell>
          <cell r="C349">
            <v>1</v>
          </cell>
          <cell r="D349">
            <v>1.0006250930197946</v>
          </cell>
          <cell r="E349">
            <v>1.0106265813365085</v>
          </cell>
          <cell r="F349">
            <v>1.0587289775264175</v>
          </cell>
          <cell r="G349">
            <v>1.1068313737163269</v>
          </cell>
          <cell r="H349">
            <v>1.134318457253418</v>
          </cell>
          <cell r="I349">
            <v>1.161805540790509</v>
          </cell>
          <cell r="J349">
            <v>1.1899586980889354</v>
          </cell>
          <cell r="K349">
            <v>1.2187940696117239</v>
          </cell>
          <cell r="L349">
            <v>1.2483281869415666</v>
          </cell>
          <cell r="M349">
            <v>1.2785779822585286</v>
          </cell>
        </row>
        <row r="350">
          <cell r="A350" t="str">
            <v>bHYDRO</v>
          </cell>
          <cell r="B350" t="str">
            <v>OPE</v>
          </cell>
          <cell r="C350">
            <v>1</v>
          </cell>
          <cell r="D350">
            <v>1.0112543350231022</v>
          </cell>
          <cell r="E350">
            <v>1.1913236953927364</v>
          </cell>
          <cell r="F350">
            <v>1.4177311346916226</v>
          </cell>
          <cell r="G350">
            <v>1.6441385739905092</v>
          </cell>
          <cell r="H350">
            <v>1.8788847957494657</v>
          </cell>
          <cell r="I350">
            <v>2.1136310175084221</v>
          </cell>
          <cell r="J350">
            <v>2.3777062267363118</v>
          </cell>
          <cell r="K350">
            <v>2.6747747614553079</v>
          </cell>
          <cell r="L350">
            <v>3.0089587788726124</v>
          </cell>
          <cell r="M350">
            <v>3.3848954549086958</v>
          </cell>
        </row>
        <row r="351">
          <cell r="A351" t="str">
            <v>bHYDRO</v>
          </cell>
          <cell r="B351" t="str">
            <v>CHI</v>
          </cell>
          <cell r="C351">
            <v>1</v>
          </cell>
          <cell r="D351">
            <v>1.0140342728504033</v>
          </cell>
          <cell r="E351">
            <v>1.2385826384568572</v>
          </cell>
          <cell r="F351">
            <v>1.8109246617721599</v>
          </cell>
          <cell r="G351">
            <v>2.3832666850874626</v>
          </cell>
          <cell r="H351">
            <v>2.6690037344489785</v>
          </cell>
          <cell r="I351">
            <v>2.954740783810494</v>
          </cell>
          <cell r="J351">
            <v>3.2710681468250105</v>
          </cell>
          <cell r="K351">
            <v>3.621260748083091</v>
          </cell>
          <cell r="L351">
            <v>4.0089441176380456</v>
          </cell>
          <cell r="M351">
            <v>4.4381319259741741</v>
          </cell>
        </row>
        <row r="352">
          <cell r="A352" t="str">
            <v>bHYDRO</v>
          </cell>
          <cell r="B352" t="str">
            <v>ROW</v>
          </cell>
          <cell r="C352">
            <v>1</v>
          </cell>
          <cell r="D352">
            <v>1.0112543350231022</v>
          </cell>
          <cell r="E352">
            <v>1.1913236953927364</v>
          </cell>
          <cell r="F352">
            <v>1.4177311346916226</v>
          </cell>
          <cell r="G352">
            <v>1.6441385739905092</v>
          </cell>
          <cell r="H352">
            <v>1.8788847957494657</v>
          </cell>
          <cell r="I352">
            <v>2.1136310175084221</v>
          </cell>
          <cell r="J352">
            <v>2.3777062267363118</v>
          </cell>
          <cell r="K352">
            <v>2.6747747614553079</v>
          </cell>
          <cell r="L352">
            <v>3.0089587788726124</v>
          </cell>
          <cell r="M352">
            <v>3.3848954549086958</v>
          </cell>
        </row>
        <row r="353">
          <cell r="A353" t="str">
            <v>bBIO</v>
          </cell>
          <cell r="B353" t="str">
            <v>DEU</v>
          </cell>
          <cell r="C353">
            <v>1</v>
          </cell>
          <cell r="D353">
            <v>1.1234019056217455</v>
          </cell>
          <cell r="E353">
            <v>1.7404114337304724</v>
          </cell>
          <cell r="F353">
            <v>2.2671231048992571</v>
          </cell>
          <cell r="G353">
            <v>2.7938347760680418</v>
          </cell>
          <cell r="H353">
            <v>3.0760144866001076</v>
          </cell>
          <cell r="I353">
            <v>3.3581941971321729</v>
          </cell>
          <cell r="J353">
            <v>3.6662598029949751</v>
          </cell>
          <cell r="K353">
            <v>4.0025859596015856</v>
          </cell>
          <cell r="L353">
            <v>4.3697651625540583</v>
          </cell>
          <cell r="M353">
            <v>4.770627731320924</v>
          </cell>
        </row>
        <row r="354">
          <cell r="A354" t="str">
            <v>bBIO</v>
          </cell>
          <cell r="B354" t="str">
            <v>OEU</v>
          </cell>
          <cell r="C354">
            <v>1</v>
          </cell>
          <cell r="D354">
            <v>1.1801110214574038</v>
          </cell>
          <cell r="E354">
            <v>2.0806661287444221</v>
          </cell>
          <cell r="F354">
            <v>2.9242891109688243</v>
          </cell>
          <cell r="G354">
            <v>3.7679120931932268</v>
          </cell>
          <cell r="H354">
            <v>4.2663381517235388</v>
          </cell>
          <cell r="I354">
            <v>4.7647642102538503</v>
          </cell>
          <cell r="J354">
            <v>5.321420190320433</v>
          </cell>
          <cell r="K354">
            <v>5.9431089540611897</v>
          </cell>
          <cell r="L354">
            <v>6.6374281256890253</v>
          </cell>
          <cell r="M354">
            <v>7.4128629416397773</v>
          </cell>
        </row>
        <row r="355">
          <cell r="A355" t="str">
            <v>bBIO</v>
          </cell>
          <cell r="B355" t="str">
            <v>NEU</v>
          </cell>
          <cell r="C355">
            <v>1</v>
          </cell>
          <cell r="D355">
            <v>1.2003628627219778</v>
          </cell>
          <cell r="E355">
            <v>2.2021771763318672</v>
          </cell>
          <cell r="F355">
            <v>10.496116895206034</v>
          </cell>
          <cell r="G355">
            <v>19.599525619420316</v>
          </cell>
          <cell r="H355">
            <v>35.897622015486867</v>
          </cell>
          <cell r="I355">
            <v>52.195718411553401</v>
          </cell>
          <cell r="J355">
            <v>75.893412085146565</v>
          </cell>
          <cell r="K355">
            <v>110.35023893168506</v>
          </cell>
          <cell r="L355">
            <v>160.45101804907819</v>
          </cell>
          <cell r="M355">
            <v>233.29835478583223</v>
          </cell>
        </row>
        <row r="356">
          <cell r="A356" t="str">
            <v>bBIO</v>
          </cell>
          <cell r="B356" t="str">
            <v>EAB</v>
          </cell>
          <cell r="C356">
            <v>1</v>
          </cell>
          <cell r="D356">
            <v>1.2003628627219778</v>
          </cell>
          <cell r="E356">
            <v>2.2021771763318672</v>
          </cell>
          <cell r="F356">
            <v>3.0976264344040398</v>
          </cell>
          <cell r="G356">
            <v>3.9930756924762134</v>
          </cell>
          <cell r="H356">
            <v>4.538381703923374</v>
          </cell>
          <cell r="I356">
            <v>5.0836877153705347</v>
          </cell>
          <cell r="J356">
            <v>5.6945145810603757</v>
          </cell>
          <cell r="K356">
            <v>6.3787349124267925</v>
          </cell>
          <cell r="L356">
            <v>7.1451672489063816</v>
          </cell>
          <cell r="M356">
            <v>8.0036897152418423</v>
          </cell>
        </row>
        <row r="357">
          <cell r="A357" t="str">
            <v>bBIO</v>
          </cell>
          <cell r="B357" t="str">
            <v>RUS</v>
          </cell>
          <cell r="C357">
            <v>1</v>
          </cell>
          <cell r="D357">
            <v>1.1512261580381471</v>
          </cell>
          <cell r="E357">
            <v>1.907356948228883</v>
          </cell>
          <cell r="F357">
            <v>14.374756970972317</v>
          </cell>
          <cell r="G357">
            <v>26.842156993715754</v>
          </cell>
          <cell r="H357">
            <v>49.162904477953596</v>
          </cell>
          <cell r="I357">
            <v>71.483651962191431</v>
          </cell>
          <cell r="J357">
            <v>103.93837695539698</v>
          </cell>
          <cell r="K357">
            <v>151.12806785299853</v>
          </cell>
          <cell r="L357">
            <v>219.74263560784399</v>
          </cell>
          <cell r="M357">
            <v>319.50931808941039</v>
          </cell>
        </row>
        <row r="358">
          <cell r="A358" t="str">
            <v>bBIO</v>
          </cell>
          <cell r="B358" t="str">
            <v>RAB</v>
          </cell>
          <cell r="C358">
            <v>1</v>
          </cell>
          <cell r="D358">
            <v>1.0600731180413228</v>
          </cell>
          <cell r="E358">
            <v>1.3604387082479368</v>
          </cell>
          <cell r="F358">
            <v>2.7121531047471334</v>
          </cell>
          <cell r="G358">
            <v>4.0638675012463299</v>
          </cell>
          <cell r="H358">
            <v>5.6708026366808832</v>
          </cell>
          <cell r="I358">
            <v>7.2777377721154366</v>
          </cell>
          <cell r="J358">
            <v>9.3400300580159872</v>
          </cell>
          <cell r="K358">
            <v>11.986714033430333</v>
          </cell>
          <cell r="L358">
            <v>15.383388750009713</v>
          </cell>
          <cell r="M358">
            <v>19.742579056605873</v>
          </cell>
        </row>
        <row r="359">
          <cell r="A359" t="str">
            <v>bBIO</v>
          </cell>
          <cell r="B359" t="str">
            <v>USA</v>
          </cell>
          <cell r="C359">
            <v>1</v>
          </cell>
          <cell r="D359">
            <v>1.0600731180413228</v>
          </cell>
          <cell r="E359">
            <v>1.3604387082479368</v>
          </cell>
          <cell r="F359">
            <v>2.7121531047471334</v>
          </cell>
          <cell r="G359">
            <v>4.0638675012463299</v>
          </cell>
          <cell r="H359">
            <v>5.6708026366808832</v>
          </cell>
          <cell r="I359">
            <v>7.2777377721154366</v>
          </cell>
          <cell r="J359">
            <v>9.3400300580159872</v>
          </cell>
          <cell r="K359">
            <v>11.986714033430333</v>
          </cell>
          <cell r="L359">
            <v>15.383388750009713</v>
          </cell>
          <cell r="M359">
            <v>19.742579056605873</v>
          </cell>
        </row>
        <row r="360">
          <cell r="A360" t="str">
            <v>bBIO</v>
          </cell>
          <cell r="B360" t="str">
            <v>OPE</v>
          </cell>
          <cell r="C360">
            <v>1</v>
          </cell>
          <cell r="D360">
            <v>1.2067619441581996</v>
          </cell>
          <cell r="E360">
            <v>2.2405716649491971</v>
          </cell>
          <cell r="F360">
            <v>19.286457778449229</v>
          </cell>
          <cell r="G360">
            <v>36.332343891949257</v>
          </cell>
          <cell r="H360">
            <v>66.850087678980415</v>
          </cell>
          <cell r="I360">
            <v>97.367831466011566</v>
          </cell>
          <cell r="J360">
            <v>141.81723515337396</v>
          </cell>
          <cell r="K360">
            <v>206.55824294051325</v>
          </cell>
          <cell r="L360">
            <v>300.85417812954046</v>
          </cell>
          <cell r="M360">
            <v>438.19716516502405</v>
          </cell>
        </row>
        <row r="361">
          <cell r="A361" t="str">
            <v>bBIO</v>
          </cell>
          <cell r="B361" t="str">
            <v>CHI</v>
          </cell>
          <cell r="C361">
            <v>1</v>
          </cell>
          <cell r="D361">
            <v>1.2217781099834406</v>
          </cell>
          <cell r="E361">
            <v>2.3306686599006441</v>
          </cell>
          <cell r="F361">
            <v>20.614518817318963</v>
          </cell>
          <cell r="G361">
            <v>38.898368974737288</v>
          </cell>
          <cell r="H361">
            <v>71.632475657677631</v>
          </cell>
          <cell r="I361">
            <v>104.36658234061798</v>
          </cell>
          <cell r="J361">
            <v>152.05929167538883</v>
          </cell>
          <cell r="K361">
            <v>221.54628106301624</v>
          </cell>
          <cell r="L361">
            <v>322.78694785474363</v>
          </cell>
          <cell r="M361">
            <v>470.29186500199006</v>
          </cell>
        </row>
        <row r="362">
          <cell r="A362" t="str">
            <v>bBIO</v>
          </cell>
          <cell r="B362" t="str">
            <v>ROW</v>
          </cell>
          <cell r="C362">
            <v>1</v>
          </cell>
          <cell r="D362">
            <v>1.2067619441581996</v>
          </cell>
          <cell r="E362">
            <v>2.2405716649491971</v>
          </cell>
          <cell r="F362">
            <v>19.286457778449229</v>
          </cell>
          <cell r="G362">
            <v>36.332343891949257</v>
          </cell>
          <cell r="H362">
            <v>66.850087678980415</v>
          </cell>
          <cell r="I362">
            <v>97.367831466011566</v>
          </cell>
          <cell r="J362">
            <v>141.81723515337396</v>
          </cell>
          <cell r="K362">
            <v>206.55824294051325</v>
          </cell>
          <cell r="L362">
            <v>300.85417812954046</v>
          </cell>
          <cell r="M362">
            <v>438.19716516502405</v>
          </cell>
        </row>
        <row r="363">
          <cell r="A363" t="str">
            <v>pHYDRO</v>
          </cell>
          <cell r="B363" t="str">
            <v>DEU</v>
          </cell>
          <cell r="C363">
            <v>1</v>
          </cell>
          <cell r="D363">
            <v>1.000946921371505</v>
          </cell>
          <cell r="E363">
            <v>1.0160976633155858</v>
          </cell>
          <cell r="F363">
            <v>1.0478507152941978</v>
          </cell>
          <cell r="G363">
            <v>1.07960376727281</v>
          </cell>
          <cell r="H363">
            <v>1.100016443544775</v>
          </cell>
          <cell r="I363">
            <v>1.1204291198167398</v>
          </cell>
          <cell r="J363">
            <v>1.1412205880195245</v>
          </cell>
          <cell r="K363">
            <v>1.1623978772817425</v>
          </cell>
          <cell r="L363">
            <v>1.1839681471694448</v>
          </cell>
          <cell r="M363">
            <v>1.2059386901066096</v>
          </cell>
        </row>
        <row r="364">
          <cell r="A364" t="str">
            <v>pHYDRO</v>
          </cell>
          <cell r="B364" t="str">
            <v>OEU</v>
          </cell>
          <cell r="C364">
            <v>1</v>
          </cell>
          <cell r="D364">
            <v>1.0116499092747513</v>
          </cell>
          <cell r="E364">
            <v>1.1980484576707711</v>
          </cell>
          <cell r="F364">
            <v>1.2371498184152705</v>
          </cell>
          <cell r="G364">
            <v>1.2762511791597702</v>
          </cell>
          <cell r="H364">
            <v>1.3009759844766555</v>
          </cell>
          <cell r="I364">
            <v>1.3257007897935411</v>
          </cell>
          <cell r="J364">
            <v>1.3508954854122093</v>
          </cell>
          <cell r="K364">
            <v>1.3765690015099814</v>
          </cell>
          <cell r="L364">
            <v>1.4027304379805288</v>
          </cell>
          <cell r="M364">
            <v>1.4293890676593</v>
          </cell>
        </row>
        <row r="365">
          <cell r="A365" t="str">
            <v>pHYDRO</v>
          </cell>
          <cell r="B365" t="str">
            <v>NEU</v>
          </cell>
          <cell r="C365">
            <v>1</v>
          </cell>
          <cell r="D365">
            <v>1.0314564416715102</v>
          </cell>
          <cell r="E365">
            <v>1.5848536812245715</v>
          </cell>
          <cell r="F365">
            <v>1.6301352149738451</v>
          </cell>
          <cell r="G365">
            <v>1.9380496444689046</v>
          </cell>
          <cell r="H365">
            <v>1.9996325303679165</v>
          </cell>
          <cell r="I365">
            <v>2.1735136199651266</v>
          </cell>
          <cell r="J365">
            <v>2.36251480430992</v>
          </cell>
          <cell r="K365">
            <v>2.5679508742499131</v>
          </cell>
          <cell r="L365">
            <v>2.7912509502716447</v>
          </cell>
          <cell r="M365">
            <v>3.0339684242083091</v>
          </cell>
        </row>
        <row r="366">
          <cell r="A366" t="str">
            <v>pHYDRO</v>
          </cell>
          <cell r="B366" t="str">
            <v>EAB</v>
          </cell>
          <cell r="C366">
            <v>1</v>
          </cell>
          <cell r="D366">
            <v>1.000924499229584</v>
          </cell>
          <cell r="E366">
            <v>1.0157164869029274</v>
          </cell>
          <cell r="F366">
            <v>1.0212213351231276</v>
          </cell>
          <cell r="G366">
            <v>1.0267261833433279</v>
          </cell>
          <cell r="H366">
            <v>1.0469269897487317</v>
          </cell>
          <cell r="I366">
            <v>1.0671277961541359</v>
          </cell>
          <cell r="J366">
            <v>1.0877183838751661</v>
          </cell>
          <cell r="K366">
            <v>1.1087062738726672</v>
          </cell>
          <cell r="L366">
            <v>1.1300991322269391</v>
          </cell>
          <cell r="M366">
            <v>1.1519047729378646</v>
          </cell>
        </row>
        <row r="367">
          <cell r="A367" t="str">
            <v>pHYDRO</v>
          </cell>
          <cell r="B367" t="str">
            <v>RUS</v>
          </cell>
          <cell r="C367">
            <v>1</v>
          </cell>
          <cell r="D367">
            <v>1.0028854735613792</v>
          </cell>
          <cell r="E367">
            <v>1.0490530505434452</v>
          </cell>
          <cell r="F367">
            <v>1.6122894688205394</v>
          </cell>
          <cell r="G367">
            <v>2.1755258870976335</v>
          </cell>
          <cell r="H367">
            <v>2.7595067914222975</v>
          </cell>
          <cell r="I367">
            <v>3.3434876957469615</v>
          </cell>
          <cell r="J367">
            <v>4.051053618117578</v>
          </cell>
          <cell r="K367">
            <v>4.9083582504996075</v>
          </cell>
          <cell r="L367">
            <v>5.9470900625705614</v>
          </cell>
          <cell r="M367">
            <v>7.2056435996140928</v>
          </cell>
        </row>
        <row r="368">
          <cell r="A368" t="str">
            <v>pHYDRO</v>
          </cell>
          <cell r="B368" t="str">
            <v>RAB</v>
          </cell>
          <cell r="C368">
            <v>1</v>
          </cell>
          <cell r="D368">
            <v>1.0006250930197946</v>
          </cell>
          <cell r="E368">
            <v>1.0106265813365085</v>
          </cell>
          <cell r="F368">
            <v>1.0587289775264175</v>
          </cell>
          <cell r="G368">
            <v>1.1068313737163269</v>
          </cell>
          <cell r="H368">
            <v>1.134318457253418</v>
          </cell>
          <cell r="I368">
            <v>1.161805540790509</v>
          </cell>
          <cell r="J368">
            <v>1.1899586980889354</v>
          </cell>
          <cell r="K368">
            <v>1.2187940696117239</v>
          </cell>
          <cell r="L368">
            <v>1.2483281869415666</v>
          </cell>
          <cell r="M368">
            <v>1.2785779822585286</v>
          </cell>
        </row>
        <row r="369">
          <cell r="A369" t="str">
            <v>pHYDRO</v>
          </cell>
          <cell r="B369" t="str">
            <v>USA</v>
          </cell>
          <cell r="C369">
            <v>1</v>
          </cell>
          <cell r="D369">
            <v>1.0006250930197946</v>
          </cell>
          <cell r="E369">
            <v>1.0106265813365085</v>
          </cell>
          <cell r="F369">
            <v>1.0587289775264175</v>
          </cell>
          <cell r="G369">
            <v>1.1068313737163269</v>
          </cell>
          <cell r="H369">
            <v>1.134318457253418</v>
          </cell>
          <cell r="I369">
            <v>1.161805540790509</v>
          </cell>
          <cell r="J369">
            <v>1.1899586980889354</v>
          </cell>
          <cell r="K369">
            <v>1.2187940696117239</v>
          </cell>
          <cell r="L369">
            <v>1.2483281869415666</v>
          </cell>
          <cell r="M369">
            <v>1.2785779822585286</v>
          </cell>
        </row>
        <row r="370">
          <cell r="A370" t="str">
            <v>pHYDRO</v>
          </cell>
          <cell r="B370" t="str">
            <v>OPE</v>
          </cell>
          <cell r="C370">
            <v>1</v>
          </cell>
          <cell r="D370">
            <v>1.0112543350231022</v>
          </cell>
          <cell r="E370">
            <v>1.1913236953927364</v>
          </cell>
          <cell r="F370">
            <v>1.4177311346916226</v>
          </cell>
          <cell r="G370">
            <v>1.6441385739905092</v>
          </cell>
          <cell r="H370">
            <v>1.8788847957494657</v>
          </cell>
          <cell r="I370">
            <v>2.1136310175084221</v>
          </cell>
          <cell r="J370">
            <v>2.3777062267363118</v>
          </cell>
          <cell r="K370">
            <v>2.6747747614553079</v>
          </cell>
          <cell r="L370">
            <v>3.0089587788726124</v>
          </cell>
          <cell r="M370">
            <v>3.3848954549086958</v>
          </cell>
        </row>
        <row r="371">
          <cell r="A371" t="str">
            <v>pHYDRO</v>
          </cell>
          <cell r="B371" t="str">
            <v>CHI</v>
          </cell>
          <cell r="C371">
            <v>1</v>
          </cell>
          <cell r="D371">
            <v>1.0140342728504033</v>
          </cell>
          <cell r="E371">
            <v>1.2385826384568572</v>
          </cell>
          <cell r="F371">
            <v>1.8109246617721599</v>
          </cell>
          <cell r="G371">
            <v>2.3832666850874626</v>
          </cell>
          <cell r="H371">
            <v>2.6690037344489785</v>
          </cell>
          <cell r="I371">
            <v>2.954740783810494</v>
          </cell>
          <cell r="J371">
            <v>3.2710681468250105</v>
          </cell>
          <cell r="K371">
            <v>3.621260748083091</v>
          </cell>
          <cell r="L371">
            <v>4.0089441176380456</v>
          </cell>
          <cell r="M371">
            <v>4.4381319259741741</v>
          </cell>
        </row>
        <row r="372">
          <cell r="A372" t="str">
            <v>pHYDRO</v>
          </cell>
          <cell r="B372" t="str">
            <v>ROW</v>
          </cell>
          <cell r="C372">
            <v>1</v>
          </cell>
          <cell r="D372">
            <v>1.0112543350231022</v>
          </cell>
          <cell r="E372">
            <v>1.1913236953927364</v>
          </cell>
          <cell r="F372">
            <v>1.4177311346916226</v>
          </cell>
          <cell r="G372">
            <v>1.6441385739905092</v>
          </cell>
          <cell r="H372">
            <v>1.8788847957494657</v>
          </cell>
          <cell r="I372">
            <v>2.1136310175084221</v>
          </cell>
          <cell r="J372">
            <v>2.3777062267363118</v>
          </cell>
          <cell r="K372">
            <v>2.6747747614553079</v>
          </cell>
          <cell r="L372">
            <v>3.0089587788726124</v>
          </cell>
          <cell r="M372">
            <v>3.3848954549086958</v>
          </cell>
        </row>
        <row r="373">
          <cell r="A373" t="str">
            <v>mWIND</v>
          </cell>
          <cell r="B373" t="str">
            <v>DEU</v>
          </cell>
          <cell r="C373">
            <v>1</v>
          </cell>
          <cell r="D373">
            <v>1.1966861000306841</v>
          </cell>
          <cell r="E373">
            <v>1.889921531147114</v>
          </cell>
          <cell r="F373">
            <v>2.529878439354587</v>
          </cell>
          <cell r="G373">
            <v>3.2412409099120874</v>
          </cell>
          <cell r="H373">
            <v>4.5491481761055956</v>
          </cell>
          <cell r="I373">
            <v>5.0778581751151437</v>
          </cell>
          <cell r="J373">
            <v>5.668015779749175</v>
          </cell>
          <cell r="K373">
            <v>6.3267625387660935</v>
          </cell>
          <cell r="L373">
            <v>7.0620700042767579</v>
          </cell>
          <cell r="M373">
            <v>7.8828361961933551</v>
          </cell>
        </row>
        <row r="374">
          <cell r="A374" t="str">
            <v>mWIND</v>
          </cell>
          <cell r="B374" t="str">
            <v>OEU</v>
          </cell>
          <cell r="C374">
            <v>1</v>
          </cell>
          <cell r="D374">
            <v>1.2070816148162058</v>
          </cell>
          <cell r="E374">
            <v>3.0700802838302899</v>
          </cell>
          <cell r="F374">
            <v>4.2798176563443828</v>
          </cell>
          <cell r="G374">
            <v>5.8747511681116791</v>
          </cell>
          <cell r="H374">
            <v>8.0934684357550708</v>
          </cell>
          <cell r="I374">
            <v>9.9655374309916631</v>
          </cell>
          <cell r="J374">
            <v>12.270627491392784</v>
          </cell>
          <cell r="K374">
            <v>15.108899050870498</v>
          </cell>
          <cell r="L374">
            <v>18.603680267331182</v>
          </cell>
          <cell r="M374">
            <v>22.906825859634505</v>
          </cell>
        </row>
        <row r="375">
          <cell r="A375" t="str">
            <v>mWIND</v>
          </cell>
          <cell r="B375" t="str">
            <v>NEU</v>
          </cell>
          <cell r="C375">
            <v>1</v>
          </cell>
          <cell r="D375">
            <v>1.2822458270106221</v>
          </cell>
          <cell r="E375">
            <v>43.93366305101258</v>
          </cell>
          <cell r="F375">
            <v>80.825357063524564</v>
          </cell>
          <cell r="G375">
            <v>116.663265879611</v>
          </cell>
          <cell r="H375">
            <v>149.6767436250058</v>
          </cell>
          <cell r="I375">
            <v>183.74400656682619</v>
          </cell>
          <cell r="J375">
            <v>225.56516885358957</v>
          </cell>
          <cell r="K375">
            <v>276.90506128940791</v>
          </cell>
          <cell r="L375">
            <v>339.93020002773596</v>
          </cell>
          <cell r="M375">
            <v>417.30021240069215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topLeftCell="A87" workbookViewId="0">
      <selection activeCell="N84" sqref="N84"/>
    </sheetView>
  </sheetViews>
  <sheetFormatPr baseColWidth="10" defaultRowHeight="15" x14ac:dyDescent="0.25"/>
  <cols>
    <col min="3" max="3" width="11.42578125" style="42"/>
    <col min="13" max="13" width="11.42578125" style="42"/>
  </cols>
  <sheetData>
    <row r="1" spans="1:15" s="35" customFormat="1" ht="33" customHeight="1" thickBot="1" x14ac:dyDescent="0.3">
      <c r="A1" s="44" t="s">
        <v>26</v>
      </c>
      <c r="B1" s="45"/>
      <c r="C1" s="46"/>
      <c r="D1" s="45"/>
      <c r="M1" s="38"/>
    </row>
    <row r="2" spans="1:15" s="35" customFormat="1" ht="15.75" thickBot="1" x14ac:dyDescent="0.3">
      <c r="C2" s="38"/>
      <c r="D2" s="37">
        <v>2007</v>
      </c>
      <c r="E2" s="37">
        <v>2010</v>
      </c>
      <c r="F2" s="37">
        <v>2015</v>
      </c>
      <c r="G2" s="37">
        <v>2020</v>
      </c>
      <c r="H2" s="37">
        <v>2025</v>
      </c>
      <c r="I2" s="37">
        <v>2030</v>
      </c>
      <c r="J2" s="37">
        <v>2035</v>
      </c>
      <c r="K2" s="37">
        <v>2040</v>
      </c>
      <c r="L2" s="37">
        <v>2045</v>
      </c>
      <c r="M2" s="43">
        <v>2050</v>
      </c>
    </row>
    <row r="3" spans="1:15" s="16" customFormat="1" x14ac:dyDescent="0.25">
      <c r="A3" s="31">
        <v>1</v>
      </c>
      <c r="B3" s="31" t="s">
        <v>1</v>
      </c>
      <c r="C3" s="39" t="str">
        <f>Epro_Ra_bHYDRO!C$6</f>
        <v>bHYDRO</v>
      </c>
      <c r="D3" s="32">
        <f>Epro_Ra_bHYDRO!D$6</f>
        <v>1</v>
      </c>
      <c r="E3" s="32">
        <f>Epro_Ra_bHYDRO!F$6</f>
        <v>1.18</v>
      </c>
      <c r="F3" s="32">
        <f>Epro_Ra_bHYDRO!G$6</f>
        <v>1.26</v>
      </c>
      <c r="G3" s="32">
        <f>Epro_Ra_bHYDRO!H$6</f>
        <v>1.27</v>
      </c>
      <c r="H3" s="32">
        <f>Epro_Ra_bHYDRO!I$6</f>
        <v>1.28</v>
      </c>
      <c r="I3" s="32">
        <f>Epro_Ra_bHYDRO!J$6</f>
        <v>1.29</v>
      </c>
      <c r="J3" s="32">
        <f>Epro_Ra_bHYDRO!K$6</f>
        <v>1.3</v>
      </c>
      <c r="K3" s="32">
        <f>Epro_Ra_bHYDRO!L$6</f>
        <v>1.5083506578947368</v>
      </c>
      <c r="L3" s="32">
        <f>Epro_Ra_bHYDRO!M$6</f>
        <v>1.7500936209011424</v>
      </c>
      <c r="M3" s="39">
        <f>Epro_Ra_bHYDRO!N$6</f>
        <v>2.0305806649720153</v>
      </c>
      <c r="N3" s="16" t="s">
        <v>1</v>
      </c>
      <c r="O3" s="7" t="s">
        <v>1</v>
      </c>
    </row>
    <row r="4" spans="1:15" x14ac:dyDescent="0.25">
      <c r="A4" s="2">
        <v>2</v>
      </c>
      <c r="B4" s="2" t="s">
        <v>2</v>
      </c>
      <c r="C4" s="40" t="str">
        <f>Epro_Ra_bHYDRO!C$7</f>
        <v>bHYDRO</v>
      </c>
      <c r="D4" s="6">
        <f>Epro_Ra_bHYDRO!D$7</f>
        <v>1</v>
      </c>
      <c r="E4" s="6">
        <f>Epro_Ra_bHYDRO!F$7</f>
        <v>1.1980484576707711</v>
      </c>
      <c r="F4" s="6">
        <f>Epro_Ra_bHYDRO!G$7</f>
        <v>1.2371498184152705</v>
      </c>
      <c r="G4" s="6">
        <f>Epro_Ra_bHYDRO!H$7</f>
        <v>1.2762511791597702</v>
      </c>
      <c r="H4" s="6">
        <f>Epro_Ra_bHYDRO!I$7</f>
        <v>1.3009759844766555</v>
      </c>
      <c r="I4" s="6">
        <f>Epro_Ra_bHYDRO!J$7</f>
        <v>1.3257007897935411</v>
      </c>
      <c r="J4" s="6">
        <f>Epro_Ra_bHYDRO!K$7</f>
        <v>1.3508954854122093</v>
      </c>
      <c r="K4" s="6">
        <f>Epro_Ra_bHYDRO!L$7</f>
        <v>1.3765690015099814</v>
      </c>
      <c r="L4" s="6">
        <f>Epro_Ra_bHYDRO!M$7</f>
        <v>1.4027304379805288</v>
      </c>
      <c r="M4" s="40">
        <f>Epro_Ra_bHYDRO!N$7</f>
        <v>1.4293890676593</v>
      </c>
      <c r="N4" t="s">
        <v>2</v>
      </c>
      <c r="O4" s="1" t="s">
        <v>18</v>
      </c>
    </row>
    <row r="5" spans="1:15" x14ac:dyDescent="0.25">
      <c r="A5" s="2">
        <v>3</v>
      </c>
      <c r="B5" s="2" t="s">
        <v>3</v>
      </c>
      <c r="C5" s="40" t="str">
        <f>Epro_Ra_bHYDRO!C$7</f>
        <v>bHYDRO</v>
      </c>
      <c r="D5" s="6">
        <f>Epro_Ra_bHYDRO!D$7</f>
        <v>1</v>
      </c>
      <c r="E5" s="6">
        <f>Epro_Ra_bHYDRO!F$7</f>
        <v>1.1980484576707711</v>
      </c>
      <c r="F5" s="6">
        <f>Epro_Ra_bHYDRO!G$7</f>
        <v>1.2371498184152705</v>
      </c>
      <c r="G5" s="6">
        <f>Epro_Ra_bHYDRO!H$7</f>
        <v>1.2762511791597702</v>
      </c>
      <c r="H5" s="6">
        <f>Epro_Ra_bHYDRO!I$7</f>
        <v>1.3009759844766555</v>
      </c>
      <c r="I5" s="6">
        <f>Epro_Ra_bHYDRO!J$7</f>
        <v>1.3257007897935411</v>
      </c>
      <c r="J5" s="6">
        <f>Epro_Ra_bHYDRO!K$7</f>
        <v>1.3508954854122093</v>
      </c>
      <c r="K5" s="6">
        <f>Epro_Ra_bHYDRO!L$7</f>
        <v>1.3765690015099814</v>
      </c>
      <c r="L5" s="6">
        <f>Epro_Ra_bHYDRO!M$7</f>
        <v>1.4027304379805288</v>
      </c>
      <c r="M5" s="40">
        <f>Epro_Ra_bHYDRO!N$7</f>
        <v>1.4293890676593</v>
      </c>
      <c r="N5" t="s">
        <v>3</v>
      </c>
      <c r="O5" s="1" t="s">
        <v>18</v>
      </c>
    </row>
    <row r="6" spans="1:15" x14ac:dyDescent="0.25">
      <c r="A6" s="2">
        <v>4</v>
      </c>
      <c r="B6" s="2" t="s">
        <v>4</v>
      </c>
      <c r="C6" s="47" t="str">
        <f>C5</f>
        <v>bHYDRO</v>
      </c>
      <c r="D6" s="48">
        <f>D5</f>
        <v>1</v>
      </c>
      <c r="E6" s="48">
        <f t="shared" ref="E6:M6" si="0">E5</f>
        <v>1.1980484576707711</v>
      </c>
      <c r="F6" s="48">
        <f t="shared" si="0"/>
        <v>1.2371498184152705</v>
      </c>
      <c r="G6" s="48">
        <f t="shared" si="0"/>
        <v>1.2762511791597702</v>
      </c>
      <c r="H6" s="48">
        <f t="shared" si="0"/>
        <v>1.3009759844766555</v>
      </c>
      <c r="I6" s="48">
        <f t="shared" si="0"/>
        <v>1.3257007897935411</v>
      </c>
      <c r="J6" s="48">
        <f t="shared" si="0"/>
        <v>1.3508954854122093</v>
      </c>
      <c r="K6" s="48">
        <f t="shared" si="0"/>
        <v>1.3765690015099814</v>
      </c>
      <c r="L6" s="48">
        <f t="shared" si="0"/>
        <v>1.4027304379805288</v>
      </c>
      <c r="M6" s="47">
        <f t="shared" si="0"/>
        <v>1.4293890676593</v>
      </c>
      <c r="N6" s="49" t="s">
        <v>4</v>
      </c>
      <c r="O6" s="50" t="s">
        <v>18</v>
      </c>
    </row>
    <row r="7" spans="1:15" x14ac:dyDescent="0.25">
      <c r="A7" s="2">
        <v>5</v>
      </c>
      <c r="B7" s="2" t="s">
        <v>5</v>
      </c>
      <c r="C7" s="40" t="str">
        <f>Epro_Ra_bHYDRO!C$7</f>
        <v>bHYDRO</v>
      </c>
      <c r="D7" s="6">
        <f>Epro_Ra_bHYDRO!D$7</f>
        <v>1</v>
      </c>
      <c r="E7" s="6">
        <f>Epro_Ra_bHYDRO!F$7</f>
        <v>1.1980484576707711</v>
      </c>
      <c r="F7" s="6">
        <f>Epro_Ra_bHYDRO!G$7</f>
        <v>1.2371498184152705</v>
      </c>
      <c r="G7" s="6">
        <f>Epro_Ra_bHYDRO!H$7</f>
        <v>1.2762511791597702</v>
      </c>
      <c r="H7" s="6">
        <f>Epro_Ra_bHYDRO!I$7</f>
        <v>1.3009759844766555</v>
      </c>
      <c r="I7" s="6">
        <f>Epro_Ra_bHYDRO!J$7</f>
        <v>1.3257007897935411</v>
      </c>
      <c r="J7" s="6">
        <f>Epro_Ra_bHYDRO!K$7</f>
        <v>1.3508954854122093</v>
      </c>
      <c r="K7" s="6">
        <f>Epro_Ra_bHYDRO!L$7</f>
        <v>1.3765690015099814</v>
      </c>
      <c r="L7" s="6">
        <f>Epro_Ra_bHYDRO!M$7</f>
        <v>1.4027304379805288</v>
      </c>
      <c r="M7" s="40">
        <f>Epro_Ra_bHYDRO!N$7</f>
        <v>1.4293890676593</v>
      </c>
      <c r="N7" s="16" t="s">
        <v>5</v>
      </c>
      <c r="O7" s="1" t="s">
        <v>18</v>
      </c>
    </row>
    <row r="8" spans="1:15" x14ac:dyDescent="0.25">
      <c r="A8" s="2">
        <v>6</v>
      </c>
      <c r="B8" s="2" t="s">
        <v>6</v>
      </c>
      <c r="C8" s="40" t="str">
        <f>Epro_Ra_bHYDRO!C$7</f>
        <v>bHYDRO</v>
      </c>
      <c r="D8" s="6">
        <f>Epro_Ra_bHYDRO!D$7</f>
        <v>1</v>
      </c>
      <c r="E8" s="6">
        <f>Epro_Ra_bHYDRO!F$7</f>
        <v>1.1980484576707711</v>
      </c>
      <c r="F8" s="6">
        <f>Epro_Ra_bHYDRO!G$7</f>
        <v>1.2371498184152705</v>
      </c>
      <c r="G8" s="6">
        <f>Epro_Ra_bHYDRO!H$7</f>
        <v>1.2762511791597702</v>
      </c>
      <c r="H8" s="6">
        <f>Epro_Ra_bHYDRO!I$7</f>
        <v>1.3009759844766555</v>
      </c>
      <c r="I8" s="6">
        <f>Epro_Ra_bHYDRO!J$7</f>
        <v>1.3257007897935411</v>
      </c>
      <c r="J8" s="6">
        <f>Epro_Ra_bHYDRO!K$7</f>
        <v>1.3508954854122093</v>
      </c>
      <c r="K8" s="6">
        <f>Epro_Ra_bHYDRO!L$7</f>
        <v>1.3765690015099814</v>
      </c>
      <c r="L8" s="6">
        <f>Epro_Ra_bHYDRO!M$7</f>
        <v>1.4027304379805288</v>
      </c>
      <c r="M8" s="40">
        <f>Epro_Ra_bHYDRO!N$7</f>
        <v>1.4293890676593</v>
      </c>
      <c r="N8" s="16" t="s">
        <v>6</v>
      </c>
      <c r="O8" s="1" t="s">
        <v>18</v>
      </c>
    </row>
    <row r="9" spans="1:15" x14ac:dyDescent="0.25">
      <c r="A9" s="2">
        <v>7</v>
      </c>
      <c r="B9" s="2" t="s">
        <v>7</v>
      </c>
      <c r="C9" s="40" t="str">
        <f>Epro_Ra_bHYDRO!C$8</f>
        <v>bHYDRO</v>
      </c>
      <c r="D9" s="6">
        <f>Epro_Ra_bHYDRO!D$8</f>
        <v>1</v>
      </c>
      <c r="E9" s="6">
        <f>Epro_Ra_bHYDRO!F$8</f>
        <v>1.5848536812245715</v>
      </c>
      <c r="F9" s="6">
        <f>Epro_Ra_bHYDRO!G$8</f>
        <v>1.7206982824723918</v>
      </c>
      <c r="G9" s="6">
        <f>Epro_Ra_bHYDRO!H$8</f>
        <v>1.9380496444689046</v>
      </c>
      <c r="H9" s="6">
        <f>Epro_Ra_bHYDRO!I$8</f>
        <v>1.9996325303679165</v>
      </c>
      <c r="I9" s="6">
        <f>Epro_Ra_bHYDRO!J$8</f>
        <v>2.1735136199651266</v>
      </c>
      <c r="J9" s="6">
        <f>Epro_Ra_bHYDRO!K$8</f>
        <v>2.36251480430992</v>
      </c>
      <c r="K9" s="6">
        <f>Epro_Ra_bHYDRO!L$8</f>
        <v>2.5679508742499131</v>
      </c>
      <c r="L9" s="6">
        <f>Epro_Ra_bHYDRO!M$8</f>
        <v>2.7912509502716447</v>
      </c>
      <c r="M9" s="40">
        <f>Epro_Ra_bHYDRO!N$8</f>
        <v>3.0339684242083091</v>
      </c>
      <c r="N9" t="s">
        <v>7</v>
      </c>
      <c r="O9" s="15" t="s">
        <v>19</v>
      </c>
    </row>
    <row r="10" spans="1:15" x14ac:dyDescent="0.25">
      <c r="A10" s="2">
        <v>8</v>
      </c>
      <c r="B10" s="2" t="s">
        <v>8</v>
      </c>
      <c r="C10" s="40" t="str">
        <f>Epro_Ra_bHYDRO!C$12</f>
        <v>bHYDRO</v>
      </c>
      <c r="D10" s="6">
        <f>Epro_Ra_bHYDRO!D$12</f>
        <v>1</v>
      </c>
      <c r="E10" s="6">
        <f>Epro_Ra_bHYDRO!F$12</f>
        <v>1.0106265813365085</v>
      </c>
      <c r="F10" s="6">
        <f>Epro_Ra_bHYDRO!G$12</f>
        <v>1.0587289775264175</v>
      </c>
      <c r="G10" s="6">
        <f>Epro_Ra_bHYDRO!H$12</f>
        <v>1.1068313737163269</v>
      </c>
      <c r="H10" s="6">
        <f>Epro_Ra_bHYDRO!I$12</f>
        <v>1.134318457253418</v>
      </c>
      <c r="I10" s="6">
        <f>Epro_Ra_bHYDRO!J$12</f>
        <v>1.161805540790509</v>
      </c>
      <c r="J10" s="6">
        <f>Epro_Ra_bHYDRO!K$12</f>
        <v>1.1899586980889354</v>
      </c>
      <c r="K10" s="6">
        <f>Epro_Ra_bHYDRO!L$12</f>
        <v>1.2187940696117239</v>
      </c>
      <c r="L10" s="6">
        <f>Epro_Ra_bHYDRO!M$12</f>
        <v>1.2483281869415666</v>
      </c>
      <c r="M10" s="40">
        <f>Epro_Ra_bHYDRO!N$12</f>
        <v>1.2785779822585286</v>
      </c>
      <c r="N10" t="s">
        <v>8</v>
      </c>
      <c r="O10" s="11" t="s">
        <v>8</v>
      </c>
    </row>
    <row r="11" spans="1:15" x14ac:dyDescent="0.25">
      <c r="A11" s="2">
        <v>9</v>
      </c>
      <c r="B11" s="2" t="s">
        <v>9</v>
      </c>
      <c r="C11" s="40" t="str">
        <f>Epro_Ra_bHYDRO!C$15</f>
        <v>bHYDRO</v>
      </c>
      <c r="D11" s="6">
        <f>Epro_Ra_bHYDRO!D$15</f>
        <v>1</v>
      </c>
      <c r="E11" s="6">
        <f>Epro_Ra_bHYDRO!F$15</f>
        <v>1.1913236953927364</v>
      </c>
      <c r="F11" s="6">
        <f>Epro_Ra_bHYDRO!G$15</f>
        <v>1.4177311346916226</v>
      </c>
      <c r="G11" s="6">
        <f>Epro_Ra_bHYDRO!H$15</f>
        <v>1.6441385739905092</v>
      </c>
      <c r="H11" s="6">
        <f>Epro_Ra_bHYDRO!I$15</f>
        <v>1.8788847957494657</v>
      </c>
      <c r="I11" s="6">
        <f>Epro_Ra_bHYDRO!J$15</f>
        <v>2.1136310175084221</v>
      </c>
      <c r="J11" s="6">
        <f>Epro_Ra_bHYDRO!K$15</f>
        <v>2.3777062267363118</v>
      </c>
      <c r="K11" s="6">
        <f>Epro_Ra_bHYDRO!L$15</f>
        <v>2.6747747614553079</v>
      </c>
      <c r="L11" s="6">
        <f>Epro_Ra_bHYDRO!M$15</f>
        <v>3.0089587788726124</v>
      </c>
      <c r="M11" s="40">
        <f>Epro_Ra_bHYDRO!N$15</f>
        <v>3.3848954549086958</v>
      </c>
      <c r="N11" t="s">
        <v>9</v>
      </c>
      <c r="O11" s="9" t="s">
        <v>20</v>
      </c>
    </row>
    <row r="12" spans="1:15" x14ac:dyDescent="0.25">
      <c r="A12" s="2">
        <v>10</v>
      </c>
      <c r="B12" s="2" t="s">
        <v>10</v>
      </c>
      <c r="C12" s="40" t="str">
        <f>Epro_Ra_bHYDRO!C$10</f>
        <v>bHYDRO</v>
      </c>
      <c r="D12" s="6">
        <f>Epro_Ra_bHYDRO!D$10</f>
        <v>1</v>
      </c>
      <c r="E12" s="6">
        <f>Epro_Ra_bHYDRO!F$10</f>
        <v>1.0490530505434452</v>
      </c>
      <c r="F12" s="6">
        <f>Epro_Ra_bHYDRO!G$10</f>
        <v>1.6122894688205394</v>
      </c>
      <c r="G12" s="6">
        <f>Epro_Ra_bHYDRO!H$10</f>
        <v>2.1755258870976335</v>
      </c>
      <c r="H12" s="6">
        <f>Epro_Ra_bHYDRO!I$10</f>
        <v>2.7595067914222975</v>
      </c>
      <c r="I12" s="6">
        <f>Epro_Ra_bHYDRO!J$10</f>
        <v>3.3434876957469615</v>
      </c>
      <c r="J12" s="6">
        <f>Epro_Ra_bHYDRO!K$10</f>
        <v>4.051053618117578</v>
      </c>
      <c r="K12" s="6">
        <f>Epro_Ra_bHYDRO!L$10</f>
        <v>4.9083582504996075</v>
      </c>
      <c r="L12" s="6">
        <f>Epro_Ra_bHYDRO!M$10</f>
        <v>5.9470900625705614</v>
      </c>
      <c r="M12" s="40">
        <f>Epro_Ra_bHYDRO!N$10</f>
        <v>7.2056435996140928</v>
      </c>
      <c r="N12" t="s">
        <v>10</v>
      </c>
      <c r="O12" s="13" t="s">
        <v>10</v>
      </c>
    </row>
    <row r="13" spans="1:15" x14ac:dyDescent="0.25">
      <c r="A13" s="2">
        <v>11</v>
      </c>
      <c r="B13" s="2" t="s">
        <v>11</v>
      </c>
      <c r="C13" s="40" t="str">
        <f>Epro_Ra_bHYDRO!C$14</f>
        <v>bHYDRO</v>
      </c>
      <c r="D13" s="6">
        <f>Epro_Ra_bHYDRO!D$14</f>
        <v>1</v>
      </c>
      <c r="E13" s="6">
        <f>Epro_Ra_bHYDRO!F$14</f>
        <v>1.2385826384568572</v>
      </c>
      <c r="F13" s="6">
        <f>Epro_Ra_bHYDRO!G$14</f>
        <v>1.8109246617721599</v>
      </c>
      <c r="G13" s="6">
        <f>Epro_Ra_bHYDRO!H$14</f>
        <v>2.3832666850874626</v>
      </c>
      <c r="H13" s="6">
        <f>Epro_Ra_bHYDRO!I$14</f>
        <v>2.6690037344489785</v>
      </c>
      <c r="I13" s="6">
        <f>Epro_Ra_bHYDRO!J$14</f>
        <v>2.954740783810494</v>
      </c>
      <c r="J13" s="6">
        <f>Epro_Ra_bHYDRO!K$14</f>
        <v>3.2710681468250105</v>
      </c>
      <c r="K13" s="6">
        <f>Epro_Ra_bHYDRO!L$14</f>
        <v>3.621260748083091</v>
      </c>
      <c r="L13" s="6">
        <f>Epro_Ra_bHYDRO!M$14</f>
        <v>4.0089441176380456</v>
      </c>
      <c r="M13" s="40">
        <f>Epro_Ra_bHYDRO!N$14</f>
        <v>4.4381319259741741</v>
      </c>
      <c r="N13" t="s">
        <v>11</v>
      </c>
      <c r="O13" s="10" t="s">
        <v>12</v>
      </c>
    </row>
    <row r="14" spans="1:15" x14ac:dyDescent="0.25">
      <c r="A14" s="2">
        <v>12</v>
      </c>
      <c r="B14" s="2" t="s">
        <v>12</v>
      </c>
      <c r="C14" s="40" t="str">
        <f>Epro_Ra_bHYDRO!C$14</f>
        <v>bHYDRO</v>
      </c>
      <c r="D14" s="6">
        <f>Epro_Ra_bHYDRO!D$14</f>
        <v>1</v>
      </c>
      <c r="E14" s="6">
        <f>Epro_Ra_bHYDRO!F$14</f>
        <v>1.2385826384568572</v>
      </c>
      <c r="F14" s="6">
        <f>Epro_Ra_bHYDRO!G$14</f>
        <v>1.8109246617721599</v>
      </c>
      <c r="G14" s="6">
        <f>Epro_Ra_bHYDRO!H$14</f>
        <v>2.3832666850874626</v>
      </c>
      <c r="H14" s="6">
        <f>Epro_Ra_bHYDRO!I$14</f>
        <v>2.6690037344489785</v>
      </c>
      <c r="I14" s="6">
        <f>Epro_Ra_bHYDRO!J$14</f>
        <v>2.954740783810494</v>
      </c>
      <c r="J14" s="6">
        <f>Epro_Ra_bHYDRO!K$14</f>
        <v>3.2710681468250105</v>
      </c>
      <c r="K14" s="6">
        <f>Epro_Ra_bHYDRO!L$14</f>
        <v>3.621260748083091</v>
      </c>
      <c r="L14" s="6">
        <f>Epro_Ra_bHYDRO!M$14</f>
        <v>4.0089441176380456</v>
      </c>
      <c r="M14" s="40">
        <f>Epro_Ra_bHYDRO!N$14</f>
        <v>4.4381319259741741</v>
      </c>
      <c r="N14" t="s">
        <v>12</v>
      </c>
      <c r="O14" s="10" t="s">
        <v>12</v>
      </c>
    </row>
    <row r="15" spans="1:15" x14ac:dyDescent="0.25">
      <c r="A15" s="2">
        <v>13</v>
      </c>
      <c r="B15" s="2" t="s">
        <v>13</v>
      </c>
      <c r="C15" s="40" t="str">
        <f>Epro_Ra_bHYDRO!C$15</f>
        <v>bHYDRO</v>
      </c>
      <c r="D15" s="6">
        <f>Epro_Ra_bHYDRO!D$15</f>
        <v>1</v>
      </c>
      <c r="E15" s="6">
        <f>Epro_Ra_bHYDRO!F$15</f>
        <v>1.1913236953927364</v>
      </c>
      <c r="F15" s="6">
        <f>Epro_Ra_bHYDRO!G$15</f>
        <v>1.4177311346916226</v>
      </c>
      <c r="G15" s="6">
        <f>Epro_Ra_bHYDRO!H$15</f>
        <v>1.6441385739905092</v>
      </c>
      <c r="H15" s="6">
        <f>Epro_Ra_bHYDRO!I$15</f>
        <v>1.8788847957494657</v>
      </c>
      <c r="I15" s="6">
        <f>Epro_Ra_bHYDRO!J$15</f>
        <v>2.1136310175084221</v>
      </c>
      <c r="J15" s="6">
        <f>Epro_Ra_bHYDRO!K$15</f>
        <v>2.3777062267363118</v>
      </c>
      <c r="K15" s="6">
        <f>Epro_Ra_bHYDRO!L$15</f>
        <v>2.6747747614553079</v>
      </c>
      <c r="L15" s="6">
        <f>Epro_Ra_bHYDRO!M$15</f>
        <v>3.0089587788726124</v>
      </c>
      <c r="M15" s="40">
        <f>Epro_Ra_bHYDRO!N$15</f>
        <v>3.3848954549086958</v>
      </c>
      <c r="N15" t="s">
        <v>13</v>
      </c>
      <c r="O15" s="9" t="s">
        <v>20</v>
      </c>
    </row>
    <row r="16" spans="1:15" x14ac:dyDescent="0.25">
      <c r="A16" s="2">
        <v>14</v>
      </c>
      <c r="B16" s="2" t="s">
        <v>28</v>
      </c>
      <c r="C16" s="40" t="str">
        <f>Epro_Ra_bHYDRO!C$11</f>
        <v>bHYDRO</v>
      </c>
      <c r="D16" s="6">
        <f>Epro_Ra_bHYDRO!D$11</f>
        <v>1</v>
      </c>
      <c r="E16" s="6">
        <f>Epro_Ra_bHYDRO!F$11</f>
        <v>1.0106265813365085</v>
      </c>
      <c r="F16" s="6">
        <f>Epro_Ra_bHYDRO!G$11</f>
        <v>1.0587289775264175</v>
      </c>
      <c r="G16" s="6">
        <f>Epro_Ra_bHYDRO!H$11</f>
        <v>1.1068313737163269</v>
      </c>
      <c r="H16" s="6">
        <f>Epro_Ra_bHYDRO!I$11</f>
        <v>1.134318457253418</v>
      </c>
      <c r="I16" s="6">
        <f>Epro_Ra_bHYDRO!J$11</f>
        <v>1.161805540790509</v>
      </c>
      <c r="J16" s="6">
        <f>Epro_Ra_bHYDRO!K$11</f>
        <v>1.1899586980889354</v>
      </c>
      <c r="K16" s="6">
        <f>Epro_Ra_bHYDRO!L$11</f>
        <v>1.2187940696117239</v>
      </c>
      <c r="L16" s="6">
        <f>Epro_Ra_bHYDRO!M$11</f>
        <v>1.2483281869415666</v>
      </c>
      <c r="M16" s="40">
        <f>Epro_Ra_bHYDRO!N$11</f>
        <v>1.2785779822585286</v>
      </c>
      <c r="N16" s="16" t="s">
        <v>14</v>
      </c>
      <c r="O16" s="17" t="s">
        <v>23</v>
      </c>
    </row>
    <row r="17" spans="1:15" x14ac:dyDescent="0.25">
      <c r="A17" s="2">
        <v>15</v>
      </c>
      <c r="B17" s="2" t="s">
        <v>27</v>
      </c>
      <c r="C17" s="40" t="str">
        <f>Epro_Ra_bHYDRO!C$13</f>
        <v>bHYDRO</v>
      </c>
      <c r="D17" s="6">
        <f>Epro_Ra_bHYDRO!D$13</f>
        <v>1</v>
      </c>
      <c r="E17" s="6">
        <f>Epro_Ra_bHYDRO!F$13</f>
        <v>1.1913236953927364</v>
      </c>
      <c r="F17" s="6">
        <f>Epro_Ra_bHYDRO!G$13</f>
        <v>1.4177311346916226</v>
      </c>
      <c r="G17" s="6">
        <f>Epro_Ra_bHYDRO!H$13</f>
        <v>1.6441385739905092</v>
      </c>
      <c r="H17" s="6">
        <f>Epro_Ra_bHYDRO!I$13</f>
        <v>1.8788847957494657</v>
      </c>
      <c r="I17" s="6">
        <f>Epro_Ra_bHYDRO!J$13</f>
        <v>2.1136310175084221</v>
      </c>
      <c r="J17" s="6">
        <f>Epro_Ra_bHYDRO!K$13</f>
        <v>2.3777062267363118</v>
      </c>
      <c r="K17" s="6">
        <f>Epro_Ra_bHYDRO!L$13</f>
        <v>2.6747747614553079</v>
      </c>
      <c r="L17" s="6">
        <f>Epro_Ra_bHYDRO!M$13</f>
        <v>3.0089587788726124</v>
      </c>
      <c r="M17" s="40">
        <f>Epro_Ra_bHYDRO!N$13</f>
        <v>3.3848954549086958</v>
      </c>
      <c r="N17" s="16" t="s">
        <v>15</v>
      </c>
      <c r="O17" s="12" t="s">
        <v>21</v>
      </c>
    </row>
    <row r="18" spans="1:15" x14ac:dyDescent="0.25">
      <c r="A18" s="2">
        <v>16</v>
      </c>
      <c r="B18" s="2" t="s">
        <v>21</v>
      </c>
      <c r="C18" s="40" t="str">
        <f>Epro_Ra_bHYDRO!C$13</f>
        <v>bHYDRO</v>
      </c>
      <c r="D18" s="6">
        <f>Epro_Ra_bHYDRO!D$13</f>
        <v>1</v>
      </c>
      <c r="E18" s="6">
        <f>Epro_Ra_bHYDRO!F$13</f>
        <v>1.1913236953927364</v>
      </c>
      <c r="F18" s="6">
        <f>Epro_Ra_bHYDRO!G$13</f>
        <v>1.4177311346916226</v>
      </c>
      <c r="G18" s="6">
        <f>Epro_Ra_bHYDRO!H$13</f>
        <v>1.6441385739905092</v>
      </c>
      <c r="H18" s="6">
        <f>Epro_Ra_bHYDRO!I$13</f>
        <v>1.8788847957494657</v>
      </c>
      <c r="I18" s="6">
        <f>Epro_Ra_bHYDRO!J$13</f>
        <v>2.1136310175084221</v>
      </c>
      <c r="J18" s="6">
        <f>Epro_Ra_bHYDRO!K$13</f>
        <v>2.3777062267363118</v>
      </c>
      <c r="K18" s="6">
        <f>Epro_Ra_bHYDRO!L$13</f>
        <v>2.6747747614553079</v>
      </c>
      <c r="L18" s="6">
        <f>Epro_Ra_bHYDRO!M$13</f>
        <v>3.0089587788726124</v>
      </c>
      <c r="M18" s="40">
        <f>Epro_Ra_bHYDRO!N$13</f>
        <v>3.3848954549086958</v>
      </c>
      <c r="N18" t="s">
        <v>16</v>
      </c>
      <c r="O18" s="12" t="s">
        <v>21</v>
      </c>
    </row>
    <row r="19" spans="1:15" s="35" customFormat="1" ht="15.75" thickBot="1" x14ac:dyDescent="0.3">
      <c r="A19" s="33">
        <v>17</v>
      </c>
      <c r="B19" s="33" t="s">
        <v>20</v>
      </c>
      <c r="C19" s="41" t="str">
        <f>Epro_Ra_bHYDRO!C$15</f>
        <v>bHYDRO</v>
      </c>
      <c r="D19" s="34">
        <f>Epro_Ra_bHYDRO!D$15</f>
        <v>1</v>
      </c>
      <c r="E19" s="34">
        <f>Epro_Ra_bHYDRO!F$15</f>
        <v>1.1913236953927364</v>
      </c>
      <c r="F19" s="34">
        <f>Epro_Ra_bHYDRO!G$15</f>
        <v>1.4177311346916226</v>
      </c>
      <c r="G19" s="34">
        <f>Epro_Ra_bHYDRO!H$15</f>
        <v>1.6441385739905092</v>
      </c>
      <c r="H19" s="34">
        <f>Epro_Ra_bHYDRO!I$15</f>
        <v>1.8788847957494657</v>
      </c>
      <c r="I19" s="34">
        <f>Epro_Ra_bHYDRO!J$15</f>
        <v>2.1136310175084221</v>
      </c>
      <c r="J19" s="34">
        <f>Epro_Ra_bHYDRO!K$15</f>
        <v>2.3777062267363118</v>
      </c>
      <c r="K19" s="34">
        <f>Epro_Ra_bHYDRO!L$15</f>
        <v>2.6747747614553079</v>
      </c>
      <c r="L19" s="34">
        <f>Epro_Ra_bHYDRO!M$15</f>
        <v>3.0089587788726124</v>
      </c>
      <c r="M19" s="41">
        <f>Epro_Ra_bHYDRO!N$15</f>
        <v>3.3848954549086958</v>
      </c>
      <c r="N19" s="45" t="s">
        <v>17</v>
      </c>
      <c r="O19" s="36" t="s">
        <v>20</v>
      </c>
    </row>
    <row r="20" spans="1:15" x14ac:dyDescent="0.25">
      <c r="A20" s="31">
        <v>1</v>
      </c>
      <c r="B20" s="31" t="s">
        <v>1</v>
      </c>
      <c r="C20" s="39" t="str">
        <f>Epro_Ra_pHYDRO!C$6</f>
        <v>pHYDRO</v>
      </c>
      <c r="D20" s="32">
        <f>Epro_Ra_pHYDRO!D$6</f>
        <v>1</v>
      </c>
      <c r="E20" s="32">
        <f>Epro_Ra_pHYDRO!F$6</f>
        <v>1.0160976633155858</v>
      </c>
      <c r="F20" s="32">
        <f>Epro_Ra_pHYDRO!G$6</f>
        <v>1.0478507152941978</v>
      </c>
      <c r="G20" s="32">
        <f>Epro_Ra_pHYDRO!H$6</f>
        <v>1.07960376727281</v>
      </c>
      <c r="H20" s="32">
        <f>Epro_Ra_pHYDRO!I$6</f>
        <v>1.100016443544775</v>
      </c>
      <c r="I20" s="32">
        <f>Epro_Ra_pHYDRO!J$6</f>
        <v>1.1204291198167398</v>
      </c>
      <c r="J20" s="32">
        <f>Epro_Ra_pHYDRO!K$6</f>
        <v>1.1412205880195245</v>
      </c>
      <c r="K20" s="32">
        <f>Epro_Ra_pHYDRO!L$6</f>
        <v>1.1623978772817425</v>
      </c>
      <c r="L20" s="32">
        <f>Epro_Ra_pHYDRO!M$6</f>
        <v>1.1839681471694448</v>
      </c>
      <c r="M20" s="39">
        <f>Epro_Ra_pHYDRO!N$6</f>
        <v>1.2059386901066096</v>
      </c>
      <c r="N20" s="16" t="s">
        <v>1</v>
      </c>
      <c r="O20" s="7" t="s">
        <v>1</v>
      </c>
    </row>
    <row r="21" spans="1:15" x14ac:dyDescent="0.25">
      <c r="A21" s="2">
        <v>2</v>
      </c>
      <c r="B21" s="2" t="s">
        <v>2</v>
      </c>
      <c r="C21" s="40" t="str">
        <f>Epro_Ra_pHYDRO!C$7</f>
        <v>pHYDRO</v>
      </c>
      <c r="D21" s="6">
        <f>Epro_Ra_pHYDRO!D$7</f>
        <v>1</v>
      </c>
      <c r="E21" s="6">
        <f>Epro_Ra_pHYDRO!F$7</f>
        <v>1.1980484576707711</v>
      </c>
      <c r="F21" s="6">
        <f>Epro_Ra_pHYDRO!G$7</f>
        <v>1.2371498184152705</v>
      </c>
      <c r="G21" s="6">
        <f>Epro_Ra_pHYDRO!H$7</f>
        <v>1.2762511791597702</v>
      </c>
      <c r="H21" s="6">
        <f>Epro_Ra_pHYDRO!I$7</f>
        <v>1.3009759844766555</v>
      </c>
      <c r="I21" s="6">
        <f>Epro_Ra_pHYDRO!J$7</f>
        <v>1.3257007897935411</v>
      </c>
      <c r="J21" s="6">
        <f>Epro_Ra_pHYDRO!K$7</f>
        <v>1.3508954854122093</v>
      </c>
      <c r="K21" s="6">
        <f>Epro_Ra_pHYDRO!L$7</f>
        <v>1.3765690015099814</v>
      </c>
      <c r="L21" s="6">
        <f>Epro_Ra_pHYDRO!M$7</f>
        <v>1.4027304379805288</v>
      </c>
      <c r="M21" s="40">
        <f>Epro_Ra_pHYDRO!N$7</f>
        <v>1.4293890676593</v>
      </c>
      <c r="N21" t="s">
        <v>2</v>
      </c>
      <c r="O21" s="1" t="s">
        <v>18</v>
      </c>
    </row>
    <row r="22" spans="1:15" x14ac:dyDescent="0.25">
      <c r="A22" s="2">
        <v>3</v>
      </c>
      <c r="B22" s="2" t="s">
        <v>3</v>
      </c>
      <c r="C22" s="40" t="str">
        <f>Epro_Ra_pHYDRO!C$7</f>
        <v>pHYDRO</v>
      </c>
      <c r="D22" s="6">
        <f>Epro_Ra_pHYDRO!D$7</f>
        <v>1</v>
      </c>
      <c r="E22" s="6">
        <f>Epro_Ra_pHYDRO!F$7</f>
        <v>1.1980484576707711</v>
      </c>
      <c r="F22" s="6">
        <f>Epro_Ra_pHYDRO!G$7</f>
        <v>1.2371498184152705</v>
      </c>
      <c r="G22" s="6">
        <f>Epro_Ra_pHYDRO!H$7</f>
        <v>1.2762511791597702</v>
      </c>
      <c r="H22" s="6">
        <f>Epro_Ra_pHYDRO!I$7</f>
        <v>1.3009759844766555</v>
      </c>
      <c r="I22" s="6">
        <f>Epro_Ra_pHYDRO!J$7</f>
        <v>1.3257007897935411</v>
      </c>
      <c r="J22" s="6">
        <f>Epro_Ra_pHYDRO!K$7</f>
        <v>1.3508954854122093</v>
      </c>
      <c r="K22" s="6">
        <f>Epro_Ra_pHYDRO!L$7</f>
        <v>1.3765690015099814</v>
      </c>
      <c r="L22" s="6">
        <f>Epro_Ra_pHYDRO!M$7</f>
        <v>1.4027304379805288</v>
      </c>
      <c r="M22" s="40">
        <f>Epro_Ra_pHYDRO!N$7</f>
        <v>1.4293890676593</v>
      </c>
      <c r="N22" t="s">
        <v>3</v>
      </c>
      <c r="O22" s="1" t="s">
        <v>18</v>
      </c>
    </row>
    <row r="23" spans="1:15" x14ac:dyDescent="0.25">
      <c r="A23" s="2">
        <v>4</v>
      </c>
      <c r="B23" s="2" t="s">
        <v>4</v>
      </c>
      <c r="C23" s="47" t="str">
        <f>Epro_Ra_pHYDRO!C$9</f>
        <v>pHYDRO</v>
      </c>
      <c r="D23" s="48">
        <f>D22</f>
        <v>1</v>
      </c>
      <c r="E23" s="48">
        <f t="shared" ref="E23:M23" si="1">E22</f>
        <v>1.1980484576707711</v>
      </c>
      <c r="F23" s="48">
        <f t="shared" si="1"/>
        <v>1.2371498184152705</v>
      </c>
      <c r="G23" s="48">
        <f t="shared" si="1"/>
        <v>1.2762511791597702</v>
      </c>
      <c r="H23" s="48">
        <f t="shared" si="1"/>
        <v>1.3009759844766555</v>
      </c>
      <c r="I23" s="48">
        <f t="shared" si="1"/>
        <v>1.3257007897935411</v>
      </c>
      <c r="J23" s="48">
        <f t="shared" si="1"/>
        <v>1.3508954854122093</v>
      </c>
      <c r="K23" s="48">
        <f t="shared" si="1"/>
        <v>1.3765690015099814</v>
      </c>
      <c r="L23" s="48">
        <f t="shared" si="1"/>
        <v>1.4027304379805288</v>
      </c>
      <c r="M23" s="47">
        <f t="shared" si="1"/>
        <v>1.4293890676593</v>
      </c>
      <c r="N23" s="49" t="s">
        <v>4</v>
      </c>
      <c r="O23" s="50" t="s">
        <v>18</v>
      </c>
    </row>
    <row r="24" spans="1:15" x14ac:dyDescent="0.25">
      <c r="A24" s="2">
        <v>5</v>
      </c>
      <c r="B24" s="2" t="s">
        <v>5</v>
      </c>
      <c r="C24" s="40" t="str">
        <f>Epro_Ra_pHYDRO!C$7</f>
        <v>pHYDRO</v>
      </c>
      <c r="D24" s="6">
        <f>Epro_Ra_pHYDRO!D$7</f>
        <v>1</v>
      </c>
      <c r="E24" s="6">
        <f>Epro_Ra_pHYDRO!F$7</f>
        <v>1.1980484576707711</v>
      </c>
      <c r="F24" s="6">
        <f>Epro_Ra_pHYDRO!G$7</f>
        <v>1.2371498184152705</v>
      </c>
      <c r="G24" s="6">
        <f>Epro_Ra_pHYDRO!H$7</f>
        <v>1.2762511791597702</v>
      </c>
      <c r="H24" s="6">
        <f>Epro_Ra_pHYDRO!I$7</f>
        <v>1.3009759844766555</v>
      </c>
      <c r="I24" s="6">
        <f>Epro_Ra_pHYDRO!J$7</f>
        <v>1.3257007897935411</v>
      </c>
      <c r="J24" s="6">
        <f>Epro_Ra_pHYDRO!K$7</f>
        <v>1.3508954854122093</v>
      </c>
      <c r="K24" s="6">
        <f>Epro_Ra_pHYDRO!L$7</f>
        <v>1.3765690015099814</v>
      </c>
      <c r="L24" s="6">
        <f>Epro_Ra_pHYDRO!M$7</f>
        <v>1.4027304379805288</v>
      </c>
      <c r="M24" s="40">
        <f>Epro_Ra_pHYDRO!N$7</f>
        <v>1.4293890676593</v>
      </c>
      <c r="N24" s="16" t="s">
        <v>5</v>
      </c>
      <c r="O24" s="1" t="s">
        <v>18</v>
      </c>
    </row>
    <row r="25" spans="1:15" x14ac:dyDescent="0.25">
      <c r="A25" s="2">
        <v>6</v>
      </c>
      <c r="B25" s="2" t="s">
        <v>6</v>
      </c>
      <c r="C25" s="40" t="str">
        <f>Epro_Ra_pHYDRO!C$7</f>
        <v>pHYDRO</v>
      </c>
      <c r="D25" s="6">
        <f>Epro_Ra_pHYDRO!D$7</f>
        <v>1</v>
      </c>
      <c r="E25" s="6">
        <f>Epro_Ra_pHYDRO!F$7</f>
        <v>1.1980484576707711</v>
      </c>
      <c r="F25" s="6">
        <f>Epro_Ra_pHYDRO!G$7</f>
        <v>1.2371498184152705</v>
      </c>
      <c r="G25" s="6">
        <f>Epro_Ra_pHYDRO!H$7</f>
        <v>1.2762511791597702</v>
      </c>
      <c r="H25" s="6">
        <f>Epro_Ra_pHYDRO!I$7</f>
        <v>1.3009759844766555</v>
      </c>
      <c r="I25" s="6">
        <f>Epro_Ra_pHYDRO!J$7</f>
        <v>1.3257007897935411</v>
      </c>
      <c r="J25" s="6">
        <f>Epro_Ra_pHYDRO!K$7</f>
        <v>1.3508954854122093</v>
      </c>
      <c r="K25" s="6">
        <f>Epro_Ra_pHYDRO!L$7</f>
        <v>1.3765690015099814</v>
      </c>
      <c r="L25" s="6">
        <f>Epro_Ra_pHYDRO!M$7</f>
        <v>1.4027304379805288</v>
      </c>
      <c r="M25" s="40">
        <f>Epro_Ra_pHYDRO!N$7</f>
        <v>1.4293890676593</v>
      </c>
      <c r="N25" s="16" t="s">
        <v>6</v>
      </c>
      <c r="O25" s="1" t="s">
        <v>18</v>
      </c>
    </row>
    <row r="26" spans="1:15" x14ac:dyDescent="0.25">
      <c r="A26" s="2">
        <v>7</v>
      </c>
      <c r="B26" s="2" t="s">
        <v>7</v>
      </c>
      <c r="C26" s="40" t="str">
        <f>Epro_Ra_pHYDRO!C$8</f>
        <v>pHYDRO</v>
      </c>
      <c r="D26" s="6">
        <f>Epro_Ra_pHYDRO!D$8</f>
        <v>1</v>
      </c>
      <c r="E26" s="6">
        <f>Epro_Ra_pHYDRO!F$8</f>
        <v>1.5848536812245715</v>
      </c>
      <c r="F26" s="6">
        <f>Epro_Ra_pHYDRO!G$8</f>
        <v>1.6301352149738451</v>
      </c>
      <c r="G26" s="6">
        <f>Epro_Ra_pHYDRO!H$8</f>
        <v>1.9380496444689046</v>
      </c>
      <c r="H26" s="6">
        <f>Epro_Ra_pHYDRO!I$8</f>
        <v>1.9996325303679165</v>
      </c>
      <c r="I26" s="6">
        <f>Epro_Ra_pHYDRO!J$8</f>
        <v>2.1735136199651266</v>
      </c>
      <c r="J26" s="6">
        <f>Epro_Ra_pHYDRO!K$8</f>
        <v>2.36251480430992</v>
      </c>
      <c r="K26" s="6">
        <f>Epro_Ra_pHYDRO!L$8</f>
        <v>2.5679508742499131</v>
      </c>
      <c r="L26" s="6">
        <f>Epro_Ra_pHYDRO!M$8</f>
        <v>2.7912509502716447</v>
      </c>
      <c r="M26" s="40">
        <f>Epro_Ra_pHYDRO!N$8</f>
        <v>3.0339684242083091</v>
      </c>
      <c r="N26" t="s">
        <v>7</v>
      </c>
      <c r="O26" s="15" t="s">
        <v>19</v>
      </c>
    </row>
    <row r="27" spans="1:15" x14ac:dyDescent="0.25">
      <c r="A27" s="2">
        <v>8</v>
      </c>
      <c r="B27" s="2" t="s">
        <v>8</v>
      </c>
      <c r="C27" s="40" t="str">
        <f>Epro_Ra_pHYDRO!C$12</f>
        <v>pHYDRO</v>
      </c>
      <c r="D27" s="6">
        <f>Epro_Ra_pHYDRO!D$12</f>
        <v>1</v>
      </c>
      <c r="E27" s="6">
        <f>Epro_Ra_pHYDRO!F$12</f>
        <v>1.0106265813365085</v>
      </c>
      <c r="F27" s="6">
        <f>Epro_Ra_pHYDRO!G$12</f>
        <v>1.0587289775264175</v>
      </c>
      <c r="G27" s="6">
        <f>Epro_Ra_pHYDRO!H$12</f>
        <v>1.1068313737163269</v>
      </c>
      <c r="H27" s="6">
        <f>Epro_Ra_pHYDRO!I$12</f>
        <v>1.134318457253418</v>
      </c>
      <c r="I27" s="6">
        <f>Epro_Ra_pHYDRO!J$12</f>
        <v>1.161805540790509</v>
      </c>
      <c r="J27" s="6">
        <f>Epro_Ra_pHYDRO!K$12</f>
        <v>1.1899586980889354</v>
      </c>
      <c r="K27" s="6">
        <f>Epro_Ra_pHYDRO!L$12</f>
        <v>1.2187940696117239</v>
      </c>
      <c r="L27" s="6">
        <f>Epro_Ra_pHYDRO!M$12</f>
        <v>1.2483281869415666</v>
      </c>
      <c r="M27" s="40">
        <f>Epro_Ra_pHYDRO!N$12</f>
        <v>1.2785779822585286</v>
      </c>
      <c r="N27" t="s">
        <v>8</v>
      </c>
      <c r="O27" s="11" t="s">
        <v>8</v>
      </c>
    </row>
    <row r="28" spans="1:15" x14ac:dyDescent="0.25">
      <c r="A28" s="2">
        <v>9</v>
      </c>
      <c r="B28" s="2" t="s">
        <v>9</v>
      </c>
      <c r="C28" s="40" t="str">
        <f>Epro_Ra_pHYDRO!C$15</f>
        <v>pHYDRO</v>
      </c>
      <c r="D28" s="6">
        <f>Epro_Ra_pHYDRO!D$15</f>
        <v>1</v>
      </c>
      <c r="E28" s="6">
        <f>Epro_Ra_pHYDRO!F$15</f>
        <v>1.1913236953927364</v>
      </c>
      <c r="F28" s="6">
        <f>Epro_Ra_pHYDRO!G$15</f>
        <v>1.4177311346916226</v>
      </c>
      <c r="G28" s="6">
        <f>Epro_Ra_pHYDRO!H$15</f>
        <v>1.6441385739905092</v>
      </c>
      <c r="H28" s="6">
        <f>Epro_Ra_pHYDRO!I$15</f>
        <v>1.8788847957494657</v>
      </c>
      <c r="I28" s="6">
        <f>Epro_Ra_pHYDRO!J$15</f>
        <v>2.1136310175084221</v>
      </c>
      <c r="J28" s="6">
        <f>Epro_Ra_pHYDRO!K$15</f>
        <v>2.3777062267363118</v>
      </c>
      <c r="K28" s="6">
        <f>Epro_Ra_pHYDRO!L$15</f>
        <v>2.6747747614553079</v>
      </c>
      <c r="L28" s="6">
        <f>Epro_Ra_pHYDRO!M$15</f>
        <v>3.0089587788726124</v>
      </c>
      <c r="M28" s="40">
        <f>Epro_Ra_pHYDRO!N$15</f>
        <v>3.3848954549086958</v>
      </c>
      <c r="N28" t="s">
        <v>9</v>
      </c>
      <c r="O28" s="9" t="s">
        <v>20</v>
      </c>
    </row>
    <row r="29" spans="1:15" x14ac:dyDescent="0.25">
      <c r="A29" s="2">
        <v>10</v>
      </c>
      <c r="B29" s="2" t="s">
        <v>10</v>
      </c>
      <c r="C29" s="40" t="str">
        <f>Epro_Ra_pHYDRO!C$10</f>
        <v>pHYDRO</v>
      </c>
      <c r="D29" s="6">
        <f>Epro_Ra_pHYDRO!D$10</f>
        <v>1</v>
      </c>
      <c r="E29" s="6">
        <f>Epro_Ra_pHYDRO!F$10</f>
        <v>1.0490530505434452</v>
      </c>
      <c r="F29" s="6">
        <f>Epro_Ra_pHYDRO!G$10</f>
        <v>1.6122894688205394</v>
      </c>
      <c r="G29" s="6">
        <f>Epro_Ra_pHYDRO!H$10</f>
        <v>2.1755258870976335</v>
      </c>
      <c r="H29" s="6">
        <f>Epro_Ra_pHYDRO!I$10</f>
        <v>2.7595067914222975</v>
      </c>
      <c r="I29" s="6">
        <f>Epro_Ra_pHYDRO!J$10</f>
        <v>3.3434876957469615</v>
      </c>
      <c r="J29" s="6">
        <f>Epro_Ra_pHYDRO!K$10</f>
        <v>4.051053618117578</v>
      </c>
      <c r="K29" s="6">
        <f>Epro_Ra_pHYDRO!L$10</f>
        <v>4.9083582504996075</v>
      </c>
      <c r="L29" s="6">
        <f>Epro_Ra_pHYDRO!M$10</f>
        <v>5.9470900625705614</v>
      </c>
      <c r="M29" s="40">
        <f>Epro_Ra_pHYDRO!N$10</f>
        <v>7.2056435996140928</v>
      </c>
      <c r="N29" t="s">
        <v>10</v>
      </c>
      <c r="O29" s="13" t="s">
        <v>10</v>
      </c>
    </row>
    <row r="30" spans="1:15" x14ac:dyDescent="0.25">
      <c r="A30" s="2">
        <v>11</v>
      </c>
      <c r="B30" s="2" t="s">
        <v>11</v>
      </c>
      <c r="C30" s="40" t="str">
        <f>Epro_Ra_pHYDRO!C$14</f>
        <v>pHYDRO</v>
      </c>
      <c r="D30" s="6">
        <f>Epro_Ra_pHYDRO!D$14</f>
        <v>1</v>
      </c>
      <c r="E30" s="6">
        <f>Epro_Ra_pHYDRO!F$14</f>
        <v>1.2385826384568572</v>
      </c>
      <c r="F30" s="6">
        <f>Epro_Ra_pHYDRO!G$14</f>
        <v>1.8109246617721599</v>
      </c>
      <c r="G30" s="6">
        <f>Epro_Ra_pHYDRO!H$14</f>
        <v>2.3832666850874626</v>
      </c>
      <c r="H30" s="6">
        <f>Epro_Ra_pHYDRO!I$14</f>
        <v>2.6690037344489785</v>
      </c>
      <c r="I30" s="6">
        <f>Epro_Ra_pHYDRO!J$14</f>
        <v>2.954740783810494</v>
      </c>
      <c r="J30" s="6">
        <f>Epro_Ra_pHYDRO!K$14</f>
        <v>3.2710681468250105</v>
      </c>
      <c r="K30" s="6">
        <f>Epro_Ra_pHYDRO!L$14</f>
        <v>3.621260748083091</v>
      </c>
      <c r="L30" s="6">
        <f>Epro_Ra_pHYDRO!M$14</f>
        <v>4.0089441176380456</v>
      </c>
      <c r="M30" s="40">
        <f>Epro_Ra_pHYDRO!N$14</f>
        <v>4.4381319259741741</v>
      </c>
      <c r="N30" t="s">
        <v>11</v>
      </c>
      <c r="O30" s="10" t="s">
        <v>12</v>
      </c>
    </row>
    <row r="31" spans="1:15" x14ac:dyDescent="0.25">
      <c r="A31" s="2">
        <v>12</v>
      </c>
      <c r="B31" s="2" t="s">
        <v>12</v>
      </c>
      <c r="C31" s="40" t="str">
        <f>Epro_Ra_pHYDRO!C$14</f>
        <v>pHYDRO</v>
      </c>
      <c r="D31" s="6">
        <f>Epro_Ra_pHYDRO!D$14</f>
        <v>1</v>
      </c>
      <c r="E31" s="6">
        <f>Epro_Ra_pHYDRO!F$14</f>
        <v>1.2385826384568572</v>
      </c>
      <c r="F31" s="6">
        <f>Epro_Ra_pHYDRO!G$14</f>
        <v>1.8109246617721599</v>
      </c>
      <c r="G31" s="6">
        <f>Epro_Ra_pHYDRO!H$14</f>
        <v>2.3832666850874626</v>
      </c>
      <c r="H31" s="6">
        <f>Epro_Ra_pHYDRO!I$14</f>
        <v>2.6690037344489785</v>
      </c>
      <c r="I31" s="6">
        <f>Epro_Ra_pHYDRO!J$14</f>
        <v>2.954740783810494</v>
      </c>
      <c r="J31" s="6">
        <f>Epro_Ra_pHYDRO!K$14</f>
        <v>3.2710681468250105</v>
      </c>
      <c r="K31" s="6">
        <f>Epro_Ra_pHYDRO!L$14</f>
        <v>3.621260748083091</v>
      </c>
      <c r="L31" s="6">
        <f>Epro_Ra_pHYDRO!M$14</f>
        <v>4.0089441176380456</v>
      </c>
      <c r="M31" s="40">
        <f>Epro_Ra_pHYDRO!N$14</f>
        <v>4.4381319259741741</v>
      </c>
      <c r="N31" t="s">
        <v>12</v>
      </c>
      <c r="O31" s="10" t="s">
        <v>12</v>
      </c>
    </row>
    <row r="32" spans="1:15" x14ac:dyDescent="0.25">
      <c r="A32" s="2">
        <v>13</v>
      </c>
      <c r="B32" s="2" t="s">
        <v>13</v>
      </c>
      <c r="C32" s="40" t="str">
        <f>Epro_Ra_pHYDRO!C$15</f>
        <v>pHYDRO</v>
      </c>
      <c r="D32" s="6">
        <f>Epro_Ra_pHYDRO!D$15</f>
        <v>1</v>
      </c>
      <c r="E32" s="6">
        <f>Epro_Ra_pHYDRO!F$15</f>
        <v>1.1913236953927364</v>
      </c>
      <c r="F32" s="6">
        <f>Epro_Ra_pHYDRO!G$15</f>
        <v>1.4177311346916226</v>
      </c>
      <c r="G32" s="6">
        <f>Epro_Ra_pHYDRO!H$15</f>
        <v>1.6441385739905092</v>
      </c>
      <c r="H32" s="6">
        <f>Epro_Ra_pHYDRO!I$15</f>
        <v>1.8788847957494657</v>
      </c>
      <c r="I32" s="6">
        <f>Epro_Ra_pHYDRO!J$15</f>
        <v>2.1136310175084221</v>
      </c>
      <c r="J32" s="6">
        <f>Epro_Ra_pHYDRO!K$15</f>
        <v>2.3777062267363118</v>
      </c>
      <c r="K32" s="6">
        <f>Epro_Ra_pHYDRO!L$15</f>
        <v>2.6747747614553079</v>
      </c>
      <c r="L32" s="6">
        <f>Epro_Ra_pHYDRO!M$15</f>
        <v>3.0089587788726124</v>
      </c>
      <c r="M32" s="40">
        <f>Epro_Ra_pHYDRO!N$15</f>
        <v>3.3848954549086958</v>
      </c>
      <c r="N32" t="s">
        <v>13</v>
      </c>
      <c r="O32" s="9" t="s">
        <v>20</v>
      </c>
    </row>
    <row r="33" spans="1:15" x14ac:dyDescent="0.25">
      <c r="A33" s="2">
        <v>14</v>
      </c>
      <c r="B33" s="2" t="s">
        <v>28</v>
      </c>
      <c r="C33" s="40" t="str">
        <f>Epro_Ra_pHYDRO!C$11</f>
        <v>pHYDRO</v>
      </c>
      <c r="D33" s="6">
        <f>Epro_Ra_pHYDRO!D$11</f>
        <v>1</v>
      </c>
      <c r="E33" s="6">
        <f>Epro_Ra_pHYDRO!F$11</f>
        <v>1.0106265813365085</v>
      </c>
      <c r="F33" s="6">
        <f>Epro_Ra_pHYDRO!G$11</f>
        <v>1.0587289775264175</v>
      </c>
      <c r="G33" s="6">
        <f>Epro_Ra_pHYDRO!H$11</f>
        <v>1.1068313737163269</v>
      </c>
      <c r="H33" s="6">
        <f>Epro_Ra_pHYDRO!I$11</f>
        <v>1.134318457253418</v>
      </c>
      <c r="I33" s="6">
        <f>Epro_Ra_pHYDRO!J$11</f>
        <v>1.161805540790509</v>
      </c>
      <c r="J33" s="6">
        <f>Epro_Ra_pHYDRO!K$11</f>
        <v>1.1899586980889354</v>
      </c>
      <c r="K33" s="6">
        <f>Epro_Ra_pHYDRO!L$11</f>
        <v>1.2187940696117239</v>
      </c>
      <c r="L33" s="6">
        <f>Epro_Ra_pHYDRO!M$11</f>
        <v>1.2483281869415666</v>
      </c>
      <c r="M33" s="40">
        <f>Epro_Ra_pHYDRO!N$11</f>
        <v>1.2785779822585286</v>
      </c>
      <c r="N33" s="16" t="s">
        <v>14</v>
      </c>
      <c r="O33" s="17" t="s">
        <v>23</v>
      </c>
    </row>
    <row r="34" spans="1:15" x14ac:dyDescent="0.25">
      <c r="A34" s="2">
        <v>15</v>
      </c>
      <c r="B34" s="2" t="s">
        <v>27</v>
      </c>
      <c r="C34" s="40" t="str">
        <f>Epro_Ra_pHYDRO!C$13</f>
        <v>pHYDRO</v>
      </c>
      <c r="D34" s="6">
        <f>Epro_Ra_pHYDRO!D$13</f>
        <v>1</v>
      </c>
      <c r="E34" s="6">
        <f>Epro_Ra_pHYDRO!F$13</f>
        <v>1.1913236953927364</v>
      </c>
      <c r="F34" s="6">
        <f>Epro_Ra_pHYDRO!G$13</f>
        <v>1.4177311346916226</v>
      </c>
      <c r="G34" s="6">
        <f>Epro_Ra_pHYDRO!H$13</f>
        <v>1.6441385739905092</v>
      </c>
      <c r="H34" s="6">
        <f>Epro_Ra_pHYDRO!I$13</f>
        <v>1.8788847957494657</v>
      </c>
      <c r="I34" s="6">
        <f>Epro_Ra_pHYDRO!J$13</f>
        <v>2.1136310175084221</v>
      </c>
      <c r="J34" s="6">
        <f>Epro_Ra_pHYDRO!K$13</f>
        <v>2.3777062267363118</v>
      </c>
      <c r="K34" s="6">
        <f>Epro_Ra_pHYDRO!L$13</f>
        <v>2.6747747614553079</v>
      </c>
      <c r="L34" s="6">
        <f>Epro_Ra_pHYDRO!M$13</f>
        <v>3.0089587788726124</v>
      </c>
      <c r="M34" s="40">
        <f>Epro_Ra_pHYDRO!N$13</f>
        <v>3.3848954549086958</v>
      </c>
      <c r="N34" s="16" t="s">
        <v>15</v>
      </c>
      <c r="O34" s="12" t="s">
        <v>21</v>
      </c>
    </row>
    <row r="35" spans="1:15" x14ac:dyDescent="0.25">
      <c r="A35" s="2">
        <v>16</v>
      </c>
      <c r="B35" s="2" t="s">
        <v>21</v>
      </c>
      <c r="C35" s="40" t="str">
        <f>Epro_Ra_pHYDRO!C$13</f>
        <v>pHYDRO</v>
      </c>
      <c r="D35" s="6">
        <f>Epro_Ra_pHYDRO!D$13</f>
        <v>1</v>
      </c>
      <c r="E35" s="6">
        <f>Epro_Ra_pHYDRO!F$13</f>
        <v>1.1913236953927364</v>
      </c>
      <c r="F35" s="6">
        <f>Epro_Ra_pHYDRO!G$13</f>
        <v>1.4177311346916226</v>
      </c>
      <c r="G35" s="6">
        <f>Epro_Ra_pHYDRO!H$13</f>
        <v>1.6441385739905092</v>
      </c>
      <c r="H35" s="6">
        <f>Epro_Ra_pHYDRO!I$13</f>
        <v>1.8788847957494657</v>
      </c>
      <c r="I35" s="6">
        <f>Epro_Ra_pHYDRO!J$13</f>
        <v>2.1136310175084221</v>
      </c>
      <c r="J35" s="6">
        <f>Epro_Ra_pHYDRO!K$13</f>
        <v>2.3777062267363118</v>
      </c>
      <c r="K35" s="6">
        <f>Epro_Ra_pHYDRO!L$13</f>
        <v>2.6747747614553079</v>
      </c>
      <c r="L35" s="6">
        <f>Epro_Ra_pHYDRO!M$13</f>
        <v>3.0089587788726124</v>
      </c>
      <c r="M35" s="40">
        <f>Epro_Ra_pHYDRO!N$13</f>
        <v>3.3848954549086958</v>
      </c>
      <c r="N35" t="s">
        <v>16</v>
      </c>
      <c r="O35" s="12" t="s">
        <v>21</v>
      </c>
    </row>
    <row r="36" spans="1:15" s="35" customFormat="1" ht="15.75" thickBot="1" x14ac:dyDescent="0.3">
      <c r="A36" s="33">
        <v>17</v>
      </c>
      <c r="B36" s="33" t="s">
        <v>20</v>
      </c>
      <c r="C36" s="41" t="str">
        <f>Epro_Ra_pHYDRO!C$15</f>
        <v>pHYDRO</v>
      </c>
      <c r="D36" s="34">
        <f>Epro_Ra_pHYDRO!D$15</f>
        <v>1</v>
      </c>
      <c r="E36" s="34">
        <f>Epro_Ra_pHYDRO!F$15</f>
        <v>1.1913236953927364</v>
      </c>
      <c r="F36" s="34">
        <f>Epro_Ra_pHYDRO!G$15</f>
        <v>1.4177311346916226</v>
      </c>
      <c r="G36" s="34">
        <f>Epro_Ra_pHYDRO!H$15</f>
        <v>1.6441385739905092</v>
      </c>
      <c r="H36" s="34">
        <f>Epro_Ra_pHYDRO!I$15</f>
        <v>1.8788847957494657</v>
      </c>
      <c r="I36" s="34">
        <f>Epro_Ra_pHYDRO!J$15</f>
        <v>2.1136310175084221</v>
      </c>
      <c r="J36" s="34">
        <f>Epro_Ra_pHYDRO!K$15</f>
        <v>2.3777062267363118</v>
      </c>
      <c r="K36" s="34">
        <f>Epro_Ra_pHYDRO!L$15</f>
        <v>2.6747747614553079</v>
      </c>
      <c r="L36" s="34">
        <f>Epro_Ra_pHYDRO!M$15</f>
        <v>3.0089587788726124</v>
      </c>
      <c r="M36" s="41">
        <f>Epro_Ra_pHYDRO!N$15</f>
        <v>3.3848954549086958</v>
      </c>
      <c r="N36" s="45" t="s">
        <v>17</v>
      </c>
      <c r="O36" s="36" t="s">
        <v>20</v>
      </c>
    </row>
    <row r="37" spans="1:15" x14ac:dyDescent="0.25">
      <c r="A37" s="31">
        <v>1</v>
      </c>
      <c r="B37" s="31" t="s">
        <v>1</v>
      </c>
      <c r="C37" s="39" t="str">
        <f>Epro_Ra_bBIO!C$6</f>
        <v>bBIO</v>
      </c>
      <c r="D37" s="32">
        <f>Epro_Ra_bBIO!D$6</f>
        <v>1</v>
      </c>
      <c r="E37" s="32">
        <f>Epro_Ra_bBIO!F$6</f>
        <v>1.7404114337304724</v>
      </c>
      <c r="F37" s="32">
        <f>Epro_Ra_bBIO!G$6</f>
        <v>2.2671231048992571</v>
      </c>
      <c r="G37" s="32">
        <f>Epro_Ra_bBIO!H$6</f>
        <v>2.7938347760680418</v>
      </c>
      <c r="H37" s="32">
        <f>Epro_Ra_bBIO!I$6</f>
        <v>3.0760144866001076</v>
      </c>
      <c r="I37" s="32">
        <f>Epro_Ra_bBIO!J$6</f>
        <v>3.3581941971321729</v>
      </c>
      <c r="J37" s="32">
        <f>Epro_Ra_bBIO!K$6</f>
        <v>3.6662598029949751</v>
      </c>
      <c r="K37" s="32">
        <f>Epro_Ra_bBIO!L$6</f>
        <v>4.0025859596015856</v>
      </c>
      <c r="L37" s="32">
        <f>Epro_Ra_bBIO!M$6</f>
        <v>4.3697651625540583</v>
      </c>
      <c r="M37" s="39">
        <f>Epro_Ra_bBIO!N$6</f>
        <v>4.770627731320924</v>
      </c>
      <c r="N37" s="16" t="s">
        <v>1</v>
      </c>
      <c r="O37" s="7" t="s">
        <v>1</v>
      </c>
    </row>
    <row r="38" spans="1:15" x14ac:dyDescent="0.25">
      <c r="A38" s="2">
        <v>2</v>
      </c>
      <c r="B38" s="2" t="s">
        <v>2</v>
      </c>
      <c r="C38" s="40" t="str">
        <f>Epro_Ra_bBIO!C$7</f>
        <v>bBIO</v>
      </c>
      <c r="D38" s="6">
        <f>Epro_Ra_bBIO!D$7</f>
        <v>1</v>
      </c>
      <c r="E38" s="6">
        <f>Epro_Ra_bBIO!F$7</f>
        <v>2.0806661287444221</v>
      </c>
      <c r="F38" s="6">
        <f>Epro_Ra_bBIO!G$7</f>
        <v>2.9242891109688243</v>
      </c>
      <c r="G38" s="6">
        <f>Epro_Ra_bBIO!H$7</f>
        <v>3.7679120931932268</v>
      </c>
      <c r="H38" s="6">
        <f>Epro_Ra_bBIO!I$7</f>
        <v>4.2663381517235388</v>
      </c>
      <c r="I38" s="6">
        <f>Epro_Ra_bBIO!J$7</f>
        <v>4.7647642102538503</v>
      </c>
      <c r="J38" s="6">
        <f>Epro_Ra_bBIO!K$7</f>
        <v>5.321420190320433</v>
      </c>
      <c r="K38" s="6">
        <f>Epro_Ra_bBIO!L$7</f>
        <v>5.9431089540611897</v>
      </c>
      <c r="L38" s="6">
        <f>Epro_Ra_bBIO!M$7</f>
        <v>6.6374281256890253</v>
      </c>
      <c r="M38" s="40">
        <f>Epro_Ra_bBIO!N$7</f>
        <v>7.4128629416397773</v>
      </c>
      <c r="N38" t="s">
        <v>2</v>
      </c>
      <c r="O38" s="1" t="s">
        <v>18</v>
      </c>
    </row>
    <row r="39" spans="1:15" x14ac:dyDescent="0.25">
      <c r="A39" s="2">
        <v>3</v>
      </c>
      <c r="B39" s="2" t="s">
        <v>3</v>
      </c>
      <c r="C39" s="40" t="str">
        <f>Epro_Ra_bBIO!C$7</f>
        <v>bBIO</v>
      </c>
      <c r="D39" s="6">
        <f>Epro_Ra_bBIO!D$7</f>
        <v>1</v>
      </c>
      <c r="E39" s="6">
        <f>Epro_Ra_bBIO!F$7</f>
        <v>2.0806661287444221</v>
      </c>
      <c r="F39" s="6">
        <f>Epro_Ra_bBIO!G$7</f>
        <v>2.9242891109688243</v>
      </c>
      <c r="G39" s="6">
        <f>Epro_Ra_bBIO!H$7</f>
        <v>3.7679120931932268</v>
      </c>
      <c r="H39" s="6">
        <f>Epro_Ra_bBIO!I$7</f>
        <v>4.2663381517235388</v>
      </c>
      <c r="I39" s="6">
        <f>Epro_Ra_bBIO!J$7</f>
        <v>4.7647642102538503</v>
      </c>
      <c r="J39" s="6">
        <f>Epro_Ra_bBIO!K$7</f>
        <v>5.321420190320433</v>
      </c>
      <c r="K39" s="6">
        <f>Epro_Ra_bBIO!L$7</f>
        <v>5.9431089540611897</v>
      </c>
      <c r="L39" s="6">
        <f>Epro_Ra_bBIO!M$7</f>
        <v>6.6374281256890253</v>
      </c>
      <c r="M39" s="40">
        <f>Epro_Ra_bBIO!N$7</f>
        <v>7.4128629416397773</v>
      </c>
      <c r="N39" t="s">
        <v>3</v>
      </c>
      <c r="O39" s="1" t="s">
        <v>18</v>
      </c>
    </row>
    <row r="40" spans="1:15" x14ac:dyDescent="0.25">
      <c r="A40" s="2">
        <v>4</v>
      </c>
      <c r="B40" s="2" t="s">
        <v>4</v>
      </c>
      <c r="C40" s="47" t="str">
        <f>C39</f>
        <v>bBIO</v>
      </c>
      <c r="D40" s="48">
        <f>D39</f>
        <v>1</v>
      </c>
      <c r="E40" s="48">
        <f t="shared" ref="E40:M40" si="2">E39</f>
        <v>2.0806661287444221</v>
      </c>
      <c r="F40" s="48">
        <f t="shared" si="2"/>
        <v>2.9242891109688243</v>
      </c>
      <c r="G40" s="48">
        <f t="shared" si="2"/>
        <v>3.7679120931932268</v>
      </c>
      <c r="H40" s="48">
        <f t="shared" si="2"/>
        <v>4.2663381517235388</v>
      </c>
      <c r="I40" s="48">
        <f t="shared" si="2"/>
        <v>4.7647642102538503</v>
      </c>
      <c r="J40" s="48">
        <f t="shared" si="2"/>
        <v>5.321420190320433</v>
      </c>
      <c r="K40" s="48">
        <f t="shared" si="2"/>
        <v>5.9431089540611897</v>
      </c>
      <c r="L40" s="48">
        <f t="shared" si="2"/>
        <v>6.6374281256890253</v>
      </c>
      <c r="M40" s="47">
        <f t="shared" si="2"/>
        <v>7.4128629416397773</v>
      </c>
      <c r="N40" s="49" t="s">
        <v>4</v>
      </c>
      <c r="O40" s="50" t="s">
        <v>18</v>
      </c>
    </row>
    <row r="41" spans="1:15" x14ac:dyDescent="0.25">
      <c r="A41" s="2">
        <v>5</v>
      </c>
      <c r="B41" s="2" t="s">
        <v>5</v>
      </c>
      <c r="C41" s="40" t="str">
        <f>Epro_Ra_bBIO!C$7</f>
        <v>bBIO</v>
      </c>
      <c r="D41" s="6">
        <f>Epro_Ra_bBIO!D$7</f>
        <v>1</v>
      </c>
      <c r="E41" s="6">
        <f>Epro_Ra_bBIO!F$7</f>
        <v>2.0806661287444221</v>
      </c>
      <c r="F41" s="6">
        <f>Epro_Ra_bBIO!G$7</f>
        <v>2.9242891109688243</v>
      </c>
      <c r="G41" s="6">
        <f>Epro_Ra_bBIO!H$7</f>
        <v>3.7679120931932268</v>
      </c>
      <c r="H41" s="6">
        <f>Epro_Ra_bBIO!I$7</f>
        <v>4.2663381517235388</v>
      </c>
      <c r="I41" s="6">
        <f>Epro_Ra_bBIO!J$7</f>
        <v>4.7647642102538503</v>
      </c>
      <c r="J41" s="6">
        <f>Epro_Ra_bBIO!K$7</f>
        <v>5.321420190320433</v>
      </c>
      <c r="K41" s="6">
        <f>Epro_Ra_bBIO!L$7</f>
        <v>5.9431089540611897</v>
      </c>
      <c r="L41" s="6">
        <f>Epro_Ra_bBIO!M$7</f>
        <v>6.6374281256890253</v>
      </c>
      <c r="M41" s="40">
        <f>Epro_Ra_bBIO!N$7</f>
        <v>7.4128629416397773</v>
      </c>
      <c r="N41" s="16" t="s">
        <v>5</v>
      </c>
      <c r="O41" s="1" t="s">
        <v>18</v>
      </c>
    </row>
    <row r="42" spans="1:15" x14ac:dyDescent="0.25">
      <c r="A42" s="2">
        <v>6</v>
      </c>
      <c r="B42" s="2" t="s">
        <v>6</v>
      </c>
      <c r="C42" s="40" t="str">
        <f>Epro_Ra_bBIO!C$7</f>
        <v>bBIO</v>
      </c>
      <c r="D42" s="6">
        <f>Epro_Ra_bBIO!D$7</f>
        <v>1</v>
      </c>
      <c r="E42" s="6">
        <f>Epro_Ra_bBIO!F$7</f>
        <v>2.0806661287444221</v>
      </c>
      <c r="F42" s="6">
        <f>Epro_Ra_bBIO!G$7</f>
        <v>2.9242891109688243</v>
      </c>
      <c r="G42" s="6">
        <f>Epro_Ra_bBIO!H$7</f>
        <v>3.7679120931932268</v>
      </c>
      <c r="H42" s="6">
        <f>Epro_Ra_bBIO!I$7</f>
        <v>4.2663381517235388</v>
      </c>
      <c r="I42" s="6">
        <f>Epro_Ra_bBIO!J$7</f>
        <v>4.7647642102538503</v>
      </c>
      <c r="J42" s="6">
        <f>Epro_Ra_bBIO!K$7</f>
        <v>5.321420190320433</v>
      </c>
      <c r="K42" s="6">
        <f>Epro_Ra_bBIO!L$7</f>
        <v>5.9431089540611897</v>
      </c>
      <c r="L42" s="6">
        <f>Epro_Ra_bBIO!M$7</f>
        <v>6.6374281256890253</v>
      </c>
      <c r="M42" s="40">
        <f>Epro_Ra_bBIO!N$7</f>
        <v>7.4128629416397773</v>
      </c>
      <c r="N42" s="16" t="s">
        <v>6</v>
      </c>
      <c r="O42" s="1" t="s">
        <v>18</v>
      </c>
    </row>
    <row r="43" spans="1:15" x14ac:dyDescent="0.25">
      <c r="A43" s="2">
        <v>7</v>
      </c>
      <c r="B43" s="2" t="s">
        <v>7</v>
      </c>
      <c r="C43" s="40" t="str">
        <f>Epro_Ra_bBIO!C$8</f>
        <v>bBIO</v>
      </c>
      <c r="D43" s="6">
        <f>Epro_Ra_bBIO!D$8</f>
        <v>1</v>
      </c>
      <c r="E43" s="6">
        <f>Epro_Ra_bBIO!F$8</f>
        <v>2.2021771763318672</v>
      </c>
      <c r="F43" s="6">
        <f>Epro_Ra_bBIO!G$8</f>
        <v>10.496116895206034</v>
      </c>
      <c r="G43" s="6">
        <f>Epro_Ra_bBIO!H$8</f>
        <v>19.599525619420316</v>
      </c>
      <c r="H43" s="6">
        <f>Epro_Ra_bBIO!I$8</f>
        <v>35.897622015486867</v>
      </c>
      <c r="I43" s="6">
        <f>Epro_Ra_bBIO!J$8</f>
        <v>52.195718411553401</v>
      </c>
      <c r="J43" s="6">
        <f>Epro_Ra_bBIO!K$8</f>
        <v>75.893412085146565</v>
      </c>
      <c r="K43" s="6">
        <f>Epro_Ra_bBIO!L$8</f>
        <v>110.35023893168506</v>
      </c>
      <c r="L43" s="6">
        <f>Epro_Ra_bBIO!M$8</f>
        <v>160.45101804907819</v>
      </c>
      <c r="M43" s="40">
        <f>Epro_Ra_bBIO!N$8</f>
        <v>233.29835478583223</v>
      </c>
      <c r="N43" t="s">
        <v>7</v>
      </c>
      <c r="O43" s="15" t="s">
        <v>19</v>
      </c>
    </row>
    <row r="44" spans="1:15" x14ac:dyDescent="0.25">
      <c r="A44" s="2">
        <v>8</v>
      </c>
      <c r="B44" s="2" t="s">
        <v>8</v>
      </c>
      <c r="C44" s="40" t="str">
        <f>Epro_Ra_bBIO!C$12</f>
        <v>bBIO</v>
      </c>
      <c r="D44" s="6">
        <f>Epro_Ra_bBIO!D$12</f>
        <v>1</v>
      </c>
      <c r="E44" s="6">
        <f>Epro_Ra_bBIO!F$12</f>
        <v>1.3604387082479368</v>
      </c>
      <c r="F44" s="6">
        <f>Epro_Ra_bBIO!G$12</f>
        <v>2.7121531047471334</v>
      </c>
      <c r="G44" s="6">
        <f>Epro_Ra_bBIO!H$12</f>
        <v>4.0638675012463299</v>
      </c>
      <c r="H44" s="6">
        <f>Epro_Ra_bBIO!I$12</f>
        <v>5.6708026366808832</v>
      </c>
      <c r="I44" s="6">
        <f>Epro_Ra_bBIO!J$12</f>
        <v>7.2777377721154366</v>
      </c>
      <c r="J44" s="6">
        <f>Epro_Ra_bBIO!K$12</f>
        <v>9.3400300580159872</v>
      </c>
      <c r="K44" s="6">
        <f>Epro_Ra_bBIO!L$12</f>
        <v>11.986714033430333</v>
      </c>
      <c r="L44" s="6">
        <f>Epro_Ra_bBIO!M$12</f>
        <v>15.383388750009713</v>
      </c>
      <c r="M44" s="40">
        <f>Epro_Ra_bBIO!N$12</f>
        <v>19.742579056605873</v>
      </c>
      <c r="N44" t="s">
        <v>8</v>
      </c>
      <c r="O44" s="11" t="s">
        <v>8</v>
      </c>
    </row>
    <row r="45" spans="1:15" x14ac:dyDescent="0.25">
      <c r="A45" s="2">
        <v>9</v>
      </c>
      <c r="B45" s="2" t="s">
        <v>9</v>
      </c>
      <c r="C45" s="40" t="str">
        <f>Epro_Ra_bBIO!C$15</f>
        <v>bBIO</v>
      </c>
      <c r="D45" s="6">
        <f>Epro_Ra_bBIO!D$15</f>
        <v>1</v>
      </c>
      <c r="E45" s="6">
        <f>Epro_Ra_bBIO!F$15</f>
        <v>2.2405716649491971</v>
      </c>
      <c r="F45" s="6">
        <f>Epro_Ra_bBIO!G$15</f>
        <v>19.286457778449229</v>
      </c>
      <c r="G45" s="6">
        <f>Epro_Ra_bBIO!H$15</f>
        <v>36.332343891949257</v>
      </c>
      <c r="H45" s="6">
        <f>Epro_Ra_bBIO!I$15</f>
        <v>66.850087678980415</v>
      </c>
      <c r="I45" s="6">
        <f>Epro_Ra_bBIO!J$15</f>
        <v>97.367831466011566</v>
      </c>
      <c r="J45" s="6">
        <f>Epro_Ra_bBIO!K$15</f>
        <v>141.81723515337396</v>
      </c>
      <c r="K45" s="6">
        <f>Epro_Ra_bBIO!L$15</f>
        <v>206.55824294051325</v>
      </c>
      <c r="L45" s="6">
        <f>Epro_Ra_bBIO!M$15</f>
        <v>300.85417812954046</v>
      </c>
      <c r="M45" s="40">
        <f>Epro_Ra_bBIO!N$15</f>
        <v>438.19716516502405</v>
      </c>
      <c r="N45" t="s">
        <v>9</v>
      </c>
      <c r="O45" s="9" t="s">
        <v>20</v>
      </c>
    </row>
    <row r="46" spans="1:15" x14ac:dyDescent="0.25">
      <c r="A46" s="2">
        <v>10</v>
      </c>
      <c r="B46" s="2" t="s">
        <v>10</v>
      </c>
      <c r="C46" s="40" t="str">
        <f>Epro_Ra_bBIO!C$10</f>
        <v>bBIO</v>
      </c>
      <c r="D46" s="6">
        <f>Epro_Ra_bBIO!D$10</f>
        <v>1</v>
      </c>
      <c r="E46" s="6">
        <f>Epro_Ra_bBIO!F$10</f>
        <v>1.907356948228883</v>
      </c>
      <c r="F46" s="6">
        <f>Epro_Ra_bBIO!G$10</f>
        <v>14.374756970972317</v>
      </c>
      <c r="G46" s="6">
        <f>Epro_Ra_bBIO!H$10</f>
        <v>26.842156993715754</v>
      </c>
      <c r="H46" s="6">
        <f>Epro_Ra_bBIO!I$10</f>
        <v>49.162904477953596</v>
      </c>
      <c r="I46" s="6">
        <f>Epro_Ra_bBIO!J$10</f>
        <v>71.483651962191431</v>
      </c>
      <c r="J46" s="6">
        <f>Epro_Ra_bBIO!K$10</f>
        <v>103.93837695539698</v>
      </c>
      <c r="K46" s="6">
        <f>Epro_Ra_bBIO!L$10</f>
        <v>151.12806785299853</v>
      </c>
      <c r="L46" s="6">
        <f>Epro_Ra_bBIO!M$10</f>
        <v>219.74263560784399</v>
      </c>
      <c r="M46" s="40">
        <f>Epro_Ra_bBIO!N$10</f>
        <v>319.50931808941039</v>
      </c>
      <c r="N46" t="s">
        <v>10</v>
      </c>
      <c r="O46" s="13" t="s">
        <v>10</v>
      </c>
    </row>
    <row r="47" spans="1:15" x14ac:dyDescent="0.25">
      <c r="A47" s="2">
        <v>11</v>
      </c>
      <c r="B47" s="2" t="s">
        <v>11</v>
      </c>
      <c r="C47" s="40" t="str">
        <f>Epro_Ra_bBIO!C$14</f>
        <v>bBIO</v>
      </c>
      <c r="D47" s="6">
        <f>Epro_Ra_bBIO!D$14</f>
        <v>1</v>
      </c>
      <c r="E47" s="6">
        <f>Epro_Ra_bBIO!F$14</f>
        <v>2.3306686599006441</v>
      </c>
      <c r="F47" s="6">
        <f>Epro_Ra_bBIO!G$14</f>
        <v>20.614518817318963</v>
      </c>
      <c r="G47" s="6">
        <f>Epro_Ra_bBIO!H$14</f>
        <v>38.898368974737288</v>
      </c>
      <c r="H47" s="6">
        <f>Epro_Ra_bBIO!I$14</f>
        <v>71.632475657677631</v>
      </c>
      <c r="I47" s="6">
        <f>Epro_Ra_bBIO!J$14</f>
        <v>104.36658234061798</v>
      </c>
      <c r="J47" s="6">
        <f>Epro_Ra_bBIO!K$14</f>
        <v>152.05929167538883</v>
      </c>
      <c r="K47" s="6">
        <f>Epro_Ra_bBIO!L$14</f>
        <v>221.54628106301624</v>
      </c>
      <c r="L47" s="6">
        <f>Epro_Ra_bBIO!M$14</f>
        <v>322.78694785474363</v>
      </c>
      <c r="M47" s="40">
        <f>Epro_Ra_bBIO!N$14</f>
        <v>470.29186500199006</v>
      </c>
      <c r="N47" t="s">
        <v>11</v>
      </c>
      <c r="O47" s="10" t="s">
        <v>12</v>
      </c>
    </row>
    <row r="48" spans="1:15" x14ac:dyDescent="0.25">
      <c r="A48" s="2">
        <v>12</v>
      </c>
      <c r="B48" s="2" t="s">
        <v>12</v>
      </c>
      <c r="C48" s="40" t="str">
        <f>Epro_Ra_bBIO!C$14</f>
        <v>bBIO</v>
      </c>
      <c r="D48" s="6">
        <f>Epro_Ra_bBIO!D$14</f>
        <v>1</v>
      </c>
      <c r="E48" s="6">
        <f>Epro_Ra_bBIO!F$14</f>
        <v>2.3306686599006441</v>
      </c>
      <c r="F48" s="6">
        <f>Epro_Ra_bBIO!G$14</f>
        <v>20.614518817318963</v>
      </c>
      <c r="G48" s="6">
        <f>Epro_Ra_bBIO!H$14</f>
        <v>38.898368974737288</v>
      </c>
      <c r="H48" s="6">
        <f>Epro_Ra_bBIO!I$14</f>
        <v>71.632475657677631</v>
      </c>
      <c r="I48" s="6">
        <f>Epro_Ra_bBIO!J$14</f>
        <v>104.36658234061798</v>
      </c>
      <c r="J48" s="6">
        <f>Epro_Ra_bBIO!K$14</f>
        <v>152.05929167538883</v>
      </c>
      <c r="K48" s="6">
        <f>Epro_Ra_bBIO!L$14</f>
        <v>221.54628106301624</v>
      </c>
      <c r="L48" s="6">
        <f>Epro_Ra_bBIO!M$14</f>
        <v>322.78694785474363</v>
      </c>
      <c r="M48" s="40">
        <f>Epro_Ra_bBIO!N$14</f>
        <v>470.29186500199006</v>
      </c>
      <c r="N48" t="s">
        <v>12</v>
      </c>
      <c r="O48" s="10" t="s">
        <v>12</v>
      </c>
    </row>
    <row r="49" spans="1:15" x14ac:dyDescent="0.25">
      <c r="A49" s="2">
        <v>13</v>
      </c>
      <c r="B49" s="2" t="s">
        <v>13</v>
      </c>
      <c r="C49" s="40" t="str">
        <f>Epro_Ra_bBIO!C$15</f>
        <v>bBIO</v>
      </c>
      <c r="D49" s="6">
        <f>Epro_Ra_bBIO!D$15</f>
        <v>1</v>
      </c>
      <c r="E49" s="6">
        <f>Epro_Ra_bBIO!F$15</f>
        <v>2.2405716649491971</v>
      </c>
      <c r="F49" s="6">
        <f>Epro_Ra_bBIO!G$15</f>
        <v>19.286457778449229</v>
      </c>
      <c r="G49" s="6">
        <f>Epro_Ra_bBIO!H$15</f>
        <v>36.332343891949257</v>
      </c>
      <c r="H49" s="6">
        <f>Epro_Ra_bBIO!I$15</f>
        <v>66.850087678980415</v>
      </c>
      <c r="I49" s="6">
        <f>Epro_Ra_bBIO!J$15</f>
        <v>97.367831466011566</v>
      </c>
      <c r="J49" s="6">
        <f>Epro_Ra_bBIO!K$15</f>
        <v>141.81723515337396</v>
      </c>
      <c r="K49" s="6">
        <f>Epro_Ra_bBIO!L$15</f>
        <v>206.55824294051325</v>
      </c>
      <c r="L49" s="6">
        <f>Epro_Ra_bBIO!M$15</f>
        <v>300.85417812954046</v>
      </c>
      <c r="M49" s="40">
        <f>Epro_Ra_bBIO!N$15</f>
        <v>438.19716516502405</v>
      </c>
      <c r="N49" t="s">
        <v>13</v>
      </c>
      <c r="O49" s="9" t="s">
        <v>20</v>
      </c>
    </row>
    <row r="50" spans="1:15" x14ac:dyDescent="0.25">
      <c r="A50" s="2">
        <v>14</v>
      </c>
      <c r="B50" s="2" t="s">
        <v>28</v>
      </c>
      <c r="C50" s="40" t="str">
        <f>Epro_Ra_bBIO!C$11</f>
        <v>bBIO</v>
      </c>
      <c r="D50" s="6">
        <f>Epro_Ra_bBIO!D$11</f>
        <v>1</v>
      </c>
      <c r="E50" s="6">
        <f>Epro_Ra_bBIO!F$11</f>
        <v>1.3604387082479368</v>
      </c>
      <c r="F50" s="6">
        <f>Epro_Ra_bBIO!G$11</f>
        <v>2.7121531047471334</v>
      </c>
      <c r="G50" s="6">
        <f>Epro_Ra_bBIO!H$11</f>
        <v>4.0638675012463299</v>
      </c>
      <c r="H50" s="6">
        <f>Epro_Ra_bBIO!I$11</f>
        <v>5.6708026366808832</v>
      </c>
      <c r="I50" s="6">
        <f>Epro_Ra_bBIO!J$11</f>
        <v>7.2777377721154366</v>
      </c>
      <c r="J50" s="6">
        <f>Epro_Ra_bBIO!K$11</f>
        <v>9.3400300580159872</v>
      </c>
      <c r="K50" s="6">
        <f>Epro_Ra_bBIO!L$11</f>
        <v>11.986714033430333</v>
      </c>
      <c r="L50" s="6">
        <f>Epro_Ra_bBIO!M$11</f>
        <v>15.383388750009713</v>
      </c>
      <c r="M50" s="40">
        <f>Epro_Ra_bBIO!N$11</f>
        <v>19.742579056605873</v>
      </c>
      <c r="N50" s="16" t="s">
        <v>14</v>
      </c>
      <c r="O50" s="17" t="s">
        <v>23</v>
      </c>
    </row>
    <row r="51" spans="1:15" x14ac:dyDescent="0.25">
      <c r="A51" s="2">
        <v>15</v>
      </c>
      <c r="B51" s="2" t="s">
        <v>27</v>
      </c>
      <c r="C51" s="40" t="str">
        <f>Epro_Ra_bBIO!C$13</f>
        <v>bBIO</v>
      </c>
      <c r="D51" s="6">
        <f>Epro_Ra_bBIO!D$13</f>
        <v>1</v>
      </c>
      <c r="E51" s="6">
        <f>Epro_Ra_bBIO!F$13</f>
        <v>2.2405716649491971</v>
      </c>
      <c r="F51" s="6">
        <f>Epro_Ra_bBIO!G$13</f>
        <v>19.286457778449229</v>
      </c>
      <c r="G51" s="6">
        <f>Epro_Ra_bBIO!H$13</f>
        <v>36.332343891949257</v>
      </c>
      <c r="H51" s="6">
        <f>Epro_Ra_bBIO!I$13</f>
        <v>66.850087678980415</v>
      </c>
      <c r="I51" s="6">
        <f>Epro_Ra_bBIO!J$13</f>
        <v>97.367831466011566</v>
      </c>
      <c r="J51" s="6">
        <f>Epro_Ra_bBIO!K$13</f>
        <v>141.81723515337396</v>
      </c>
      <c r="K51" s="6">
        <f>Epro_Ra_bBIO!L$13</f>
        <v>206.55824294051325</v>
      </c>
      <c r="L51" s="6">
        <f>Epro_Ra_bBIO!M$13</f>
        <v>300.85417812954046</v>
      </c>
      <c r="M51" s="40">
        <f>Epro_Ra_bBIO!N$13</f>
        <v>438.19716516502405</v>
      </c>
      <c r="N51" s="16" t="s">
        <v>15</v>
      </c>
      <c r="O51" s="12" t="s">
        <v>21</v>
      </c>
    </row>
    <row r="52" spans="1:15" x14ac:dyDescent="0.25">
      <c r="A52" s="2">
        <v>16</v>
      </c>
      <c r="B52" s="2" t="s">
        <v>21</v>
      </c>
      <c r="C52" s="40" t="str">
        <f>Epro_Ra_bBIO!C$13</f>
        <v>bBIO</v>
      </c>
      <c r="D52" s="6">
        <f>Epro_Ra_bBIO!D$13</f>
        <v>1</v>
      </c>
      <c r="E52" s="6">
        <f>Epro_Ra_bBIO!F$13</f>
        <v>2.2405716649491971</v>
      </c>
      <c r="F52" s="6">
        <f>Epro_Ra_bBIO!G$13</f>
        <v>19.286457778449229</v>
      </c>
      <c r="G52" s="6">
        <f>Epro_Ra_bBIO!H$13</f>
        <v>36.332343891949257</v>
      </c>
      <c r="H52" s="6">
        <f>Epro_Ra_bBIO!I$13</f>
        <v>66.850087678980415</v>
      </c>
      <c r="I52" s="6">
        <f>Epro_Ra_bBIO!J$13</f>
        <v>97.367831466011566</v>
      </c>
      <c r="J52" s="6">
        <f>Epro_Ra_bBIO!K$13</f>
        <v>141.81723515337396</v>
      </c>
      <c r="K52" s="6">
        <f>Epro_Ra_bBIO!L$13</f>
        <v>206.55824294051325</v>
      </c>
      <c r="L52" s="6">
        <f>Epro_Ra_bBIO!M$13</f>
        <v>300.85417812954046</v>
      </c>
      <c r="M52" s="40">
        <f>Epro_Ra_bBIO!N$13</f>
        <v>438.19716516502405</v>
      </c>
      <c r="N52" t="s">
        <v>16</v>
      </c>
      <c r="O52" s="12" t="s">
        <v>21</v>
      </c>
    </row>
    <row r="53" spans="1:15" s="35" customFormat="1" ht="15.75" thickBot="1" x14ac:dyDescent="0.3">
      <c r="A53" s="33">
        <v>17</v>
      </c>
      <c r="B53" s="33" t="s">
        <v>20</v>
      </c>
      <c r="C53" s="41" t="str">
        <f>Epro_Ra_bBIO!C$15</f>
        <v>bBIO</v>
      </c>
      <c r="D53" s="34">
        <f>Epro_Ra_bBIO!D$15</f>
        <v>1</v>
      </c>
      <c r="E53" s="34">
        <f>Epro_Ra_bBIO!F$15</f>
        <v>2.2405716649491971</v>
      </c>
      <c r="F53" s="34">
        <f>Epro_Ra_bBIO!G$15</f>
        <v>19.286457778449229</v>
      </c>
      <c r="G53" s="34">
        <f>Epro_Ra_bBIO!H$15</f>
        <v>36.332343891949257</v>
      </c>
      <c r="H53" s="34">
        <f>Epro_Ra_bBIO!I$15</f>
        <v>66.850087678980415</v>
      </c>
      <c r="I53" s="34">
        <f>Epro_Ra_bBIO!J$15</f>
        <v>97.367831466011566</v>
      </c>
      <c r="J53" s="34">
        <f>Epro_Ra_bBIO!K$15</f>
        <v>141.81723515337396</v>
      </c>
      <c r="K53" s="34">
        <f>Epro_Ra_bBIO!L$15</f>
        <v>206.55824294051325</v>
      </c>
      <c r="L53" s="34">
        <f>Epro_Ra_bBIO!M$15</f>
        <v>300.85417812954046</v>
      </c>
      <c r="M53" s="41">
        <f>Epro_Ra_bBIO!N$15</f>
        <v>438.19716516502405</v>
      </c>
      <c r="N53" s="45" t="s">
        <v>17</v>
      </c>
      <c r="O53" s="36" t="s">
        <v>20</v>
      </c>
    </row>
    <row r="54" spans="1:15" x14ac:dyDescent="0.25">
      <c r="A54" s="31">
        <v>1</v>
      </c>
      <c r="B54" s="31" t="s">
        <v>1</v>
      </c>
      <c r="C54" s="39" t="str">
        <f>Epro_Ra_mWIND!C$6</f>
        <v>mWIND</v>
      </c>
      <c r="D54" s="32">
        <f>Epro_Ra_mWIND!D$6</f>
        <v>1</v>
      </c>
      <c r="E54" s="32">
        <f>Epro_Ra_mWIND!F$6</f>
        <v>1.889921531147114</v>
      </c>
      <c r="F54" s="32">
        <f>Epro_Ra_mWIND!G$6</f>
        <v>2.529878439354587</v>
      </c>
      <c r="G54" s="32">
        <f>Epro_Ra_mWIND!H$6</f>
        <v>3.2412409099120874</v>
      </c>
      <c r="H54" s="32">
        <f>Epro_Ra_mWIND!I$6</f>
        <v>4.5491481761055956</v>
      </c>
      <c r="I54" s="32">
        <f>Epro_Ra_mWIND!J$6</f>
        <v>5.0778581751151437</v>
      </c>
      <c r="J54" s="32">
        <f>Epro_Ra_mWIND!K$6</f>
        <v>5.668015779749175</v>
      </c>
      <c r="K54" s="32">
        <f>Epro_Ra_mWIND!L$6</f>
        <v>6.3267625387660935</v>
      </c>
      <c r="L54" s="32">
        <f>Epro_Ra_mWIND!M$6</f>
        <v>7.0620700042767579</v>
      </c>
      <c r="M54" s="39">
        <f>Epro_Ra_mWIND!N$6</f>
        <v>7.8828361961933551</v>
      </c>
      <c r="N54" s="16" t="s">
        <v>1</v>
      </c>
      <c r="O54" s="7" t="s">
        <v>1</v>
      </c>
    </row>
    <row r="55" spans="1:15" x14ac:dyDescent="0.25">
      <c r="A55" s="2">
        <v>2</v>
      </c>
      <c r="B55" s="2" t="s">
        <v>2</v>
      </c>
      <c r="C55" s="40" t="str">
        <f>Epro_Ra_mWIND!C$7</f>
        <v>mWIND</v>
      </c>
      <c r="D55" s="6">
        <f>Epro_Ra_mWIND!D$7</f>
        <v>1</v>
      </c>
      <c r="E55" s="6">
        <f>Epro_Ra_mWIND!F$7</f>
        <v>3.0700802838302899</v>
      </c>
      <c r="F55" s="6">
        <f>Epro_Ra_mWIND!G$7</f>
        <v>4.2798176563443828</v>
      </c>
      <c r="G55" s="6">
        <f>Epro_Ra_mWIND!H$7</f>
        <v>5.8747511681116791</v>
      </c>
      <c r="H55" s="6">
        <f>Epro_Ra_mWIND!I$7</f>
        <v>8.0934684357550708</v>
      </c>
      <c r="I55" s="6">
        <f>Epro_Ra_mWIND!J$7</f>
        <v>9.9655374309916631</v>
      </c>
      <c r="J55" s="6">
        <f>Epro_Ra_mWIND!K$7</f>
        <v>12.270627491392784</v>
      </c>
      <c r="K55" s="6">
        <f>Epro_Ra_mWIND!L$7</f>
        <v>15.108899050870498</v>
      </c>
      <c r="L55" s="6">
        <f>Epro_Ra_mWIND!M$7</f>
        <v>18.603680267331182</v>
      </c>
      <c r="M55" s="40">
        <f>Epro_Ra_mWIND!N$7</f>
        <v>22.906825859634505</v>
      </c>
      <c r="N55" t="s">
        <v>2</v>
      </c>
      <c r="O55" s="1" t="s">
        <v>18</v>
      </c>
    </row>
    <row r="56" spans="1:15" x14ac:dyDescent="0.25">
      <c r="A56" s="2">
        <v>3</v>
      </c>
      <c r="B56" s="2" t="s">
        <v>3</v>
      </c>
      <c r="C56" s="40" t="str">
        <f>Epro_Ra_mWIND!C$7</f>
        <v>mWIND</v>
      </c>
      <c r="D56" s="6">
        <f>Epro_Ra_mWIND!D$7</f>
        <v>1</v>
      </c>
      <c r="E56" s="6">
        <f>Epro_Ra_mWIND!F$7</f>
        <v>3.0700802838302899</v>
      </c>
      <c r="F56" s="6">
        <f>Epro_Ra_mWIND!G$7</f>
        <v>4.2798176563443828</v>
      </c>
      <c r="G56" s="6">
        <f>Epro_Ra_mWIND!H$7</f>
        <v>5.8747511681116791</v>
      </c>
      <c r="H56" s="6">
        <f>Epro_Ra_mWIND!I$7</f>
        <v>8.0934684357550708</v>
      </c>
      <c r="I56" s="6">
        <f>Epro_Ra_mWIND!J$7</f>
        <v>9.9655374309916631</v>
      </c>
      <c r="J56" s="6">
        <f>Epro_Ra_mWIND!K$7</f>
        <v>12.270627491392784</v>
      </c>
      <c r="K56" s="6">
        <f>Epro_Ra_mWIND!L$7</f>
        <v>15.108899050870498</v>
      </c>
      <c r="L56" s="6">
        <f>Epro_Ra_mWIND!M$7</f>
        <v>18.603680267331182</v>
      </c>
      <c r="M56" s="40">
        <f>Epro_Ra_mWIND!N$7</f>
        <v>22.906825859634505</v>
      </c>
      <c r="N56" t="s">
        <v>3</v>
      </c>
      <c r="O56" s="1" t="s">
        <v>18</v>
      </c>
    </row>
    <row r="57" spans="1:15" x14ac:dyDescent="0.25">
      <c r="A57" s="2">
        <v>4</v>
      </c>
      <c r="B57" s="2" t="s">
        <v>4</v>
      </c>
      <c r="C57" s="47" t="str">
        <f>C56</f>
        <v>mWIND</v>
      </c>
      <c r="D57" s="48">
        <f>D56</f>
        <v>1</v>
      </c>
      <c r="E57" s="48">
        <f t="shared" ref="E57:M57" si="3">E56</f>
        <v>3.0700802838302899</v>
      </c>
      <c r="F57" s="48">
        <f t="shared" si="3"/>
        <v>4.2798176563443828</v>
      </c>
      <c r="G57" s="48">
        <f t="shared" si="3"/>
        <v>5.8747511681116791</v>
      </c>
      <c r="H57" s="48">
        <f t="shared" si="3"/>
        <v>8.0934684357550708</v>
      </c>
      <c r="I57" s="48">
        <f t="shared" si="3"/>
        <v>9.9655374309916631</v>
      </c>
      <c r="J57" s="48">
        <f t="shared" si="3"/>
        <v>12.270627491392784</v>
      </c>
      <c r="K57" s="48">
        <f t="shared" si="3"/>
        <v>15.108899050870498</v>
      </c>
      <c r="L57" s="48">
        <f t="shared" si="3"/>
        <v>18.603680267331182</v>
      </c>
      <c r="M57" s="47">
        <f t="shared" si="3"/>
        <v>22.906825859634505</v>
      </c>
      <c r="N57" s="49" t="s">
        <v>4</v>
      </c>
      <c r="O57" s="50" t="s">
        <v>18</v>
      </c>
    </row>
    <row r="58" spans="1:15" x14ac:dyDescent="0.25">
      <c r="A58" s="2">
        <v>5</v>
      </c>
      <c r="B58" s="2" t="s">
        <v>5</v>
      </c>
      <c r="C58" s="40" t="str">
        <f>Epro_Ra_mWIND!C$7</f>
        <v>mWIND</v>
      </c>
      <c r="D58" s="6">
        <f>Epro_Ra_mWIND!D$7</f>
        <v>1</v>
      </c>
      <c r="E58" s="6">
        <f>Epro_Ra_mWIND!F$7</f>
        <v>3.0700802838302899</v>
      </c>
      <c r="F58" s="6">
        <f>Epro_Ra_mWIND!G$7</f>
        <v>4.2798176563443828</v>
      </c>
      <c r="G58" s="6">
        <f>Epro_Ra_mWIND!H$7</f>
        <v>5.8747511681116791</v>
      </c>
      <c r="H58" s="6">
        <f>Epro_Ra_mWIND!I$7</f>
        <v>8.0934684357550708</v>
      </c>
      <c r="I58" s="6">
        <f>Epro_Ra_mWIND!J$7</f>
        <v>9.9655374309916631</v>
      </c>
      <c r="J58" s="6">
        <f>Epro_Ra_mWIND!K$7</f>
        <v>12.270627491392784</v>
      </c>
      <c r="K58" s="6">
        <f>Epro_Ra_mWIND!L$7</f>
        <v>15.108899050870498</v>
      </c>
      <c r="L58" s="6">
        <f>Epro_Ra_mWIND!M$7</f>
        <v>18.603680267331182</v>
      </c>
      <c r="M58" s="40">
        <f>Epro_Ra_mWIND!N$7</f>
        <v>22.906825859634505</v>
      </c>
      <c r="N58" s="16" t="s">
        <v>5</v>
      </c>
      <c r="O58" s="1" t="s">
        <v>18</v>
      </c>
    </row>
    <row r="59" spans="1:15" x14ac:dyDescent="0.25">
      <c r="A59" s="2">
        <v>6</v>
      </c>
      <c r="B59" s="2" t="s">
        <v>6</v>
      </c>
      <c r="C59" s="40" t="str">
        <f>Epro_Ra_mWIND!C$7</f>
        <v>mWIND</v>
      </c>
      <c r="D59" s="6">
        <f>Epro_Ra_mWIND!D$7</f>
        <v>1</v>
      </c>
      <c r="E59" s="6">
        <f>Epro_Ra_mWIND!F$7</f>
        <v>3.0700802838302899</v>
      </c>
      <c r="F59" s="6">
        <f>Epro_Ra_mWIND!G$7</f>
        <v>4.2798176563443828</v>
      </c>
      <c r="G59" s="6">
        <f>Epro_Ra_mWIND!H$7</f>
        <v>5.8747511681116791</v>
      </c>
      <c r="H59" s="6">
        <f>Epro_Ra_mWIND!I$7</f>
        <v>8.0934684357550708</v>
      </c>
      <c r="I59" s="6">
        <f>Epro_Ra_mWIND!J$7</f>
        <v>9.9655374309916631</v>
      </c>
      <c r="J59" s="6">
        <f>Epro_Ra_mWIND!K$7</f>
        <v>12.270627491392784</v>
      </c>
      <c r="K59" s="6">
        <f>Epro_Ra_mWIND!L$7</f>
        <v>15.108899050870498</v>
      </c>
      <c r="L59" s="6">
        <f>Epro_Ra_mWIND!M$7</f>
        <v>18.603680267331182</v>
      </c>
      <c r="M59" s="40">
        <f>Epro_Ra_mWIND!N$7</f>
        <v>22.906825859634505</v>
      </c>
      <c r="N59" s="16" t="s">
        <v>6</v>
      </c>
      <c r="O59" s="1" t="s">
        <v>18</v>
      </c>
    </row>
    <row r="60" spans="1:15" x14ac:dyDescent="0.25">
      <c r="A60" s="2">
        <v>7</v>
      </c>
      <c r="B60" s="2" t="s">
        <v>7</v>
      </c>
      <c r="C60" s="40" t="str">
        <f>Epro_Ra_mWIND!C$8</f>
        <v>mWIND</v>
      </c>
      <c r="D60" s="6">
        <f>Epro_Ra_mWIND!D$8</f>
        <v>1</v>
      </c>
      <c r="E60" s="6">
        <f>Epro_Ra_mWIND!F$8</f>
        <v>43.93366305101258</v>
      </c>
      <c r="F60" s="6">
        <f>Epro_Ra_mWIND!G$8</f>
        <v>80.825357063524564</v>
      </c>
      <c r="G60" s="6">
        <f>Epro_Ra_mWIND!H$8</f>
        <v>116.663265879611</v>
      </c>
      <c r="H60" s="6">
        <f>Epro_Ra_mWIND!I$8</f>
        <v>149.6767436250058</v>
      </c>
      <c r="I60" s="6">
        <f>Epro_Ra_mWIND!J$8</f>
        <v>183.74400656682619</v>
      </c>
      <c r="J60" s="6">
        <f>Epro_Ra_mWIND!K$8</f>
        <v>225.56516885358957</v>
      </c>
      <c r="K60" s="6">
        <f>Epro_Ra_mWIND!L$8</f>
        <v>276.90506128940791</v>
      </c>
      <c r="L60" s="6">
        <f>Epro_Ra_mWIND!M$8</f>
        <v>339.93020002773596</v>
      </c>
      <c r="M60" s="40">
        <f>Epro_Ra_mWIND!N$8</f>
        <v>417.30021240069215</v>
      </c>
      <c r="N60" t="s">
        <v>7</v>
      </c>
      <c r="O60" s="15" t="s">
        <v>19</v>
      </c>
    </row>
    <row r="61" spans="1:15" x14ac:dyDescent="0.25">
      <c r="A61" s="2">
        <v>8</v>
      </c>
      <c r="B61" s="2" t="s">
        <v>8</v>
      </c>
      <c r="C61" s="40">
        <f>Epro_Ra_mWIND!C$12</f>
        <v>0</v>
      </c>
      <c r="D61" s="6">
        <f>Epro_Ra_mWIND!D$12</f>
        <v>0</v>
      </c>
      <c r="E61" s="6">
        <f>Epro_Ra_mWIND!F$12</f>
        <v>0</v>
      </c>
      <c r="F61" s="6">
        <f>Epro_Ra_mWIND!G$12</f>
        <v>0</v>
      </c>
      <c r="G61" s="6">
        <f>Epro_Ra_mWIND!H$12</f>
        <v>0</v>
      </c>
      <c r="H61" s="6">
        <f>Epro_Ra_mWIND!I$12</f>
        <v>0</v>
      </c>
      <c r="I61" s="6">
        <f>Epro_Ra_mWIND!J$12</f>
        <v>0</v>
      </c>
      <c r="J61" s="6">
        <f>Epro_Ra_mWIND!K$12</f>
        <v>0</v>
      </c>
      <c r="K61" s="6">
        <f>Epro_Ra_mWIND!L$12</f>
        <v>0</v>
      </c>
      <c r="L61" s="6">
        <f>Epro_Ra_mWIND!M$12</f>
        <v>0</v>
      </c>
      <c r="M61" s="40">
        <f>Epro_Ra_mWIND!N$12</f>
        <v>0</v>
      </c>
      <c r="N61" t="s">
        <v>8</v>
      </c>
      <c r="O61" s="11" t="s">
        <v>8</v>
      </c>
    </row>
    <row r="62" spans="1:15" x14ac:dyDescent="0.25">
      <c r="A62" s="2">
        <v>9</v>
      </c>
      <c r="B62" s="2" t="s">
        <v>9</v>
      </c>
      <c r="C62" s="40">
        <f>Epro_Ra_mWIND!C$15</f>
        <v>0</v>
      </c>
      <c r="D62" s="6">
        <f>Epro_Ra_mWIND!D$15</f>
        <v>0</v>
      </c>
      <c r="E62" s="6">
        <f>Epro_Ra_mWIND!F$15</f>
        <v>0</v>
      </c>
      <c r="F62" s="6">
        <f>Epro_Ra_mWIND!G$15</f>
        <v>0</v>
      </c>
      <c r="G62" s="6">
        <f>Epro_Ra_mWIND!H$15</f>
        <v>0</v>
      </c>
      <c r="H62" s="6">
        <f>Epro_Ra_mWIND!I$15</f>
        <v>0</v>
      </c>
      <c r="I62" s="6">
        <f>Epro_Ra_mWIND!J$15</f>
        <v>0</v>
      </c>
      <c r="J62" s="6">
        <f>Epro_Ra_mWIND!K$15</f>
        <v>0</v>
      </c>
      <c r="K62" s="6">
        <f>Epro_Ra_mWIND!L$15</f>
        <v>0</v>
      </c>
      <c r="L62" s="6">
        <f>Epro_Ra_mWIND!M$15</f>
        <v>0</v>
      </c>
      <c r="M62" s="40">
        <f>Epro_Ra_mWIND!N$15</f>
        <v>0</v>
      </c>
      <c r="N62" t="s">
        <v>9</v>
      </c>
      <c r="O62" s="9" t="s">
        <v>20</v>
      </c>
    </row>
    <row r="63" spans="1:15" x14ac:dyDescent="0.25">
      <c r="A63" s="2">
        <v>10</v>
      </c>
      <c r="B63" s="2" t="s">
        <v>10</v>
      </c>
      <c r="C63" s="40">
        <f>Epro_Ra_mWIND!C$10</f>
        <v>0</v>
      </c>
      <c r="D63" s="6">
        <f>Epro_Ra_mWIND!D$10</f>
        <v>0</v>
      </c>
      <c r="E63" s="6">
        <f>Epro_Ra_mWIND!F$10</f>
        <v>0</v>
      </c>
      <c r="F63" s="6">
        <f>Epro_Ra_mWIND!G$10</f>
        <v>0</v>
      </c>
      <c r="G63" s="6">
        <f>Epro_Ra_mWIND!H$10</f>
        <v>0</v>
      </c>
      <c r="H63" s="6">
        <f>Epro_Ra_mWIND!I$10</f>
        <v>0</v>
      </c>
      <c r="I63" s="6">
        <f>Epro_Ra_mWIND!J$10</f>
        <v>0</v>
      </c>
      <c r="J63" s="6">
        <f>Epro_Ra_mWIND!K$10</f>
        <v>0</v>
      </c>
      <c r="K63" s="6">
        <f>Epro_Ra_mWIND!L$10</f>
        <v>0</v>
      </c>
      <c r="L63" s="6">
        <f>Epro_Ra_mWIND!M$10</f>
        <v>0</v>
      </c>
      <c r="M63" s="40">
        <f>Epro_Ra_mWIND!N$10</f>
        <v>0</v>
      </c>
      <c r="N63" t="s">
        <v>10</v>
      </c>
      <c r="O63" s="13" t="s">
        <v>10</v>
      </c>
    </row>
    <row r="64" spans="1:15" x14ac:dyDescent="0.25">
      <c r="A64" s="2">
        <v>11</v>
      </c>
      <c r="B64" s="2" t="s">
        <v>11</v>
      </c>
      <c r="C64" s="40">
        <f>Epro_Ra_mWIND!C$14</f>
        <v>0</v>
      </c>
      <c r="D64" s="6">
        <f>Epro_Ra_mWIND!D$14</f>
        <v>0</v>
      </c>
      <c r="E64" s="6">
        <f>Epro_Ra_mWIND!F$14</f>
        <v>0</v>
      </c>
      <c r="F64" s="6">
        <f>Epro_Ra_mWIND!G$14</f>
        <v>0</v>
      </c>
      <c r="G64" s="6">
        <f>Epro_Ra_mWIND!H$14</f>
        <v>0</v>
      </c>
      <c r="H64" s="6">
        <f>Epro_Ra_mWIND!I$14</f>
        <v>0</v>
      </c>
      <c r="I64" s="6">
        <f>Epro_Ra_mWIND!J$14</f>
        <v>0</v>
      </c>
      <c r="J64" s="6">
        <f>Epro_Ra_mWIND!K$14</f>
        <v>0</v>
      </c>
      <c r="K64" s="6">
        <f>Epro_Ra_mWIND!L$14</f>
        <v>0</v>
      </c>
      <c r="L64" s="6">
        <f>Epro_Ra_mWIND!M$14</f>
        <v>0</v>
      </c>
      <c r="M64" s="40">
        <f>Epro_Ra_mWIND!N$14</f>
        <v>0</v>
      </c>
      <c r="N64" t="s">
        <v>11</v>
      </c>
      <c r="O64" s="10" t="s">
        <v>12</v>
      </c>
    </row>
    <row r="65" spans="1:15" x14ac:dyDescent="0.25">
      <c r="A65" s="2">
        <v>12</v>
      </c>
      <c r="B65" s="2" t="s">
        <v>12</v>
      </c>
      <c r="C65" s="40">
        <f>Epro_Ra_mWIND!C$14</f>
        <v>0</v>
      </c>
      <c r="D65" s="6">
        <f>Epro_Ra_mWIND!D$14</f>
        <v>0</v>
      </c>
      <c r="E65" s="6">
        <f>Epro_Ra_mWIND!F$14</f>
        <v>0</v>
      </c>
      <c r="F65" s="6">
        <f>Epro_Ra_mWIND!G$14</f>
        <v>0</v>
      </c>
      <c r="G65" s="6">
        <f>Epro_Ra_mWIND!H$14</f>
        <v>0</v>
      </c>
      <c r="H65" s="6">
        <f>Epro_Ra_mWIND!I$14</f>
        <v>0</v>
      </c>
      <c r="I65" s="6">
        <f>Epro_Ra_mWIND!J$14</f>
        <v>0</v>
      </c>
      <c r="J65" s="6">
        <f>Epro_Ra_mWIND!K$14</f>
        <v>0</v>
      </c>
      <c r="K65" s="6">
        <f>Epro_Ra_mWIND!L$14</f>
        <v>0</v>
      </c>
      <c r="L65" s="6">
        <f>Epro_Ra_mWIND!M$14</f>
        <v>0</v>
      </c>
      <c r="M65" s="40">
        <f>Epro_Ra_mWIND!N$14</f>
        <v>0</v>
      </c>
      <c r="N65" t="s">
        <v>12</v>
      </c>
      <c r="O65" s="10" t="s">
        <v>12</v>
      </c>
    </row>
    <row r="66" spans="1:15" x14ac:dyDescent="0.25">
      <c r="A66" s="2">
        <v>13</v>
      </c>
      <c r="B66" s="2" t="s">
        <v>13</v>
      </c>
      <c r="C66" s="40">
        <f>Epro_Ra_mWIND!C$15</f>
        <v>0</v>
      </c>
      <c r="D66" s="6">
        <f>Epro_Ra_mWIND!D$15</f>
        <v>0</v>
      </c>
      <c r="E66" s="6">
        <f>Epro_Ra_mWIND!F$15</f>
        <v>0</v>
      </c>
      <c r="F66" s="6">
        <f>Epro_Ra_mWIND!G$15</f>
        <v>0</v>
      </c>
      <c r="G66" s="6">
        <f>Epro_Ra_mWIND!H$15</f>
        <v>0</v>
      </c>
      <c r="H66" s="6">
        <f>Epro_Ra_mWIND!I$15</f>
        <v>0</v>
      </c>
      <c r="I66" s="6">
        <f>Epro_Ra_mWIND!J$15</f>
        <v>0</v>
      </c>
      <c r="J66" s="6">
        <f>Epro_Ra_mWIND!K$15</f>
        <v>0</v>
      </c>
      <c r="K66" s="6">
        <f>Epro_Ra_mWIND!L$15</f>
        <v>0</v>
      </c>
      <c r="L66" s="6">
        <f>Epro_Ra_mWIND!M$15</f>
        <v>0</v>
      </c>
      <c r="M66" s="40">
        <f>Epro_Ra_mWIND!N$15</f>
        <v>0</v>
      </c>
      <c r="N66" t="s">
        <v>13</v>
      </c>
      <c r="O66" s="9" t="s">
        <v>20</v>
      </c>
    </row>
    <row r="67" spans="1:15" x14ac:dyDescent="0.25">
      <c r="A67" s="2">
        <v>14</v>
      </c>
      <c r="B67" s="2" t="s">
        <v>28</v>
      </c>
      <c r="C67" s="40">
        <f>Epro_Ra_mWIND!C$11</f>
        <v>0</v>
      </c>
      <c r="D67" s="6">
        <f>Epro_Ra_mWIND!D$11</f>
        <v>0</v>
      </c>
      <c r="E67" s="6">
        <f>Epro_Ra_mWIND!F$11</f>
        <v>0</v>
      </c>
      <c r="F67" s="6">
        <f>Epro_Ra_mWIND!G$11</f>
        <v>0</v>
      </c>
      <c r="G67" s="6">
        <f>Epro_Ra_mWIND!H$11</f>
        <v>0</v>
      </c>
      <c r="H67" s="6">
        <f>Epro_Ra_mWIND!I$11</f>
        <v>0</v>
      </c>
      <c r="I67" s="6">
        <f>Epro_Ra_mWIND!J$11</f>
        <v>0</v>
      </c>
      <c r="J67" s="6">
        <f>Epro_Ra_mWIND!K$11</f>
        <v>0</v>
      </c>
      <c r="K67" s="6">
        <f>Epro_Ra_mWIND!L$11</f>
        <v>0</v>
      </c>
      <c r="L67" s="6">
        <f>Epro_Ra_mWIND!M$11</f>
        <v>0</v>
      </c>
      <c r="M67" s="40">
        <f>Epro_Ra_mWIND!N$11</f>
        <v>0</v>
      </c>
      <c r="N67" s="16" t="s">
        <v>14</v>
      </c>
      <c r="O67" s="17" t="s">
        <v>23</v>
      </c>
    </row>
    <row r="68" spans="1:15" x14ac:dyDescent="0.25">
      <c r="A68" s="2">
        <v>15</v>
      </c>
      <c r="B68" s="2" t="s">
        <v>27</v>
      </c>
      <c r="C68" s="40">
        <f>Epro_Ra_mWIND!C$13</f>
        <v>0</v>
      </c>
      <c r="D68" s="6">
        <f>Epro_Ra_mWIND!D$13</f>
        <v>0</v>
      </c>
      <c r="E68" s="6">
        <f>Epro_Ra_mWIND!F$13</f>
        <v>0</v>
      </c>
      <c r="F68" s="6">
        <f>Epro_Ra_mWIND!G$13</f>
        <v>0</v>
      </c>
      <c r="G68" s="6">
        <f>Epro_Ra_mWIND!H$13</f>
        <v>0</v>
      </c>
      <c r="H68" s="6">
        <f>Epro_Ra_mWIND!I$13</f>
        <v>0</v>
      </c>
      <c r="I68" s="6">
        <f>Epro_Ra_mWIND!J$13</f>
        <v>0</v>
      </c>
      <c r="J68" s="6">
        <f>Epro_Ra_mWIND!K$13</f>
        <v>0</v>
      </c>
      <c r="K68" s="6">
        <f>Epro_Ra_mWIND!L$13</f>
        <v>0</v>
      </c>
      <c r="L68" s="6">
        <f>Epro_Ra_mWIND!M$13</f>
        <v>0</v>
      </c>
      <c r="M68" s="40">
        <f>Epro_Ra_mWIND!N$13</f>
        <v>0</v>
      </c>
      <c r="N68" s="16" t="s">
        <v>15</v>
      </c>
      <c r="O68" s="12" t="s">
        <v>21</v>
      </c>
    </row>
    <row r="69" spans="1:15" x14ac:dyDescent="0.25">
      <c r="A69" s="2">
        <v>16</v>
      </c>
      <c r="B69" s="2" t="s">
        <v>21</v>
      </c>
      <c r="C69" s="40">
        <f>Epro_Ra_mWIND!C$13</f>
        <v>0</v>
      </c>
      <c r="D69" s="6">
        <f>Epro_Ra_mWIND!D$13</f>
        <v>0</v>
      </c>
      <c r="E69" s="6">
        <f>Epro_Ra_mWIND!F$13</f>
        <v>0</v>
      </c>
      <c r="F69" s="6">
        <f>Epro_Ra_mWIND!G$13</f>
        <v>0</v>
      </c>
      <c r="G69" s="6">
        <f>Epro_Ra_mWIND!H$13</f>
        <v>0</v>
      </c>
      <c r="H69" s="6">
        <f>Epro_Ra_mWIND!I$13</f>
        <v>0</v>
      </c>
      <c r="I69" s="6">
        <f>Epro_Ra_mWIND!J$13</f>
        <v>0</v>
      </c>
      <c r="J69" s="6">
        <f>Epro_Ra_mWIND!K$13</f>
        <v>0</v>
      </c>
      <c r="K69" s="6">
        <f>Epro_Ra_mWIND!L$13</f>
        <v>0</v>
      </c>
      <c r="L69" s="6">
        <f>Epro_Ra_mWIND!M$13</f>
        <v>0</v>
      </c>
      <c r="M69" s="40">
        <f>Epro_Ra_mWIND!N$13</f>
        <v>0</v>
      </c>
      <c r="N69" t="s">
        <v>16</v>
      </c>
      <c r="O69" s="12" t="s">
        <v>21</v>
      </c>
    </row>
    <row r="70" spans="1:15" s="35" customFormat="1" ht="15.75" thickBot="1" x14ac:dyDescent="0.3">
      <c r="A70" s="33">
        <v>17</v>
      </c>
      <c r="B70" s="33" t="s">
        <v>20</v>
      </c>
      <c r="C70" s="41">
        <f>Epro_Ra_mWIND!C$15</f>
        <v>0</v>
      </c>
      <c r="D70" s="34">
        <f>Epro_Ra_mWIND!D$15</f>
        <v>0</v>
      </c>
      <c r="E70" s="34">
        <f>Epro_Ra_mWIND!F$15</f>
        <v>0</v>
      </c>
      <c r="F70" s="34">
        <f>Epro_Ra_mWIND!G$15</f>
        <v>0</v>
      </c>
      <c r="G70" s="34">
        <f>Epro_Ra_mWIND!H$15</f>
        <v>0</v>
      </c>
      <c r="H70" s="34">
        <f>Epro_Ra_mWIND!I$15</f>
        <v>0</v>
      </c>
      <c r="I70" s="34">
        <f>Epro_Ra_mWIND!J$15</f>
        <v>0</v>
      </c>
      <c r="J70" s="34">
        <f>Epro_Ra_mWIND!K$15</f>
        <v>0</v>
      </c>
      <c r="K70" s="34">
        <f>Epro_Ra_mWIND!L$15</f>
        <v>0</v>
      </c>
      <c r="L70" s="34">
        <f>Epro_Ra_mWIND!M$15</f>
        <v>0</v>
      </c>
      <c r="M70" s="41">
        <f>Epro_Ra_mWIND!N$15</f>
        <v>0</v>
      </c>
      <c r="N70" s="45" t="s">
        <v>17</v>
      </c>
      <c r="O70" s="36" t="s">
        <v>20</v>
      </c>
    </row>
    <row r="73" spans="1:15" ht="15.75" thickBot="1" x14ac:dyDescent="0.3">
      <c r="A73" s="35"/>
      <c r="B73" s="35"/>
      <c r="C73" s="38"/>
      <c r="D73" s="37">
        <v>2011</v>
      </c>
      <c r="E73" s="37">
        <v>2015</v>
      </c>
      <c r="F73" s="37">
        <v>2020</v>
      </c>
      <c r="G73" s="37">
        <v>2025</v>
      </c>
      <c r="H73" s="37">
        <v>2030</v>
      </c>
      <c r="I73" s="37">
        <v>2035</v>
      </c>
      <c r="J73" s="37">
        <v>2040</v>
      </c>
      <c r="K73" s="37">
        <v>2045</v>
      </c>
      <c r="L73" s="43">
        <v>2050</v>
      </c>
      <c r="M73"/>
    </row>
    <row r="74" spans="1:15" x14ac:dyDescent="0.25">
      <c r="A74" s="31">
        <v>1</v>
      </c>
      <c r="B74" s="31" t="s">
        <v>1</v>
      </c>
      <c r="C74" s="39" t="str">
        <f>Epro_Ra_bHYDRO!C$6</f>
        <v>bHYDRO</v>
      </c>
      <c r="D74" s="32">
        <f>E3/$E3</f>
        <v>1</v>
      </c>
      <c r="E74" s="32">
        <f t="shared" ref="E74:L89" si="4">F3/$E3</f>
        <v>1.0677966101694916</v>
      </c>
      <c r="F74" s="32">
        <f t="shared" si="4"/>
        <v>1.076271186440678</v>
      </c>
      <c r="G74" s="32">
        <f t="shared" si="4"/>
        <v>1.0847457627118644</v>
      </c>
      <c r="H74" s="32">
        <f t="shared" si="4"/>
        <v>1.093220338983051</v>
      </c>
      <c r="I74" s="32">
        <f t="shared" si="4"/>
        <v>1.1016949152542375</v>
      </c>
      <c r="J74" s="32">
        <f t="shared" si="4"/>
        <v>1.2782632694023193</v>
      </c>
      <c r="K74" s="32">
        <f t="shared" si="4"/>
        <v>1.4831301872043581</v>
      </c>
      <c r="L74" s="39">
        <f t="shared" si="4"/>
        <v>1.7208310720101825</v>
      </c>
      <c r="M74"/>
    </row>
    <row r="75" spans="1:15" x14ac:dyDescent="0.25">
      <c r="A75" s="2">
        <v>2</v>
      </c>
      <c r="B75" s="2" t="s">
        <v>32</v>
      </c>
      <c r="C75" s="40" t="str">
        <f>Epro_Ra_bHYDRO!C$7</f>
        <v>bHYDRO</v>
      </c>
      <c r="D75" s="6">
        <f t="shared" ref="D75:D89" si="5">E4/$E4</f>
        <v>1</v>
      </c>
      <c r="E75" s="6">
        <f t="shared" si="4"/>
        <v>1.0326375452463081</v>
      </c>
      <c r="F75" s="6">
        <f t="shared" si="4"/>
        <v>1.0652750904926165</v>
      </c>
      <c r="G75" s="6">
        <f t="shared" si="4"/>
        <v>1.0859126574946683</v>
      </c>
      <c r="H75" s="6">
        <f t="shared" si="4"/>
        <v>1.1065502244967202</v>
      </c>
      <c r="I75" s="6">
        <f t="shared" si="4"/>
        <v>1.1275800046006497</v>
      </c>
      <c r="J75" s="6">
        <f t="shared" si="4"/>
        <v>1.1490094517431186</v>
      </c>
      <c r="K75" s="6">
        <f t="shared" si="4"/>
        <v>1.1708461615214609</v>
      </c>
      <c r="L75" s="40">
        <f t="shared" si="4"/>
        <v>1.1930978738859179</v>
      </c>
      <c r="M75"/>
    </row>
    <row r="76" spans="1:15" x14ac:dyDescent="0.25">
      <c r="A76" s="2">
        <v>3</v>
      </c>
      <c r="B76" s="2" t="s">
        <v>2</v>
      </c>
      <c r="C76" s="40" t="str">
        <f>Epro_Ra_bHYDRO!C$7</f>
        <v>bHYDRO</v>
      </c>
      <c r="D76" s="6">
        <f t="shared" si="5"/>
        <v>1</v>
      </c>
      <c r="E76" s="6">
        <f t="shared" si="4"/>
        <v>1.0326375452463081</v>
      </c>
      <c r="F76" s="6">
        <f t="shared" si="4"/>
        <v>1.0652750904926165</v>
      </c>
      <c r="G76" s="6">
        <f t="shared" si="4"/>
        <v>1.0859126574946683</v>
      </c>
      <c r="H76" s="6">
        <f t="shared" si="4"/>
        <v>1.1065502244967202</v>
      </c>
      <c r="I76" s="6">
        <f t="shared" si="4"/>
        <v>1.1275800046006497</v>
      </c>
      <c r="J76" s="6">
        <f t="shared" si="4"/>
        <v>1.1490094517431186</v>
      </c>
      <c r="K76" s="6">
        <f t="shared" si="4"/>
        <v>1.1708461615214609</v>
      </c>
      <c r="L76" s="40">
        <f t="shared" si="4"/>
        <v>1.1930978738859179</v>
      </c>
      <c r="M76"/>
    </row>
    <row r="77" spans="1:15" x14ac:dyDescent="0.25">
      <c r="A77" s="2">
        <v>4</v>
      </c>
      <c r="B77" s="2" t="s">
        <v>33</v>
      </c>
      <c r="C77" s="40" t="str">
        <f>Epro_Ra_bHYDRO!C$8</f>
        <v>bHYDRO</v>
      </c>
      <c r="D77" s="6">
        <f>E9/$E9</f>
        <v>1</v>
      </c>
      <c r="E77" s="6">
        <f>F9/$E9</f>
        <v>1.0857142857142856</v>
      </c>
      <c r="F77" s="6">
        <f>G9/$E9</f>
        <v>1.2228571428571429</v>
      </c>
      <c r="G77" s="6">
        <f>H9/$E9</f>
        <v>1.2617142857142858</v>
      </c>
      <c r="H77" s="6">
        <f>I9/$E9</f>
        <v>1.3714285714285714</v>
      </c>
      <c r="I77" s="6">
        <f>J9/$E9</f>
        <v>1.4906832298136645</v>
      </c>
      <c r="J77" s="6">
        <f>K9/$E9</f>
        <v>1.6203078584931137</v>
      </c>
      <c r="K77" s="6">
        <f>L9/$E9</f>
        <v>1.761204194014254</v>
      </c>
      <c r="L77" s="40">
        <f>M9/$E9</f>
        <v>1.9143523847981019</v>
      </c>
      <c r="M77"/>
    </row>
    <row r="78" spans="1:15" x14ac:dyDescent="0.25">
      <c r="A78" s="2">
        <v>5</v>
      </c>
      <c r="B78" s="2" t="s">
        <v>30</v>
      </c>
      <c r="C78" s="40" t="str">
        <f>Epro_Ra_bHYDRO!C$7</f>
        <v>bHYDRO</v>
      </c>
      <c r="D78" s="6">
        <f t="shared" si="5"/>
        <v>1</v>
      </c>
      <c r="E78" s="6">
        <f t="shared" si="4"/>
        <v>1.0326375452463081</v>
      </c>
      <c r="F78" s="6">
        <f t="shared" si="4"/>
        <v>1.0652750904926165</v>
      </c>
      <c r="G78" s="6">
        <f t="shared" si="4"/>
        <v>1.0859126574946683</v>
      </c>
      <c r="H78" s="6">
        <f t="shared" si="4"/>
        <v>1.1065502244967202</v>
      </c>
      <c r="I78" s="6">
        <f t="shared" si="4"/>
        <v>1.1275800046006497</v>
      </c>
      <c r="J78" s="6">
        <f t="shared" si="4"/>
        <v>1.1490094517431186</v>
      </c>
      <c r="K78" s="6">
        <f t="shared" si="4"/>
        <v>1.1708461615214609</v>
      </c>
      <c r="L78" s="40">
        <f t="shared" si="4"/>
        <v>1.1930978738859179</v>
      </c>
      <c r="M78"/>
    </row>
    <row r="79" spans="1:15" x14ac:dyDescent="0.25">
      <c r="A79" s="2">
        <v>6</v>
      </c>
      <c r="B79" s="2" t="s">
        <v>29</v>
      </c>
      <c r="C79" s="40" t="str">
        <f>Epro_Ra_bHYDRO!C$7</f>
        <v>bHYDRO</v>
      </c>
      <c r="D79" s="6">
        <f t="shared" si="5"/>
        <v>1</v>
      </c>
      <c r="E79" s="6">
        <f t="shared" si="4"/>
        <v>1.0326375452463081</v>
      </c>
      <c r="F79" s="6">
        <f t="shared" si="4"/>
        <v>1.0652750904926165</v>
      </c>
      <c r="G79" s="6">
        <f t="shared" si="4"/>
        <v>1.0859126574946683</v>
      </c>
      <c r="H79" s="6">
        <f t="shared" si="4"/>
        <v>1.1065502244967202</v>
      </c>
      <c r="I79" s="6">
        <f t="shared" si="4"/>
        <v>1.1275800046006497</v>
      </c>
      <c r="J79" s="6">
        <f t="shared" si="4"/>
        <v>1.1490094517431186</v>
      </c>
      <c r="K79" s="6">
        <f t="shared" si="4"/>
        <v>1.1708461615214609</v>
      </c>
      <c r="L79" s="40">
        <f t="shared" si="4"/>
        <v>1.1930978738859179</v>
      </c>
    </row>
    <row r="80" spans="1:15" x14ac:dyDescent="0.25">
      <c r="A80" s="2">
        <v>7</v>
      </c>
      <c r="B80" s="2" t="s">
        <v>31</v>
      </c>
      <c r="C80" s="47" t="str">
        <f>C76</f>
        <v>bHYDRO</v>
      </c>
      <c r="D80" s="48">
        <f>E6/$E6</f>
        <v>1</v>
      </c>
      <c r="E80" s="48">
        <f>F6/$E6</f>
        <v>1.0326375452463081</v>
      </c>
      <c r="F80" s="48">
        <f>G6/$E6</f>
        <v>1.0652750904926165</v>
      </c>
      <c r="G80" s="48">
        <f>H6/$E6</f>
        <v>1.0859126574946683</v>
      </c>
      <c r="H80" s="48">
        <f>I6/$E6</f>
        <v>1.1065502244967202</v>
      </c>
      <c r="I80" s="48">
        <f>J6/$E6</f>
        <v>1.1275800046006497</v>
      </c>
      <c r="J80" s="48">
        <f>K6/$E6</f>
        <v>1.1490094517431186</v>
      </c>
      <c r="K80" s="48">
        <f>L6/$E6</f>
        <v>1.1708461615214609</v>
      </c>
      <c r="L80" s="47">
        <f>M6/$E6</f>
        <v>1.1930978738859179</v>
      </c>
      <c r="M80"/>
    </row>
    <row r="81" spans="1:13" x14ac:dyDescent="0.25">
      <c r="A81" s="2">
        <v>8</v>
      </c>
      <c r="B81" s="2" t="s">
        <v>5</v>
      </c>
      <c r="C81" s="40" t="str">
        <f>Epro_Ra_bHYDRO!C$7</f>
        <v>bHYDRO</v>
      </c>
      <c r="D81" s="48">
        <f t="shared" ref="D81:L81" si="6">E7/$E7</f>
        <v>1</v>
      </c>
      <c r="E81" s="48">
        <f t="shared" si="6"/>
        <v>1.0326375452463081</v>
      </c>
      <c r="F81" s="48">
        <f t="shared" si="6"/>
        <v>1.0652750904926165</v>
      </c>
      <c r="G81" s="48">
        <f t="shared" si="6"/>
        <v>1.0859126574946683</v>
      </c>
      <c r="H81" s="48">
        <f t="shared" si="6"/>
        <v>1.1065502244967202</v>
      </c>
      <c r="I81" s="48">
        <f t="shared" si="6"/>
        <v>1.1275800046006497</v>
      </c>
      <c r="J81" s="48">
        <f t="shared" si="6"/>
        <v>1.1490094517431186</v>
      </c>
      <c r="K81" s="48">
        <f t="shared" si="6"/>
        <v>1.1708461615214609</v>
      </c>
      <c r="L81" s="47">
        <f t="shared" si="6"/>
        <v>1.1930978738859179</v>
      </c>
      <c r="M81"/>
    </row>
    <row r="82" spans="1:13" x14ac:dyDescent="0.25">
      <c r="A82" s="2">
        <v>9</v>
      </c>
      <c r="B82" s="2" t="s">
        <v>6</v>
      </c>
      <c r="C82" s="40" t="str">
        <f>Epro_Ra_bHYDRO!C$7</f>
        <v>bHYDRO</v>
      </c>
      <c r="D82" s="48">
        <f t="shared" ref="D82:L82" si="7">E8/$E8</f>
        <v>1</v>
      </c>
      <c r="E82" s="48">
        <f t="shared" si="7"/>
        <v>1.0326375452463081</v>
      </c>
      <c r="F82" s="48">
        <f t="shared" si="7"/>
        <v>1.0652750904926165</v>
      </c>
      <c r="G82" s="48">
        <f t="shared" si="7"/>
        <v>1.0859126574946683</v>
      </c>
      <c r="H82" s="48">
        <f t="shared" si="7"/>
        <v>1.1065502244967202</v>
      </c>
      <c r="I82" s="48">
        <f t="shared" si="7"/>
        <v>1.1275800046006497</v>
      </c>
      <c r="J82" s="48">
        <f t="shared" si="7"/>
        <v>1.1490094517431186</v>
      </c>
      <c r="K82" s="48">
        <f t="shared" si="7"/>
        <v>1.1708461615214609</v>
      </c>
      <c r="L82" s="47">
        <f t="shared" si="7"/>
        <v>1.1930978738859179</v>
      </c>
      <c r="M82"/>
    </row>
    <row r="83" spans="1:13" x14ac:dyDescent="0.25">
      <c r="A83" s="2">
        <v>10</v>
      </c>
      <c r="B83" s="2" t="s">
        <v>8</v>
      </c>
      <c r="C83" s="40" t="str">
        <f>Epro_Ra_bHYDRO!C$12</f>
        <v>bHYDRO</v>
      </c>
      <c r="D83" s="6">
        <f>E10/$E10</f>
        <v>1</v>
      </c>
      <c r="E83" s="6">
        <f>F10/$E10</f>
        <v>1.0475966069745521</v>
      </c>
      <c r="F83" s="6">
        <f>G10/$E10</f>
        <v>1.0951932139491045</v>
      </c>
      <c r="G83" s="6">
        <f>H10/$E10</f>
        <v>1.1223912750774203</v>
      </c>
      <c r="H83" s="6">
        <f>I10/$E10</f>
        <v>1.1495893362057359</v>
      </c>
      <c r="I83" s="6">
        <f>J10/$E10</f>
        <v>1.17744646743337</v>
      </c>
      <c r="J83" s="6">
        <f>K10/$E10</f>
        <v>1.2059786395088907</v>
      </c>
      <c r="K83" s="6">
        <f>L10/$E10</f>
        <v>1.2352022101879689</v>
      </c>
      <c r="L83" s="40">
        <f>M10/$E10</f>
        <v>1.2651339336114298</v>
      </c>
      <c r="M83"/>
    </row>
    <row r="84" spans="1:13" x14ac:dyDescent="0.25">
      <c r="A84" s="2">
        <v>11</v>
      </c>
      <c r="B84" s="2" t="s">
        <v>9</v>
      </c>
      <c r="C84" s="40" t="str">
        <f>Epro_Ra_bHYDRO!C$15</f>
        <v>bHYDRO</v>
      </c>
      <c r="D84" s="6">
        <f>E11/$E11</f>
        <v>1</v>
      </c>
      <c r="E84" s="6">
        <f>F11/$E11</f>
        <v>1.1900469537997798</v>
      </c>
      <c r="F84" s="6">
        <f>G11/$E11</f>
        <v>1.3800939075995597</v>
      </c>
      <c r="G84" s="6">
        <f>H11/$E11</f>
        <v>1.5771404556257611</v>
      </c>
      <c r="H84" s="6">
        <f>I11/$E11</f>
        <v>1.7741870036519622</v>
      </c>
      <c r="I84" s="6">
        <f>J11/$E11</f>
        <v>1.9958523749101356</v>
      </c>
      <c r="J84" s="6">
        <f>K11/$E11</f>
        <v>2.2452124236255799</v>
      </c>
      <c r="K84" s="6">
        <f>L11/$E11</f>
        <v>2.5257272985581531</v>
      </c>
      <c r="L84" s="40">
        <f>M11/$E11</f>
        <v>2.8412894564250384</v>
      </c>
      <c r="M84"/>
    </row>
    <row r="85" spans="1:13" x14ac:dyDescent="0.25">
      <c r="A85" s="2">
        <v>12</v>
      </c>
      <c r="B85" s="2" t="s">
        <v>10</v>
      </c>
      <c r="C85" s="40" t="str">
        <f>Epro_Ra_bHYDRO!C$10</f>
        <v>bHYDRO</v>
      </c>
      <c r="D85" s="6">
        <f>E12/$E12</f>
        <v>1</v>
      </c>
      <c r="E85" s="6">
        <f>F12/$E12</f>
        <v>1.536899843135024</v>
      </c>
      <c r="F85" s="6">
        <f>G12/$E12</f>
        <v>2.0737996862700481</v>
      </c>
      <c r="G85" s="6">
        <f>H12/$E12</f>
        <v>2.6304740165359406</v>
      </c>
      <c r="H85" s="6">
        <f>I12/$E12</f>
        <v>3.1871483468018331</v>
      </c>
      <c r="I85" s="6">
        <f>J12/$E12</f>
        <v>3.8616289386118217</v>
      </c>
      <c r="J85" s="6">
        <f>K12/$E12</f>
        <v>4.6788465540011641</v>
      </c>
      <c r="K85" s="6">
        <f>L12/$E12</f>
        <v>5.669007930046785</v>
      </c>
      <c r="L85" s="40">
        <f>M12/$E12</f>
        <v>6.8687123076200232</v>
      </c>
      <c r="M85"/>
    </row>
    <row r="86" spans="1:13" x14ac:dyDescent="0.25">
      <c r="A86" s="2">
        <v>13</v>
      </c>
      <c r="B86" s="2" t="s">
        <v>11</v>
      </c>
      <c r="C86" s="40" t="str">
        <f>Epro_Ra_bHYDRO!C$14</f>
        <v>bHYDRO</v>
      </c>
      <c r="D86" s="6">
        <f>E13/$E13</f>
        <v>1</v>
      </c>
      <c r="E86" s="6">
        <f>F13/$E13</f>
        <v>1.4620943371436081</v>
      </c>
      <c r="F86" s="6">
        <f>G13/$E13</f>
        <v>1.9241886742872163</v>
      </c>
      <c r="G86" s="6">
        <f>H13/$E13</f>
        <v>2.154885472780625</v>
      </c>
      <c r="H86" s="6">
        <f>I13/$E13</f>
        <v>2.3855822712740329</v>
      </c>
      <c r="I86" s="6">
        <f>J13/$E13</f>
        <v>2.6409769080086694</v>
      </c>
      <c r="J86" s="6">
        <f>K13/$E13</f>
        <v>2.9237134734867576</v>
      </c>
      <c r="K86" s="6">
        <f>L13/$E13</f>
        <v>3.2367191281098249</v>
      </c>
      <c r="L86" s="40">
        <f>M13/$E13</f>
        <v>3.5832344069537552</v>
      </c>
      <c r="M86"/>
    </row>
    <row r="87" spans="1:13" x14ac:dyDescent="0.25">
      <c r="A87" s="2">
        <v>14</v>
      </c>
      <c r="B87" s="2" t="s">
        <v>12</v>
      </c>
      <c r="C87" s="40" t="str">
        <f>Epro_Ra_bHYDRO!C$14</f>
        <v>bHYDRO</v>
      </c>
      <c r="D87" s="6">
        <f>E14/$E14</f>
        <v>1</v>
      </c>
      <c r="E87" s="6">
        <f>F14/$E14</f>
        <v>1.4620943371436081</v>
      </c>
      <c r="F87" s="6">
        <f>G14/$E14</f>
        <v>1.9241886742872163</v>
      </c>
      <c r="G87" s="6">
        <f>H14/$E14</f>
        <v>2.154885472780625</v>
      </c>
      <c r="H87" s="6">
        <f>I14/$E14</f>
        <v>2.3855822712740329</v>
      </c>
      <c r="I87" s="6">
        <f>J14/$E14</f>
        <v>2.6409769080086694</v>
      </c>
      <c r="J87" s="6">
        <f>K14/$E14</f>
        <v>2.9237134734867576</v>
      </c>
      <c r="K87" s="6">
        <f>L14/$E14</f>
        <v>3.2367191281098249</v>
      </c>
      <c r="L87" s="40">
        <f>M14/$E14</f>
        <v>3.5832344069537552</v>
      </c>
      <c r="M87"/>
    </row>
    <row r="88" spans="1:13" x14ac:dyDescent="0.25">
      <c r="A88" s="2">
        <v>15</v>
      </c>
      <c r="B88" s="2" t="s">
        <v>13</v>
      </c>
      <c r="C88" s="40" t="str">
        <f>Epro_Ra_bHYDRO!C$15</f>
        <v>bHYDRO</v>
      </c>
      <c r="D88" s="6">
        <f>E15/$E15</f>
        <v>1</v>
      </c>
      <c r="E88" s="6">
        <f>F15/$E15</f>
        <v>1.1900469537997798</v>
      </c>
      <c r="F88" s="6">
        <f>G15/$E15</f>
        <v>1.3800939075995597</v>
      </c>
      <c r="G88" s="6">
        <f>H15/$E15</f>
        <v>1.5771404556257611</v>
      </c>
      <c r="H88" s="6">
        <f>I15/$E15</f>
        <v>1.7741870036519622</v>
      </c>
      <c r="I88" s="6">
        <f>J15/$E15</f>
        <v>1.9958523749101356</v>
      </c>
      <c r="J88" s="6">
        <f>K15/$E15</f>
        <v>2.2452124236255799</v>
      </c>
      <c r="K88" s="6">
        <f>L15/$E15</f>
        <v>2.5257272985581531</v>
      </c>
      <c r="L88" s="40">
        <f>M15/$E15</f>
        <v>2.8412894564250384</v>
      </c>
      <c r="M88"/>
    </row>
    <row r="89" spans="1:13" x14ac:dyDescent="0.25">
      <c r="A89" s="2">
        <v>16</v>
      </c>
      <c r="B89" s="2" t="s">
        <v>28</v>
      </c>
      <c r="C89" s="40" t="str">
        <f>Epro_Ra_bHYDRO!C$11</f>
        <v>bHYDRO</v>
      </c>
      <c r="D89" s="6">
        <f>E16/$E16</f>
        <v>1</v>
      </c>
      <c r="E89" s="6">
        <f>F16/$E16</f>
        <v>1.0475966069745521</v>
      </c>
      <c r="F89" s="6">
        <f>G16/$E16</f>
        <v>1.0951932139491045</v>
      </c>
      <c r="G89" s="6">
        <f>H16/$E16</f>
        <v>1.1223912750774203</v>
      </c>
      <c r="H89" s="6">
        <f>I16/$E16</f>
        <v>1.1495893362057359</v>
      </c>
      <c r="I89" s="6">
        <f>J16/$E16</f>
        <v>1.17744646743337</v>
      </c>
      <c r="J89" s="6">
        <f>K16/$E16</f>
        <v>1.2059786395088907</v>
      </c>
      <c r="K89" s="6">
        <f>L16/$E16</f>
        <v>1.2352022101879689</v>
      </c>
      <c r="L89" s="40">
        <f>M16/$E16</f>
        <v>1.2651339336114298</v>
      </c>
      <c r="M89"/>
    </row>
    <row r="90" spans="1:13" x14ac:dyDescent="0.25">
      <c r="A90" s="2">
        <v>17</v>
      </c>
      <c r="B90" s="2" t="s">
        <v>34</v>
      </c>
      <c r="C90" s="40" t="str">
        <f>Epro_Ra_bHYDRO!C$13</f>
        <v>bHYDRO</v>
      </c>
      <c r="D90" s="6">
        <f>E17/$E17</f>
        <v>1</v>
      </c>
      <c r="E90" s="6">
        <f>F17/$E17</f>
        <v>1.1900469537997798</v>
      </c>
      <c r="F90" s="6">
        <f>G17/$E17</f>
        <v>1.3800939075995597</v>
      </c>
      <c r="G90" s="6">
        <f>H17/$E17</f>
        <v>1.5771404556257611</v>
      </c>
      <c r="H90" s="6">
        <f>I17/$E17</f>
        <v>1.7741870036519622</v>
      </c>
      <c r="I90" s="6">
        <f>J17/$E17</f>
        <v>1.9958523749101356</v>
      </c>
      <c r="J90" s="6">
        <f>K17/$E17</f>
        <v>2.2452124236255799</v>
      </c>
      <c r="K90" s="6">
        <f>L17/$E17</f>
        <v>2.5257272985581531</v>
      </c>
      <c r="L90" s="40">
        <f>M17/$E17</f>
        <v>2.8412894564250384</v>
      </c>
      <c r="M90"/>
    </row>
    <row r="91" spans="1:13" ht="15.75" thickBot="1" x14ac:dyDescent="0.3">
      <c r="A91" s="2">
        <v>18</v>
      </c>
      <c r="B91" s="51" t="s">
        <v>20</v>
      </c>
      <c r="C91" s="40" t="str">
        <f>Epro_Ra_bHYDRO!C$15</f>
        <v>bHYDRO</v>
      </c>
      <c r="D91" s="34">
        <f>E19/$E19</f>
        <v>1</v>
      </c>
      <c r="E91" s="34">
        <f t="shared" ref="E91:L91" si="8">F19/$E19</f>
        <v>1.1900469537997798</v>
      </c>
      <c r="F91" s="34">
        <f t="shared" si="8"/>
        <v>1.3800939075995597</v>
      </c>
      <c r="G91" s="34">
        <f t="shared" si="8"/>
        <v>1.5771404556257611</v>
      </c>
      <c r="H91" s="34">
        <f t="shared" si="8"/>
        <v>1.7741870036519622</v>
      </c>
      <c r="I91" s="34">
        <f t="shared" si="8"/>
        <v>1.9958523749101356</v>
      </c>
      <c r="J91" s="34">
        <f t="shared" si="8"/>
        <v>2.2452124236255799</v>
      </c>
      <c r="K91" s="34">
        <f t="shared" si="8"/>
        <v>2.5257272985581531</v>
      </c>
      <c r="L91" s="41">
        <f t="shared" si="8"/>
        <v>2.8412894564250384</v>
      </c>
      <c r="M91"/>
    </row>
    <row r="92" spans="1:13" x14ac:dyDescent="0.25">
      <c r="A92" s="52">
        <v>1</v>
      </c>
      <c r="B92" s="53" t="s">
        <v>1</v>
      </c>
      <c r="C92" s="54" t="str">
        <f>Epro_Ra_pHYDRO!C$6</f>
        <v>pHYDRO</v>
      </c>
      <c r="D92" s="32">
        <f>E20/$E20</f>
        <v>1</v>
      </c>
      <c r="E92" s="32">
        <f>F20/$E20</f>
        <v>1.03125</v>
      </c>
      <c r="F92" s="32">
        <f>G20/$E20</f>
        <v>1.0625</v>
      </c>
      <c r="G92" s="32">
        <f>H20/$E20</f>
        <v>1.0825892857142858</v>
      </c>
      <c r="H92" s="32">
        <f>I20/$E20</f>
        <v>1.1026785714285714</v>
      </c>
      <c r="I92" s="32">
        <f>J20/$E20</f>
        <v>1.123140648011782</v>
      </c>
      <c r="J92" s="32">
        <f>K20/$E20</f>
        <v>1.1439824332326192</v>
      </c>
      <c r="K92" s="32">
        <f>L20/$E20</f>
        <v>1.1652109732307501</v>
      </c>
      <c r="L92" s="39">
        <f>M20/$E20</f>
        <v>1.1868334448989495</v>
      </c>
      <c r="M92"/>
    </row>
    <row r="93" spans="1:13" x14ac:dyDescent="0.25">
      <c r="A93" s="55">
        <v>2</v>
      </c>
      <c r="B93" s="51" t="s">
        <v>32</v>
      </c>
      <c r="C93" s="56" t="str">
        <f>Epro_Ra_pHYDRO!C$7</f>
        <v>pHYDRO</v>
      </c>
      <c r="D93" s="6">
        <f>E21/$E21</f>
        <v>1</v>
      </c>
      <c r="E93" s="6">
        <f>F21/$E21</f>
        <v>1.0326375452463081</v>
      </c>
      <c r="F93" s="6">
        <f>G21/$E21</f>
        <v>1.0652750904926165</v>
      </c>
      <c r="G93" s="6">
        <f>H21/$E21</f>
        <v>1.0859126574946683</v>
      </c>
      <c r="H93" s="6">
        <f>I21/$E21</f>
        <v>1.1065502244967202</v>
      </c>
      <c r="I93" s="6">
        <f>J21/$E21</f>
        <v>1.1275800046006497</v>
      </c>
      <c r="J93" s="6">
        <f>K21/$E21</f>
        <v>1.1490094517431186</v>
      </c>
      <c r="K93" s="6">
        <f>L21/$E21</f>
        <v>1.1708461615214609</v>
      </c>
      <c r="L93" s="40">
        <f>M21/$E21</f>
        <v>1.1930978738859179</v>
      </c>
      <c r="M93"/>
    </row>
    <row r="94" spans="1:13" x14ac:dyDescent="0.25">
      <c r="A94" s="55">
        <v>3</v>
      </c>
      <c r="B94" s="51" t="s">
        <v>2</v>
      </c>
      <c r="C94" s="56" t="str">
        <f>Epro_Ra_pHYDRO!C$7</f>
        <v>pHYDRO</v>
      </c>
      <c r="D94" s="6">
        <f>E22/$E22</f>
        <v>1</v>
      </c>
      <c r="E94" s="6">
        <f>F22/$E22</f>
        <v>1.0326375452463081</v>
      </c>
      <c r="F94" s="6">
        <f>G22/$E22</f>
        <v>1.0652750904926165</v>
      </c>
      <c r="G94" s="6">
        <f>H22/$E22</f>
        <v>1.0859126574946683</v>
      </c>
      <c r="H94" s="6">
        <f>I22/$E22</f>
        <v>1.1065502244967202</v>
      </c>
      <c r="I94" s="6">
        <f>J22/$E22</f>
        <v>1.1275800046006497</v>
      </c>
      <c r="J94" s="6">
        <f>K22/$E22</f>
        <v>1.1490094517431186</v>
      </c>
      <c r="K94" s="6">
        <f>L22/$E22</f>
        <v>1.1708461615214609</v>
      </c>
      <c r="L94" s="40">
        <f>M22/$E22</f>
        <v>1.1930978738859179</v>
      </c>
      <c r="M94"/>
    </row>
    <row r="95" spans="1:13" x14ac:dyDescent="0.25">
      <c r="A95" s="55">
        <v>4</v>
      </c>
      <c r="B95" s="51" t="s">
        <v>33</v>
      </c>
      <c r="C95" s="56" t="str">
        <f>Epro_Ra_pHYDRO!C$7</f>
        <v>pHYDRO</v>
      </c>
      <c r="D95" s="6">
        <f>E26/$E26</f>
        <v>1</v>
      </c>
      <c r="E95" s="6">
        <f>F26/$E26</f>
        <v>1.0285714285714287</v>
      </c>
      <c r="F95" s="6">
        <f>G26/$E26</f>
        <v>1.2228571428571429</v>
      </c>
      <c r="G95" s="6">
        <f>H26/$E26</f>
        <v>1.2617142857142858</v>
      </c>
      <c r="H95" s="6">
        <f>I26/$E26</f>
        <v>1.3714285714285714</v>
      </c>
      <c r="I95" s="6">
        <f>J26/$E26</f>
        <v>1.4906832298136645</v>
      </c>
      <c r="J95" s="6">
        <f>K26/$E26</f>
        <v>1.6203078584931137</v>
      </c>
      <c r="K95" s="6">
        <f>L26/$E26</f>
        <v>1.761204194014254</v>
      </c>
      <c r="L95" s="40">
        <f>M26/$E26</f>
        <v>1.9143523847981019</v>
      </c>
      <c r="M95"/>
    </row>
    <row r="96" spans="1:13" x14ac:dyDescent="0.25">
      <c r="A96" s="55">
        <v>5</v>
      </c>
      <c r="B96" s="51" t="s">
        <v>30</v>
      </c>
      <c r="C96" s="56" t="str">
        <f>Epro_Ra_pHYDRO!C$8</f>
        <v>pHYDRO</v>
      </c>
      <c r="D96" s="6">
        <f>E24/$E24</f>
        <v>1</v>
      </c>
      <c r="E96" s="6">
        <f>F24/$E24</f>
        <v>1.0326375452463081</v>
      </c>
      <c r="F96" s="6">
        <f>G24/$E24</f>
        <v>1.0652750904926165</v>
      </c>
      <c r="G96" s="6">
        <f>H24/$E24</f>
        <v>1.0859126574946683</v>
      </c>
      <c r="H96" s="6">
        <f>I24/$E24</f>
        <v>1.1065502244967202</v>
      </c>
      <c r="I96" s="6">
        <f>J24/$E24</f>
        <v>1.1275800046006497</v>
      </c>
      <c r="J96" s="6">
        <f>K24/$E24</f>
        <v>1.1490094517431186</v>
      </c>
      <c r="K96" s="6">
        <f>L24/$E24</f>
        <v>1.1708461615214609</v>
      </c>
      <c r="L96" s="40">
        <f>M24/$E24</f>
        <v>1.1930978738859179</v>
      </c>
      <c r="M96"/>
    </row>
    <row r="97" spans="1:13" x14ac:dyDescent="0.25">
      <c r="A97" s="55">
        <v>6</v>
      </c>
      <c r="B97" s="51" t="s">
        <v>29</v>
      </c>
      <c r="C97" s="56" t="str">
        <f>Epro_Ra_pHYDRO!C$8</f>
        <v>pHYDRO</v>
      </c>
      <c r="D97" s="6">
        <f>E25/$E25</f>
        <v>1</v>
      </c>
      <c r="E97" s="6">
        <f>F25/$E25</f>
        <v>1.0326375452463081</v>
      </c>
      <c r="F97" s="6">
        <f>G25/$E25</f>
        <v>1.0652750904926165</v>
      </c>
      <c r="G97" s="6">
        <f>H25/$E25</f>
        <v>1.0859126574946683</v>
      </c>
      <c r="H97" s="6">
        <f>I25/$E25</f>
        <v>1.1065502244967202</v>
      </c>
      <c r="I97" s="6">
        <f>J25/$E25</f>
        <v>1.1275800046006497</v>
      </c>
      <c r="J97" s="6">
        <f>K25/$E25</f>
        <v>1.1490094517431186</v>
      </c>
      <c r="K97" s="6">
        <f>L25/$E25</f>
        <v>1.1708461615214609</v>
      </c>
      <c r="L97" s="40">
        <f>M25/$E25</f>
        <v>1.1930978738859179</v>
      </c>
      <c r="M97"/>
    </row>
    <row r="98" spans="1:13" x14ac:dyDescent="0.25">
      <c r="A98" s="55">
        <v>7</v>
      </c>
      <c r="B98" s="51" t="s">
        <v>31</v>
      </c>
      <c r="C98" s="56" t="str">
        <f>Epro_Ra_pHYDRO!C$8</f>
        <v>pHYDRO</v>
      </c>
      <c r="D98" s="6">
        <f>E25/$E25</f>
        <v>1</v>
      </c>
      <c r="E98" s="6">
        <f t="shared" ref="E98:L98" si="9">F25/$E25</f>
        <v>1.0326375452463081</v>
      </c>
      <c r="F98" s="6">
        <f t="shared" si="9"/>
        <v>1.0652750904926165</v>
      </c>
      <c r="G98" s="6">
        <f t="shared" si="9"/>
        <v>1.0859126574946683</v>
      </c>
      <c r="H98" s="6">
        <f t="shared" si="9"/>
        <v>1.1065502244967202</v>
      </c>
      <c r="I98" s="6">
        <f t="shared" si="9"/>
        <v>1.1275800046006497</v>
      </c>
      <c r="J98" s="6">
        <f t="shared" si="9"/>
        <v>1.1490094517431186</v>
      </c>
      <c r="K98" s="6">
        <f t="shared" si="9"/>
        <v>1.1708461615214609</v>
      </c>
      <c r="L98" s="40">
        <f t="shared" si="9"/>
        <v>1.1930978738859179</v>
      </c>
      <c r="M98"/>
    </row>
    <row r="99" spans="1:13" x14ac:dyDescent="0.25">
      <c r="A99" s="55">
        <v>8</v>
      </c>
      <c r="B99" s="51" t="s">
        <v>5</v>
      </c>
      <c r="C99" s="56" t="str">
        <f>Epro_Ra_pHYDRO!C$7</f>
        <v>pHYDRO</v>
      </c>
      <c r="D99" s="6">
        <f>E25/$E25</f>
        <v>1</v>
      </c>
      <c r="E99" s="6">
        <f t="shared" ref="E99:L99" si="10">F25/$E25</f>
        <v>1.0326375452463081</v>
      </c>
      <c r="F99" s="6">
        <f t="shared" si="10"/>
        <v>1.0652750904926165</v>
      </c>
      <c r="G99" s="6">
        <f t="shared" si="10"/>
        <v>1.0859126574946683</v>
      </c>
      <c r="H99" s="6">
        <f t="shared" si="10"/>
        <v>1.1065502244967202</v>
      </c>
      <c r="I99" s="6">
        <f t="shared" si="10"/>
        <v>1.1275800046006497</v>
      </c>
      <c r="J99" s="6">
        <f t="shared" si="10"/>
        <v>1.1490094517431186</v>
      </c>
      <c r="K99" s="6">
        <f t="shared" si="10"/>
        <v>1.1708461615214609</v>
      </c>
      <c r="L99" s="40">
        <f t="shared" si="10"/>
        <v>1.1930978738859179</v>
      </c>
      <c r="M99"/>
    </row>
    <row r="100" spans="1:13" x14ac:dyDescent="0.25">
      <c r="A100" s="55">
        <v>9</v>
      </c>
      <c r="B100" s="51" t="s">
        <v>6</v>
      </c>
      <c r="C100" s="56" t="str">
        <f>Epro_Ra_pHYDRO!C$7</f>
        <v>pHYDRO</v>
      </c>
      <c r="D100" s="6">
        <f>E25/$E25</f>
        <v>1</v>
      </c>
      <c r="E100" s="6">
        <f t="shared" ref="E100:L100" si="11">F25/$E25</f>
        <v>1.0326375452463081</v>
      </c>
      <c r="F100" s="6">
        <f t="shared" si="11"/>
        <v>1.0652750904926165</v>
      </c>
      <c r="G100" s="6">
        <f t="shared" si="11"/>
        <v>1.0859126574946683</v>
      </c>
      <c r="H100" s="6">
        <f t="shared" si="11"/>
        <v>1.1065502244967202</v>
      </c>
      <c r="I100" s="6">
        <f t="shared" si="11"/>
        <v>1.1275800046006497</v>
      </c>
      <c r="J100" s="6">
        <f t="shared" si="11"/>
        <v>1.1490094517431186</v>
      </c>
      <c r="K100" s="6">
        <f t="shared" si="11"/>
        <v>1.1708461615214609</v>
      </c>
      <c r="L100" s="40">
        <f t="shared" si="11"/>
        <v>1.1930978738859179</v>
      </c>
      <c r="M100"/>
    </row>
    <row r="101" spans="1:13" x14ac:dyDescent="0.25">
      <c r="A101" s="55">
        <v>10</v>
      </c>
      <c r="B101" s="51" t="s">
        <v>8</v>
      </c>
      <c r="C101" s="56" t="str">
        <f>Epro_Ra_pHYDRO!C$12</f>
        <v>pHYDRO</v>
      </c>
      <c r="D101" s="6">
        <f>E27/$E27</f>
        <v>1</v>
      </c>
      <c r="E101" s="6">
        <f>F27/$E27</f>
        <v>1.0475966069745521</v>
      </c>
      <c r="F101" s="6">
        <f>G27/$E27</f>
        <v>1.0951932139491045</v>
      </c>
      <c r="G101" s="6">
        <f>H27/$E27</f>
        <v>1.1223912750774203</v>
      </c>
      <c r="H101" s="6">
        <f>I27/$E27</f>
        <v>1.1495893362057359</v>
      </c>
      <c r="I101" s="6">
        <f>J27/$E27</f>
        <v>1.17744646743337</v>
      </c>
      <c r="J101" s="6">
        <f>K27/$E27</f>
        <v>1.2059786395088907</v>
      </c>
      <c r="K101" s="6">
        <f>L27/$E27</f>
        <v>1.2352022101879689</v>
      </c>
      <c r="L101" s="40">
        <f>M27/$E27</f>
        <v>1.2651339336114298</v>
      </c>
      <c r="M101"/>
    </row>
    <row r="102" spans="1:13" x14ac:dyDescent="0.25">
      <c r="A102" s="55">
        <v>11</v>
      </c>
      <c r="B102" s="51" t="s">
        <v>9</v>
      </c>
      <c r="C102" s="56" t="str">
        <f>Epro_Ra_pHYDRO!C$15</f>
        <v>pHYDRO</v>
      </c>
      <c r="D102" s="6">
        <f>E28/$E28</f>
        <v>1</v>
      </c>
      <c r="E102" s="6">
        <f>F28/$E28</f>
        <v>1.1900469537997798</v>
      </c>
      <c r="F102" s="6">
        <f>G28/$E28</f>
        <v>1.3800939075995597</v>
      </c>
      <c r="G102" s="6">
        <f>H28/$E28</f>
        <v>1.5771404556257611</v>
      </c>
      <c r="H102" s="6">
        <f>I28/$E28</f>
        <v>1.7741870036519622</v>
      </c>
      <c r="I102" s="6">
        <f>J28/$E28</f>
        <v>1.9958523749101356</v>
      </c>
      <c r="J102" s="6">
        <f>K28/$E28</f>
        <v>2.2452124236255799</v>
      </c>
      <c r="K102" s="6">
        <f>L28/$E28</f>
        <v>2.5257272985581531</v>
      </c>
      <c r="L102" s="40">
        <f>M28/$E28</f>
        <v>2.8412894564250384</v>
      </c>
      <c r="M102"/>
    </row>
    <row r="103" spans="1:13" x14ac:dyDescent="0.25">
      <c r="A103" s="55">
        <v>12</v>
      </c>
      <c r="B103" s="51" t="s">
        <v>10</v>
      </c>
      <c r="C103" s="56" t="str">
        <f>Epro_Ra_pHYDRO!C$10</f>
        <v>pHYDRO</v>
      </c>
      <c r="D103" s="6">
        <f>E29/$E29</f>
        <v>1</v>
      </c>
      <c r="E103" s="6">
        <f>F29/$E29</f>
        <v>1.536899843135024</v>
      </c>
      <c r="F103" s="6">
        <f>G29/$E29</f>
        <v>2.0737996862700481</v>
      </c>
      <c r="G103" s="6">
        <f>H29/$E29</f>
        <v>2.6304740165359406</v>
      </c>
      <c r="H103" s="6">
        <f>I29/$E29</f>
        <v>3.1871483468018331</v>
      </c>
      <c r="I103" s="6">
        <f>J29/$E29</f>
        <v>3.8616289386118217</v>
      </c>
      <c r="J103" s="6">
        <f>K29/$E29</f>
        <v>4.6788465540011641</v>
      </c>
      <c r="K103" s="6">
        <f>L29/$E29</f>
        <v>5.669007930046785</v>
      </c>
      <c r="L103" s="40">
        <f>M29/$E29</f>
        <v>6.8687123076200232</v>
      </c>
      <c r="M103"/>
    </row>
    <row r="104" spans="1:13" x14ac:dyDescent="0.25">
      <c r="A104" s="55">
        <v>13</v>
      </c>
      <c r="B104" s="51" t="s">
        <v>11</v>
      </c>
      <c r="C104" s="56" t="str">
        <f>Epro_Ra_pHYDRO!C$14</f>
        <v>pHYDRO</v>
      </c>
      <c r="D104" s="6">
        <f>E30/$E30</f>
        <v>1</v>
      </c>
      <c r="E104" s="6">
        <f>F30/$E30</f>
        <v>1.4620943371436081</v>
      </c>
      <c r="F104" s="6">
        <f>G30/$E30</f>
        <v>1.9241886742872163</v>
      </c>
      <c r="G104" s="6">
        <f>H30/$E30</f>
        <v>2.154885472780625</v>
      </c>
      <c r="H104" s="6">
        <f>I30/$E30</f>
        <v>2.3855822712740329</v>
      </c>
      <c r="I104" s="6">
        <f>J30/$E30</f>
        <v>2.6409769080086694</v>
      </c>
      <c r="J104" s="6">
        <f>K30/$E30</f>
        <v>2.9237134734867576</v>
      </c>
      <c r="K104" s="6">
        <f>L30/$E30</f>
        <v>3.2367191281098249</v>
      </c>
      <c r="L104" s="40">
        <f>M30/$E30</f>
        <v>3.5832344069537552</v>
      </c>
      <c r="M104"/>
    </row>
    <row r="105" spans="1:13" x14ac:dyDescent="0.25">
      <c r="A105" s="55">
        <v>14</v>
      </c>
      <c r="B105" s="51" t="s">
        <v>12</v>
      </c>
      <c r="C105" s="56" t="str">
        <f>Epro_Ra_pHYDRO!C$14</f>
        <v>pHYDRO</v>
      </c>
      <c r="D105" s="6">
        <f>E31/$E31</f>
        <v>1</v>
      </c>
      <c r="E105" s="6">
        <f>F31/$E31</f>
        <v>1.4620943371436081</v>
      </c>
      <c r="F105" s="6">
        <f>G31/$E31</f>
        <v>1.9241886742872163</v>
      </c>
      <c r="G105" s="6">
        <f>H31/$E31</f>
        <v>2.154885472780625</v>
      </c>
      <c r="H105" s="6">
        <f>I31/$E31</f>
        <v>2.3855822712740329</v>
      </c>
      <c r="I105" s="6">
        <f>J31/$E31</f>
        <v>2.6409769080086694</v>
      </c>
      <c r="J105" s="6">
        <f>K31/$E31</f>
        <v>2.9237134734867576</v>
      </c>
      <c r="K105" s="6">
        <f>L31/$E31</f>
        <v>3.2367191281098249</v>
      </c>
      <c r="L105" s="40">
        <f>M31/$E31</f>
        <v>3.5832344069537552</v>
      </c>
      <c r="M105"/>
    </row>
    <row r="106" spans="1:13" x14ac:dyDescent="0.25">
      <c r="A106" s="55">
        <v>15</v>
      </c>
      <c r="B106" s="51" t="s">
        <v>13</v>
      </c>
      <c r="C106" s="56" t="str">
        <f>Epro_Ra_pHYDRO!C$15</f>
        <v>pHYDRO</v>
      </c>
      <c r="D106" s="6">
        <f>E32/$E32</f>
        <v>1</v>
      </c>
      <c r="E106" s="6">
        <f>F32/$E32</f>
        <v>1.1900469537997798</v>
      </c>
      <c r="F106" s="6">
        <f>G32/$E32</f>
        <v>1.3800939075995597</v>
      </c>
      <c r="G106" s="6">
        <f>H32/$E32</f>
        <v>1.5771404556257611</v>
      </c>
      <c r="H106" s="6">
        <f>I32/$E32</f>
        <v>1.7741870036519622</v>
      </c>
      <c r="I106" s="6">
        <f>J32/$E32</f>
        <v>1.9958523749101356</v>
      </c>
      <c r="J106" s="6">
        <f>K32/$E32</f>
        <v>2.2452124236255799</v>
      </c>
      <c r="K106" s="6">
        <f>L32/$E32</f>
        <v>2.5257272985581531</v>
      </c>
      <c r="L106" s="40">
        <f>M32/$E32</f>
        <v>2.8412894564250384</v>
      </c>
      <c r="M106"/>
    </row>
    <row r="107" spans="1:13" x14ac:dyDescent="0.25">
      <c r="A107" s="55">
        <v>16</v>
      </c>
      <c r="B107" s="51" t="s">
        <v>28</v>
      </c>
      <c r="C107" s="56" t="str">
        <f>Epro_Ra_pHYDRO!C$11</f>
        <v>pHYDRO</v>
      </c>
      <c r="D107" s="6">
        <f>E33/$E33</f>
        <v>1</v>
      </c>
      <c r="E107" s="6">
        <f>F33/$E33</f>
        <v>1.0475966069745521</v>
      </c>
      <c r="F107" s="6">
        <f>G33/$E33</f>
        <v>1.0951932139491045</v>
      </c>
      <c r="G107" s="6">
        <f>H33/$E33</f>
        <v>1.1223912750774203</v>
      </c>
      <c r="H107" s="6">
        <f>I33/$E33</f>
        <v>1.1495893362057359</v>
      </c>
      <c r="I107" s="6">
        <f>J33/$E33</f>
        <v>1.17744646743337</v>
      </c>
      <c r="J107" s="6">
        <f>K33/$E33</f>
        <v>1.2059786395088907</v>
      </c>
      <c r="K107" s="6">
        <f>L33/$E33</f>
        <v>1.2352022101879689</v>
      </c>
      <c r="L107" s="40">
        <f>M33/$E33</f>
        <v>1.2651339336114298</v>
      </c>
      <c r="M107"/>
    </row>
    <row r="108" spans="1:13" x14ac:dyDescent="0.25">
      <c r="A108" s="55">
        <v>17</v>
      </c>
      <c r="B108" s="51" t="s">
        <v>34</v>
      </c>
      <c r="C108" s="56" t="str">
        <f>Epro_Ra_pHYDRO!C$13</f>
        <v>pHYDRO</v>
      </c>
      <c r="D108" s="6">
        <f>E34/$E34</f>
        <v>1</v>
      </c>
      <c r="E108" s="6">
        <f>F34/$E34</f>
        <v>1.1900469537997798</v>
      </c>
      <c r="F108" s="6">
        <f>G34/$E34</f>
        <v>1.3800939075995597</v>
      </c>
      <c r="G108" s="6">
        <f>H34/$E34</f>
        <v>1.5771404556257611</v>
      </c>
      <c r="H108" s="6">
        <f>I34/$E34</f>
        <v>1.7741870036519622</v>
      </c>
      <c r="I108" s="6">
        <f>J34/$E34</f>
        <v>1.9958523749101356</v>
      </c>
      <c r="J108" s="6">
        <f>K34/$E34</f>
        <v>2.2452124236255799</v>
      </c>
      <c r="K108" s="6">
        <f>L34/$E34</f>
        <v>2.5257272985581531</v>
      </c>
      <c r="L108" s="40">
        <f>M34/$E34</f>
        <v>2.8412894564250384</v>
      </c>
      <c r="M108"/>
    </row>
    <row r="109" spans="1:13" ht="15.75" thickBot="1" x14ac:dyDescent="0.3">
      <c r="A109" s="57">
        <v>18</v>
      </c>
      <c r="B109" s="33" t="s">
        <v>20</v>
      </c>
      <c r="C109" s="58" t="str">
        <f>Epro_Ra_pHYDRO!C$15</f>
        <v>pHYDRO</v>
      </c>
      <c r="D109" s="34">
        <f>E36/$E36</f>
        <v>1</v>
      </c>
      <c r="E109" s="34">
        <f>F36/$E36</f>
        <v>1.1900469537997798</v>
      </c>
      <c r="F109" s="34">
        <f>G36/$E36</f>
        <v>1.3800939075995597</v>
      </c>
      <c r="G109" s="34">
        <f>H36/$E36</f>
        <v>1.5771404556257611</v>
      </c>
      <c r="H109" s="34">
        <f>I36/$E36</f>
        <v>1.7741870036519622</v>
      </c>
      <c r="I109" s="34">
        <f>J36/$E36</f>
        <v>1.9958523749101356</v>
      </c>
      <c r="J109" s="34">
        <f>K36/$E36</f>
        <v>2.2452124236255799</v>
      </c>
      <c r="K109" s="34">
        <f>L36/$E36</f>
        <v>2.5257272985581531</v>
      </c>
      <c r="L109" s="41">
        <f>M36/$E36</f>
        <v>2.8412894564250384</v>
      </c>
      <c r="M109"/>
    </row>
    <row r="110" spans="1:13" x14ac:dyDescent="0.25">
      <c r="A110" s="52">
        <v>1</v>
      </c>
      <c r="B110" s="53" t="s">
        <v>1</v>
      </c>
      <c r="C110" s="54" t="str">
        <f>Epro_Ra_bBIO!C$6</f>
        <v>bBIO</v>
      </c>
      <c r="D110" s="32">
        <f>E37/$E37</f>
        <v>1</v>
      </c>
      <c r="E110" s="32">
        <f>F37/$E37</f>
        <v>1.3026362967748426</v>
      </c>
      <c r="F110" s="32">
        <f>G37/$E37</f>
        <v>1.6052725935496854</v>
      </c>
      <c r="G110" s="32">
        <f>H37/$E37</f>
        <v>1.7674065034190487</v>
      </c>
      <c r="H110" s="32">
        <f>I37/$E37</f>
        <v>1.9295404132884117</v>
      </c>
      <c r="I110" s="32">
        <f>J37/$E37</f>
        <v>2.1065477575819855</v>
      </c>
      <c r="J110" s="32">
        <f>K37/$E37</f>
        <v>2.299792958164077</v>
      </c>
      <c r="K110" s="32">
        <f>L37/$E37</f>
        <v>2.5107656028136502</v>
      </c>
      <c r="L110" s="39">
        <f>M37/$E37</f>
        <v>2.7410919273814218</v>
      </c>
      <c r="M110"/>
    </row>
    <row r="111" spans="1:13" x14ac:dyDescent="0.25">
      <c r="A111" s="55">
        <v>2</v>
      </c>
      <c r="B111" s="51" t="s">
        <v>32</v>
      </c>
      <c r="C111" s="56" t="str">
        <f>Epro_Ra_bBIO!C$7</f>
        <v>bBIO</v>
      </c>
      <c r="D111" s="6">
        <f>E38/$E38</f>
        <v>1</v>
      </c>
      <c r="E111" s="6">
        <f>F38/$E38</f>
        <v>1.4054581225549563</v>
      </c>
      <c r="F111" s="6">
        <f>G38/$E38</f>
        <v>1.8109162451099126</v>
      </c>
      <c r="G111" s="6">
        <f>H38/$E38</f>
        <v>2.0504674405874335</v>
      </c>
      <c r="H111" s="6">
        <f>I38/$E38</f>
        <v>2.2900186360649544</v>
      </c>
      <c r="I111" s="6">
        <f>J38/$E38</f>
        <v>2.557556023431613</v>
      </c>
      <c r="J111" s="6">
        <f>K38/$E38</f>
        <v>2.856349162394237</v>
      </c>
      <c r="K111" s="6">
        <f>L38/$E38</f>
        <v>3.1900495874820538</v>
      </c>
      <c r="L111" s="40">
        <f>M38/$E38</f>
        <v>3.5627354332494803</v>
      </c>
      <c r="M111"/>
    </row>
    <row r="112" spans="1:13" x14ac:dyDescent="0.25">
      <c r="A112" s="55">
        <v>3</v>
      </c>
      <c r="B112" s="51" t="s">
        <v>2</v>
      </c>
      <c r="C112" s="56" t="str">
        <f>Epro_Ra_bBIO!C$7</f>
        <v>bBIO</v>
      </c>
      <c r="D112" s="6">
        <f>E39/$E39</f>
        <v>1</v>
      </c>
      <c r="E112" s="6">
        <f>F39/$E39</f>
        <v>1.4054581225549563</v>
      </c>
      <c r="F112" s="6">
        <f>G39/$E39</f>
        <v>1.8109162451099126</v>
      </c>
      <c r="G112" s="6">
        <f>H39/$E39</f>
        <v>2.0504674405874335</v>
      </c>
      <c r="H112" s="6">
        <f>I39/$E39</f>
        <v>2.2900186360649544</v>
      </c>
      <c r="I112" s="6">
        <f>J39/$E39</f>
        <v>2.557556023431613</v>
      </c>
      <c r="J112" s="6">
        <f>K39/$E39</f>
        <v>2.856349162394237</v>
      </c>
      <c r="K112" s="6">
        <f>L39/$E39</f>
        <v>3.1900495874820538</v>
      </c>
      <c r="L112" s="40">
        <f>M39/$E39</f>
        <v>3.5627354332494803</v>
      </c>
      <c r="M112"/>
    </row>
    <row r="113" spans="1:13" x14ac:dyDescent="0.25">
      <c r="A113" s="55">
        <v>4</v>
      </c>
      <c r="B113" s="51" t="s">
        <v>33</v>
      </c>
      <c r="C113" s="56" t="str">
        <f>Epro_Ra_bBIO!C$8</f>
        <v>bBIO</v>
      </c>
      <c r="D113" s="6">
        <f>E43/$E43</f>
        <v>1</v>
      </c>
      <c r="E113" s="6">
        <f>F43/$E43</f>
        <v>4.7662454265779175</v>
      </c>
      <c r="F113" s="6">
        <f>G43/$E43</f>
        <v>8.9000675468206172</v>
      </c>
      <c r="G113" s="6">
        <f>H43/$E43</f>
        <v>16.30096905975612</v>
      </c>
      <c r="H113" s="6">
        <f>I43/$E43</f>
        <v>23.701870572691618</v>
      </c>
      <c r="I113" s="6">
        <f>J43/$E43</f>
        <v>34.462900124848744</v>
      </c>
      <c r="J113" s="6">
        <f>K43/$E43</f>
        <v>50.109609761506</v>
      </c>
      <c r="K113" s="6">
        <f>L43/$E43</f>
        <v>72.860176634987653</v>
      </c>
      <c r="L113" s="40">
        <f>M43/$E43</f>
        <v>105.93986591688946</v>
      </c>
      <c r="M113"/>
    </row>
    <row r="114" spans="1:13" x14ac:dyDescent="0.25">
      <c r="A114" s="55">
        <v>5</v>
      </c>
      <c r="B114" s="51" t="s">
        <v>30</v>
      </c>
      <c r="C114" s="56" t="str">
        <f>Epro_Ra_bBIO!C$7</f>
        <v>bBIO</v>
      </c>
      <c r="D114" s="6">
        <f>E41/$E41</f>
        <v>1</v>
      </c>
      <c r="E114" s="6">
        <f>F41/$E41</f>
        <v>1.4054581225549563</v>
      </c>
      <c r="F114" s="6">
        <f>G41/$E41</f>
        <v>1.8109162451099126</v>
      </c>
      <c r="G114" s="6">
        <f>H41/$E41</f>
        <v>2.0504674405874335</v>
      </c>
      <c r="H114" s="6">
        <f>I41/$E41</f>
        <v>2.2900186360649544</v>
      </c>
      <c r="I114" s="6">
        <f>J41/$E41</f>
        <v>2.557556023431613</v>
      </c>
      <c r="J114" s="6">
        <f>K41/$E41</f>
        <v>2.856349162394237</v>
      </c>
      <c r="K114" s="6">
        <f>L41/$E41</f>
        <v>3.1900495874820538</v>
      </c>
      <c r="L114" s="40">
        <f>M41/$E41</f>
        <v>3.5627354332494803</v>
      </c>
      <c r="M114"/>
    </row>
    <row r="115" spans="1:13" x14ac:dyDescent="0.25">
      <c r="A115" s="55">
        <v>6</v>
      </c>
      <c r="B115" s="51" t="s">
        <v>29</v>
      </c>
      <c r="C115" s="56" t="str">
        <f>Epro_Ra_bBIO!C$7</f>
        <v>bBIO</v>
      </c>
      <c r="D115" s="6">
        <f>E42/$E42</f>
        <v>1</v>
      </c>
      <c r="E115" s="6">
        <f>F42/$E42</f>
        <v>1.4054581225549563</v>
      </c>
      <c r="F115" s="6">
        <f>G42/$E42</f>
        <v>1.8109162451099126</v>
      </c>
      <c r="G115" s="6">
        <f>H42/$E42</f>
        <v>2.0504674405874335</v>
      </c>
      <c r="H115" s="6">
        <f>I42/$E42</f>
        <v>2.2900186360649544</v>
      </c>
      <c r="I115" s="6">
        <f>J42/$E42</f>
        <v>2.557556023431613</v>
      </c>
      <c r="J115" s="6">
        <f>K42/$E42</f>
        <v>2.856349162394237</v>
      </c>
      <c r="K115" s="6">
        <f>L42/$E42</f>
        <v>3.1900495874820538</v>
      </c>
      <c r="L115" s="40">
        <f>M42/$E42</f>
        <v>3.5627354332494803</v>
      </c>
      <c r="M115"/>
    </row>
    <row r="116" spans="1:13" x14ac:dyDescent="0.25">
      <c r="A116" s="55">
        <v>7</v>
      </c>
      <c r="B116" s="51" t="s">
        <v>31</v>
      </c>
      <c r="C116" s="56" t="str">
        <f>Epro_Ra_bBIO!C$12</f>
        <v>bBIO</v>
      </c>
      <c r="D116" s="6">
        <f>E42/$E42</f>
        <v>1</v>
      </c>
      <c r="E116" s="6">
        <f t="shared" ref="E116:L116" si="12">F42/$E42</f>
        <v>1.4054581225549563</v>
      </c>
      <c r="F116" s="6">
        <f t="shared" si="12"/>
        <v>1.8109162451099126</v>
      </c>
      <c r="G116" s="6">
        <f t="shared" si="12"/>
        <v>2.0504674405874335</v>
      </c>
      <c r="H116" s="6">
        <f t="shared" si="12"/>
        <v>2.2900186360649544</v>
      </c>
      <c r="I116" s="6">
        <f t="shared" si="12"/>
        <v>2.557556023431613</v>
      </c>
      <c r="J116" s="6">
        <f t="shared" si="12"/>
        <v>2.856349162394237</v>
      </c>
      <c r="K116" s="6">
        <f t="shared" si="12"/>
        <v>3.1900495874820538</v>
      </c>
      <c r="L116" s="40">
        <f t="shared" si="12"/>
        <v>3.5627354332494803</v>
      </c>
      <c r="M116"/>
    </row>
    <row r="117" spans="1:13" x14ac:dyDescent="0.25">
      <c r="A117" s="55">
        <v>8</v>
      </c>
      <c r="B117" s="51" t="s">
        <v>5</v>
      </c>
      <c r="C117" s="56" t="str">
        <f>Epro_Ra_bBIO!C$12</f>
        <v>bBIO</v>
      </c>
      <c r="D117" s="6">
        <f>E42/$E42</f>
        <v>1</v>
      </c>
      <c r="E117" s="6">
        <f t="shared" ref="E117:L117" si="13">F42/$E42</f>
        <v>1.4054581225549563</v>
      </c>
      <c r="F117" s="6">
        <f t="shared" si="13"/>
        <v>1.8109162451099126</v>
      </c>
      <c r="G117" s="6">
        <f t="shared" si="13"/>
        <v>2.0504674405874335</v>
      </c>
      <c r="H117" s="6">
        <f t="shared" si="13"/>
        <v>2.2900186360649544</v>
      </c>
      <c r="I117" s="6">
        <f t="shared" si="13"/>
        <v>2.557556023431613</v>
      </c>
      <c r="J117" s="6">
        <f t="shared" si="13"/>
        <v>2.856349162394237</v>
      </c>
      <c r="K117" s="6">
        <f t="shared" si="13"/>
        <v>3.1900495874820538</v>
      </c>
      <c r="L117" s="40">
        <f t="shared" si="13"/>
        <v>3.5627354332494803</v>
      </c>
      <c r="M117"/>
    </row>
    <row r="118" spans="1:13" x14ac:dyDescent="0.25">
      <c r="A118" s="55">
        <v>9</v>
      </c>
      <c r="B118" s="51" t="s">
        <v>6</v>
      </c>
      <c r="C118" s="56" t="str">
        <f>Epro_Ra_bBIO!C$12</f>
        <v>bBIO</v>
      </c>
      <c r="D118" s="6">
        <f>E42/$E42</f>
        <v>1</v>
      </c>
      <c r="E118" s="6">
        <f t="shared" ref="E118:L118" si="14">F42/$E42</f>
        <v>1.4054581225549563</v>
      </c>
      <c r="F118" s="6">
        <f t="shared" si="14"/>
        <v>1.8109162451099126</v>
      </c>
      <c r="G118" s="6">
        <f t="shared" si="14"/>
        <v>2.0504674405874335</v>
      </c>
      <c r="H118" s="6">
        <f t="shared" si="14"/>
        <v>2.2900186360649544</v>
      </c>
      <c r="I118" s="6">
        <f t="shared" si="14"/>
        <v>2.557556023431613</v>
      </c>
      <c r="J118" s="6">
        <f t="shared" si="14"/>
        <v>2.856349162394237</v>
      </c>
      <c r="K118" s="6">
        <f t="shared" si="14"/>
        <v>3.1900495874820538</v>
      </c>
      <c r="L118" s="40">
        <f t="shared" si="14"/>
        <v>3.5627354332494803</v>
      </c>
      <c r="M118"/>
    </row>
    <row r="119" spans="1:13" x14ac:dyDescent="0.25">
      <c r="A119" s="55">
        <v>10</v>
      </c>
      <c r="B119" s="51" t="s">
        <v>8</v>
      </c>
      <c r="C119" s="56" t="str">
        <f>Epro_Ra_bBIO!C$12</f>
        <v>bBIO</v>
      </c>
      <c r="D119" s="6">
        <f>E44/$E44</f>
        <v>1</v>
      </c>
      <c r="E119" s="6">
        <f>F44/$E44</f>
        <v>1.9935871335504884</v>
      </c>
      <c r="F119" s="6">
        <f>G44/$E44</f>
        <v>2.9871742671009764</v>
      </c>
      <c r="G119" s="6">
        <f>H44/$E44</f>
        <v>4.1683631921824098</v>
      </c>
      <c r="H119" s="6">
        <f>I44/$E44</f>
        <v>5.3495521172638423</v>
      </c>
      <c r="I119" s="6">
        <f>J44/$E44</f>
        <v>6.8654545047786071</v>
      </c>
      <c r="J119" s="6">
        <f>K44/$E44</f>
        <v>8.81091809631587</v>
      </c>
      <c r="K119" s="6">
        <f>L44/$E44</f>
        <v>11.307667634524647</v>
      </c>
      <c r="L119" s="40">
        <f>M44/$E44</f>
        <v>14.511920997919617</v>
      </c>
      <c r="M119"/>
    </row>
    <row r="120" spans="1:13" x14ac:dyDescent="0.25">
      <c r="A120" s="55">
        <v>11</v>
      </c>
      <c r="B120" s="51" t="s">
        <v>9</v>
      </c>
      <c r="C120" s="56" t="str">
        <f>Epro_Ra_bBIO!C$15</f>
        <v>bBIO</v>
      </c>
      <c r="D120" s="6">
        <f>E45/$E45</f>
        <v>1</v>
      </c>
      <c r="E120" s="6">
        <f>F45/$E45</f>
        <v>8.6078290108549282</v>
      </c>
      <c r="F120" s="6">
        <f>G45/$E45</f>
        <v>16.215658021709856</v>
      </c>
      <c r="G120" s="6">
        <f>H45/$E45</f>
        <v>29.836174724853613</v>
      </c>
      <c r="H120" s="6">
        <f>I45/$E45</f>
        <v>43.45669142799737</v>
      </c>
      <c r="I120" s="6">
        <f>J45/$E45</f>
        <v>63.295112301881908</v>
      </c>
      <c r="J120" s="6">
        <f>K45/$E45</f>
        <v>92.189973733867049</v>
      </c>
      <c r="K120" s="6">
        <f>L45/$E45</f>
        <v>134.27563279318809</v>
      </c>
      <c r="L120" s="40">
        <f>M45/$E45</f>
        <v>195.57382252933192</v>
      </c>
      <c r="M120"/>
    </row>
    <row r="121" spans="1:13" x14ac:dyDescent="0.25">
      <c r="A121" s="55">
        <v>12</v>
      </c>
      <c r="B121" s="51" t="s">
        <v>10</v>
      </c>
      <c r="C121" s="56" t="str">
        <f>Epro_Ra_bBIO!C$10</f>
        <v>bBIO</v>
      </c>
      <c r="D121" s="6">
        <f>E46/$E46</f>
        <v>1</v>
      </c>
      <c r="E121" s="6">
        <f>F46/$E46</f>
        <v>7.5364797262097714</v>
      </c>
      <c r="F121" s="6">
        <f>G46/$E46</f>
        <v>14.072959452419544</v>
      </c>
      <c r="G121" s="6">
        <f>H46/$E46</f>
        <v>25.77540849058424</v>
      </c>
      <c r="H121" s="6">
        <f>I46/$E46</f>
        <v>37.477857528748935</v>
      </c>
      <c r="I121" s="6">
        <f>J46/$E46</f>
        <v>54.49340620375812</v>
      </c>
      <c r="J121" s="6">
        <f>K46/$E46</f>
        <v>79.234287002929221</v>
      </c>
      <c r="K121" s="6">
        <f>L46/$E46</f>
        <v>115.20792466868392</v>
      </c>
      <c r="L121" s="40">
        <f>M46/$E46</f>
        <v>167.514171055448</v>
      </c>
      <c r="M121"/>
    </row>
    <row r="122" spans="1:13" x14ac:dyDescent="0.25">
      <c r="A122" s="55">
        <v>13</v>
      </c>
      <c r="B122" s="51" t="s">
        <v>11</v>
      </c>
      <c r="C122" s="56" t="str">
        <f>Epro_Ra_bBIO!C$14</f>
        <v>bBIO</v>
      </c>
      <c r="D122" s="6">
        <f>E47/$E47</f>
        <v>1</v>
      </c>
      <c r="E122" s="6">
        <f>F47/$E47</f>
        <v>8.8448946742166932</v>
      </c>
      <c r="F122" s="6">
        <f>G47/$E47</f>
        <v>16.689789348433386</v>
      </c>
      <c r="G122" s="6">
        <f>H47/$E47</f>
        <v>30.734731577302501</v>
      </c>
      <c r="H122" s="6">
        <f>I47/$E47</f>
        <v>44.779673806171616</v>
      </c>
      <c r="I122" s="6">
        <f>J47/$E47</f>
        <v>65.242775299458955</v>
      </c>
      <c r="J122" s="6">
        <f>K47/$E47</f>
        <v>95.056961495530942</v>
      </c>
      <c r="K122" s="6">
        <f>L47/$E47</f>
        <v>138.49542554388833</v>
      </c>
      <c r="L122" s="40">
        <f>M47/$E47</f>
        <v>201.78409445040484</v>
      </c>
      <c r="M122"/>
    </row>
    <row r="123" spans="1:13" x14ac:dyDescent="0.25">
      <c r="A123" s="55">
        <v>14</v>
      </c>
      <c r="B123" s="51" t="s">
        <v>12</v>
      </c>
      <c r="C123" s="56" t="str">
        <f>Epro_Ra_bBIO!C$14</f>
        <v>bBIO</v>
      </c>
      <c r="D123" s="6">
        <f>E48/$E48</f>
        <v>1</v>
      </c>
      <c r="E123" s="6">
        <f>F48/$E48</f>
        <v>8.8448946742166932</v>
      </c>
      <c r="F123" s="6">
        <f>G48/$E48</f>
        <v>16.689789348433386</v>
      </c>
      <c r="G123" s="6">
        <f>H48/$E48</f>
        <v>30.734731577302501</v>
      </c>
      <c r="H123" s="6">
        <f>I48/$E48</f>
        <v>44.779673806171616</v>
      </c>
      <c r="I123" s="6">
        <f>J48/$E48</f>
        <v>65.242775299458955</v>
      </c>
      <c r="J123" s="6">
        <f>K48/$E48</f>
        <v>95.056961495530942</v>
      </c>
      <c r="K123" s="6">
        <f>L48/$E48</f>
        <v>138.49542554388833</v>
      </c>
      <c r="L123" s="40">
        <f>M48/$E48</f>
        <v>201.78409445040484</v>
      </c>
      <c r="M123"/>
    </row>
    <row r="124" spans="1:13" x14ac:dyDescent="0.25">
      <c r="A124" s="55">
        <v>15</v>
      </c>
      <c r="B124" s="51" t="s">
        <v>13</v>
      </c>
      <c r="C124" s="56" t="str">
        <f>Epro_Ra_bBIO!C$15</f>
        <v>bBIO</v>
      </c>
      <c r="D124" s="6">
        <f>E49/$E49</f>
        <v>1</v>
      </c>
      <c r="E124" s="6">
        <f>F49/$E49</f>
        <v>8.6078290108549282</v>
      </c>
      <c r="F124" s="6">
        <f>G49/$E49</f>
        <v>16.215658021709856</v>
      </c>
      <c r="G124" s="6">
        <f>H49/$E49</f>
        <v>29.836174724853613</v>
      </c>
      <c r="H124" s="6">
        <f>I49/$E49</f>
        <v>43.45669142799737</v>
      </c>
      <c r="I124" s="6">
        <f>J49/$E49</f>
        <v>63.295112301881908</v>
      </c>
      <c r="J124" s="6">
        <f>K49/$E49</f>
        <v>92.189973733867049</v>
      </c>
      <c r="K124" s="6">
        <f>L49/$E49</f>
        <v>134.27563279318809</v>
      </c>
      <c r="L124" s="40">
        <f>M49/$E49</f>
        <v>195.57382252933192</v>
      </c>
      <c r="M124"/>
    </row>
    <row r="125" spans="1:13" x14ac:dyDescent="0.25">
      <c r="A125" s="55">
        <v>16</v>
      </c>
      <c r="B125" s="51" t="s">
        <v>28</v>
      </c>
      <c r="C125" s="56" t="str">
        <f>Epro_Ra_bBIO!C$11</f>
        <v>bBIO</v>
      </c>
      <c r="D125" s="6">
        <f>E50/$E50</f>
        <v>1</v>
      </c>
      <c r="E125" s="6">
        <f>F50/$E50</f>
        <v>1.9935871335504884</v>
      </c>
      <c r="F125" s="6">
        <f>G50/$E50</f>
        <v>2.9871742671009764</v>
      </c>
      <c r="G125" s="6">
        <f>H50/$E50</f>
        <v>4.1683631921824098</v>
      </c>
      <c r="H125" s="6">
        <f>I50/$E50</f>
        <v>5.3495521172638423</v>
      </c>
      <c r="I125" s="6">
        <f>J50/$E50</f>
        <v>6.8654545047786071</v>
      </c>
      <c r="J125" s="6">
        <f>K50/$E50</f>
        <v>8.81091809631587</v>
      </c>
      <c r="K125" s="6">
        <f>L50/$E50</f>
        <v>11.307667634524647</v>
      </c>
      <c r="L125" s="40">
        <f>M50/$E50</f>
        <v>14.511920997919617</v>
      </c>
      <c r="M125"/>
    </row>
    <row r="126" spans="1:13" x14ac:dyDescent="0.25">
      <c r="A126" s="55">
        <v>17</v>
      </c>
      <c r="B126" s="51" t="s">
        <v>34</v>
      </c>
      <c r="C126" s="56" t="str">
        <f>Epro_Ra_bBIO!C$13</f>
        <v>bBIO</v>
      </c>
      <c r="D126" s="6">
        <f>E51/$E51</f>
        <v>1</v>
      </c>
      <c r="E126" s="6">
        <f>F51/$E51</f>
        <v>8.6078290108549282</v>
      </c>
      <c r="F126" s="6">
        <f>G51/$E51</f>
        <v>16.215658021709856</v>
      </c>
      <c r="G126" s="6">
        <f>H51/$E51</f>
        <v>29.836174724853613</v>
      </c>
      <c r="H126" s="6">
        <f>I51/$E51</f>
        <v>43.45669142799737</v>
      </c>
      <c r="I126" s="6">
        <f>J51/$E51</f>
        <v>63.295112301881908</v>
      </c>
      <c r="J126" s="6">
        <f>K51/$E51</f>
        <v>92.189973733867049</v>
      </c>
      <c r="K126" s="6">
        <f>L51/$E51</f>
        <v>134.27563279318809</v>
      </c>
      <c r="L126" s="40">
        <f>M51/$E51</f>
        <v>195.57382252933192</v>
      </c>
      <c r="M126"/>
    </row>
    <row r="127" spans="1:13" ht="15.75" thickBot="1" x14ac:dyDescent="0.3">
      <c r="A127" s="57">
        <v>18</v>
      </c>
      <c r="B127" s="33" t="s">
        <v>20</v>
      </c>
      <c r="C127" s="58" t="str">
        <f>Epro_Ra_bBIO!C$15</f>
        <v>bBIO</v>
      </c>
      <c r="D127" s="34">
        <f>E53/$E53</f>
        <v>1</v>
      </c>
      <c r="E127" s="34">
        <f>F53/$E53</f>
        <v>8.6078290108549282</v>
      </c>
      <c r="F127" s="34">
        <f>G53/$E53</f>
        <v>16.215658021709856</v>
      </c>
      <c r="G127" s="34">
        <f>H53/$E53</f>
        <v>29.836174724853613</v>
      </c>
      <c r="H127" s="34">
        <f>I53/$E53</f>
        <v>43.45669142799737</v>
      </c>
      <c r="I127" s="34">
        <f>J53/$E53</f>
        <v>63.295112301881908</v>
      </c>
      <c r="J127" s="34">
        <f>K53/$E53</f>
        <v>92.189973733867049</v>
      </c>
      <c r="K127" s="34">
        <f>L53/$E53</f>
        <v>134.27563279318809</v>
      </c>
      <c r="L127" s="41">
        <f>M53/$E53</f>
        <v>195.57382252933192</v>
      </c>
      <c r="M127"/>
    </row>
    <row r="128" spans="1:13" x14ac:dyDescent="0.25">
      <c r="A128" s="52">
        <v>1</v>
      </c>
      <c r="B128" s="53" t="s">
        <v>1</v>
      </c>
      <c r="C128" s="54" t="str">
        <f>Epro_Ra_mWIND!C$6</f>
        <v>mWIND</v>
      </c>
      <c r="D128" s="32">
        <f>E54/$E54</f>
        <v>1</v>
      </c>
      <c r="E128" s="32">
        <f>F54/$E54</f>
        <v>1.3386155973465428</v>
      </c>
      <c r="F128" s="32">
        <f>G54/$E54</f>
        <v>1.7150134841549591</v>
      </c>
      <c r="G128" s="32">
        <f>H54/$E54</f>
        <v>2.4070566428990454</v>
      </c>
      <c r="H128" s="32">
        <f>I54/$E54</f>
        <v>2.6868089978492744</v>
      </c>
      <c r="I128" s="32">
        <f>J54/$E54</f>
        <v>2.9990746633321304</v>
      </c>
      <c r="J128" s="32">
        <f>K54/$E54</f>
        <v>3.3476323934602603</v>
      </c>
      <c r="K128" s="32">
        <f>L54/$E54</f>
        <v>3.7367001157928166</v>
      </c>
      <c r="L128" s="39">
        <f>M54/$E54</f>
        <v>4.1709859728455276</v>
      </c>
      <c r="M128"/>
    </row>
    <row r="129" spans="1:13" x14ac:dyDescent="0.25">
      <c r="A129" s="55">
        <v>2</v>
      </c>
      <c r="B129" s="51" t="s">
        <v>32</v>
      </c>
      <c r="C129" s="56" t="str">
        <f>Epro_Ra_mWIND!C$7</f>
        <v>mWIND</v>
      </c>
      <c r="D129" s="6">
        <f>E55/$E55</f>
        <v>1</v>
      </c>
      <c r="E129" s="6">
        <f>F55/$E55</f>
        <v>1.3940409568067718</v>
      </c>
      <c r="F129" s="6">
        <f>G55/$E55</f>
        <v>1.9135496876264841</v>
      </c>
      <c r="G129" s="6">
        <f>H55/$E55</f>
        <v>2.6362399961923821</v>
      </c>
      <c r="H129" s="6">
        <f>I55/$E55</f>
        <v>3.2460185108118642</v>
      </c>
      <c r="I129" s="6">
        <f>J55/$E55</f>
        <v>3.9968425438320194</v>
      </c>
      <c r="J129" s="6">
        <f>K55/$E55</f>
        <v>4.9213367905872323</v>
      </c>
      <c r="K129" s="6">
        <f>L55/$E55</f>
        <v>6.0596722389685782</v>
      </c>
      <c r="L129" s="40">
        <f>M55/$E55</f>
        <v>7.4613116732750449</v>
      </c>
      <c r="M129"/>
    </row>
    <row r="130" spans="1:13" x14ac:dyDescent="0.25">
      <c r="A130" s="55">
        <v>3</v>
      </c>
      <c r="B130" s="51" t="s">
        <v>2</v>
      </c>
      <c r="C130" s="56" t="str">
        <f>Epro_Ra_mWIND!C$7</f>
        <v>mWIND</v>
      </c>
      <c r="D130" s="6">
        <f>E56/$E56</f>
        <v>1</v>
      </c>
      <c r="E130" s="6">
        <f>F56/$E56</f>
        <v>1.3940409568067718</v>
      </c>
      <c r="F130" s="6">
        <f>G56/$E56</f>
        <v>1.9135496876264841</v>
      </c>
      <c r="G130" s="6">
        <f>H56/$E56</f>
        <v>2.6362399961923821</v>
      </c>
      <c r="H130" s="6">
        <f>I56/$E56</f>
        <v>3.2460185108118642</v>
      </c>
      <c r="I130" s="6">
        <f>J56/$E56</f>
        <v>3.9968425438320194</v>
      </c>
      <c r="J130" s="6">
        <f>K56/$E56</f>
        <v>4.9213367905872323</v>
      </c>
      <c r="K130" s="6">
        <f>L56/$E56</f>
        <v>6.0596722389685782</v>
      </c>
      <c r="L130" s="40">
        <f>M56/$E56</f>
        <v>7.4613116732750449</v>
      </c>
      <c r="M130"/>
    </row>
    <row r="131" spans="1:13" x14ac:dyDescent="0.25">
      <c r="A131" s="55">
        <v>4</v>
      </c>
      <c r="B131" s="51" t="s">
        <v>33</v>
      </c>
      <c r="C131" s="56" t="str">
        <f>Epro_Ra_mWIND!C$8</f>
        <v>mWIND</v>
      </c>
      <c r="D131" s="6">
        <f>E60/$E60</f>
        <v>1</v>
      </c>
      <c r="E131" s="6">
        <f>F60/$E60</f>
        <v>1.8397135920507248</v>
      </c>
      <c r="F131" s="6">
        <f>G60/$E60</f>
        <v>2.6554413581255467</v>
      </c>
      <c r="G131" s="6">
        <f>H60/$E60</f>
        <v>3.4068805838295804</v>
      </c>
      <c r="H131" s="6">
        <f>I60/$E60</f>
        <v>4.1823056355095174</v>
      </c>
      <c r="I131" s="6">
        <f>J60/$E60</f>
        <v>5.1342217604682698</v>
      </c>
      <c r="J131" s="6">
        <f>K60/$E60</f>
        <v>6.3027993128614348</v>
      </c>
      <c r="K131" s="6">
        <f>L60/$E60</f>
        <v>7.7373516438416186</v>
      </c>
      <c r="L131" s="40">
        <f>M60/$E60</f>
        <v>9.4984160987476383</v>
      </c>
      <c r="M131"/>
    </row>
    <row r="132" spans="1:13" x14ac:dyDescent="0.25">
      <c r="A132" s="55">
        <v>5</v>
      </c>
      <c r="B132" s="51" t="s">
        <v>30</v>
      </c>
      <c r="C132" s="56" t="str">
        <f>Epro_Ra_mWIND!C$7</f>
        <v>mWIND</v>
      </c>
      <c r="D132" s="6">
        <f>E58/$E58</f>
        <v>1</v>
      </c>
      <c r="E132" s="6">
        <f>F58/$E58</f>
        <v>1.3940409568067718</v>
      </c>
      <c r="F132" s="6">
        <f>G58/$E58</f>
        <v>1.9135496876264841</v>
      </c>
      <c r="G132" s="6">
        <f>H58/$E58</f>
        <v>2.6362399961923821</v>
      </c>
      <c r="H132" s="6">
        <f>I58/$E58</f>
        <v>3.2460185108118642</v>
      </c>
      <c r="I132" s="6">
        <f>J58/$E58</f>
        <v>3.9968425438320194</v>
      </c>
      <c r="J132" s="6">
        <f>K58/$E58</f>
        <v>4.9213367905872323</v>
      </c>
      <c r="K132" s="6">
        <f>L58/$E58</f>
        <v>6.0596722389685782</v>
      </c>
      <c r="L132" s="40">
        <f>M58/$E58</f>
        <v>7.4613116732750449</v>
      </c>
      <c r="M132"/>
    </row>
    <row r="133" spans="1:13" x14ac:dyDescent="0.25">
      <c r="A133" s="55">
        <v>6</v>
      </c>
      <c r="B133" s="51" t="s">
        <v>29</v>
      </c>
      <c r="C133" s="56" t="str">
        <f>Epro_Ra_mWIND!C$7</f>
        <v>mWIND</v>
      </c>
      <c r="D133" s="6">
        <f>E59/$E59</f>
        <v>1</v>
      </c>
      <c r="E133" s="6">
        <f>F59/$E59</f>
        <v>1.3940409568067718</v>
      </c>
      <c r="F133" s="6">
        <f>G59/$E59</f>
        <v>1.9135496876264841</v>
      </c>
      <c r="G133" s="6">
        <f>H59/$E59</f>
        <v>2.6362399961923821</v>
      </c>
      <c r="H133" s="6">
        <f>I59/$E59</f>
        <v>3.2460185108118642</v>
      </c>
      <c r="I133" s="6">
        <f>J59/$E59</f>
        <v>3.9968425438320194</v>
      </c>
      <c r="J133" s="6">
        <f>K59/$E59</f>
        <v>4.9213367905872323</v>
      </c>
      <c r="K133" s="6">
        <f>L59/$E59</f>
        <v>6.0596722389685782</v>
      </c>
      <c r="L133" s="40">
        <f>M59/$E59</f>
        <v>7.4613116732750449</v>
      </c>
      <c r="M133"/>
    </row>
    <row r="134" spans="1:13" x14ac:dyDescent="0.25">
      <c r="A134" s="55">
        <v>7</v>
      </c>
      <c r="B134" s="51" t="s">
        <v>31</v>
      </c>
      <c r="C134" s="56" t="str">
        <f>Epro_Ra_mWIND!C$7</f>
        <v>mWIND</v>
      </c>
      <c r="D134" s="6">
        <f>E59/$E59</f>
        <v>1</v>
      </c>
      <c r="E134" s="6">
        <f t="shared" ref="E134:L134" si="15">F59/$E59</f>
        <v>1.3940409568067718</v>
      </c>
      <c r="F134" s="6">
        <f t="shared" si="15"/>
        <v>1.9135496876264841</v>
      </c>
      <c r="G134" s="6">
        <f t="shared" si="15"/>
        <v>2.6362399961923821</v>
      </c>
      <c r="H134" s="6">
        <f t="shared" si="15"/>
        <v>3.2460185108118642</v>
      </c>
      <c r="I134" s="6">
        <f t="shared" si="15"/>
        <v>3.9968425438320194</v>
      </c>
      <c r="J134" s="6">
        <f t="shared" si="15"/>
        <v>4.9213367905872323</v>
      </c>
      <c r="K134" s="6">
        <f t="shared" si="15"/>
        <v>6.0596722389685782</v>
      </c>
      <c r="L134" s="40">
        <f t="shared" si="15"/>
        <v>7.4613116732750449</v>
      </c>
      <c r="M134"/>
    </row>
    <row r="135" spans="1:13" x14ac:dyDescent="0.25">
      <c r="A135" s="55">
        <v>8</v>
      </c>
      <c r="B135" s="51" t="s">
        <v>5</v>
      </c>
      <c r="C135" s="56" t="str">
        <f>Epro_Ra_mWIND!C$7</f>
        <v>mWIND</v>
      </c>
      <c r="D135" s="6">
        <f>E59/$E59</f>
        <v>1</v>
      </c>
      <c r="E135" s="6">
        <f t="shared" ref="E135:L135" si="16">F59/$E59</f>
        <v>1.3940409568067718</v>
      </c>
      <c r="F135" s="6">
        <f t="shared" si="16"/>
        <v>1.9135496876264841</v>
      </c>
      <c r="G135" s="6">
        <f t="shared" si="16"/>
        <v>2.6362399961923821</v>
      </c>
      <c r="H135" s="6">
        <f t="shared" si="16"/>
        <v>3.2460185108118642</v>
      </c>
      <c r="I135" s="6">
        <f t="shared" si="16"/>
        <v>3.9968425438320194</v>
      </c>
      <c r="J135" s="6">
        <f t="shared" si="16"/>
        <v>4.9213367905872323</v>
      </c>
      <c r="K135" s="6">
        <f t="shared" si="16"/>
        <v>6.0596722389685782</v>
      </c>
      <c r="L135" s="40">
        <f t="shared" si="16"/>
        <v>7.4613116732750449</v>
      </c>
      <c r="M135"/>
    </row>
    <row r="136" spans="1:13" x14ac:dyDescent="0.25">
      <c r="A136" s="55">
        <v>9</v>
      </c>
      <c r="B136" s="51" t="s">
        <v>6</v>
      </c>
      <c r="C136" s="56" t="str">
        <f>Epro_Ra_mWIND!C$7</f>
        <v>mWIND</v>
      </c>
      <c r="D136" s="6">
        <f>E59/$E59</f>
        <v>1</v>
      </c>
      <c r="E136" s="6">
        <f t="shared" ref="E136:L136" si="17">F59/$E59</f>
        <v>1.3940409568067718</v>
      </c>
      <c r="F136" s="6">
        <f t="shared" si="17"/>
        <v>1.9135496876264841</v>
      </c>
      <c r="G136" s="6">
        <f t="shared" si="17"/>
        <v>2.6362399961923821</v>
      </c>
      <c r="H136" s="6">
        <f t="shared" si="17"/>
        <v>3.2460185108118642</v>
      </c>
      <c r="I136" s="6">
        <f t="shared" si="17"/>
        <v>3.9968425438320194</v>
      </c>
      <c r="J136" s="6">
        <f t="shared" si="17"/>
        <v>4.9213367905872323</v>
      </c>
      <c r="K136" s="6">
        <f t="shared" si="17"/>
        <v>6.0596722389685782</v>
      </c>
      <c r="L136" s="40">
        <f t="shared" si="17"/>
        <v>7.4613116732750449</v>
      </c>
      <c r="M136"/>
    </row>
    <row r="137" spans="1:13" x14ac:dyDescent="0.25">
      <c r="A137" s="55">
        <v>10</v>
      </c>
      <c r="B137" s="51" t="s">
        <v>8</v>
      </c>
      <c r="C137" s="56" t="str">
        <f>Epro_Ra_mWIND!C$7</f>
        <v>mWIND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40">
        <v>0</v>
      </c>
      <c r="M137"/>
    </row>
    <row r="138" spans="1:13" x14ac:dyDescent="0.25">
      <c r="A138" s="55">
        <v>11</v>
      </c>
      <c r="B138" s="51" t="s">
        <v>9</v>
      </c>
      <c r="C138" s="56" t="str">
        <f>Epro_Ra_mWIND!C$7</f>
        <v>mWIND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40">
        <v>0</v>
      </c>
      <c r="M138"/>
    </row>
    <row r="139" spans="1:13" x14ac:dyDescent="0.25">
      <c r="A139" s="55">
        <v>12</v>
      </c>
      <c r="B139" s="51" t="s">
        <v>10</v>
      </c>
      <c r="C139" s="56" t="str">
        <f>Epro_Ra_mWIND!C$7</f>
        <v>mWIND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40">
        <v>0</v>
      </c>
      <c r="M139"/>
    </row>
    <row r="140" spans="1:13" x14ac:dyDescent="0.25">
      <c r="A140" s="55">
        <v>13</v>
      </c>
      <c r="B140" s="51" t="s">
        <v>11</v>
      </c>
      <c r="C140" s="56" t="str">
        <f>Epro_Ra_mWIND!C$7</f>
        <v>mWIND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40">
        <v>0</v>
      </c>
      <c r="M140"/>
    </row>
    <row r="141" spans="1:13" x14ac:dyDescent="0.25">
      <c r="A141" s="55">
        <v>14</v>
      </c>
      <c r="B141" s="51" t="s">
        <v>12</v>
      </c>
      <c r="C141" s="56" t="str">
        <f>Epro_Ra_mWIND!C$7</f>
        <v>mWIND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40">
        <v>0</v>
      </c>
      <c r="M141"/>
    </row>
    <row r="142" spans="1:13" x14ac:dyDescent="0.25">
      <c r="A142" s="55">
        <v>15</v>
      </c>
      <c r="B142" s="51" t="s">
        <v>13</v>
      </c>
      <c r="C142" s="56" t="str">
        <f>Epro_Ra_mWIND!C$7</f>
        <v>mWIND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40">
        <v>0</v>
      </c>
      <c r="M142"/>
    </row>
    <row r="143" spans="1:13" x14ac:dyDescent="0.25">
      <c r="A143" s="55">
        <v>16</v>
      </c>
      <c r="B143" s="51" t="s">
        <v>28</v>
      </c>
      <c r="C143" s="56" t="str">
        <f>Epro_Ra_mWIND!C$7</f>
        <v>mWIND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40">
        <v>0</v>
      </c>
      <c r="M143"/>
    </row>
    <row r="144" spans="1:13" x14ac:dyDescent="0.25">
      <c r="A144" s="55">
        <v>17</v>
      </c>
      <c r="B144" s="51" t="s">
        <v>34</v>
      </c>
      <c r="C144" s="56" t="str">
        <f>Epro_Ra_mWIND!C$7</f>
        <v>mWIND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40">
        <v>0</v>
      </c>
      <c r="M144"/>
    </row>
    <row r="145" spans="1:13" ht="15.75" thickBot="1" x14ac:dyDescent="0.3">
      <c r="A145" s="57">
        <v>18</v>
      </c>
      <c r="B145" s="33" t="s">
        <v>20</v>
      </c>
      <c r="C145" s="58" t="str">
        <f>Epro_Ra_mWIND!C$7</f>
        <v>mWIND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41">
        <v>0</v>
      </c>
      <c r="M145"/>
    </row>
  </sheetData>
  <conditionalFormatting sqref="C58:M70 C3:M5 C7:M39 C41:M56 C74:L80 D81:L82 C83:L145">
    <cfRule type="cellIs" dxfId="8" priority="9" operator="equal">
      <formula>0</formula>
    </cfRule>
  </conditionalFormatting>
  <conditionalFormatting sqref="C6:M6">
    <cfRule type="cellIs" dxfId="7" priority="8" operator="equal">
      <formula>0</formula>
    </cfRule>
  </conditionalFormatting>
  <conditionalFormatting sqref="C40:M40">
    <cfRule type="cellIs" dxfId="6" priority="7" operator="equal">
      <formula>0</formula>
    </cfRule>
  </conditionalFormatting>
  <conditionalFormatting sqref="C57:M57">
    <cfRule type="cellIs" dxfId="5" priority="6" operator="equal">
      <formula>0</formula>
    </cfRule>
  </conditionalFormatting>
  <conditionalFormatting sqref="C81:C82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D14" sqref="D14"/>
    </sheetView>
  </sheetViews>
  <sheetFormatPr baseColWidth="10" defaultRowHeight="15" x14ac:dyDescent="0.25"/>
  <cols>
    <col min="3" max="3" width="11.42578125" style="42"/>
    <col min="13" max="13" width="11.42578125" style="42"/>
  </cols>
  <sheetData>
    <row r="1" spans="1:15" s="35" customFormat="1" ht="33" customHeight="1" thickBot="1" x14ac:dyDescent="0.3">
      <c r="A1" s="44" t="s">
        <v>26</v>
      </c>
      <c r="B1" s="45"/>
      <c r="C1" s="46"/>
      <c r="D1" s="45"/>
      <c r="M1" s="38"/>
    </row>
    <row r="2" spans="1:15" s="35" customFormat="1" ht="15.75" thickBot="1" x14ac:dyDescent="0.3">
      <c r="C2" s="38"/>
      <c r="D2" s="37">
        <v>2007</v>
      </c>
      <c r="E2" s="37">
        <v>2010</v>
      </c>
      <c r="F2" s="37">
        <v>2015</v>
      </c>
      <c r="G2" s="37">
        <v>2020</v>
      </c>
      <c r="H2" s="37">
        <v>2025</v>
      </c>
      <c r="I2" s="37">
        <v>2030</v>
      </c>
      <c r="J2" s="37">
        <v>2035</v>
      </c>
      <c r="K2" s="37">
        <v>2040</v>
      </c>
      <c r="L2" s="37">
        <v>2045</v>
      </c>
      <c r="M2" s="43">
        <v>2050</v>
      </c>
    </row>
    <row r="3" spans="1:15" x14ac:dyDescent="0.25">
      <c r="A3" s="31">
        <v>1</v>
      </c>
      <c r="B3" s="31" t="s">
        <v>0</v>
      </c>
      <c r="C3" s="39" t="str">
        <f>Epro_Ra_bHYDRO!C$6</f>
        <v>bHYDRO</v>
      </c>
      <c r="D3" s="32">
        <f>Epro_Ra_bHYDRO!D$6</f>
        <v>1</v>
      </c>
      <c r="E3" s="32">
        <f>Epro_Ra_bHYDRO!F$6</f>
        <v>1.18</v>
      </c>
      <c r="F3" s="32">
        <f>Epro_Ra_bHYDRO!G$6</f>
        <v>1.26</v>
      </c>
      <c r="G3" s="32">
        <f>Epro_Ra_bHYDRO!H$6</f>
        <v>1.27</v>
      </c>
      <c r="H3" s="32">
        <f>Epro_Ra_bHYDRO!I$6</f>
        <v>1.28</v>
      </c>
      <c r="I3" s="32">
        <f>Epro_Ra_bHYDRO!J$6</f>
        <v>1.29</v>
      </c>
      <c r="J3" s="32">
        <f>Epro_Ra_bHYDRO!K$6</f>
        <v>1.3</v>
      </c>
      <c r="K3" s="32">
        <f>Epro_Ra_bHYDRO!L$6</f>
        <v>1.5083506578947368</v>
      </c>
      <c r="L3" s="32">
        <f>Epro_Ra_bHYDRO!M$6</f>
        <v>1.7500936209011424</v>
      </c>
      <c r="M3" s="39">
        <f>Epro_Ra_bHYDRO!N$6</f>
        <v>2.0305806649720153</v>
      </c>
      <c r="N3" s="16" t="s">
        <v>0</v>
      </c>
      <c r="O3" s="7" t="s">
        <v>1</v>
      </c>
    </row>
    <row r="4" spans="1:15" s="16" customFormat="1" x14ac:dyDescent="0.25">
      <c r="A4" s="31">
        <v>2</v>
      </c>
      <c r="B4" s="31" t="s">
        <v>1</v>
      </c>
      <c r="C4" s="39" t="str">
        <f>Epro_Ra_bHYDRO!C$6</f>
        <v>bHYDRO</v>
      </c>
      <c r="D4" s="32">
        <f>Epro_Ra_bHYDRO!D$6</f>
        <v>1</v>
      </c>
      <c r="E4" s="32">
        <f>Epro_Ra_bHYDRO!F$6</f>
        <v>1.18</v>
      </c>
      <c r="F4" s="32">
        <f>Epro_Ra_bHYDRO!G$6</f>
        <v>1.26</v>
      </c>
      <c r="G4" s="32">
        <f>Epro_Ra_bHYDRO!H$6</f>
        <v>1.27</v>
      </c>
      <c r="H4" s="32">
        <f>Epro_Ra_bHYDRO!I$6</f>
        <v>1.28</v>
      </c>
      <c r="I4" s="32">
        <f>Epro_Ra_bHYDRO!J$6</f>
        <v>1.29</v>
      </c>
      <c r="J4" s="32">
        <f>Epro_Ra_bHYDRO!K$6</f>
        <v>1.3</v>
      </c>
      <c r="K4" s="32">
        <f>Epro_Ra_bHYDRO!L$6</f>
        <v>1.5083506578947368</v>
      </c>
      <c r="L4" s="32">
        <f>Epro_Ra_bHYDRO!M$6</f>
        <v>1.7500936209011424</v>
      </c>
      <c r="M4" s="39">
        <f>Epro_Ra_bHYDRO!N$6</f>
        <v>2.0305806649720153</v>
      </c>
      <c r="N4" s="16" t="s">
        <v>1</v>
      </c>
      <c r="O4" s="7" t="s">
        <v>1</v>
      </c>
    </row>
    <row r="5" spans="1:15" x14ac:dyDescent="0.25">
      <c r="A5" s="2">
        <v>3</v>
      </c>
      <c r="B5" s="2" t="s">
        <v>2</v>
      </c>
      <c r="C5" s="40" t="str">
        <f>Epro_Ra_bHYDRO!C$7</f>
        <v>bHYDRO</v>
      </c>
      <c r="D5" s="6">
        <f>Epro_Ra_bHYDRO!D$7</f>
        <v>1</v>
      </c>
      <c r="E5" s="6">
        <f>Epro_Ra_bHYDRO!F$7</f>
        <v>1.1980484576707711</v>
      </c>
      <c r="F5" s="6">
        <f>Epro_Ra_bHYDRO!G$7</f>
        <v>1.2371498184152705</v>
      </c>
      <c r="G5" s="6">
        <f>Epro_Ra_bHYDRO!H$7</f>
        <v>1.2762511791597702</v>
      </c>
      <c r="H5" s="6">
        <f>Epro_Ra_bHYDRO!I$7</f>
        <v>1.3009759844766555</v>
      </c>
      <c r="I5" s="6">
        <f>Epro_Ra_bHYDRO!J$7</f>
        <v>1.3257007897935411</v>
      </c>
      <c r="J5" s="6">
        <f>Epro_Ra_bHYDRO!K$7</f>
        <v>1.3508954854122093</v>
      </c>
      <c r="K5" s="6">
        <f>Epro_Ra_bHYDRO!L$7</f>
        <v>1.3765690015099814</v>
      </c>
      <c r="L5" s="6">
        <f>Epro_Ra_bHYDRO!M$7</f>
        <v>1.4027304379805288</v>
      </c>
      <c r="M5" s="40">
        <f>Epro_Ra_bHYDRO!N$7</f>
        <v>1.4293890676593</v>
      </c>
      <c r="N5" t="s">
        <v>2</v>
      </c>
      <c r="O5" s="1" t="s">
        <v>18</v>
      </c>
    </row>
    <row r="6" spans="1:15" x14ac:dyDescent="0.25">
      <c r="A6" s="2">
        <v>4</v>
      </c>
      <c r="B6" s="2" t="s">
        <v>3</v>
      </c>
      <c r="C6" s="40" t="str">
        <f>Epro_Ra_bHYDRO!C$7</f>
        <v>bHYDRO</v>
      </c>
      <c r="D6" s="6">
        <f>Epro_Ra_bHYDRO!D$7</f>
        <v>1</v>
      </c>
      <c r="E6" s="6">
        <f>Epro_Ra_bHYDRO!F$7</f>
        <v>1.1980484576707711</v>
      </c>
      <c r="F6" s="6">
        <f>Epro_Ra_bHYDRO!G$7</f>
        <v>1.2371498184152705</v>
      </c>
      <c r="G6" s="6">
        <f>Epro_Ra_bHYDRO!H$7</f>
        <v>1.2762511791597702</v>
      </c>
      <c r="H6" s="6">
        <f>Epro_Ra_bHYDRO!I$7</f>
        <v>1.3009759844766555</v>
      </c>
      <c r="I6" s="6">
        <f>Epro_Ra_bHYDRO!J$7</f>
        <v>1.3257007897935411</v>
      </c>
      <c r="J6" s="6">
        <f>Epro_Ra_bHYDRO!K$7</f>
        <v>1.3508954854122093</v>
      </c>
      <c r="K6" s="6">
        <f>Epro_Ra_bHYDRO!L$7</f>
        <v>1.3765690015099814</v>
      </c>
      <c r="L6" s="6">
        <f>Epro_Ra_bHYDRO!M$7</f>
        <v>1.4027304379805288</v>
      </c>
      <c r="M6" s="40">
        <f>Epro_Ra_bHYDRO!N$7</f>
        <v>1.4293890676593</v>
      </c>
      <c r="N6" t="s">
        <v>3</v>
      </c>
      <c r="O6" s="1" t="s">
        <v>18</v>
      </c>
    </row>
    <row r="7" spans="1:15" x14ac:dyDescent="0.25">
      <c r="A7" s="2">
        <v>5</v>
      </c>
      <c r="B7" s="2" t="s">
        <v>4</v>
      </c>
      <c r="C7" s="47" t="str">
        <f>C6</f>
        <v>bHYDRO</v>
      </c>
      <c r="D7" s="48">
        <f>D6</f>
        <v>1</v>
      </c>
      <c r="E7" s="48">
        <f t="shared" ref="E7" si="0">E6</f>
        <v>1.1980484576707711</v>
      </c>
      <c r="F7" s="48">
        <f t="shared" ref="F7" si="1">F6</f>
        <v>1.2371498184152705</v>
      </c>
      <c r="G7" s="48">
        <f t="shared" ref="G7" si="2">G6</f>
        <v>1.2762511791597702</v>
      </c>
      <c r="H7" s="48">
        <f t="shared" ref="H7" si="3">H6</f>
        <v>1.3009759844766555</v>
      </c>
      <c r="I7" s="48">
        <f t="shared" ref="I7" si="4">I6</f>
        <v>1.3257007897935411</v>
      </c>
      <c r="J7" s="48">
        <f t="shared" ref="J7" si="5">J6</f>
        <v>1.3508954854122093</v>
      </c>
      <c r="K7" s="48">
        <f t="shared" ref="K7" si="6">K6</f>
        <v>1.3765690015099814</v>
      </c>
      <c r="L7" s="48">
        <f t="shared" ref="L7" si="7">L6</f>
        <v>1.4027304379805288</v>
      </c>
      <c r="M7" s="47">
        <f t="shared" ref="M7" si="8">M6</f>
        <v>1.4293890676593</v>
      </c>
      <c r="N7" s="49" t="s">
        <v>4</v>
      </c>
      <c r="O7" s="50" t="s">
        <v>18</v>
      </c>
    </row>
    <row r="8" spans="1:15" x14ac:dyDescent="0.25">
      <c r="A8" s="2">
        <v>6</v>
      </c>
      <c r="B8" s="2" t="s">
        <v>5</v>
      </c>
      <c r="C8" s="40" t="str">
        <f>Epro_Ra_bHYDRO!C$7</f>
        <v>bHYDRO</v>
      </c>
      <c r="D8" s="6">
        <f>Epro_Ra_bHYDRO!D$7</f>
        <v>1</v>
      </c>
      <c r="E8" s="6">
        <f>Epro_Ra_bHYDRO!F$7</f>
        <v>1.1980484576707711</v>
      </c>
      <c r="F8" s="6">
        <f>Epro_Ra_bHYDRO!G$7</f>
        <v>1.2371498184152705</v>
      </c>
      <c r="G8" s="6">
        <f>Epro_Ra_bHYDRO!H$7</f>
        <v>1.2762511791597702</v>
      </c>
      <c r="H8" s="6">
        <f>Epro_Ra_bHYDRO!I$7</f>
        <v>1.3009759844766555</v>
      </c>
      <c r="I8" s="6">
        <f>Epro_Ra_bHYDRO!J$7</f>
        <v>1.3257007897935411</v>
      </c>
      <c r="J8" s="6">
        <f>Epro_Ra_bHYDRO!K$7</f>
        <v>1.3508954854122093</v>
      </c>
      <c r="K8" s="6">
        <f>Epro_Ra_bHYDRO!L$7</f>
        <v>1.3765690015099814</v>
      </c>
      <c r="L8" s="6">
        <f>Epro_Ra_bHYDRO!M$7</f>
        <v>1.4027304379805288</v>
      </c>
      <c r="M8" s="40">
        <f>Epro_Ra_bHYDRO!N$7</f>
        <v>1.4293890676593</v>
      </c>
      <c r="N8" s="16" t="s">
        <v>5</v>
      </c>
      <c r="O8" s="1" t="s">
        <v>18</v>
      </c>
    </row>
    <row r="9" spans="1:15" x14ac:dyDescent="0.25">
      <c r="A9" s="2">
        <v>7</v>
      </c>
      <c r="B9" s="2" t="s">
        <v>6</v>
      </c>
      <c r="C9" s="40" t="str">
        <f>Epro_Ra_bHYDRO!C$7</f>
        <v>bHYDRO</v>
      </c>
      <c r="D9" s="6">
        <f>Epro_Ra_bHYDRO!D$7</f>
        <v>1</v>
      </c>
      <c r="E9" s="6">
        <f>Epro_Ra_bHYDRO!F$7</f>
        <v>1.1980484576707711</v>
      </c>
      <c r="F9" s="6">
        <f>Epro_Ra_bHYDRO!G$7</f>
        <v>1.2371498184152705</v>
      </c>
      <c r="G9" s="6">
        <f>Epro_Ra_bHYDRO!H$7</f>
        <v>1.2762511791597702</v>
      </c>
      <c r="H9" s="6">
        <f>Epro_Ra_bHYDRO!I$7</f>
        <v>1.3009759844766555</v>
      </c>
      <c r="I9" s="6">
        <f>Epro_Ra_bHYDRO!J$7</f>
        <v>1.3257007897935411</v>
      </c>
      <c r="J9" s="6">
        <f>Epro_Ra_bHYDRO!K$7</f>
        <v>1.3508954854122093</v>
      </c>
      <c r="K9" s="6">
        <f>Epro_Ra_bHYDRO!L$7</f>
        <v>1.3765690015099814</v>
      </c>
      <c r="L9" s="6">
        <f>Epro_Ra_bHYDRO!M$7</f>
        <v>1.4027304379805288</v>
      </c>
      <c r="M9" s="40">
        <f>Epro_Ra_bHYDRO!N$7</f>
        <v>1.4293890676593</v>
      </c>
      <c r="N9" s="16" t="s">
        <v>6</v>
      </c>
      <c r="O9" s="1" t="s">
        <v>18</v>
      </c>
    </row>
    <row r="10" spans="1:15" x14ac:dyDescent="0.25">
      <c r="A10" s="2">
        <v>8</v>
      </c>
      <c r="B10" s="2" t="s">
        <v>7</v>
      </c>
      <c r="C10" s="40" t="str">
        <f>Epro_Ra_bHYDRO!C$8</f>
        <v>bHYDRO</v>
      </c>
      <c r="D10" s="6">
        <f>Epro_Ra_bHYDRO!D$8</f>
        <v>1</v>
      </c>
      <c r="E10" s="6">
        <f>Epro_Ra_bHYDRO!F$8</f>
        <v>1.5848536812245715</v>
      </c>
      <c r="F10" s="6">
        <f>Epro_Ra_bHYDRO!G$8</f>
        <v>1.7206982824723918</v>
      </c>
      <c r="G10" s="6">
        <f>Epro_Ra_bHYDRO!H$8</f>
        <v>1.9380496444689046</v>
      </c>
      <c r="H10" s="6">
        <f>Epro_Ra_bHYDRO!I$8</f>
        <v>1.9996325303679165</v>
      </c>
      <c r="I10" s="6">
        <f>Epro_Ra_bHYDRO!J$8</f>
        <v>2.1735136199651266</v>
      </c>
      <c r="J10" s="6">
        <f>Epro_Ra_bHYDRO!K$8</f>
        <v>2.36251480430992</v>
      </c>
      <c r="K10" s="6">
        <f>Epro_Ra_bHYDRO!L$8</f>
        <v>2.5679508742499131</v>
      </c>
      <c r="L10" s="6">
        <f>Epro_Ra_bHYDRO!M$8</f>
        <v>2.7912509502716447</v>
      </c>
      <c r="M10" s="40">
        <f>Epro_Ra_bHYDRO!N$8</f>
        <v>3.0339684242083091</v>
      </c>
      <c r="N10" t="s">
        <v>7</v>
      </c>
      <c r="O10" s="15" t="s">
        <v>19</v>
      </c>
    </row>
    <row r="11" spans="1:15" x14ac:dyDescent="0.25">
      <c r="A11" s="2">
        <v>9</v>
      </c>
      <c r="B11" s="2" t="s">
        <v>8</v>
      </c>
      <c r="C11" s="40" t="str">
        <f>Epro_Ra_bHYDRO!C$12</f>
        <v>bHYDRO</v>
      </c>
      <c r="D11" s="6">
        <f>Epro_Ra_bHYDRO!D$12</f>
        <v>1</v>
      </c>
      <c r="E11" s="6">
        <f>Epro_Ra_bHYDRO!F$12</f>
        <v>1.0106265813365085</v>
      </c>
      <c r="F11" s="6">
        <f>Epro_Ra_bHYDRO!G$12</f>
        <v>1.0587289775264175</v>
      </c>
      <c r="G11" s="6">
        <f>Epro_Ra_bHYDRO!H$12</f>
        <v>1.1068313737163269</v>
      </c>
      <c r="H11" s="6">
        <f>Epro_Ra_bHYDRO!I$12</f>
        <v>1.134318457253418</v>
      </c>
      <c r="I11" s="6">
        <f>Epro_Ra_bHYDRO!J$12</f>
        <v>1.161805540790509</v>
      </c>
      <c r="J11" s="6">
        <f>Epro_Ra_bHYDRO!K$12</f>
        <v>1.1899586980889354</v>
      </c>
      <c r="K11" s="6">
        <f>Epro_Ra_bHYDRO!L$12</f>
        <v>1.2187940696117239</v>
      </c>
      <c r="L11" s="6">
        <f>Epro_Ra_bHYDRO!M$12</f>
        <v>1.2483281869415666</v>
      </c>
      <c r="M11" s="40">
        <f>Epro_Ra_bHYDRO!N$12</f>
        <v>1.2785779822585286</v>
      </c>
      <c r="N11" t="s">
        <v>8</v>
      </c>
      <c r="O11" s="11" t="s">
        <v>8</v>
      </c>
    </row>
    <row r="12" spans="1:15" x14ac:dyDescent="0.25">
      <c r="A12" s="2">
        <v>10</v>
      </c>
      <c r="B12" s="2" t="s">
        <v>9</v>
      </c>
      <c r="C12" s="40" t="str">
        <f>Epro_Ra_bHYDRO!C$15</f>
        <v>bHYDRO</v>
      </c>
      <c r="D12" s="6">
        <f>Epro_Ra_bHYDRO!D$15</f>
        <v>1</v>
      </c>
      <c r="E12" s="6">
        <f>Epro_Ra_bHYDRO!F$15</f>
        <v>1.1913236953927364</v>
      </c>
      <c r="F12" s="6">
        <f>Epro_Ra_bHYDRO!G$15</f>
        <v>1.4177311346916226</v>
      </c>
      <c r="G12" s="6">
        <f>Epro_Ra_bHYDRO!H$15</f>
        <v>1.6441385739905092</v>
      </c>
      <c r="H12" s="6">
        <f>Epro_Ra_bHYDRO!I$15</f>
        <v>1.8788847957494657</v>
      </c>
      <c r="I12" s="6">
        <f>Epro_Ra_bHYDRO!J$15</f>
        <v>2.1136310175084221</v>
      </c>
      <c r="J12" s="6">
        <f>Epro_Ra_bHYDRO!K$15</f>
        <v>2.3777062267363118</v>
      </c>
      <c r="K12" s="6">
        <f>Epro_Ra_bHYDRO!L$15</f>
        <v>2.6747747614553079</v>
      </c>
      <c r="L12" s="6">
        <f>Epro_Ra_bHYDRO!M$15</f>
        <v>3.0089587788726124</v>
      </c>
      <c r="M12" s="40">
        <f>Epro_Ra_bHYDRO!N$15</f>
        <v>3.3848954549086958</v>
      </c>
      <c r="N12" t="s">
        <v>9</v>
      </c>
      <c r="O12" s="9" t="s">
        <v>20</v>
      </c>
    </row>
    <row r="13" spans="1:15" x14ac:dyDescent="0.25">
      <c r="A13" s="2">
        <v>11</v>
      </c>
      <c r="B13" s="2" t="s">
        <v>10</v>
      </c>
      <c r="C13" s="40" t="str">
        <f>Epro_Ra_bHYDRO!C$10</f>
        <v>bHYDRO</v>
      </c>
      <c r="D13" s="6">
        <f>Epro_Ra_bHYDRO!D$10</f>
        <v>1</v>
      </c>
      <c r="E13" s="6">
        <f>Epro_Ra_bHYDRO!F$10</f>
        <v>1.0490530505434452</v>
      </c>
      <c r="F13" s="6">
        <f>Epro_Ra_bHYDRO!G$10</f>
        <v>1.6122894688205394</v>
      </c>
      <c r="G13" s="6">
        <f>Epro_Ra_bHYDRO!H$10</f>
        <v>2.1755258870976335</v>
      </c>
      <c r="H13" s="6">
        <f>Epro_Ra_bHYDRO!I$10</f>
        <v>2.7595067914222975</v>
      </c>
      <c r="I13" s="6">
        <f>Epro_Ra_bHYDRO!J$10</f>
        <v>3.3434876957469615</v>
      </c>
      <c r="J13" s="6">
        <f>Epro_Ra_bHYDRO!K$10</f>
        <v>4.051053618117578</v>
      </c>
      <c r="K13" s="6">
        <f>Epro_Ra_bHYDRO!L$10</f>
        <v>4.9083582504996075</v>
      </c>
      <c r="L13" s="6">
        <f>Epro_Ra_bHYDRO!M$10</f>
        <v>5.9470900625705614</v>
      </c>
      <c r="M13" s="40">
        <f>Epro_Ra_bHYDRO!N$10</f>
        <v>7.2056435996140928</v>
      </c>
      <c r="N13" t="s">
        <v>10</v>
      </c>
      <c r="O13" s="13" t="s">
        <v>10</v>
      </c>
    </row>
    <row r="14" spans="1:15" x14ac:dyDescent="0.25">
      <c r="A14" s="2">
        <v>12</v>
      </c>
      <c r="B14" s="2" t="s">
        <v>11</v>
      </c>
      <c r="C14" s="40" t="str">
        <f>Epro_Ra_bHYDRO!C$14</f>
        <v>bHYDRO</v>
      </c>
      <c r="D14" s="6">
        <f>Epro_Ra_bHYDRO!D$14</f>
        <v>1</v>
      </c>
      <c r="E14" s="6">
        <f>Epro_Ra_bHYDRO!F$14</f>
        <v>1.2385826384568572</v>
      </c>
      <c r="F14" s="6">
        <f>Epro_Ra_bHYDRO!G$14</f>
        <v>1.8109246617721599</v>
      </c>
      <c r="G14" s="6">
        <f>Epro_Ra_bHYDRO!H$14</f>
        <v>2.3832666850874626</v>
      </c>
      <c r="H14" s="6">
        <f>Epro_Ra_bHYDRO!I$14</f>
        <v>2.6690037344489785</v>
      </c>
      <c r="I14" s="6">
        <f>Epro_Ra_bHYDRO!J$14</f>
        <v>2.954740783810494</v>
      </c>
      <c r="J14" s="6">
        <f>Epro_Ra_bHYDRO!K$14</f>
        <v>3.2710681468250105</v>
      </c>
      <c r="K14" s="6">
        <f>Epro_Ra_bHYDRO!L$14</f>
        <v>3.621260748083091</v>
      </c>
      <c r="L14" s="6">
        <f>Epro_Ra_bHYDRO!M$14</f>
        <v>4.0089441176380456</v>
      </c>
      <c r="M14" s="40">
        <f>Epro_Ra_bHYDRO!N$14</f>
        <v>4.4381319259741741</v>
      </c>
      <c r="N14" t="s">
        <v>11</v>
      </c>
      <c r="O14" s="10" t="s">
        <v>12</v>
      </c>
    </row>
    <row r="15" spans="1:15" x14ac:dyDescent="0.25">
      <c r="A15" s="2">
        <v>13</v>
      </c>
      <c r="B15" s="2" t="s">
        <v>12</v>
      </c>
      <c r="C15" s="40" t="str">
        <f>Epro_Ra_bHYDRO!C$14</f>
        <v>bHYDRO</v>
      </c>
      <c r="D15" s="6">
        <f>Epro_Ra_bHYDRO!D$14</f>
        <v>1</v>
      </c>
      <c r="E15" s="6">
        <f>Epro_Ra_bHYDRO!F$14</f>
        <v>1.2385826384568572</v>
      </c>
      <c r="F15" s="6">
        <f>Epro_Ra_bHYDRO!G$14</f>
        <v>1.8109246617721599</v>
      </c>
      <c r="G15" s="6">
        <f>Epro_Ra_bHYDRO!H$14</f>
        <v>2.3832666850874626</v>
      </c>
      <c r="H15" s="6">
        <f>Epro_Ra_bHYDRO!I$14</f>
        <v>2.6690037344489785</v>
      </c>
      <c r="I15" s="6">
        <f>Epro_Ra_bHYDRO!J$14</f>
        <v>2.954740783810494</v>
      </c>
      <c r="J15" s="6">
        <f>Epro_Ra_bHYDRO!K$14</f>
        <v>3.2710681468250105</v>
      </c>
      <c r="K15" s="6">
        <f>Epro_Ra_bHYDRO!L$14</f>
        <v>3.621260748083091</v>
      </c>
      <c r="L15" s="6">
        <f>Epro_Ra_bHYDRO!M$14</f>
        <v>4.0089441176380456</v>
      </c>
      <c r="M15" s="40">
        <f>Epro_Ra_bHYDRO!N$14</f>
        <v>4.4381319259741741</v>
      </c>
      <c r="N15" t="s">
        <v>12</v>
      </c>
      <c r="O15" s="10" t="s">
        <v>12</v>
      </c>
    </row>
    <row r="16" spans="1:15" x14ac:dyDescent="0.25">
      <c r="A16" s="2">
        <v>14</v>
      </c>
      <c r="B16" s="2" t="s">
        <v>13</v>
      </c>
      <c r="C16" s="40" t="str">
        <f>Epro_Ra_bHYDRO!C$15</f>
        <v>bHYDRO</v>
      </c>
      <c r="D16" s="6">
        <f>Epro_Ra_bHYDRO!D$15</f>
        <v>1</v>
      </c>
      <c r="E16" s="6">
        <f>Epro_Ra_bHYDRO!F$15</f>
        <v>1.1913236953927364</v>
      </c>
      <c r="F16" s="6">
        <f>Epro_Ra_bHYDRO!G$15</f>
        <v>1.4177311346916226</v>
      </c>
      <c r="G16" s="6">
        <f>Epro_Ra_bHYDRO!H$15</f>
        <v>1.6441385739905092</v>
      </c>
      <c r="H16" s="6">
        <f>Epro_Ra_bHYDRO!I$15</f>
        <v>1.8788847957494657</v>
      </c>
      <c r="I16" s="6">
        <f>Epro_Ra_bHYDRO!J$15</f>
        <v>2.1136310175084221</v>
      </c>
      <c r="J16" s="6">
        <f>Epro_Ra_bHYDRO!K$15</f>
        <v>2.3777062267363118</v>
      </c>
      <c r="K16" s="6">
        <f>Epro_Ra_bHYDRO!L$15</f>
        <v>2.6747747614553079</v>
      </c>
      <c r="L16" s="6">
        <f>Epro_Ra_bHYDRO!M$15</f>
        <v>3.0089587788726124</v>
      </c>
      <c r="M16" s="40">
        <f>Epro_Ra_bHYDRO!N$15</f>
        <v>3.3848954549086958</v>
      </c>
      <c r="N16" t="s">
        <v>13</v>
      </c>
      <c r="O16" s="9" t="s">
        <v>20</v>
      </c>
    </row>
    <row r="17" spans="1:15" x14ac:dyDescent="0.25">
      <c r="A17" s="2">
        <v>15</v>
      </c>
      <c r="B17" s="2" t="s">
        <v>28</v>
      </c>
      <c r="C17" s="40" t="str">
        <f>Epro_Ra_bHYDRO!C$11</f>
        <v>bHYDRO</v>
      </c>
      <c r="D17" s="6">
        <f>Epro_Ra_bHYDRO!D$11</f>
        <v>1</v>
      </c>
      <c r="E17" s="6">
        <f>Epro_Ra_bHYDRO!F$11</f>
        <v>1.0106265813365085</v>
      </c>
      <c r="F17" s="6">
        <f>Epro_Ra_bHYDRO!G$11</f>
        <v>1.0587289775264175</v>
      </c>
      <c r="G17" s="6">
        <f>Epro_Ra_bHYDRO!H$11</f>
        <v>1.1068313737163269</v>
      </c>
      <c r="H17" s="6">
        <f>Epro_Ra_bHYDRO!I$11</f>
        <v>1.134318457253418</v>
      </c>
      <c r="I17" s="6">
        <f>Epro_Ra_bHYDRO!J$11</f>
        <v>1.161805540790509</v>
      </c>
      <c r="J17" s="6">
        <f>Epro_Ra_bHYDRO!K$11</f>
        <v>1.1899586980889354</v>
      </c>
      <c r="K17" s="6">
        <f>Epro_Ra_bHYDRO!L$11</f>
        <v>1.2187940696117239</v>
      </c>
      <c r="L17" s="6">
        <f>Epro_Ra_bHYDRO!M$11</f>
        <v>1.2483281869415666</v>
      </c>
      <c r="M17" s="40">
        <f>Epro_Ra_bHYDRO!N$11</f>
        <v>1.2785779822585286</v>
      </c>
      <c r="N17" s="16" t="s">
        <v>14</v>
      </c>
      <c r="O17" s="17" t="s">
        <v>23</v>
      </c>
    </row>
    <row r="18" spans="1:15" x14ac:dyDescent="0.25">
      <c r="A18" s="2">
        <v>16</v>
      </c>
      <c r="B18" s="2" t="s">
        <v>27</v>
      </c>
      <c r="C18" s="40" t="str">
        <f>Epro_Ra_bHYDRO!C$13</f>
        <v>bHYDRO</v>
      </c>
      <c r="D18" s="6">
        <f>Epro_Ra_bHYDRO!D$13</f>
        <v>1</v>
      </c>
      <c r="E18" s="6">
        <f>Epro_Ra_bHYDRO!F$13</f>
        <v>1.1913236953927364</v>
      </c>
      <c r="F18" s="6">
        <f>Epro_Ra_bHYDRO!G$13</f>
        <v>1.4177311346916226</v>
      </c>
      <c r="G18" s="6">
        <f>Epro_Ra_bHYDRO!H$13</f>
        <v>1.6441385739905092</v>
      </c>
      <c r="H18" s="6">
        <f>Epro_Ra_bHYDRO!I$13</f>
        <v>1.8788847957494657</v>
      </c>
      <c r="I18" s="6">
        <f>Epro_Ra_bHYDRO!J$13</f>
        <v>2.1136310175084221</v>
      </c>
      <c r="J18" s="6">
        <f>Epro_Ra_bHYDRO!K$13</f>
        <v>2.3777062267363118</v>
      </c>
      <c r="K18" s="6">
        <f>Epro_Ra_bHYDRO!L$13</f>
        <v>2.6747747614553079</v>
      </c>
      <c r="L18" s="6">
        <f>Epro_Ra_bHYDRO!M$13</f>
        <v>3.0089587788726124</v>
      </c>
      <c r="M18" s="40">
        <f>Epro_Ra_bHYDRO!N$13</f>
        <v>3.3848954549086958</v>
      </c>
      <c r="N18" s="16" t="s">
        <v>15</v>
      </c>
      <c r="O18" s="12" t="s">
        <v>21</v>
      </c>
    </row>
    <row r="19" spans="1:15" x14ac:dyDescent="0.25">
      <c r="A19" s="2">
        <v>17</v>
      </c>
      <c r="B19" s="2" t="s">
        <v>21</v>
      </c>
      <c r="C19" s="40" t="str">
        <f>Epro_Ra_bHYDRO!C$13</f>
        <v>bHYDRO</v>
      </c>
      <c r="D19" s="6">
        <f>Epro_Ra_bHYDRO!D$13</f>
        <v>1</v>
      </c>
      <c r="E19" s="6">
        <f>Epro_Ra_bHYDRO!F$13</f>
        <v>1.1913236953927364</v>
      </c>
      <c r="F19" s="6">
        <f>Epro_Ra_bHYDRO!G$13</f>
        <v>1.4177311346916226</v>
      </c>
      <c r="G19" s="6">
        <f>Epro_Ra_bHYDRO!H$13</f>
        <v>1.6441385739905092</v>
      </c>
      <c r="H19" s="6">
        <f>Epro_Ra_bHYDRO!I$13</f>
        <v>1.8788847957494657</v>
      </c>
      <c r="I19" s="6">
        <f>Epro_Ra_bHYDRO!J$13</f>
        <v>2.1136310175084221</v>
      </c>
      <c r="J19" s="6">
        <f>Epro_Ra_bHYDRO!K$13</f>
        <v>2.3777062267363118</v>
      </c>
      <c r="K19" s="6">
        <f>Epro_Ra_bHYDRO!L$13</f>
        <v>2.6747747614553079</v>
      </c>
      <c r="L19" s="6">
        <f>Epro_Ra_bHYDRO!M$13</f>
        <v>3.0089587788726124</v>
      </c>
      <c r="M19" s="40">
        <f>Epro_Ra_bHYDRO!N$13</f>
        <v>3.3848954549086958</v>
      </c>
      <c r="N19" t="s">
        <v>16</v>
      </c>
      <c r="O19" s="12" t="s">
        <v>21</v>
      </c>
    </row>
    <row r="20" spans="1:15" s="35" customFormat="1" ht="15.75" thickBot="1" x14ac:dyDescent="0.3">
      <c r="A20" s="33">
        <v>18</v>
      </c>
      <c r="B20" s="33" t="s">
        <v>20</v>
      </c>
      <c r="C20" s="41" t="str">
        <f>Epro_Ra_bHYDRO!C$15</f>
        <v>bHYDRO</v>
      </c>
      <c r="D20" s="34">
        <f>Epro_Ra_bHYDRO!D$15</f>
        <v>1</v>
      </c>
      <c r="E20" s="34">
        <f>Epro_Ra_bHYDRO!F$15</f>
        <v>1.1913236953927364</v>
      </c>
      <c r="F20" s="34">
        <f>Epro_Ra_bHYDRO!G$15</f>
        <v>1.4177311346916226</v>
      </c>
      <c r="G20" s="34">
        <f>Epro_Ra_bHYDRO!H$15</f>
        <v>1.6441385739905092</v>
      </c>
      <c r="H20" s="34">
        <f>Epro_Ra_bHYDRO!I$15</f>
        <v>1.8788847957494657</v>
      </c>
      <c r="I20" s="34">
        <f>Epro_Ra_bHYDRO!J$15</f>
        <v>2.1136310175084221</v>
      </c>
      <c r="J20" s="34">
        <f>Epro_Ra_bHYDRO!K$15</f>
        <v>2.3777062267363118</v>
      </c>
      <c r="K20" s="34">
        <f>Epro_Ra_bHYDRO!L$15</f>
        <v>2.6747747614553079</v>
      </c>
      <c r="L20" s="34">
        <f>Epro_Ra_bHYDRO!M$15</f>
        <v>3.0089587788726124</v>
      </c>
      <c r="M20" s="41">
        <f>Epro_Ra_bHYDRO!N$15</f>
        <v>3.3848954549086958</v>
      </c>
      <c r="N20" s="45" t="s">
        <v>17</v>
      </c>
      <c r="O20" s="36" t="s">
        <v>20</v>
      </c>
    </row>
    <row r="21" spans="1:15" x14ac:dyDescent="0.25">
      <c r="A21" s="31">
        <v>1</v>
      </c>
      <c r="B21" s="31" t="s">
        <v>0</v>
      </c>
      <c r="C21" s="39" t="str">
        <f>Epro_Ra_pHYDRO!C$6</f>
        <v>pHYDRO</v>
      </c>
      <c r="D21" s="32">
        <f>Epro_Ra_pHYDRO!D$6</f>
        <v>1</v>
      </c>
      <c r="E21" s="32">
        <f>Epro_Ra_pHYDRO!F$6</f>
        <v>1.0160976633155858</v>
      </c>
      <c r="F21" s="32">
        <f>Epro_Ra_pHYDRO!G$6</f>
        <v>1.0478507152941978</v>
      </c>
      <c r="G21" s="32">
        <f>Epro_Ra_pHYDRO!H$6</f>
        <v>1.07960376727281</v>
      </c>
      <c r="H21" s="32">
        <f>Epro_Ra_pHYDRO!I$6</f>
        <v>1.100016443544775</v>
      </c>
      <c r="I21" s="32">
        <f>Epro_Ra_pHYDRO!J$6</f>
        <v>1.1204291198167398</v>
      </c>
      <c r="J21" s="32">
        <f>Epro_Ra_pHYDRO!K$6</f>
        <v>1.1412205880195245</v>
      </c>
      <c r="K21" s="32">
        <f>Epro_Ra_pHYDRO!L$6</f>
        <v>1.1623978772817425</v>
      </c>
      <c r="L21" s="32">
        <f>Epro_Ra_pHYDRO!M$6</f>
        <v>1.1839681471694448</v>
      </c>
      <c r="M21" s="39">
        <f>Epro_Ra_pHYDRO!N$6</f>
        <v>1.2059386901066096</v>
      </c>
      <c r="N21" s="16" t="s">
        <v>0</v>
      </c>
      <c r="O21" s="7" t="s">
        <v>1</v>
      </c>
    </row>
    <row r="22" spans="1:15" x14ac:dyDescent="0.25">
      <c r="A22" s="31">
        <v>2</v>
      </c>
      <c r="B22" s="31" t="s">
        <v>1</v>
      </c>
      <c r="C22" s="39" t="str">
        <f>Epro_Ra_pHYDRO!C$6</f>
        <v>pHYDRO</v>
      </c>
      <c r="D22" s="32">
        <f>Epro_Ra_pHYDRO!D$6</f>
        <v>1</v>
      </c>
      <c r="E22" s="32">
        <f>Epro_Ra_pHYDRO!F$6</f>
        <v>1.0160976633155858</v>
      </c>
      <c r="F22" s="32">
        <f>Epro_Ra_pHYDRO!G$6</f>
        <v>1.0478507152941978</v>
      </c>
      <c r="G22" s="32">
        <f>Epro_Ra_pHYDRO!H$6</f>
        <v>1.07960376727281</v>
      </c>
      <c r="H22" s="32">
        <f>Epro_Ra_pHYDRO!I$6</f>
        <v>1.100016443544775</v>
      </c>
      <c r="I22" s="32">
        <f>Epro_Ra_pHYDRO!J$6</f>
        <v>1.1204291198167398</v>
      </c>
      <c r="J22" s="32">
        <f>Epro_Ra_pHYDRO!K$6</f>
        <v>1.1412205880195245</v>
      </c>
      <c r="K22" s="32">
        <f>Epro_Ra_pHYDRO!L$6</f>
        <v>1.1623978772817425</v>
      </c>
      <c r="L22" s="32">
        <f>Epro_Ra_pHYDRO!M$6</f>
        <v>1.1839681471694448</v>
      </c>
      <c r="M22" s="39">
        <f>Epro_Ra_pHYDRO!N$6</f>
        <v>1.2059386901066096</v>
      </c>
      <c r="N22" s="16" t="s">
        <v>1</v>
      </c>
      <c r="O22" s="7" t="s">
        <v>1</v>
      </c>
    </row>
    <row r="23" spans="1:15" x14ac:dyDescent="0.25">
      <c r="A23" s="2">
        <v>3</v>
      </c>
      <c r="B23" s="2" t="s">
        <v>2</v>
      </c>
      <c r="C23" s="40" t="str">
        <f>Epro_Ra_pHYDRO!C$7</f>
        <v>pHYDRO</v>
      </c>
      <c r="D23" s="6">
        <f>Epro_Ra_pHYDRO!D$7</f>
        <v>1</v>
      </c>
      <c r="E23" s="6">
        <f>Epro_Ra_pHYDRO!F$7</f>
        <v>1.1980484576707711</v>
      </c>
      <c r="F23" s="6">
        <f>Epro_Ra_pHYDRO!G$7</f>
        <v>1.2371498184152705</v>
      </c>
      <c r="G23" s="6">
        <f>Epro_Ra_pHYDRO!H$7</f>
        <v>1.2762511791597702</v>
      </c>
      <c r="H23" s="6">
        <f>Epro_Ra_pHYDRO!I$7</f>
        <v>1.3009759844766555</v>
      </c>
      <c r="I23" s="6">
        <f>Epro_Ra_pHYDRO!J$7</f>
        <v>1.3257007897935411</v>
      </c>
      <c r="J23" s="6">
        <f>Epro_Ra_pHYDRO!K$7</f>
        <v>1.3508954854122093</v>
      </c>
      <c r="K23" s="6">
        <f>Epro_Ra_pHYDRO!L$7</f>
        <v>1.3765690015099814</v>
      </c>
      <c r="L23" s="6">
        <f>Epro_Ra_pHYDRO!M$7</f>
        <v>1.4027304379805288</v>
      </c>
      <c r="M23" s="40">
        <f>Epro_Ra_pHYDRO!N$7</f>
        <v>1.4293890676593</v>
      </c>
      <c r="N23" t="s">
        <v>2</v>
      </c>
      <c r="O23" s="1" t="s">
        <v>18</v>
      </c>
    </row>
    <row r="24" spans="1:15" x14ac:dyDescent="0.25">
      <c r="A24" s="2">
        <v>4</v>
      </c>
      <c r="B24" s="2" t="s">
        <v>3</v>
      </c>
      <c r="C24" s="40" t="str">
        <f>Epro_Ra_pHYDRO!C$7</f>
        <v>pHYDRO</v>
      </c>
      <c r="D24" s="6">
        <f>Epro_Ra_pHYDRO!D$7</f>
        <v>1</v>
      </c>
      <c r="E24" s="6">
        <f>Epro_Ra_pHYDRO!F$7</f>
        <v>1.1980484576707711</v>
      </c>
      <c r="F24" s="6">
        <f>Epro_Ra_pHYDRO!G$7</f>
        <v>1.2371498184152705</v>
      </c>
      <c r="G24" s="6">
        <f>Epro_Ra_pHYDRO!H$7</f>
        <v>1.2762511791597702</v>
      </c>
      <c r="H24" s="6">
        <f>Epro_Ra_pHYDRO!I$7</f>
        <v>1.3009759844766555</v>
      </c>
      <c r="I24" s="6">
        <f>Epro_Ra_pHYDRO!J$7</f>
        <v>1.3257007897935411</v>
      </c>
      <c r="J24" s="6">
        <f>Epro_Ra_pHYDRO!K$7</f>
        <v>1.3508954854122093</v>
      </c>
      <c r="K24" s="6">
        <f>Epro_Ra_pHYDRO!L$7</f>
        <v>1.3765690015099814</v>
      </c>
      <c r="L24" s="6">
        <f>Epro_Ra_pHYDRO!M$7</f>
        <v>1.4027304379805288</v>
      </c>
      <c r="M24" s="40">
        <f>Epro_Ra_pHYDRO!N$7</f>
        <v>1.4293890676593</v>
      </c>
      <c r="N24" t="s">
        <v>3</v>
      </c>
      <c r="O24" s="1" t="s">
        <v>18</v>
      </c>
    </row>
    <row r="25" spans="1:15" x14ac:dyDescent="0.25">
      <c r="A25" s="2">
        <v>5</v>
      </c>
      <c r="B25" s="2" t="s">
        <v>4</v>
      </c>
      <c r="C25" s="47" t="str">
        <f>Epro_Ra_pHYDRO!C$9</f>
        <v>pHYDRO</v>
      </c>
      <c r="D25" s="48">
        <f>D24</f>
        <v>1</v>
      </c>
      <c r="E25" s="48">
        <f t="shared" ref="E25:M25" si="9">E24</f>
        <v>1.1980484576707711</v>
      </c>
      <c r="F25" s="48">
        <f t="shared" si="9"/>
        <v>1.2371498184152705</v>
      </c>
      <c r="G25" s="48">
        <f t="shared" si="9"/>
        <v>1.2762511791597702</v>
      </c>
      <c r="H25" s="48">
        <f t="shared" si="9"/>
        <v>1.3009759844766555</v>
      </c>
      <c r="I25" s="48">
        <f t="shared" si="9"/>
        <v>1.3257007897935411</v>
      </c>
      <c r="J25" s="48">
        <f t="shared" si="9"/>
        <v>1.3508954854122093</v>
      </c>
      <c r="K25" s="48">
        <f t="shared" si="9"/>
        <v>1.3765690015099814</v>
      </c>
      <c r="L25" s="48">
        <f t="shared" si="9"/>
        <v>1.4027304379805288</v>
      </c>
      <c r="M25" s="47">
        <f t="shared" si="9"/>
        <v>1.4293890676593</v>
      </c>
      <c r="N25" s="49" t="s">
        <v>4</v>
      </c>
      <c r="O25" s="50" t="s">
        <v>18</v>
      </c>
    </row>
    <row r="26" spans="1:15" x14ac:dyDescent="0.25">
      <c r="A26" s="2">
        <v>6</v>
      </c>
      <c r="B26" s="2" t="s">
        <v>5</v>
      </c>
      <c r="C26" s="40" t="str">
        <f>Epro_Ra_pHYDRO!C$7</f>
        <v>pHYDRO</v>
      </c>
      <c r="D26" s="6">
        <f>Epro_Ra_pHYDRO!D$7</f>
        <v>1</v>
      </c>
      <c r="E26" s="6">
        <f>Epro_Ra_pHYDRO!F$7</f>
        <v>1.1980484576707711</v>
      </c>
      <c r="F26" s="6">
        <f>Epro_Ra_pHYDRO!G$7</f>
        <v>1.2371498184152705</v>
      </c>
      <c r="G26" s="6">
        <f>Epro_Ra_pHYDRO!H$7</f>
        <v>1.2762511791597702</v>
      </c>
      <c r="H26" s="6">
        <f>Epro_Ra_pHYDRO!I$7</f>
        <v>1.3009759844766555</v>
      </c>
      <c r="I26" s="6">
        <f>Epro_Ra_pHYDRO!J$7</f>
        <v>1.3257007897935411</v>
      </c>
      <c r="J26" s="6">
        <f>Epro_Ra_pHYDRO!K$7</f>
        <v>1.3508954854122093</v>
      </c>
      <c r="K26" s="6">
        <f>Epro_Ra_pHYDRO!L$7</f>
        <v>1.3765690015099814</v>
      </c>
      <c r="L26" s="6">
        <f>Epro_Ra_pHYDRO!M$7</f>
        <v>1.4027304379805288</v>
      </c>
      <c r="M26" s="40">
        <f>Epro_Ra_pHYDRO!N$7</f>
        <v>1.4293890676593</v>
      </c>
      <c r="N26" s="16" t="s">
        <v>5</v>
      </c>
      <c r="O26" s="1" t="s">
        <v>18</v>
      </c>
    </row>
    <row r="27" spans="1:15" x14ac:dyDescent="0.25">
      <c r="A27" s="2">
        <v>7</v>
      </c>
      <c r="B27" s="2" t="s">
        <v>6</v>
      </c>
      <c r="C27" s="40" t="str">
        <f>Epro_Ra_pHYDRO!C$7</f>
        <v>pHYDRO</v>
      </c>
      <c r="D27" s="6">
        <f>Epro_Ra_pHYDRO!D$7</f>
        <v>1</v>
      </c>
      <c r="E27" s="6">
        <f>Epro_Ra_pHYDRO!F$7</f>
        <v>1.1980484576707711</v>
      </c>
      <c r="F27" s="6">
        <f>Epro_Ra_pHYDRO!G$7</f>
        <v>1.2371498184152705</v>
      </c>
      <c r="G27" s="6">
        <f>Epro_Ra_pHYDRO!H$7</f>
        <v>1.2762511791597702</v>
      </c>
      <c r="H27" s="6">
        <f>Epro_Ra_pHYDRO!I$7</f>
        <v>1.3009759844766555</v>
      </c>
      <c r="I27" s="6">
        <f>Epro_Ra_pHYDRO!J$7</f>
        <v>1.3257007897935411</v>
      </c>
      <c r="J27" s="6">
        <f>Epro_Ra_pHYDRO!K$7</f>
        <v>1.3508954854122093</v>
      </c>
      <c r="K27" s="6">
        <f>Epro_Ra_pHYDRO!L$7</f>
        <v>1.3765690015099814</v>
      </c>
      <c r="L27" s="6">
        <f>Epro_Ra_pHYDRO!M$7</f>
        <v>1.4027304379805288</v>
      </c>
      <c r="M27" s="40">
        <f>Epro_Ra_pHYDRO!N$7</f>
        <v>1.4293890676593</v>
      </c>
      <c r="N27" s="16" t="s">
        <v>6</v>
      </c>
      <c r="O27" s="1" t="s">
        <v>18</v>
      </c>
    </row>
    <row r="28" spans="1:15" x14ac:dyDescent="0.25">
      <c r="A28" s="2">
        <v>8</v>
      </c>
      <c r="B28" s="2" t="s">
        <v>7</v>
      </c>
      <c r="C28" s="40" t="str">
        <f>Epro_Ra_pHYDRO!C$8</f>
        <v>pHYDRO</v>
      </c>
      <c r="D28" s="6">
        <f>Epro_Ra_pHYDRO!D$8</f>
        <v>1</v>
      </c>
      <c r="E28" s="6">
        <f>Epro_Ra_pHYDRO!F$8</f>
        <v>1.5848536812245715</v>
      </c>
      <c r="F28" s="6">
        <f>Epro_Ra_pHYDRO!G$8</f>
        <v>1.6301352149738451</v>
      </c>
      <c r="G28" s="6">
        <f>Epro_Ra_pHYDRO!H$8</f>
        <v>1.9380496444689046</v>
      </c>
      <c r="H28" s="6">
        <f>Epro_Ra_pHYDRO!I$8</f>
        <v>1.9996325303679165</v>
      </c>
      <c r="I28" s="6">
        <f>Epro_Ra_pHYDRO!J$8</f>
        <v>2.1735136199651266</v>
      </c>
      <c r="J28" s="6">
        <f>Epro_Ra_pHYDRO!K$8</f>
        <v>2.36251480430992</v>
      </c>
      <c r="K28" s="6">
        <f>Epro_Ra_pHYDRO!L$8</f>
        <v>2.5679508742499131</v>
      </c>
      <c r="L28" s="6">
        <f>Epro_Ra_pHYDRO!M$8</f>
        <v>2.7912509502716447</v>
      </c>
      <c r="M28" s="40">
        <f>Epro_Ra_pHYDRO!N$8</f>
        <v>3.0339684242083091</v>
      </c>
      <c r="N28" t="s">
        <v>7</v>
      </c>
      <c r="O28" s="15" t="s">
        <v>19</v>
      </c>
    </row>
    <row r="29" spans="1:15" x14ac:dyDescent="0.25">
      <c r="A29" s="2">
        <v>9</v>
      </c>
      <c r="B29" s="2" t="s">
        <v>8</v>
      </c>
      <c r="C29" s="40" t="str">
        <f>Epro_Ra_pHYDRO!C$12</f>
        <v>pHYDRO</v>
      </c>
      <c r="D29" s="6">
        <f>Epro_Ra_pHYDRO!D$12</f>
        <v>1</v>
      </c>
      <c r="E29" s="6">
        <f>Epro_Ra_pHYDRO!F$12</f>
        <v>1.0106265813365085</v>
      </c>
      <c r="F29" s="6">
        <f>Epro_Ra_pHYDRO!G$12</f>
        <v>1.0587289775264175</v>
      </c>
      <c r="G29" s="6">
        <f>Epro_Ra_pHYDRO!H$12</f>
        <v>1.1068313737163269</v>
      </c>
      <c r="H29" s="6">
        <f>Epro_Ra_pHYDRO!I$12</f>
        <v>1.134318457253418</v>
      </c>
      <c r="I29" s="6">
        <f>Epro_Ra_pHYDRO!J$12</f>
        <v>1.161805540790509</v>
      </c>
      <c r="J29" s="6">
        <f>Epro_Ra_pHYDRO!K$12</f>
        <v>1.1899586980889354</v>
      </c>
      <c r="K29" s="6">
        <f>Epro_Ra_pHYDRO!L$12</f>
        <v>1.2187940696117239</v>
      </c>
      <c r="L29" s="6">
        <f>Epro_Ra_pHYDRO!M$12</f>
        <v>1.2483281869415666</v>
      </c>
      <c r="M29" s="40">
        <f>Epro_Ra_pHYDRO!N$12</f>
        <v>1.2785779822585286</v>
      </c>
      <c r="N29" t="s">
        <v>8</v>
      </c>
      <c r="O29" s="11" t="s">
        <v>8</v>
      </c>
    </row>
    <row r="30" spans="1:15" x14ac:dyDescent="0.25">
      <c r="A30" s="2">
        <v>10</v>
      </c>
      <c r="B30" s="2" t="s">
        <v>9</v>
      </c>
      <c r="C30" s="40" t="str">
        <f>Epro_Ra_pHYDRO!C$15</f>
        <v>pHYDRO</v>
      </c>
      <c r="D30" s="6">
        <f>Epro_Ra_pHYDRO!D$15</f>
        <v>1</v>
      </c>
      <c r="E30" s="6">
        <f>Epro_Ra_pHYDRO!F$15</f>
        <v>1.1913236953927364</v>
      </c>
      <c r="F30" s="6">
        <f>Epro_Ra_pHYDRO!G$15</f>
        <v>1.4177311346916226</v>
      </c>
      <c r="G30" s="6">
        <f>Epro_Ra_pHYDRO!H$15</f>
        <v>1.6441385739905092</v>
      </c>
      <c r="H30" s="6">
        <f>Epro_Ra_pHYDRO!I$15</f>
        <v>1.8788847957494657</v>
      </c>
      <c r="I30" s="6">
        <f>Epro_Ra_pHYDRO!J$15</f>
        <v>2.1136310175084221</v>
      </c>
      <c r="J30" s="6">
        <f>Epro_Ra_pHYDRO!K$15</f>
        <v>2.3777062267363118</v>
      </c>
      <c r="K30" s="6">
        <f>Epro_Ra_pHYDRO!L$15</f>
        <v>2.6747747614553079</v>
      </c>
      <c r="L30" s="6">
        <f>Epro_Ra_pHYDRO!M$15</f>
        <v>3.0089587788726124</v>
      </c>
      <c r="M30" s="40">
        <f>Epro_Ra_pHYDRO!N$15</f>
        <v>3.3848954549086958</v>
      </c>
      <c r="N30" t="s">
        <v>9</v>
      </c>
      <c r="O30" s="9" t="s">
        <v>20</v>
      </c>
    </row>
    <row r="31" spans="1:15" x14ac:dyDescent="0.25">
      <c r="A31" s="2">
        <v>11</v>
      </c>
      <c r="B31" s="2" t="s">
        <v>10</v>
      </c>
      <c r="C31" s="40" t="str">
        <f>Epro_Ra_pHYDRO!C$10</f>
        <v>pHYDRO</v>
      </c>
      <c r="D31" s="6">
        <f>Epro_Ra_pHYDRO!D$10</f>
        <v>1</v>
      </c>
      <c r="E31" s="6">
        <f>Epro_Ra_pHYDRO!F$10</f>
        <v>1.0490530505434452</v>
      </c>
      <c r="F31" s="6">
        <f>Epro_Ra_pHYDRO!G$10</f>
        <v>1.6122894688205394</v>
      </c>
      <c r="G31" s="6">
        <f>Epro_Ra_pHYDRO!H$10</f>
        <v>2.1755258870976335</v>
      </c>
      <c r="H31" s="6">
        <f>Epro_Ra_pHYDRO!I$10</f>
        <v>2.7595067914222975</v>
      </c>
      <c r="I31" s="6">
        <f>Epro_Ra_pHYDRO!J$10</f>
        <v>3.3434876957469615</v>
      </c>
      <c r="J31" s="6">
        <f>Epro_Ra_pHYDRO!K$10</f>
        <v>4.051053618117578</v>
      </c>
      <c r="K31" s="6">
        <f>Epro_Ra_pHYDRO!L$10</f>
        <v>4.9083582504996075</v>
      </c>
      <c r="L31" s="6">
        <f>Epro_Ra_pHYDRO!M$10</f>
        <v>5.9470900625705614</v>
      </c>
      <c r="M31" s="40">
        <f>Epro_Ra_pHYDRO!N$10</f>
        <v>7.2056435996140928</v>
      </c>
      <c r="N31" t="s">
        <v>10</v>
      </c>
      <c r="O31" s="13" t="s">
        <v>10</v>
      </c>
    </row>
    <row r="32" spans="1:15" x14ac:dyDescent="0.25">
      <c r="A32" s="2">
        <v>12</v>
      </c>
      <c r="B32" s="2" t="s">
        <v>11</v>
      </c>
      <c r="C32" s="40" t="str">
        <f>Epro_Ra_pHYDRO!C$14</f>
        <v>pHYDRO</v>
      </c>
      <c r="D32" s="6">
        <f>Epro_Ra_pHYDRO!D$14</f>
        <v>1</v>
      </c>
      <c r="E32" s="6">
        <f>Epro_Ra_pHYDRO!F$14</f>
        <v>1.2385826384568572</v>
      </c>
      <c r="F32" s="6">
        <f>Epro_Ra_pHYDRO!G$14</f>
        <v>1.8109246617721599</v>
      </c>
      <c r="G32" s="6">
        <f>Epro_Ra_pHYDRO!H$14</f>
        <v>2.3832666850874626</v>
      </c>
      <c r="H32" s="6">
        <f>Epro_Ra_pHYDRO!I$14</f>
        <v>2.6690037344489785</v>
      </c>
      <c r="I32" s="6">
        <f>Epro_Ra_pHYDRO!J$14</f>
        <v>2.954740783810494</v>
      </c>
      <c r="J32" s="6">
        <f>Epro_Ra_pHYDRO!K$14</f>
        <v>3.2710681468250105</v>
      </c>
      <c r="K32" s="6">
        <f>Epro_Ra_pHYDRO!L$14</f>
        <v>3.621260748083091</v>
      </c>
      <c r="L32" s="6">
        <f>Epro_Ra_pHYDRO!M$14</f>
        <v>4.0089441176380456</v>
      </c>
      <c r="M32" s="40">
        <f>Epro_Ra_pHYDRO!N$14</f>
        <v>4.4381319259741741</v>
      </c>
      <c r="N32" t="s">
        <v>11</v>
      </c>
      <c r="O32" s="10" t="s">
        <v>12</v>
      </c>
    </row>
    <row r="33" spans="1:15" x14ac:dyDescent="0.25">
      <c r="A33" s="2">
        <v>13</v>
      </c>
      <c r="B33" s="2" t="s">
        <v>12</v>
      </c>
      <c r="C33" s="40" t="str">
        <f>Epro_Ra_pHYDRO!C$14</f>
        <v>pHYDRO</v>
      </c>
      <c r="D33" s="6">
        <f>Epro_Ra_pHYDRO!D$14</f>
        <v>1</v>
      </c>
      <c r="E33" s="6">
        <f>Epro_Ra_pHYDRO!F$14</f>
        <v>1.2385826384568572</v>
      </c>
      <c r="F33" s="6">
        <f>Epro_Ra_pHYDRO!G$14</f>
        <v>1.8109246617721599</v>
      </c>
      <c r="G33" s="6">
        <f>Epro_Ra_pHYDRO!H$14</f>
        <v>2.3832666850874626</v>
      </c>
      <c r="H33" s="6">
        <f>Epro_Ra_pHYDRO!I$14</f>
        <v>2.6690037344489785</v>
      </c>
      <c r="I33" s="6">
        <f>Epro_Ra_pHYDRO!J$14</f>
        <v>2.954740783810494</v>
      </c>
      <c r="J33" s="6">
        <f>Epro_Ra_pHYDRO!K$14</f>
        <v>3.2710681468250105</v>
      </c>
      <c r="K33" s="6">
        <f>Epro_Ra_pHYDRO!L$14</f>
        <v>3.621260748083091</v>
      </c>
      <c r="L33" s="6">
        <f>Epro_Ra_pHYDRO!M$14</f>
        <v>4.0089441176380456</v>
      </c>
      <c r="M33" s="40">
        <f>Epro_Ra_pHYDRO!N$14</f>
        <v>4.4381319259741741</v>
      </c>
      <c r="N33" t="s">
        <v>12</v>
      </c>
      <c r="O33" s="10" t="s">
        <v>12</v>
      </c>
    </row>
    <row r="34" spans="1:15" x14ac:dyDescent="0.25">
      <c r="A34" s="2">
        <v>14</v>
      </c>
      <c r="B34" s="2" t="s">
        <v>13</v>
      </c>
      <c r="C34" s="40" t="str">
        <f>Epro_Ra_pHYDRO!C$15</f>
        <v>pHYDRO</v>
      </c>
      <c r="D34" s="6">
        <f>Epro_Ra_pHYDRO!D$15</f>
        <v>1</v>
      </c>
      <c r="E34" s="6">
        <f>Epro_Ra_pHYDRO!F$15</f>
        <v>1.1913236953927364</v>
      </c>
      <c r="F34" s="6">
        <f>Epro_Ra_pHYDRO!G$15</f>
        <v>1.4177311346916226</v>
      </c>
      <c r="G34" s="6">
        <f>Epro_Ra_pHYDRO!H$15</f>
        <v>1.6441385739905092</v>
      </c>
      <c r="H34" s="6">
        <f>Epro_Ra_pHYDRO!I$15</f>
        <v>1.8788847957494657</v>
      </c>
      <c r="I34" s="6">
        <f>Epro_Ra_pHYDRO!J$15</f>
        <v>2.1136310175084221</v>
      </c>
      <c r="J34" s="6">
        <f>Epro_Ra_pHYDRO!K$15</f>
        <v>2.3777062267363118</v>
      </c>
      <c r="K34" s="6">
        <f>Epro_Ra_pHYDRO!L$15</f>
        <v>2.6747747614553079</v>
      </c>
      <c r="L34" s="6">
        <f>Epro_Ra_pHYDRO!M$15</f>
        <v>3.0089587788726124</v>
      </c>
      <c r="M34" s="40">
        <f>Epro_Ra_pHYDRO!N$15</f>
        <v>3.3848954549086958</v>
      </c>
      <c r="N34" t="s">
        <v>13</v>
      </c>
      <c r="O34" s="9" t="s">
        <v>20</v>
      </c>
    </row>
    <row r="35" spans="1:15" x14ac:dyDescent="0.25">
      <c r="A35" s="2">
        <v>15</v>
      </c>
      <c r="B35" s="2" t="s">
        <v>28</v>
      </c>
      <c r="C35" s="40" t="str">
        <f>Epro_Ra_pHYDRO!C$11</f>
        <v>pHYDRO</v>
      </c>
      <c r="D35" s="6">
        <f>Epro_Ra_pHYDRO!D$11</f>
        <v>1</v>
      </c>
      <c r="E35" s="6">
        <f>Epro_Ra_pHYDRO!F$11</f>
        <v>1.0106265813365085</v>
      </c>
      <c r="F35" s="6">
        <f>Epro_Ra_pHYDRO!G$11</f>
        <v>1.0587289775264175</v>
      </c>
      <c r="G35" s="6">
        <f>Epro_Ra_pHYDRO!H$11</f>
        <v>1.1068313737163269</v>
      </c>
      <c r="H35" s="6">
        <f>Epro_Ra_pHYDRO!I$11</f>
        <v>1.134318457253418</v>
      </c>
      <c r="I35" s="6">
        <f>Epro_Ra_pHYDRO!J$11</f>
        <v>1.161805540790509</v>
      </c>
      <c r="J35" s="6">
        <f>Epro_Ra_pHYDRO!K$11</f>
        <v>1.1899586980889354</v>
      </c>
      <c r="K35" s="6">
        <f>Epro_Ra_pHYDRO!L$11</f>
        <v>1.2187940696117239</v>
      </c>
      <c r="L35" s="6">
        <f>Epro_Ra_pHYDRO!M$11</f>
        <v>1.2483281869415666</v>
      </c>
      <c r="M35" s="40">
        <f>Epro_Ra_pHYDRO!N$11</f>
        <v>1.2785779822585286</v>
      </c>
      <c r="N35" s="16" t="s">
        <v>14</v>
      </c>
      <c r="O35" s="17" t="s">
        <v>23</v>
      </c>
    </row>
    <row r="36" spans="1:15" x14ac:dyDescent="0.25">
      <c r="A36" s="2">
        <v>16</v>
      </c>
      <c r="B36" s="2" t="s">
        <v>27</v>
      </c>
      <c r="C36" s="40" t="str">
        <f>Epro_Ra_pHYDRO!C$13</f>
        <v>pHYDRO</v>
      </c>
      <c r="D36" s="6">
        <f>Epro_Ra_pHYDRO!D$13</f>
        <v>1</v>
      </c>
      <c r="E36" s="6">
        <f>Epro_Ra_pHYDRO!F$13</f>
        <v>1.1913236953927364</v>
      </c>
      <c r="F36" s="6">
        <f>Epro_Ra_pHYDRO!G$13</f>
        <v>1.4177311346916226</v>
      </c>
      <c r="G36" s="6">
        <f>Epro_Ra_pHYDRO!H$13</f>
        <v>1.6441385739905092</v>
      </c>
      <c r="H36" s="6">
        <f>Epro_Ra_pHYDRO!I$13</f>
        <v>1.8788847957494657</v>
      </c>
      <c r="I36" s="6">
        <f>Epro_Ra_pHYDRO!J$13</f>
        <v>2.1136310175084221</v>
      </c>
      <c r="J36" s="6">
        <f>Epro_Ra_pHYDRO!K$13</f>
        <v>2.3777062267363118</v>
      </c>
      <c r="K36" s="6">
        <f>Epro_Ra_pHYDRO!L$13</f>
        <v>2.6747747614553079</v>
      </c>
      <c r="L36" s="6">
        <f>Epro_Ra_pHYDRO!M$13</f>
        <v>3.0089587788726124</v>
      </c>
      <c r="M36" s="40">
        <f>Epro_Ra_pHYDRO!N$13</f>
        <v>3.3848954549086958</v>
      </c>
      <c r="N36" s="16" t="s">
        <v>15</v>
      </c>
      <c r="O36" s="12" t="s">
        <v>21</v>
      </c>
    </row>
    <row r="37" spans="1:15" x14ac:dyDescent="0.25">
      <c r="A37" s="2">
        <v>17</v>
      </c>
      <c r="B37" s="2" t="s">
        <v>21</v>
      </c>
      <c r="C37" s="40" t="str">
        <f>Epro_Ra_pHYDRO!C$13</f>
        <v>pHYDRO</v>
      </c>
      <c r="D37" s="6">
        <f>Epro_Ra_pHYDRO!D$13</f>
        <v>1</v>
      </c>
      <c r="E37" s="6">
        <f>Epro_Ra_pHYDRO!F$13</f>
        <v>1.1913236953927364</v>
      </c>
      <c r="F37" s="6">
        <f>Epro_Ra_pHYDRO!G$13</f>
        <v>1.4177311346916226</v>
      </c>
      <c r="G37" s="6">
        <f>Epro_Ra_pHYDRO!H$13</f>
        <v>1.6441385739905092</v>
      </c>
      <c r="H37" s="6">
        <f>Epro_Ra_pHYDRO!I$13</f>
        <v>1.8788847957494657</v>
      </c>
      <c r="I37" s="6">
        <f>Epro_Ra_pHYDRO!J$13</f>
        <v>2.1136310175084221</v>
      </c>
      <c r="J37" s="6">
        <f>Epro_Ra_pHYDRO!K$13</f>
        <v>2.3777062267363118</v>
      </c>
      <c r="K37" s="6">
        <f>Epro_Ra_pHYDRO!L$13</f>
        <v>2.6747747614553079</v>
      </c>
      <c r="L37" s="6">
        <f>Epro_Ra_pHYDRO!M$13</f>
        <v>3.0089587788726124</v>
      </c>
      <c r="M37" s="40">
        <f>Epro_Ra_pHYDRO!N$13</f>
        <v>3.3848954549086958</v>
      </c>
      <c r="N37" t="s">
        <v>16</v>
      </c>
      <c r="O37" s="12" t="s">
        <v>21</v>
      </c>
    </row>
    <row r="38" spans="1:15" s="35" customFormat="1" ht="15.75" thickBot="1" x14ac:dyDescent="0.3">
      <c r="A38" s="33">
        <v>18</v>
      </c>
      <c r="B38" s="33" t="s">
        <v>20</v>
      </c>
      <c r="C38" s="41" t="str">
        <f>Epro_Ra_pHYDRO!C$15</f>
        <v>pHYDRO</v>
      </c>
      <c r="D38" s="34">
        <f>Epro_Ra_pHYDRO!D$15</f>
        <v>1</v>
      </c>
      <c r="E38" s="34">
        <f>Epro_Ra_pHYDRO!F$15</f>
        <v>1.1913236953927364</v>
      </c>
      <c r="F38" s="34">
        <f>Epro_Ra_pHYDRO!G$15</f>
        <v>1.4177311346916226</v>
      </c>
      <c r="G38" s="34">
        <f>Epro_Ra_pHYDRO!H$15</f>
        <v>1.6441385739905092</v>
      </c>
      <c r="H38" s="34">
        <f>Epro_Ra_pHYDRO!I$15</f>
        <v>1.8788847957494657</v>
      </c>
      <c r="I38" s="34">
        <f>Epro_Ra_pHYDRO!J$15</f>
        <v>2.1136310175084221</v>
      </c>
      <c r="J38" s="34">
        <f>Epro_Ra_pHYDRO!K$15</f>
        <v>2.3777062267363118</v>
      </c>
      <c r="K38" s="34">
        <f>Epro_Ra_pHYDRO!L$15</f>
        <v>2.6747747614553079</v>
      </c>
      <c r="L38" s="34">
        <f>Epro_Ra_pHYDRO!M$15</f>
        <v>3.0089587788726124</v>
      </c>
      <c r="M38" s="41">
        <f>Epro_Ra_pHYDRO!N$15</f>
        <v>3.3848954549086958</v>
      </c>
      <c r="N38" s="45" t="s">
        <v>17</v>
      </c>
      <c r="O38" s="36" t="s">
        <v>20</v>
      </c>
    </row>
    <row r="39" spans="1:15" x14ac:dyDescent="0.25">
      <c r="A39" s="31">
        <v>1</v>
      </c>
      <c r="B39" s="31" t="s">
        <v>0</v>
      </c>
      <c r="C39" s="39" t="str">
        <f>Epro_Ra_bBIO!C$6</f>
        <v>bBIO</v>
      </c>
      <c r="D39" s="32">
        <f>Epro_Ra_bBIO!D$6</f>
        <v>1</v>
      </c>
      <c r="E39" s="32">
        <f>Epro_Ra_bBIO!F$6</f>
        <v>1.7404114337304724</v>
      </c>
      <c r="F39" s="32">
        <f>Epro_Ra_bBIO!G$6</f>
        <v>2.2671231048992571</v>
      </c>
      <c r="G39" s="32">
        <f>Epro_Ra_bBIO!H$6</f>
        <v>2.7938347760680418</v>
      </c>
      <c r="H39" s="32">
        <f>Epro_Ra_bBIO!I$6</f>
        <v>3.0760144866001076</v>
      </c>
      <c r="I39" s="32">
        <f>Epro_Ra_bBIO!J$6</f>
        <v>3.3581941971321729</v>
      </c>
      <c r="J39" s="32">
        <f>Epro_Ra_bBIO!K$6</f>
        <v>3.6662598029949751</v>
      </c>
      <c r="K39" s="32">
        <f>Epro_Ra_bBIO!L$6</f>
        <v>4.0025859596015856</v>
      </c>
      <c r="L39" s="32">
        <f>Epro_Ra_bBIO!M$6</f>
        <v>4.3697651625540583</v>
      </c>
      <c r="M39" s="39">
        <f>Epro_Ra_bBIO!N$6</f>
        <v>4.770627731320924</v>
      </c>
      <c r="N39" s="16" t="s">
        <v>0</v>
      </c>
      <c r="O39" s="7" t="s">
        <v>1</v>
      </c>
    </row>
    <row r="40" spans="1:15" x14ac:dyDescent="0.25">
      <c r="A40" s="31">
        <v>2</v>
      </c>
      <c r="B40" s="31" t="s">
        <v>1</v>
      </c>
      <c r="C40" s="39" t="str">
        <f>Epro_Ra_bBIO!C$6</f>
        <v>bBIO</v>
      </c>
      <c r="D40" s="32">
        <f>Epro_Ra_bBIO!D$6</f>
        <v>1</v>
      </c>
      <c r="E40" s="32">
        <f>Epro_Ra_bBIO!F$6</f>
        <v>1.7404114337304724</v>
      </c>
      <c r="F40" s="32">
        <f>Epro_Ra_bBIO!G$6</f>
        <v>2.2671231048992571</v>
      </c>
      <c r="G40" s="32">
        <f>Epro_Ra_bBIO!H$6</f>
        <v>2.7938347760680418</v>
      </c>
      <c r="H40" s="32">
        <f>Epro_Ra_bBIO!I$6</f>
        <v>3.0760144866001076</v>
      </c>
      <c r="I40" s="32">
        <f>Epro_Ra_bBIO!J$6</f>
        <v>3.3581941971321729</v>
      </c>
      <c r="J40" s="32">
        <f>Epro_Ra_bBIO!K$6</f>
        <v>3.6662598029949751</v>
      </c>
      <c r="K40" s="32">
        <f>Epro_Ra_bBIO!L$6</f>
        <v>4.0025859596015856</v>
      </c>
      <c r="L40" s="32">
        <f>Epro_Ra_bBIO!M$6</f>
        <v>4.3697651625540583</v>
      </c>
      <c r="M40" s="39">
        <f>Epro_Ra_bBIO!N$6</f>
        <v>4.770627731320924</v>
      </c>
      <c r="N40" s="16" t="s">
        <v>1</v>
      </c>
      <c r="O40" s="7" t="s">
        <v>1</v>
      </c>
    </row>
    <row r="41" spans="1:15" x14ac:dyDescent="0.25">
      <c r="A41" s="2">
        <v>3</v>
      </c>
      <c r="B41" s="2" t="s">
        <v>2</v>
      </c>
      <c r="C41" s="40" t="str">
        <f>Epro_Ra_bBIO!C$7</f>
        <v>bBIO</v>
      </c>
      <c r="D41" s="6">
        <f>Epro_Ra_bBIO!D$7</f>
        <v>1</v>
      </c>
      <c r="E41" s="6">
        <f>Epro_Ra_bBIO!F$7</f>
        <v>2.0806661287444221</v>
      </c>
      <c r="F41" s="6">
        <f>Epro_Ra_bBIO!G$7</f>
        <v>2.9242891109688243</v>
      </c>
      <c r="G41" s="6">
        <f>Epro_Ra_bBIO!H$7</f>
        <v>3.7679120931932268</v>
      </c>
      <c r="H41" s="6">
        <f>Epro_Ra_bBIO!I$7</f>
        <v>4.2663381517235388</v>
      </c>
      <c r="I41" s="6">
        <f>Epro_Ra_bBIO!J$7</f>
        <v>4.7647642102538503</v>
      </c>
      <c r="J41" s="6">
        <f>Epro_Ra_bBIO!K$7</f>
        <v>5.321420190320433</v>
      </c>
      <c r="K41" s="6">
        <f>Epro_Ra_bBIO!L$7</f>
        <v>5.9431089540611897</v>
      </c>
      <c r="L41" s="6">
        <f>Epro_Ra_bBIO!M$7</f>
        <v>6.6374281256890253</v>
      </c>
      <c r="M41" s="40">
        <f>Epro_Ra_bBIO!N$7</f>
        <v>7.4128629416397773</v>
      </c>
      <c r="N41" t="s">
        <v>2</v>
      </c>
      <c r="O41" s="1" t="s">
        <v>18</v>
      </c>
    </row>
    <row r="42" spans="1:15" x14ac:dyDescent="0.25">
      <c r="A42" s="2">
        <v>4</v>
      </c>
      <c r="B42" s="2" t="s">
        <v>3</v>
      </c>
      <c r="C42" s="40" t="str">
        <f>Epro_Ra_bBIO!C$7</f>
        <v>bBIO</v>
      </c>
      <c r="D42" s="6">
        <f>Epro_Ra_bBIO!D$7</f>
        <v>1</v>
      </c>
      <c r="E42" s="6">
        <f>Epro_Ra_bBIO!F$7</f>
        <v>2.0806661287444221</v>
      </c>
      <c r="F42" s="6">
        <f>Epro_Ra_bBIO!G$7</f>
        <v>2.9242891109688243</v>
      </c>
      <c r="G42" s="6">
        <f>Epro_Ra_bBIO!H$7</f>
        <v>3.7679120931932268</v>
      </c>
      <c r="H42" s="6">
        <f>Epro_Ra_bBIO!I$7</f>
        <v>4.2663381517235388</v>
      </c>
      <c r="I42" s="6">
        <f>Epro_Ra_bBIO!J$7</f>
        <v>4.7647642102538503</v>
      </c>
      <c r="J42" s="6">
        <f>Epro_Ra_bBIO!K$7</f>
        <v>5.321420190320433</v>
      </c>
      <c r="K42" s="6">
        <f>Epro_Ra_bBIO!L$7</f>
        <v>5.9431089540611897</v>
      </c>
      <c r="L42" s="6">
        <f>Epro_Ra_bBIO!M$7</f>
        <v>6.6374281256890253</v>
      </c>
      <c r="M42" s="40">
        <f>Epro_Ra_bBIO!N$7</f>
        <v>7.4128629416397773</v>
      </c>
      <c r="N42" t="s">
        <v>3</v>
      </c>
      <c r="O42" s="1" t="s">
        <v>18</v>
      </c>
    </row>
    <row r="43" spans="1:15" x14ac:dyDescent="0.25">
      <c r="A43" s="2">
        <v>5</v>
      </c>
      <c r="B43" s="2" t="s">
        <v>4</v>
      </c>
      <c r="C43" s="47" t="str">
        <f>C42</f>
        <v>bBIO</v>
      </c>
      <c r="D43" s="48">
        <f>D42</f>
        <v>1</v>
      </c>
      <c r="E43" s="48">
        <f t="shared" ref="E43" si="10">E42</f>
        <v>2.0806661287444221</v>
      </c>
      <c r="F43" s="48">
        <f t="shared" ref="F43" si="11">F42</f>
        <v>2.9242891109688243</v>
      </c>
      <c r="G43" s="48">
        <f t="shared" ref="G43" si="12">G42</f>
        <v>3.7679120931932268</v>
      </c>
      <c r="H43" s="48">
        <f t="shared" ref="H43" si="13">H42</f>
        <v>4.2663381517235388</v>
      </c>
      <c r="I43" s="48">
        <f t="shared" ref="I43" si="14">I42</f>
        <v>4.7647642102538503</v>
      </c>
      <c r="J43" s="48">
        <f t="shared" ref="J43" si="15">J42</f>
        <v>5.321420190320433</v>
      </c>
      <c r="K43" s="48">
        <f t="shared" ref="K43" si="16">K42</f>
        <v>5.9431089540611897</v>
      </c>
      <c r="L43" s="48">
        <f t="shared" ref="L43" si="17">L42</f>
        <v>6.6374281256890253</v>
      </c>
      <c r="M43" s="47">
        <f t="shared" ref="M43" si="18">M42</f>
        <v>7.4128629416397773</v>
      </c>
      <c r="N43" s="49" t="s">
        <v>4</v>
      </c>
      <c r="O43" s="50" t="s">
        <v>18</v>
      </c>
    </row>
    <row r="44" spans="1:15" x14ac:dyDescent="0.25">
      <c r="A44" s="2">
        <v>6</v>
      </c>
      <c r="B44" s="2" t="s">
        <v>5</v>
      </c>
      <c r="C44" s="40" t="str">
        <f>Epro_Ra_bBIO!C$7</f>
        <v>bBIO</v>
      </c>
      <c r="D44" s="6">
        <f>Epro_Ra_bBIO!D$7</f>
        <v>1</v>
      </c>
      <c r="E44" s="6">
        <f>Epro_Ra_bBIO!F$7</f>
        <v>2.0806661287444221</v>
      </c>
      <c r="F44" s="6">
        <f>Epro_Ra_bBIO!G$7</f>
        <v>2.9242891109688243</v>
      </c>
      <c r="G44" s="6">
        <f>Epro_Ra_bBIO!H$7</f>
        <v>3.7679120931932268</v>
      </c>
      <c r="H44" s="6">
        <f>Epro_Ra_bBIO!I$7</f>
        <v>4.2663381517235388</v>
      </c>
      <c r="I44" s="6">
        <f>Epro_Ra_bBIO!J$7</f>
        <v>4.7647642102538503</v>
      </c>
      <c r="J44" s="6">
        <f>Epro_Ra_bBIO!K$7</f>
        <v>5.321420190320433</v>
      </c>
      <c r="K44" s="6">
        <f>Epro_Ra_bBIO!L$7</f>
        <v>5.9431089540611897</v>
      </c>
      <c r="L44" s="6">
        <f>Epro_Ra_bBIO!M$7</f>
        <v>6.6374281256890253</v>
      </c>
      <c r="M44" s="40">
        <f>Epro_Ra_bBIO!N$7</f>
        <v>7.4128629416397773</v>
      </c>
      <c r="N44" s="16" t="s">
        <v>5</v>
      </c>
      <c r="O44" s="1" t="s">
        <v>18</v>
      </c>
    </row>
    <row r="45" spans="1:15" x14ac:dyDescent="0.25">
      <c r="A45" s="2">
        <v>7</v>
      </c>
      <c r="B45" s="2" t="s">
        <v>6</v>
      </c>
      <c r="C45" s="40" t="str">
        <f>Epro_Ra_bBIO!C$7</f>
        <v>bBIO</v>
      </c>
      <c r="D45" s="6">
        <f>Epro_Ra_bBIO!D$7</f>
        <v>1</v>
      </c>
      <c r="E45" s="6">
        <f>Epro_Ra_bBIO!F$7</f>
        <v>2.0806661287444221</v>
      </c>
      <c r="F45" s="6">
        <f>Epro_Ra_bBIO!G$7</f>
        <v>2.9242891109688243</v>
      </c>
      <c r="G45" s="6">
        <f>Epro_Ra_bBIO!H$7</f>
        <v>3.7679120931932268</v>
      </c>
      <c r="H45" s="6">
        <f>Epro_Ra_bBIO!I$7</f>
        <v>4.2663381517235388</v>
      </c>
      <c r="I45" s="6">
        <f>Epro_Ra_bBIO!J$7</f>
        <v>4.7647642102538503</v>
      </c>
      <c r="J45" s="6">
        <f>Epro_Ra_bBIO!K$7</f>
        <v>5.321420190320433</v>
      </c>
      <c r="K45" s="6">
        <f>Epro_Ra_bBIO!L$7</f>
        <v>5.9431089540611897</v>
      </c>
      <c r="L45" s="6">
        <f>Epro_Ra_bBIO!M$7</f>
        <v>6.6374281256890253</v>
      </c>
      <c r="M45" s="40">
        <f>Epro_Ra_bBIO!N$7</f>
        <v>7.4128629416397773</v>
      </c>
      <c r="N45" s="16" t="s">
        <v>6</v>
      </c>
      <c r="O45" s="1" t="s">
        <v>18</v>
      </c>
    </row>
    <row r="46" spans="1:15" x14ac:dyDescent="0.25">
      <c r="A46" s="2">
        <v>8</v>
      </c>
      <c r="B46" s="2" t="s">
        <v>7</v>
      </c>
      <c r="C46" s="40" t="str">
        <f>Epro_Ra_bBIO!C$8</f>
        <v>bBIO</v>
      </c>
      <c r="D46" s="6">
        <f>Epro_Ra_bBIO!D$8</f>
        <v>1</v>
      </c>
      <c r="E46" s="6">
        <f>Epro_Ra_bBIO!F$8</f>
        <v>2.2021771763318672</v>
      </c>
      <c r="F46" s="6">
        <f>Epro_Ra_bBIO!G$8</f>
        <v>10.496116895206034</v>
      </c>
      <c r="G46" s="6">
        <f>Epro_Ra_bBIO!H$8</f>
        <v>19.599525619420316</v>
      </c>
      <c r="H46" s="6">
        <f>Epro_Ra_bBIO!I$8</f>
        <v>35.897622015486867</v>
      </c>
      <c r="I46" s="6">
        <f>Epro_Ra_bBIO!J$8</f>
        <v>52.195718411553401</v>
      </c>
      <c r="J46" s="6">
        <f>Epro_Ra_bBIO!K$8</f>
        <v>75.893412085146565</v>
      </c>
      <c r="K46" s="6">
        <f>Epro_Ra_bBIO!L$8</f>
        <v>110.35023893168506</v>
      </c>
      <c r="L46" s="6">
        <f>Epro_Ra_bBIO!M$8</f>
        <v>160.45101804907819</v>
      </c>
      <c r="M46" s="40">
        <f>Epro_Ra_bBIO!N$8</f>
        <v>233.29835478583223</v>
      </c>
      <c r="N46" t="s">
        <v>7</v>
      </c>
      <c r="O46" s="15" t="s">
        <v>19</v>
      </c>
    </row>
    <row r="47" spans="1:15" x14ac:dyDescent="0.25">
      <c r="A47" s="2">
        <v>9</v>
      </c>
      <c r="B47" s="2" t="s">
        <v>8</v>
      </c>
      <c r="C47" s="40" t="str">
        <f>Epro_Ra_bBIO!C$12</f>
        <v>bBIO</v>
      </c>
      <c r="D47" s="6">
        <f>Epro_Ra_bBIO!D$12</f>
        <v>1</v>
      </c>
      <c r="E47" s="6">
        <f>Epro_Ra_bBIO!F$12</f>
        <v>1.3604387082479368</v>
      </c>
      <c r="F47" s="6">
        <f>Epro_Ra_bBIO!G$12</f>
        <v>2.7121531047471334</v>
      </c>
      <c r="G47" s="6">
        <f>Epro_Ra_bBIO!H$12</f>
        <v>4.0638675012463299</v>
      </c>
      <c r="H47" s="6">
        <f>Epro_Ra_bBIO!I$12</f>
        <v>5.6708026366808832</v>
      </c>
      <c r="I47" s="6">
        <f>Epro_Ra_bBIO!J$12</f>
        <v>7.2777377721154366</v>
      </c>
      <c r="J47" s="6">
        <f>Epro_Ra_bBIO!K$12</f>
        <v>9.3400300580159872</v>
      </c>
      <c r="K47" s="6">
        <f>Epro_Ra_bBIO!L$12</f>
        <v>11.986714033430333</v>
      </c>
      <c r="L47" s="6">
        <f>Epro_Ra_bBIO!M$12</f>
        <v>15.383388750009713</v>
      </c>
      <c r="M47" s="40">
        <f>Epro_Ra_bBIO!N$12</f>
        <v>19.742579056605873</v>
      </c>
      <c r="N47" t="s">
        <v>8</v>
      </c>
      <c r="O47" s="11" t="s">
        <v>8</v>
      </c>
    </row>
    <row r="48" spans="1:15" x14ac:dyDescent="0.25">
      <c r="A48" s="2">
        <v>10</v>
      </c>
      <c r="B48" s="2" t="s">
        <v>9</v>
      </c>
      <c r="C48" s="40" t="str">
        <f>Epro_Ra_bBIO!C$15</f>
        <v>bBIO</v>
      </c>
      <c r="D48" s="6">
        <f>Epro_Ra_bBIO!D$15</f>
        <v>1</v>
      </c>
      <c r="E48" s="6">
        <f>Epro_Ra_bBIO!F$15</f>
        <v>2.2405716649491971</v>
      </c>
      <c r="F48" s="6">
        <f>Epro_Ra_bBIO!G$15</f>
        <v>19.286457778449229</v>
      </c>
      <c r="G48" s="6">
        <f>Epro_Ra_bBIO!H$15</f>
        <v>36.332343891949257</v>
      </c>
      <c r="H48" s="6">
        <f>Epro_Ra_bBIO!I$15</f>
        <v>66.850087678980415</v>
      </c>
      <c r="I48" s="6">
        <f>Epro_Ra_bBIO!J$15</f>
        <v>97.367831466011566</v>
      </c>
      <c r="J48" s="6">
        <f>Epro_Ra_bBIO!K$15</f>
        <v>141.81723515337396</v>
      </c>
      <c r="K48" s="6">
        <f>Epro_Ra_bBIO!L$15</f>
        <v>206.55824294051325</v>
      </c>
      <c r="L48" s="6">
        <f>Epro_Ra_bBIO!M$15</f>
        <v>300.85417812954046</v>
      </c>
      <c r="M48" s="40">
        <f>Epro_Ra_bBIO!N$15</f>
        <v>438.19716516502405</v>
      </c>
      <c r="N48" t="s">
        <v>9</v>
      </c>
      <c r="O48" s="9" t="s">
        <v>20</v>
      </c>
    </row>
    <row r="49" spans="1:15" x14ac:dyDescent="0.25">
      <c r="A49" s="2">
        <v>11</v>
      </c>
      <c r="B49" s="2" t="s">
        <v>10</v>
      </c>
      <c r="C49" s="40" t="str">
        <f>Epro_Ra_bBIO!C$10</f>
        <v>bBIO</v>
      </c>
      <c r="D49" s="6">
        <f>Epro_Ra_bBIO!D$10</f>
        <v>1</v>
      </c>
      <c r="E49" s="6">
        <f>Epro_Ra_bBIO!F$10</f>
        <v>1.907356948228883</v>
      </c>
      <c r="F49" s="6">
        <f>Epro_Ra_bBIO!G$10</f>
        <v>14.374756970972317</v>
      </c>
      <c r="G49" s="6">
        <f>Epro_Ra_bBIO!H$10</f>
        <v>26.842156993715754</v>
      </c>
      <c r="H49" s="6">
        <f>Epro_Ra_bBIO!I$10</f>
        <v>49.162904477953596</v>
      </c>
      <c r="I49" s="6">
        <f>Epro_Ra_bBIO!J$10</f>
        <v>71.483651962191431</v>
      </c>
      <c r="J49" s="6">
        <f>Epro_Ra_bBIO!K$10</f>
        <v>103.93837695539698</v>
      </c>
      <c r="K49" s="6">
        <f>Epro_Ra_bBIO!L$10</f>
        <v>151.12806785299853</v>
      </c>
      <c r="L49" s="6">
        <f>Epro_Ra_bBIO!M$10</f>
        <v>219.74263560784399</v>
      </c>
      <c r="M49" s="40">
        <f>Epro_Ra_bBIO!N$10</f>
        <v>319.50931808941039</v>
      </c>
      <c r="N49" t="s">
        <v>10</v>
      </c>
      <c r="O49" s="13" t="s">
        <v>10</v>
      </c>
    </row>
    <row r="50" spans="1:15" x14ac:dyDescent="0.25">
      <c r="A50" s="2">
        <v>12</v>
      </c>
      <c r="B50" s="2" t="s">
        <v>11</v>
      </c>
      <c r="C50" s="40" t="str">
        <f>Epro_Ra_bBIO!C$14</f>
        <v>bBIO</v>
      </c>
      <c r="D50" s="6">
        <f>Epro_Ra_bBIO!D$14</f>
        <v>1</v>
      </c>
      <c r="E50" s="6">
        <f>Epro_Ra_bBIO!F$14</f>
        <v>2.3306686599006441</v>
      </c>
      <c r="F50" s="6">
        <f>Epro_Ra_bBIO!G$14</f>
        <v>20.614518817318963</v>
      </c>
      <c r="G50" s="6">
        <f>Epro_Ra_bBIO!H$14</f>
        <v>38.898368974737288</v>
      </c>
      <c r="H50" s="6">
        <f>Epro_Ra_bBIO!I$14</f>
        <v>71.632475657677631</v>
      </c>
      <c r="I50" s="6">
        <f>Epro_Ra_bBIO!J$14</f>
        <v>104.36658234061798</v>
      </c>
      <c r="J50" s="6">
        <f>Epro_Ra_bBIO!K$14</f>
        <v>152.05929167538883</v>
      </c>
      <c r="K50" s="6">
        <f>Epro_Ra_bBIO!L$14</f>
        <v>221.54628106301624</v>
      </c>
      <c r="L50" s="6">
        <f>Epro_Ra_bBIO!M$14</f>
        <v>322.78694785474363</v>
      </c>
      <c r="M50" s="40">
        <f>Epro_Ra_bBIO!N$14</f>
        <v>470.29186500199006</v>
      </c>
      <c r="N50" t="s">
        <v>11</v>
      </c>
      <c r="O50" s="10" t="s">
        <v>12</v>
      </c>
    </row>
    <row r="51" spans="1:15" x14ac:dyDescent="0.25">
      <c r="A51" s="2">
        <v>13</v>
      </c>
      <c r="B51" s="2" t="s">
        <v>12</v>
      </c>
      <c r="C51" s="40" t="str">
        <f>Epro_Ra_bBIO!C$14</f>
        <v>bBIO</v>
      </c>
      <c r="D51" s="6">
        <f>Epro_Ra_bBIO!D$14</f>
        <v>1</v>
      </c>
      <c r="E51" s="6">
        <f>Epro_Ra_bBIO!F$14</f>
        <v>2.3306686599006441</v>
      </c>
      <c r="F51" s="6">
        <f>Epro_Ra_bBIO!G$14</f>
        <v>20.614518817318963</v>
      </c>
      <c r="G51" s="6">
        <f>Epro_Ra_bBIO!H$14</f>
        <v>38.898368974737288</v>
      </c>
      <c r="H51" s="6">
        <f>Epro_Ra_bBIO!I$14</f>
        <v>71.632475657677631</v>
      </c>
      <c r="I51" s="6">
        <f>Epro_Ra_bBIO!J$14</f>
        <v>104.36658234061798</v>
      </c>
      <c r="J51" s="6">
        <f>Epro_Ra_bBIO!K$14</f>
        <v>152.05929167538883</v>
      </c>
      <c r="K51" s="6">
        <f>Epro_Ra_bBIO!L$14</f>
        <v>221.54628106301624</v>
      </c>
      <c r="L51" s="6">
        <f>Epro_Ra_bBIO!M$14</f>
        <v>322.78694785474363</v>
      </c>
      <c r="M51" s="40">
        <f>Epro_Ra_bBIO!N$14</f>
        <v>470.29186500199006</v>
      </c>
      <c r="N51" t="s">
        <v>12</v>
      </c>
      <c r="O51" s="10" t="s">
        <v>12</v>
      </c>
    </row>
    <row r="52" spans="1:15" x14ac:dyDescent="0.25">
      <c r="A52" s="2">
        <v>14</v>
      </c>
      <c r="B52" s="2" t="s">
        <v>13</v>
      </c>
      <c r="C52" s="40" t="str">
        <f>Epro_Ra_bBIO!C$15</f>
        <v>bBIO</v>
      </c>
      <c r="D52" s="6">
        <f>Epro_Ra_bBIO!D$15</f>
        <v>1</v>
      </c>
      <c r="E52" s="6">
        <f>Epro_Ra_bBIO!F$15</f>
        <v>2.2405716649491971</v>
      </c>
      <c r="F52" s="6">
        <f>Epro_Ra_bBIO!G$15</f>
        <v>19.286457778449229</v>
      </c>
      <c r="G52" s="6">
        <f>Epro_Ra_bBIO!H$15</f>
        <v>36.332343891949257</v>
      </c>
      <c r="H52" s="6">
        <f>Epro_Ra_bBIO!I$15</f>
        <v>66.850087678980415</v>
      </c>
      <c r="I52" s="6">
        <f>Epro_Ra_bBIO!J$15</f>
        <v>97.367831466011566</v>
      </c>
      <c r="J52" s="6">
        <f>Epro_Ra_bBIO!K$15</f>
        <v>141.81723515337396</v>
      </c>
      <c r="K52" s="6">
        <f>Epro_Ra_bBIO!L$15</f>
        <v>206.55824294051325</v>
      </c>
      <c r="L52" s="6">
        <f>Epro_Ra_bBIO!M$15</f>
        <v>300.85417812954046</v>
      </c>
      <c r="M52" s="40">
        <f>Epro_Ra_bBIO!N$15</f>
        <v>438.19716516502405</v>
      </c>
      <c r="N52" t="s">
        <v>13</v>
      </c>
      <c r="O52" s="9" t="s">
        <v>20</v>
      </c>
    </row>
    <row r="53" spans="1:15" x14ac:dyDescent="0.25">
      <c r="A53" s="2">
        <v>15</v>
      </c>
      <c r="B53" s="2" t="s">
        <v>28</v>
      </c>
      <c r="C53" s="40" t="str">
        <f>Epro_Ra_bBIO!C$11</f>
        <v>bBIO</v>
      </c>
      <c r="D53" s="6">
        <f>Epro_Ra_bBIO!D$11</f>
        <v>1</v>
      </c>
      <c r="E53" s="6">
        <f>Epro_Ra_bBIO!F$11</f>
        <v>1.3604387082479368</v>
      </c>
      <c r="F53" s="6">
        <f>Epro_Ra_bBIO!G$11</f>
        <v>2.7121531047471334</v>
      </c>
      <c r="G53" s="6">
        <f>Epro_Ra_bBIO!H$11</f>
        <v>4.0638675012463299</v>
      </c>
      <c r="H53" s="6">
        <f>Epro_Ra_bBIO!I$11</f>
        <v>5.6708026366808832</v>
      </c>
      <c r="I53" s="6">
        <f>Epro_Ra_bBIO!J$11</f>
        <v>7.2777377721154366</v>
      </c>
      <c r="J53" s="6">
        <f>Epro_Ra_bBIO!K$11</f>
        <v>9.3400300580159872</v>
      </c>
      <c r="K53" s="6">
        <f>Epro_Ra_bBIO!L$11</f>
        <v>11.986714033430333</v>
      </c>
      <c r="L53" s="6">
        <f>Epro_Ra_bBIO!M$11</f>
        <v>15.383388750009713</v>
      </c>
      <c r="M53" s="40">
        <f>Epro_Ra_bBIO!N$11</f>
        <v>19.742579056605873</v>
      </c>
      <c r="N53" s="16" t="s">
        <v>14</v>
      </c>
      <c r="O53" s="17" t="s">
        <v>23</v>
      </c>
    </row>
    <row r="54" spans="1:15" x14ac:dyDescent="0.25">
      <c r="A54" s="2">
        <v>16</v>
      </c>
      <c r="B54" s="2" t="s">
        <v>27</v>
      </c>
      <c r="C54" s="40" t="str">
        <f>Epro_Ra_bBIO!C$13</f>
        <v>bBIO</v>
      </c>
      <c r="D54" s="6">
        <f>Epro_Ra_bBIO!D$13</f>
        <v>1</v>
      </c>
      <c r="E54" s="6">
        <f>Epro_Ra_bBIO!F$13</f>
        <v>2.2405716649491971</v>
      </c>
      <c r="F54" s="6">
        <f>Epro_Ra_bBIO!G$13</f>
        <v>19.286457778449229</v>
      </c>
      <c r="G54" s="6">
        <f>Epro_Ra_bBIO!H$13</f>
        <v>36.332343891949257</v>
      </c>
      <c r="H54" s="6">
        <f>Epro_Ra_bBIO!I$13</f>
        <v>66.850087678980415</v>
      </c>
      <c r="I54" s="6">
        <f>Epro_Ra_bBIO!J$13</f>
        <v>97.367831466011566</v>
      </c>
      <c r="J54" s="6">
        <f>Epro_Ra_bBIO!K$13</f>
        <v>141.81723515337396</v>
      </c>
      <c r="K54" s="6">
        <f>Epro_Ra_bBIO!L$13</f>
        <v>206.55824294051325</v>
      </c>
      <c r="L54" s="6">
        <f>Epro_Ra_bBIO!M$13</f>
        <v>300.85417812954046</v>
      </c>
      <c r="M54" s="40">
        <f>Epro_Ra_bBIO!N$13</f>
        <v>438.19716516502405</v>
      </c>
      <c r="N54" s="16" t="s">
        <v>15</v>
      </c>
      <c r="O54" s="12" t="s">
        <v>21</v>
      </c>
    </row>
    <row r="55" spans="1:15" x14ac:dyDescent="0.25">
      <c r="A55" s="2">
        <v>17</v>
      </c>
      <c r="B55" s="2" t="s">
        <v>21</v>
      </c>
      <c r="C55" s="40" t="str">
        <f>Epro_Ra_bBIO!C$13</f>
        <v>bBIO</v>
      </c>
      <c r="D55" s="6">
        <f>Epro_Ra_bBIO!D$13</f>
        <v>1</v>
      </c>
      <c r="E55" s="6">
        <f>Epro_Ra_bBIO!F$13</f>
        <v>2.2405716649491971</v>
      </c>
      <c r="F55" s="6">
        <f>Epro_Ra_bBIO!G$13</f>
        <v>19.286457778449229</v>
      </c>
      <c r="G55" s="6">
        <f>Epro_Ra_bBIO!H$13</f>
        <v>36.332343891949257</v>
      </c>
      <c r="H55" s="6">
        <f>Epro_Ra_bBIO!I$13</f>
        <v>66.850087678980415</v>
      </c>
      <c r="I55" s="6">
        <f>Epro_Ra_bBIO!J$13</f>
        <v>97.367831466011566</v>
      </c>
      <c r="J55" s="6">
        <f>Epro_Ra_bBIO!K$13</f>
        <v>141.81723515337396</v>
      </c>
      <c r="K55" s="6">
        <f>Epro_Ra_bBIO!L$13</f>
        <v>206.55824294051325</v>
      </c>
      <c r="L55" s="6">
        <f>Epro_Ra_bBIO!M$13</f>
        <v>300.85417812954046</v>
      </c>
      <c r="M55" s="40">
        <f>Epro_Ra_bBIO!N$13</f>
        <v>438.19716516502405</v>
      </c>
      <c r="N55" t="s">
        <v>16</v>
      </c>
      <c r="O55" s="12" t="s">
        <v>21</v>
      </c>
    </row>
    <row r="56" spans="1:15" s="35" customFormat="1" ht="15.75" thickBot="1" x14ac:dyDescent="0.3">
      <c r="A56" s="33">
        <v>18</v>
      </c>
      <c r="B56" s="33" t="s">
        <v>20</v>
      </c>
      <c r="C56" s="41" t="str">
        <f>Epro_Ra_bBIO!C$15</f>
        <v>bBIO</v>
      </c>
      <c r="D56" s="34">
        <f>Epro_Ra_bBIO!D$15</f>
        <v>1</v>
      </c>
      <c r="E56" s="34">
        <f>Epro_Ra_bBIO!F$15</f>
        <v>2.2405716649491971</v>
      </c>
      <c r="F56" s="34">
        <f>Epro_Ra_bBIO!G$15</f>
        <v>19.286457778449229</v>
      </c>
      <c r="G56" s="34">
        <f>Epro_Ra_bBIO!H$15</f>
        <v>36.332343891949257</v>
      </c>
      <c r="H56" s="34">
        <f>Epro_Ra_bBIO!I$15</f>
        <v>66.850087678980415</v>
      </c>
      <c r="I56" s="34">
        <f>Epro_Ra_bBIO!J$15</f>
        <v>97.367831466011566</v>
      </c>
      <c r="J56" s="34">
        <f>Epro_Ra_bBIO!K$15</f>
        <v>141.81723515337396</v>
      </c>
      <c r="K56" s="34">
        <f>Epro_Ra_bBIO!L$15</f>
        <v>206.55824294051325</v>
      </c>
      <c r="L56" s="34">
        <f>Epro_Ra_bBIO!M$15</f>
        <v>300.85417812954046</v>
      </c>
      <c r="M56" s="41">
        <f>Epro_Ra_bBIO!N$15</f>
        <v>438.19716516502405</v>
      </c>
      <c r="N56" s="45" t="s">
        <v>17</v>
      </c>
      <c r="O56" s="36" t="s">
        <v>20</v>
      </c>
    </row>
    <row r="57" spans="1:15" x14ac:dyDescent="0.25">
      <c r="A57" s="31">
        <v>1</v>
      </c>
      <c r="B57" s="31" t="s">
        <v>0</v>
      </c>
      <c r="C57" s="39" t="str">
        <f>Epro_Ra_mWIND!C$6</f>
        <v>mWIND</v>
      </c>
      <c r="D57" s="32">
        <f>Epro_Ra_mWIND!D$6</f>
        <v>1</v>
      </c>
      <c r="E57" s="32">
        <f>Epro_Ra_mWIND!F$6</f>
        <v>1.889921531147114</v>
      </c>
      <c r="F57" s="32">
        <f>Epro_Ra_mWIND!G$6</f>
        <v>2.529878439354587</v>
      </c>
      <c r="G57" s="32">
        <f>Epro_Ra_mWIND!H$6</f>
        <v>3.2412409099120874</v>
      </c>
      <c r="H57" s="32">
        <f>Epro_Ra_mWIND!I$6</f>
        <v>4.5491481761055956</v>
      </c>
      <c r="I57" s="32">
        <f>Epro_Ra_mWIND!J$6</f>
        <v>5.0778581751151437</v>
      </c>
      <c r="J57" s="32">
        <f>Epro_Ra_mWIND!K$6</f>
        <v>5.668015779749175</v>
      </c>
      <c r="K57" s="32">
        <f>Epro_Ra_mWIND!L$6</f>
        <v>6.3267625387660935</v>
      </c>
      <c r="L57" s="32">
        <f>Epro_Ra_mWIND!M$6</f>
        <v>7.0620700042767579</v>
      </c>
      <c r="M57" s="39">
        <f>Epro_Ra_mWIND!N$6</f>
        <v>7.8828361961933551</v>
      </c>
      <c r="N57" s="16" t="s">
        <v>0</v>
      </c>
      <c r="O57" s="7" t="s">
        <v>1</v>
      </c>
    </row>
    <row r="58" spans="1:15" x14ac:dyDescent="0.25">
      <c r="A58" s="31">
        <v>2</v>
      </c>
      <c r="B58" s="31" t="s">
        <v>1</v>
      </c>
      <c r="C58" s="39" t="str">
        <f>Epro_Ra_mWIND!C$6</f>
        <v>mWIND</v>
      </c>
      <c r="D58" s="32">
        <f>Epro_Ra_mWIND!D$6</f>
        <v>1</v>
      </c>
      <c r="E58" s="32">
        <f>Epro_Ra_mWIND!F$6</f>
        <v>1.889921531147114</v>
      </c>
      <c r="F58" s="32">
        <f>Epro_Ra_mWIND!G$6</f>
        <v>2.529878439354587</v>
      </c>
      <c r="G58" s="32">
        <f>Epro_Ra_mWIND!H$6</f>
        <v>3.2412409099120874</v>
      </c>
      <c r="H58" s="32">
        <f>Epro_Ra_mWIND!I$6</f>
        <v>4.5491481761055956</v>
      </c>
      <c r="I58" s="32">
        <f>Epro_Ra_mWIND!J$6</f>
        <v>5.0778581751151437</v>
      </c>
      <c r="J58" s="32">
        <f>Epro_Ra_mWIND!K$6</f>
        <v>5.668015779749175</v>
      </c>
      <c r="K58" s="32">
        <f>Epro_Ra_mWIND!L$6</f>
        <v>6.3267625387660935</v>
      </c>
      <c r="L58" s="32">
        <f>Epro_Ra_mWIND!M$6</f>
        <v>7.0620700042767579</v>
      </c>
      <c r="M58" s="39">
        <f>Epro_Ra_mWIND!N$6</f>
        <v>7.8828361961933551</v>
      </c>
      <c r="N58" s="16" t="s">
        <v>1</v>
      </c>
      <c r="O58" s="7" t="s">
        <v>1</v>
      </c>
    </row>
    <row r="59" spans="1:15" x14ac:dyDescent="0.25">
      <c r="A59" s="2">
        <v>3</v>
      </c>
      <c r="B59" s="2" t="s">
        <v>2</v>
      </c>
      <c r="C59" s="40" t="str">
        <f>Epro_Ra_mWIND!C$7</f>
        <v>mWIND</v>
      </c>
      <c r="D59" s="6">
        <f>Epro_Ra_mWIND!D$7</f>
        <v>1</v>
      </c>
      <c r="E59" s="6">
        <f>Epro_Ra_mWIND!F$7</f>
        <v>3.0700802838302899</v>
      </c>
      <c r="F59" s="6">
        <f>Epro_Ra_mWIND!G$7</f>
        <v>4.2798176563443828</v>
      </c>
      <c r="G59" s="6">
        <f>Epro_Ra_mWIND!H$7</f>
        <v>5.8747511681116791</v>
      </c>
      <c r="H59" s="6">
        <f>Epro_Ra_mWIND!I$7</f>
        <v>8.0934684357550708</v>
      </c>
      <c r="I59" s="6">
        <f>Epro_Ra_mWIND!J$7</f>
        <v>9.9655374309916631</v>
      </c>
      <c r="J59" s="6">
        <f>Epro_Ra_mWIND!K$7</f>
        <v>12.270627491392784</v>
      </c>
      <c r="K59" s="6">
        <f>Epro_Ra_mWIND!L$7</f>
        <v>15.108899050870498</v>
      </c>
      <c r="L59" s="6">
        <f>Epro_Ra_mWIND!M$7</f>
        <v>18.603680267331182</v>
      </c>
      <c r="M59" s="40">
        <f>Epro_Ra_mWIND!N$7</f>
        <v>22.906825859634505</v>
      </c>
      <c r="N59" t="s">
        <v>2</v>
      </c>
      <c r="O59" s="1" t="s">
        <v>18</v>
      </c>
    </row>
    <row r="60" spans="1:15" x14ac:dyDescent="0.25">
      <c r="A60" s="2">
        <v>4</v>
      </c>
      <c r="B60" s="2" t="s">
        <v>3</v>
      </c>
      <c r="C60" s="40" t="str">
        <f>Epro_Ra_mWIND!C$7</f>
        <v>mWIND</v>
      </c>
      <c r="D60" s="6">
        <f>Epro_Ra_mWIND!D$7</f>
        <v>1</v>
      </c>
      <c r="E60" s="6">
        <f>Epro_Ra_mWIND!F$7</f>
        <v>3.0700802838302899</v>
      </c>
      <c r="F60" s="6">
        <f>Epro_Ra_mWIND!G$7</f>
        <v>4.2798176563443828</v>
      </c>
      <c r="G60" s="6">
        <f>Epro_Ra_mWIND!H$7</f>
        <v>5.8747511681116791</v>
      </c>
      <c r="H60" s="6">
        <f>Epro_Ra_mWIND!I$7</f>
        <v>8.0934684357550708</v>
      </c>
      <c r="I60" s="6">
        <f>Epro_Ra_mWIND!J$7</f>
        <v>9.9655374309916631</v>
      </c>
      <c r="J60" s="6">
        <f>Epro_Ra_mWIND!K$7</f>
        <v>12.270627491392784</v>
      </c>
      <c r="K60" s="6">
        <f>Epro_Ra_mWIND!L$7</f>
        <v>15.108899050870498</v>
      </c>
      <c r="L60" s="6">
        <f>Epro_Ra_mWIND!M$7</f>
        <v>18.603680267331182</v>
      </c>
      <c r="M60" s="40">
        <f>Epro_Ra_mWIND!N$7</f>
        <v>22.906825859634505</v>
      </c>
      <c r="N60" t="s">
        <v>3</v>
      </c>
      <c r="O60" s="1" t="s">
        <v>18</v>
      </c>
    </row>
    <row r="61" spans="1:15" x14ac:dyDescent="0.25">
      <c r="A61" s="2">
        <v>5</v>
      </c>
      <c r="B61" s="2" t="s">
        <v>4</v>
      </c>
      <c r="C61" s="47" t="str">
        <f>C60</f>
        <v>mWIND</v>
      </c>
      <c r="D61" s="48">
        <f>D60</f>
        <v>1</v>
      </c>
      <c r="E61" s="48">
        <f t="shared" ref="E61" si="19">E60</f>
        <v>3.0700802838302899</v>
      </c>
      <c r="F61" s="48">
        <f t="shared" ref="F61" si="20">F60</f>
        <v>4.2798176563443828</v>
      </c>
      <c r="G61" s="48">
        <f t="shared" ref="G61" si="21">G60</f>
        <v>5.8747511681116791</v>
      </c>
      <c r="H61" s="48">
        <f t="shared" ref="H61" si="22">H60</f>
        <v>8.0934684357550708</v>
      </c>
      <c r="I61" s="48">
        <f t="shared" ref="I61" si="23">I60</f>
        <v>9.9655374309916631</v>
      </c>
      <c r="J61" s="48">
        <f t="shared" ref="J61" si="24">J60</f>
        <v>12.270627491392784</v>
      </c>
      <c r="K61" s="48">
        <f t="shared" ref="K61" si="25">K60</f>
        <v>15.108899050870498</v>
      </c>
      <c r="L61" s="48">
        <f t="shared" ref="L61" si="26">L60</f>
        <v>18.603680267331182</v>
      </c>
      <c r="M61" s="47">
        <f t="shared" ref="M61" si="27">M60</f>
        <v>22.906825859634505</v>
      </c>
      <c r="N61" s="49" t="s">
        <v>4</v>
      </c>
      <c r="O61" s="50" t="s">
        <v>18</v>
      </c>
    </row>
    <row r="62" spans="1:15" x14ac:dyDescent="0.25">
      <c r="A62" s="2">
        <v>6</v>
      </c>
      <c r="B62" s="2" t="s">
        <v>5</v>
      </c>
      <c r="C62" s="40" t="str">
        <f>Epro_Ra_mWIND!C$7</f>
        <v>mWIND</v>
      </c>
      <c r="D62" s="6">
        <f>Epro_Ra_mWIND!D$7</f>
        <v>1</v>
      </c>
      <c r="E62" s="6">
        <f>Epro_Ra_mWIND!F$7</f>
        <v>3.0700802838302899</v>
      </c>
      <c r="F62" s="6">
        <f>Epro_Ra_mWIND!G$7</f>
        <v>4.2798176563443828</v>
      </c>
      <c r="G62" s="6">
        <f>Epro_Ra_mWIND!H$7</f>
        <v>5.8747511681116791</v>
      </c>
      <c r="H62" s="6">
        <f>Epro_Ra_mWIND!I$7</f>
        <v>8.0934684357550708</v>
      </c>
      <c r="I62" s="6">
        <f>Epro_Ra_mWIND!J$7</f>
        <v>9.9655374309916631</v>
      </c>
      <c r="J62" s="6">
        <f>Epro_Ra_mWIND!K$7</f>
        <v>12.270627491392784</v>
      </c>
      <c r="K62" s="6">
        <f>Epro_Ra_mWIND!L$7</f>
        <v>15.108899050870498</v>
      </c>
      <c r="L62" s="6">
        <f>Epro_Ra_mWIND!M$7</f>
        <v>18.603680267331182</v>
      </c>
      <c r="M62" s="40">
        <f>Epro_Ra_mWIND!N$7</f>
        <v>22.906825859634505</v>
      </c>
      <c r="N62" s="16" t="s">
        <v>5</v>
      </c>
      <c r="O62" s="1" t="s">
        <v>18</v>
      </c>
    </row>
    <row r="63" spans="1:15" x14ac:dyDescent="0.25">
      <c r="A63" s="2">
        <v>7</v>
      </c>
      <c r="B63" s="2" t="s">
        <v>6</v>
      </c>
      <c r="C63" s="40" t="str">
        <f>Epro_Ra_mWIND!C$7</f>
        <v>mWIND</v>
      </c>
      <c r="D63" s="6">
        <f>Epro_Ra_mWIND!D$7</f>
        <v>1</v>
      </c>
      <c r="E63" s="6">
        <f>Epro_Ra_mWIND!F$7</f>
        <v>3.0700802838302899</v>
      </c>
      <c r="F63" s="6">
        <f>Epro_Ra_mWIND!G$7</f>
        <v>4.2798176563443828</v>
      </c>
      <c r="G63" s="6">
        <f>Epro_Ra_mWIND!H$7</f>
        <v>5.8747511681116791</v>
      </c>
      <c r="H63" s="6">
        <f>Epro_Ra_mWIND!I$7</f>
        <v>8.0934684357550708</v>
      </c>
      <c r="I63" s="6">
        <f>Epro_Ra_mWIND!J$7</f>
        <v>9.9655374309916631</v>
      </c>
      <c r="J63" s="6">
        <f>Epro_Ra_mWIND!K$7</f>
        <v>12.270627491392784</v>
      </c>
      <c r="K63" s="6">
        <f>Epro_Ra_mWIND!L$7</f>
        <v>15.108899050870498</v>
      </c>
      <c r="L63" s="6">
        <f>Epro_Ra_mWIND!M$7</f>
        <v>18.603680267331182</v>
      </c>
      <c r="M63" s="40">
        <f>Epro_Ra_mWIND!N$7</f>
        <v>22.906825859634505</v>
      </c>
      <c r="N63" s="16" t="s">
        <v>6</v>
      </c>
      <c r="O63" s="1" t="s">
        <v>18</v>
      </c>
    </row>
    <row r="64" spans="1:15" x14ac:dyDescent="0.25">
      <c r="A64" s="2">
        <v>8</v>
      </c>
      <c r="B64" s="2" t="s">
        <v>7</v>
      </c>
      <c r="C64" s="40" t="str">
        <f>Epro_Ra_mWIND!C$8</f>
        <v>mWIND</v>
      </c>
      <c r="D64" s="6">
        <f>Epro_Ra_mWIND!D$8</f>
        <v>1</v>
      </c>
      <c r="E64" s="6">
        <f>Epro_Ra_mWIND!F$8</f>
        <v>43.93366305101258</v>
      </c>
      <c r="F64" s="6">
        <f>Epro_Ra_mWIND!G$8</f>
        <v>80.825357063524564</v>
      </c>
      <c r="G64" s="6">
        <f>Epro_Ra_mWIND!H$8</f>
        <v>116.663265879611</v>
      </c>
      <c r="H64" s="6">
        <f>Epro_Ra_mWIND!I$8</f>
        <v>149.6767436250058</v>
      </c>
      <c r="I64" s="6">
        <f>Epro_Ra_mWIND!J$8</f>
        <v>183.74400656682619</v>
      </c>
      <c r="J64" s="6">
        <f>Epro_Ra_mWIND!K$8</f>
        <v>225.56516885358957</v>
      </c>
      <c r="K64" s="6">
        <f>Epro_Ra_mWIND!L$8</f>
        <v>276.90506128940791</v>
      </c>
      <c r="L64" s="6">
        <f>Epro_Ra_mWIND!M$8</f>
        <v>339.93020002773596</v>
      </c>
      <c r="M64" s="40">
        <f>Epro_Ra_mWIND!N$8</f>
        <v>417.30021240069215</v>
      </c>
      <c r="N64" t="s">
        <v>7</v>
      </c>
      <c r="O64" s="15" t="s">
        <v>19</v>
      </c>
    </row>
    <row r="65" spans="1:15" x14ac:dyDescent="0.25">
      <c r="A65" s="2">
        <v>9</v>
      </c>
      <c r="B65" s="2" t="s">
        <v>8</v>
      </c>
      <c r="C65" s="40">
        <f>Epro_Ra_mWIND!C$12</f>
        <v>0</v>
      </c>
      <c r="D65" s="6">
        <f>Epro_Ra_mWIND!D$12</f>
        <v>0</v>
      </c>
      <c r="E65" s="6">
        <f>Epro_Ra_mWIND!F$12</f>
        <v>0</v>
      </c>
      <c r="F65" s="6">
        <f>Epro_Ra_mWIND!G$12</f>
        <v>0</v>
      </c>
      <c r="G65" s="6">
        <f>Epro_Ra_mWIND!H$12</f>
        <v>0</v>
      </c>
      <c r="H65" s="6">
        <f>Epro_Ra_mWIND!I$12</f>
        <v>0</v>
      </c>
      <c r="I65" s="6">
        <f>Epro_Ra_mWIND!J$12</f>
        <v>0</v>
      </c>
      <c r="J65" s="6">
        <f>Epro_Ra_mWIND!K$12</f>
        <v>0</v>
      </c>
      <c r="K65" s="6">
        <f>Epro_Ra_mWIND!L$12</f>
        <v>0</v>
      </c>
      <c r="L65" s="6">
        <f>Epro_Ra_mWIND!M$12</f>
        <v>0</v>
      </c>
      <c r="M65" s="40">
        <f>Epro_Ra_mWIND!N$12</f>
        <v>0</v>
      </c>
      <c r="N65" t="s">
        <v>8</v>
      </c>
      <c r="O65" s="11" t="s">
        <v>8</v>
      </c>
    </row>
    <row r="66" spans="1:15" x14ac:dyDescent="0.25">
      <c r="A66" s="2">
        <v>10</v>
      </c>
      <c r="B66" s="2" t="s">
        <v>9</v>
      </c>
      <c r="C66" s="40">
        <f>Epro_Ra_mWIND!C$15</f>
        <v>0</v>
      </c>
      <c r="D66" s="6">
        <f>Epro_Ra_mWIND!D$15</f>
        <v>0</v>
      </c>
      <c r="E66" s="6">
        <f>Epro_Ra_mWIND!F$15</f>
        <v>0</v>
      </c>
      <c r="F66" s="6">
        <f>Epro_Ra_mWIND!G$15</f>
        <v>0</v>
      </c>
      <c r="G66" s="6">
        <f>Epro_Ra_mWIND!H$15</f>
        <v>0</v>
      </c>
      <c r="H66" s="6">
        <f>Epro_Ra_mWIND!I$15</f>
        <v>0</v>
      </c>
      <c r="I66" s="6">
        <f>Epro_Ra_mWIND!J$15</f>
        <v>0</v>
      </c>
      <c r="J66" s="6">
        <f>Epro_Ra_mWIND!K$15</f>
        <v>0</v>
      </c>
      <c r="K66" s="6">
        <f>Epro_Ra_mWIND!L$15</f>
        <v>0</v>
      </c>
      <c r="L66" s="6">
        <f>Epro_Ra_mWIND!M$15</f>
        <v>0</v>
      </c>
      <c r="M66" s="40">
        <f>Epro_Ra_mWIND!N$15</f>
        <v>0</v>
      </c>
      <c r="N66" t="s">
        <v>9</v>
      </c>
      <c r="O66" s="9" t="s">
        <v>20</v>
      </c>
    </row>
    <row r="67" spans="1:15" x14ac:dyDescent="0.25">
      <c r="A67" s="2">
        <v>11</v>
      </c>
      <c r="B67" s="2" t="s">
        <v>10</v>
      </c>
      <c r="C67" s="40">
        <f>Epro_Ra_mWIND!C$10</f>
        <v>0</v>
      </c>
      <c r="D67" s="6">
        <f>Epro_Ra_mWIND!D$10</f>
        <v>0</v>
      </c>
      <c r="E67" s="6">
        <f>Epro_Ra_mWIND!F$10</f>
        <v>0</v>
      </c>
      <c r="F67" s="6">
        <f>Epro_Ra_mWIND!G$10</f>
        <v>0</v>
      </c>
      <c r="G67" s="6">
        <f>Epro_Ra_mWIND!H$10</f>
        <v>0</v>
      </c>
      <c r="H67" s="6">
        <f>Epro_Ra_mWIND!I$10</f>
        <v>0</v>
      </c>
      <c r="I67" s="6">
        <f>Epro_Ra_mWIND!J$10</f>
        <v>0</v>
      </c>
      <c r="J67" s="6">
        <f>Epro_Ra_mWIND!K$10</f>
        <v>0</v>
      </c>
      <c r="K67" s="6">
        <f>Epro_Ra_mWIND!L$10</f>
        <v>0</v>
      </c>
      <c r="L67" s="6">
        <f>Epro_Ra_mWIND!M$10</f>
        <v>0</v>
      </c>
      <c r="M67" s="40">
        <f>Epro_Ra_mWIND!N$10</f>
        <v>0</v>
      </c>
      <c r="N67" t="s">
        <v>10</v>
      </c>
      <c r="O67" s="13" t="s">
        <v>10</v>
      </c>
    </row>
    <row r="68" spans="1:15" x14ac:dyDescent="0.25">
      <c r="A68" s="2">
        <v>12</v>
      </c>
      <c r="B68" s="2" t="s">
        <v>11</v>
      </c>
      <c r="C68" s="40">
        <f>Epro_Ra_mWIND!C$14</f>
        <v>0</v>
      </c>
      <c r="D68" s="6">
        <f>Epro_Ra_mWIND!D$14</f>
        <v>0</v>
      </c>
      <c r="E68" s="6">
        <f>Epro_Ra_mWIND!F$14</f>
        <v>0</v>
      </c>
      <c r="F68" s="6">
        <f>Epro_Ra_mWIND!G$14</f>
        <v>0</v>
      </c>
      <c r="G68" s="6">
        <f>Epro_Ra_mWIND!H$14</f>
        <v>0</v>
      </c>
      <c r="H68" s="6">
        <f>Epro_Ra_mWIND!I$14</f>
        <v>0</v>
      </c>
      <c r="I68" s="6">
        <f>Epro_Ra_mWIND!J$14</f>
        <v>0</v>
      </c>
      <c r="J68" s="6">
        <f>Epro_Ra_mWIND!K$14</f>
        <v>0</v>
      </c>
      <c r="K68" s="6">
        <f>Epro_Ra_mWIND!L$14</f>
        <v>0</v>
      </c>
      <c r="L68" s="6">
        <f>Epro_Ra_mWIND!M$14</f>
        <v>0</v>
      </c>
      <c r="M68" s="40">
        <f>Epro_Ra_mWIND!N$14</f>
        <v>0</v>
      </c>
      <c r="N68" t="s">
        <v>11</v>
      </c>
      <c r="O68" s="10" t="s">
        <v>12</v>
      </c>
    </row>
    <row r="69" spans="1:15" x14ac:dyDescent="0.25">
      <c r="A69" s="2">
        <v>13</v>
      </c>
      <c r="B69" s="2" t="s">
        <v>12</v>
      </c>
      <c r="C69" s="40">
        <f>Epro_Ra_mWIND!C$14</f>
        <v>0</v>
      </c>
      <c r="D69" s="6">
        <f>Epro_Ra_mWIND!D$14</f>
        <v>0</v>
      </c>
      <c r="E69" s="6">
        <f>Epro_Ra_mWIND!F$14</f>
        <v>0</v>
      </c>
      <c r="F69" s="6">
        <f>Epro_Ra_mWIND!G$14</f>
        <v>0</v>
      </c>
      <c r="G69" s="6">
        <f>Epro_Ra_mWIND!H$14</f>
        <v>0</v>
      </c>
      <c r="H69" s="6">
        <f>Epro_Ra_mWIND!I$14</f>
        <v>0</v>
      </c>
      <c r="I69" s="6">
        <f>Epro_Ra_mWIND!J$14</f>
        <v>0</v>
      </c>
      <c r="J69" s="6">
        <f>Epro_Ra_mWIND!K$14</f>
        <v>0</v>
      </c>
      <c r="K69" s="6">
        <f>Epro_Ra_mWIND!L$14</f>
        <v>0</v>
      </c>
      <c r="L69" s="6">
        <f>Epro_Ra_mWIND!M$14</f>
        <v>0</v>
      </c>
      <c r="M69" s="40">
        <f>Epro_Ra_mWIND!N$14</f>
        <v>0</v>
      </c>
      <c r="N69" t="s">
        <v>12</v>
      </c>
      <c r="O69" s="10" t="s">
        <v>12</v>
      </c>
    </row>
    <row r="70" spans="1:15" x14ac:dyDescent="0.25">
      <c r="A70" s="2">
        <v>14</v>
      </c>
      <c r="B70" s="2" t="s">
        <v>13</v>
      </c>
      <c r="C70" s="40">
        <f>Epro_Ra_mWIND!C$15</f>
        <v>0</v>
      </c>
      <c r="D70" s="6">
        <f>Epro_Ra_mWIND!D$15</f>
        <v>0</v>
      </c>
      <c r="E70" s="6">
        <f>Epro_Ra_mWIND!F$15</f>
        <v>0</v>
      </c>
      <c r="F70" s="6">
        <f>Epro_Ra_mWIND!G$15</f>
        <v>0</v>
      </c>
      <c r="G70" s="6">
        <f>Epro_Ra_mWIND!H$15</f>
        <v>0</v>
      </c>
      <c r="H70" s="6">
        <f>Epro_Ra_mWIND!I$15</f>
        <v>0</v>
      </c>
      <c r="I70" s="6">
        <f>Epro_Ra_mWIND!J$15</f>
        <v>0</v>
      </c>
      <c r="J70" s="6">
        <f>Epro_Ra_mWIND!K$15</f>
        <v>0</v>
      </c>
      <c r="K70" s="6">
        <f>Epro_Ra_mWIND!L$15</f>
        <v>0</v>
      </c>
      <c r="L70" s="6">
        <f>Epro_Ra_mWIND!M$15</f>
        <v>0</v>
      </c>
      <c r="M70" s="40">
        <f>Epro_Ra_mWIND!N$15</f>
        <v>0</v>
      </c>
      <c r="N70" t="s">
        <v>13</v>
      </c>
      <c r="O70" s="9" t="s">
        <v>20</v>
      </c>
    </row>
    <row r="71" spans="1:15" x14ac:dyDescent="0.25">
      <c r="A71" s="2">
        <v>15</v>
      </c>
      <c r="B71" s="2" t="s">
        <v>28</v>
      </c>
      <c r="C71" s="40">
        <f>Epro_Ra_mWIND!C$11</f>
        <v>0</v>
      </c>
      <c r="D71" s="6">
        <f>Epro_Ra_mWIND!D$11</f>
        <v>0</v>
      </c>
      <c r="E71" s="6">
        <f>Epro_Ra_mWIND!F$11</f>
        <v>0</v>
      </c>
      <c r="F71" s="6">
        <f>Epro_Ra_mWIND!G$11</f>
        <v>0</v>
      </c>
      <c r="G71" s="6">
        <f>Epro_Ra_mWIND!H$11</f>
        <v>0</v>
      </c>
      <c r="H71" s="6">
        <f>Epro_Ra_mWIND!I$11</f>
        <v>0</v>
      </c>
      <c r="I71" s="6">
        <f>Epro_Ra_mWIND!J$11</f>
        <v>0</v>
      </c>
      <c r="J71" s="6">
        <f>Epro_Ra_mWIND!K$11</f>
        <v>0</v>
      </c>
      <c r="K71" s="6">
        <f>Epro_Ra_mWIND!L$11</f>
        <v>0</v>
      </c>
      <c r="L71" s="6">
        <f>Epro_Ra_mWIND!M$11</f>
        <v>0</v>
      </c>
      <c r="M71" s="40">
        <f>Epro_Ra_mWIND!N$11</f>
        <v>0</v>
      </c>
      <c r="N71" s="16" t="s">
        <v>14</v>
      </c>
      <c r="O71" s="17" t="s">
        <v>23</v>
      </c>
    </row>
    <row r="72" spans="1:15" x14ac:dyDescent="0.25">
      <c r="A72" s="2">
        <v>16</v>
      </c>
      <c r="B72" s="2" t="s">
        <v>27</v>
      </c>
      <c r="C72" s="40">
        <f>Epro_Ra_mWIND!C$13</f>
        <v>0</v>
      </c>
      <c r="D72" s="6">
        <f>Epro_Ra_mWIND!D$13</f>
        <v>0</v>
      </c>
      <c r="E72" s="6">
        <f>Epro_Ra_mWIND!F$13</f>
        <v>0</v>
      </c>
      <c r="F72" s="6">
        <f>Epro_Ra_mWIND!G$13</f>
        <v>0</v>
      </c>
      <c r="G72" s="6">
        <f>Epro_Ra_mWIND!H$13</f>
        <v>0</v>
      </c>
      <c r="H72" s="6">
        <f>Epro_Ra_mWIND!I$13</f>
        <v>0</v>
      </c>
      <c r="I72" s="6">
        <f>Epro_Ra_mWIND!J$13</f>
        <v>0</v>
      </c>
      <c r="J72" s="6">
        <f>Epro_Ra_mWIND!K$13</f>
        <v>0</v>
      </c>
      <c r="K72" s="6">
        <f>Epro_Ra_mWIND!L$13</f>
        <v>0</v>
      </c>
      <c r="L72" s="6">
        <f>Epro_Ra_mWIND!M$13</f>
        <v>0</v>
      </c>
      <c r="M72" s="40">
        <f>Epro_Ra_mWIND!N$13</f>
        <v>0</v>
      </c>
      <c r="N72" s="16" t="s">
        <v>15</v>
      </c>
      <c r="O72" s="12" t="s">
        <v>21</v>
      </c>
    </row>
    <row r="73" spans="1:15" x14ac:dyDescent="0.25">
      <c r="A73" s="2">
        <v>17</v>
      </c>
      <c r="B73" s="2" t="s">
        <v>21</v>
      </c>
      <c r="C73" s="40">
        <f>Epro_Ra_mWIND!C$13</f>
        <v>0</v>
      </c>
      <c r="D73" s="6">
        <f>Epro_Ra_mWIND!D$13</f>
        <v>0</v>
      </c>
      <c r="E73" s="6">
        <f>Epro_Ra_mWIND!F$13</f>
        <v>0</v>
      </c>
      <c r="F73" s="6">
        <f>Epro_Ra_mWIND!G$13</f>
        <v>0</v>
      </c>
      <c r="G73" s="6">
        <f>Epro_Ra_mWIND!H$13</f>
        <v>0</v>
      </c>
      <c r="H73" s="6">
        <f>Epro_Ra_mWIND!I$13</f>
        <v>0</v>
      </c>
      <c r="I73" s="6">
        <f>Epro_Ra_mWIND!J$13</f>
        <v>0</v>
      </c>
      <c r="J73" s="6">
        <f>Epro_Ra_mWIND!K$13</f>
        <v>0</v>
      </c>
      <c r="K73" s="6">
        <f>Epro_Ra_mWIND!L$13</f>
        <v>0</v>
      </c>
      <c r="L73" s="6">
        <f>Epro_Ra_mWIND!M$13</f>
        <v>0</v>
      </c>
      <c r="M73" s="40">
        <f>Epro_Ra_mWIND!N$13</f>
        <v>0</v>
      </c>
      <c r="N73" t="s">
        <v>16</v>
      </c>
      <c r="O73" s="12" t="s">
        <v>21</v>
      </c>
    </row>
    <row r="74" spans="1:15" s="35" customFormat="1" ht="15.75" thickBot="1" x14ac:dyDescent="0.3">
      <c r="A74" s="33">
        <v>18</v>
      </c>
      <c r="B74" s="33" t="s">
        <v>20</v>
      </c>
      <c r="C74" s="41">
        <f>Epro_Ra_mWIND!C$15</f>
        <v>0</v>
      </c>
      <c r="D74" s="34">
        <f>Epro_Ra_mWIND!D$15</f>
        <v>0</v>
      </c>
      <c r="E74" s="34">
        <f>Epro_Ra_mWIND!F$15</f>
        <v>0</v>
      </c>
      <c r="F74" s="34">
        <f>Epro_Ra_mWIND!G$15</f>
        <v>0</v>
      </c>
      <c r="G74" s="34">
        <f>Epro_Ra_mWIND!H$15</f>
        <v>0</v>
      </c>
      <c r="H74" s="34">
        <f>Epro_Ra_mWIND!I$15</f>
        <v>0</v>
      </c>
      <c r="I74" s="34">
        <f>Epro_Ra_mWIND!J$15</f>
        <v>0</v>
      </c>
      <c r="J74" s="34">
        <f>Epro_Ra_mWIND!K$15</f>
        <v>0</v>
      </c>
      <c r="K74" s="34">
        <f>Epro_Ra_mWIND!L$15</f>
        <v>0</v>
      </c>
      <c r="L74" s="34">
        <f>Epro_Ra_mWIND!M$15</f>
        <v>0</v>
      </c>
      <c r="M74" s="41">
        <f>Epro_Ra_mWIND!N$15</f>
        <v>0</v>
      </c>
      <c r="N74" s="45" t="s">
        <v>17</v>
      </c>
      <c r="O74" s="36" t="s">
        <v>20</v>
      </c>
    </row>
  </sheetData>
  <conditionalFormatting sqref="C3:M6 C8:M42 C44:M60 C62:M74">
    <cfRule type="cellIs" dxfId="3" priority="8" operator="equal">
      <formula>0</formula>
    </cfRule>
  </conditionalFormatting>
  <conditionalFormatting sqref="C7:M7">
    <cfRule type="cellIs" dxfId="2" priority="3" operator="equal">
      <formula>0</formula>
    </cfRule>
  </conditionalFormatting>
  <conditionalFormatting sqref="C43:M43">
    <cfRule type="cellIs" dxfId="1" priority="2" operator="equal">
      <formula>0</formula>
    </cfRule>
  </conditionalFormatting>
  <conditionalFormatting sqref="C61:M6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3" sqref="E13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Epro_Ra!A6</f>
        <v>1</v>
      </c>
      <c r="B6" t="str">
        <f>Epro_Ra!B6</f>
        <v>DEU</v>
      </c>
      <c r="C6" t="str">
        <f>Epro_Ra!C6</f>
        <v>bHYDRO</v>
      </c>
      <c r="D6">
        <f>Epro_Ra!D6</f>
        <v>1</v>
      </c>
      <c r="E6">
        <f>Epro_Ra!E6</f>
        <v>1.000946921371505</v>
      </c>
      <c r="F6">
        <f>Epro_Ra!F6</f>
        <v>1.18</v>
      </c>
      <c r="G6">
        <f>Epro_Ra!G6</f>
        <v>1.26</v>
      </c>
      <c r="H6">
        <f>Epro_Ra!H6</f>
        <v>1.27</v>
      </c>
      <c r="I6">
        <f>Epro_Ra!I6</f>
        <v>1.28</v>
      </c>
      <c r="J6">
        <f>Epro_Ra!J6</f>
        <v>1.29</v>
      </c>
      <c r="K6">
        <f>Epro_Ra!K6</f>
        <v>1.3</v>
      </c>
      <c r="L6">
        <f>Epro_Ra!L6</f>
        <v>1.5083506578947368</v>
      </c>
      <c r="M6">
        <f>Epro_Ra!M6</f>
        <v>1.7500936209011424</v>
      </c>
      <c r="N6">
        <f>Epro_Ra!N6</f>
        <v>2.0305806649720153</v>
      </c>
    </row>
    <row r="7" spans="1:14" x14ac:dyDescent="0.25">
      <c r="A7">
        <f>Epro_Ra!A7</f>
        <v>2</v>
      </c>
      <c r="B7" t="str">
        <f>Epro_Ra!B7</f>
        <v>OEU</v>
      </c>
      <c r="C7" t="str">
        <f>Epro_Ra!C7</f>
        <v>bHYDRO</v>
      </c>
      <c r="D7">
        <f>Epro_Ra!D7</f>
        <v>1</v>
      </c>
      <c r="E7">
        <f>Epro_Ra!E7</f>
        <v>1.0116499092747513</v>
      </c>
      <c r="F7">
        <f>Epro_Ra!F7</f>
        <v>1.1980484576707711</v>
      </c>
      <c r="G7">
        <f>Epro_Ra!G7</f>
        <v>1.2371498184152705</v>
      </c>
      <c r="H7">
        <f>Epro_Ra!H7</f>
        <v>1.2762511791597702</v>
      </c>
      <c r="I7">
        <f>Epro_Ra!I7</f>
        <v>1.3009759844766555</v>
      </c>
      <c r="J7">
        <f>Epro_Ra!J7</f>
        <v>1.3257007897935411</v>
      </c>
      <c r="K7">
        <f>Epro_Ra!K7</f>
        <v>1.3508954854122093</v>
      </c>
      <c r="L7">
        <f>Epro_Ra!L7</f>
        <v>1.3765690015099814</v>
      </c>
      <c r="M7">
        <f>Epro_Ra!M7</f>
        <v>1.4027304379805288</v>
      </c>
      <c r="N7">
        <f>Epro_Ra!N7</f>
        <v>1.4293890676593</v>
      </c>
    </row>
    <row r="8" spans="1:14" x14ac:dyDescent="0.25">
      <c r="A8">
        <f>Epro_Ra!A8</f>
        <v>3</v>
      </c>
      <c r="B8" t="str">
        <f>Epro_Ra!B8</f>
        <v>NEU</v>
      </c>
      <c r="C8" t="str">
        <f>Epro_Ra!C8</f>
        <v>bHYDRO</v>
      </c>
      <c r="D8">
        <f>Epro_Ra!D8</f>
        <v>1</v>
      </c>
      <c r="E8">
        <f>Epro_Ra!E8</f>
        <v>1.0314564416715102</v>
      </c>
      <c r="F8">
        <f>Epro_Ra!F8</f>
        <v>1.5848536812245715</v>
      </c>
      <c r="G8">
        <f>Epro_Ra!G8</f>
        <v>1.7206982824723918</v>
      </c>
      <c r="H8">
        <f>Epro_Ra!H8</f>
        <v>1.9380496444689046</v>
      </c>
      <c r="I8">
        <f>Epro_Ra!I8</f>
        <v>1.9996325303679165</v>
      </c>
      <c r="J8">
        <f>Epro_Ra!J8</f>
        <v>2.1735136199651266</v>
      </c>
      <c r="K8">
        <f>Epro_Ra!K8</f>
        <v>2.36251480430992</v>
      </c>
      <c r="L8">
        <f>Epro_Ra!L8</f>
        <v>2.5679508742499131</v>
      </c>
      <c r="M8">
        <f>Epro_Ra!M8</f>
        <v>2.7912509502716447</v>
      </c>
      <c r="N8">
        <f>Epro_Ra!N8</f>
        <v>3.0339684242083091</v>
      </c>
    </row>
    <row r="9" spans="1:14" x14ac:dyDescent="0.25">
      <c r="A9">
        <f>Epro_Ra!A9</f>
        <v>4</v>
      </c>
      <c r="B9" t="str">
        <f>Epro_Ra!B9</f>
        <v>EAB</v>
      </c>
      <c r="C9" t="str">
        <f>Epro_Ra!C9</f>
        <v>bHYDRO</v>
      </c>
      <c r="D9">
        <f>Epro_Ra!D9</f>
        <v>1</v>
      </c>
      <c r="E9">
        <f>Epro_Ra!E9</f>
        <v>1.000924499229584</v>
      </c>
      <c r="F9">
        <f>Epro_Ra!F9</f>
        <v>1.0157164869029274</v>
      </c>
      <c r="G9">
        <f>Epro_Ra!G9</f>
        <v>1.0212213351231276</v>
      </c>
      <c r="H9">
        <f>Epro_Ra!H9</f>
        <v>1.0267261833433279</v>
      </c>
      <c r="I9">
        <f>Epro_Ra!I9</f>
        <v>1.0469269897487317</v>
      </c>
      <c r="J9">
        <f>Epro_Ra!J9</f>
        <v>1.0671277961541359</v>
      </c>
      <c r="K9">
        <f>Epro_Ra!K9</f>
        <v>1.0877183838751661</v>
      </c>
      <c r="L9">
        <f>Epro_Ra!L9</f>
        <v>1.1087062738726672</v>
      </c>
      <c r="M9">
        <f>Epro_Ra!M9</f>
        <v>1.1300991322269391</v>
      </c>
      <c r="N9">
        <f>Epro_Ra!N9</f>
        <v>1.1519047729378646</v>
      </c>
    </row>
    <row r="10" spans="1:14" x14ac:dyDescent="0.25">
      <c r="A10">
        <f>Epro_Ra!A10</f>
        <v>5</v>
      </c>
      <c r="B10" t="str">
        <f>Epro_Ra!B10</f>
        <v>RUS</v>
      </c>
      <c r="C10" t="str">
        <f>Epro_Ra!C10</f>
        <v>bHYDRO</v>
      </c>
      <c r="D10">
        <f>Epro_Ra!D10</f>
        <v>1</v>
      </c>
      <c r="E10">
        <f>Epro_Ra!E10</f>
        <v>1.0028854735613792</v>
      </c>
      <c r="F10">
        <f>Epro_Ra!F10</f>
        <v>1.0490530505434452</v>
      </c>
      <c r="G10">
        <f>Epro_Ra!G10</f>
        <v>1.6122894688205394</v>
      </c>
      <c r="H10">
        <f>Epro_Ra!H10</f>
        <v>2.1755258870976335</v>
      </c>
      <c r="I10">
        <f>Epro_Ra!I10</f>
        <v>2.7595067914222975</v>
      </c>
      <c r="J10">
        <f>Epro_Ra!J10</f>
        <v>3.3434876957469615</v>
      </c>
      <c r="K10">
        <f>Epro_Ra!K10</f>
        <v>4.051053618117578</v>
      </c>
      <c r="L10">
        <f>Epro_Ra!L10</f>
        <v>4.9083582504996075</v>
      </c>
      <c r="M10">
        <f>Epro_Ra!M10</f>
        <v>5.9470900625705614</v>
      </c>
      <c r="N10">
        <f>Epro_Ra!N10</f>
        <v>7.2056435996140928</v>
      </c>
    </row>
    <row r="11" spans="1:14" x14ac:dyDescent="0.25">
      <c r="A11">
        <f>Epro_Ra!A11</f>
        <v>6</v>
      </c>
      <c r="B11" t="str">
        <f>Epro_Ra!B11</f>
        <v>RAB</v>
      </c>
      <c r="C11" t="str">
        <f>Epro_Ra!C11</f>
        <v>bHYDRO</v>
      </c>
      <c r="D11">
        <f>Epro_Ra!D11</f>
        <v>1</v>
      </c>
      <c r="E11">
        <f>Epro_Ra!E11</f>
        <v>1.0006250930197946</v>
      </c>
      <c r="F11">
        <f>Epro_Ra!F11</f>
        <v>1.0106265813365085</v>
      </c>
      <c r="G11">
        <f>Epro_Ra!G11</f>
        <v>1.0587289775264175</v>
      </c>
      <c r="H11">
        <f>Epro_Ra!H11</f>
        <v>1.1068313737163269</v>
      </c>
      <c r="I11">
        <f>Epro_Ra!I11</f>
        <v>1.134318457253418</v>
      </c>
      <c r="J11">
        <f>Epro_Ra!J11</f>
        <v>1.161805540790509</v>
      </c>
      <c r="K11">
        <f>Epro_Ra!K11</f>
        <v>1.1899586980889354</v>
      </c>
      <c r="L11">
        <f>Epro_Ra!L11</f>
        <v>1.2187940696117239</v>
      </c>
      <c r="M11">
        <f>Epro_Ra!M11</f>
        <v>1.2483281869415666</v>
      </c>
      <c r="N11">
        <f>Epro_Ra!N11</f>
        <v>1.2785779822585286</v>
      </c>
    </row>
    <row r="12" spans="1:14" x14ac:dyDescent="0.25">
      <c r="A12">
        <f>Epro_Ra!A12</f>
        <v>7</v>
      </c>
      <c r="B12" t="str">
        <f>Epro_Ra!B12</f>
        <v>USA</v>
      </c>
      <c r="C12" t="str">
        <f>Epro_Ra!C12</f>
        <v>bHYDRO</v>
      </c>
      <c r="D12">
        <f>Epro_Ra!D12</f>
        <v>1</v>
      </c>
      <c r="E12">
        <f>Epro_Ra!E12</f>
        <v>1.0006250930197946</v>
      </c>
      <c r="F12">
        <f>Epro_Ra!F12</f>
        <v>1.0106265813365085</v>
      </c>
      <c r="G12">
        <f>Epro_Ra!G12</f>
        <v>1.0587289775264175</v>
      </c>
      <c r="H12">
        <f>Epro_Ra!H12</f>
        <v>1.1068313737163269</v>
      </c>
      <c r="I12">
        <f>Epro_Ra!I12</f>
        <v>1.134318457253418</v>
      </c>
      <c r="J12">
        <f>Epro_Ra!J12</f>
        <v>1.161805540790509</v>
      </c>
      <c r="K12">
        <f>Epro_Ra!K12</f>
        <v>1.1899586980889354</v>
      </c>
      <c r="L12">
        <f>Epro_Ra!L12</f>
        <v>1.2187940696117239</v>
      </c>
      <c r="M12">
        <f>Epro_Ra!M12</f>
        <v>1.2483281869415666</v>
      </c>
      <c r="N12">
        <f>Epro_Ra!N12</f>
        <v>1.2785779822585286</v>
      </c>
    </row>
    <row r="13" spans="1:14" x14ac:dyDescent="0.25">
      <c r="A13">
        <f>Epro_Ra!A13</f>
        <v>8</v>
      </c>
      <c r="B13" t="str">
        <f>Epro_Ra!B13</f>
        <v>OPE</v>
      </c>
      <c r="C13" t="str">
        <f>Epro_Ra!C13</f>
        <v>bHYDRO</v>
      </c>
      <c r="D13">
        <f>Epro_Ra!D13</f>
        <v>1</v>
      </c>
      <c r="E13">
        <f>Epro_Ra!E13</f>
        <v>1.0112543350231022</v>
      </c>
      <c r="F13">
        <f>Epro_Ra!F13</f>
        <v>1.1913236953927364</v>
      </c>
      <c r="G13">
        <f>Epro_Ra!G13</f>
        <v>1.4177311346916226</v>
      </c>
      <c r="H13">
        <f>Epro_Ra!H13</f>
        <v>1.6441385739905092</v>
      </c>
      <c r="I13">
        <f>Epro_Ra!I13</f>
        <v>1.8788847957494657</v>
      </c>
      <c r="J13">
        <f>Epro_Ra!J13</f>
        <v>2.1136310175084221</v>
      </c>
      <c r="K13">
        <f>Epro_Ra!K13</f>
        <v>2.3777062267363118</v>
      </c>
      <c r="L13">
        <f>Epro_Ra!L13</f>
        <v>2.6747747614553079</v>
      </c>
      <c r="M13">
        <f>Epro_Ra!M13</f>
        <v>3.0089587788726124</v>
      </c>
      <c r="N13">
        <f>Epro_Ra!N13</f>
        <v>3.3848954549086958</v>
      </c>
    </row>
    <row r="14" spans="1:14" x14ac:dyDescent="0.25">
      <c r="A14">
        <f>Epro_Ra!A14</f>
        <v>9</v>
      </c>
      <c r="B14" t="str">
        <f>Epro_Ra!B14</f>
        <v>CHI</v>
      </c>
      <c r="C14" t="str">
        <f>Epro_Ra!C14</f>
        <v>bHYDRO</v>
      </c>
      <c r="D14">
        <f>Epro_Ra!D14</f>
        <v>1</v>
      </c>
      <c r="E14">
        <f>Epro_Ra!E14</f>
        <v>1.0140342728504033</v>
      </c>
      <c r="F14">
        <f>Epro_Ra!F14</f>
        <v>1.2385826384568572</v>
      </c>
      <c r="G14">
        <f>Epro_Ra!G14</f>
        <v>1.8109246617721599</v>
      </c>
      <c r="H14">
        <f>Epro_Ra!H14</f>
        <v>2.3832666850874626</v>
      </c>
      <c r="I14">
        <f>Epro_Ra!I14</f>
        <v>2.6690037344489785</v>
      </c>
      <c r="J14">
        <f>Epro_Ra!J14</f>
        <v>2.954740783810494</v>
      </c>
      <c r="K14">
        <f>Epro_Ra!K14</f>
        <v>3.2710681468250105</v>
      </c>
      <c r="L14">
        <f>Epro_Ra!L14</f>
        <v>3.621260748083091</v>
      </c>
      <c r="M14">
        <f>Epro_Ra!M14</f>
        <v>4.0089441176380456</v>
      </c>
      <c r="N14">
        <f>Epro_Ra!N14</f>
        <v>4.4381319259741741</v>
      </c>
    </row>
    <row r="15" spans="1:14" x14ac:dyDescent="0.25">
      <c r="A15">
        <f>Epro_Ra!A15</f>
        <v>10</v>
      </c>
      <c r="B15" t="str">
        <f>Epro_Ra!B15</f>
        <v>ROW</v>
      </c>
      <c r="C15" t="str">
        <f>Epro_Ra!C15</f>
        <v>bHYDRO</v>
      </c>
      <c r="D15">
        <f>Epro_Ra!D15</f>
        <v>1</v>
      </c>
      <c r="E15">
        <f>Epro_Ra!E15</f>
        <v>1.0112543350231022</v>
      </c>
      <c r="F15">
        <f>Epro_Ra!F15</f>
        <v>1.1913236953927364</v>
      </c>
      <c r="G15">
        <f>Epro_Ra!G15</f>
        <v>1.4177311346916226</v>
      </c>
      <c r="H15">
        <f>Epro_Ra!H15</f>
        <v>1.6441385739905092</v>
      </c>
      <c r="I15">
        <f>Epro_Ra!I15</f>
        <v>1.8788847957494657</v>
      </c>
      <c r="J15">
        <f>Epro_Ra!J15</f>
        <v>2.1136310175084221</v>
      </c>
      <c r="K15">
        <f>Epro_Ra!K15</f>
        <v>2.3777062267363118</v>
      </c>
      <c r="L15">
        <f>Epro_Ra!L15</f>
        <v>2.6747747614553079</v>
      </c>
      <c r="M15">
        <f>Epro_Ra!M15</f>
        <v>3.0089587788726124</v>
      </c>
      <c r="N15">
        <f>Epro_Ra!N15</f>
        <v>3.3848954549086958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8" sqref="E28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Epro_Ra!A26</f>
        <v>21</v>
      </c>
      <c r="B6" t="str">
        <f>Epro_Ra!B26</f>
        <v>DEU</v>
      </c>
      <c r="C6" t="str">
        <f>Epro_Ra!C26</f>
        <v>pHYDRO</v>
      </c>
      <c r="D6">
        <f>Epro_Ra!D26</f>
        <v>1</v>
      </c>
      <c r="E6">
        <f>Epro_Ra!E26</f>
        <v>1.000946921371505</v>
      </c>
      <c r="F6">
        <f>Epro_Ra!F26</f>
        <v>1.0160976633155858</v>
      </c>
      <c r="G6">
        <f>Epro_Ra!G26</f>
        <v>1.0478507152941978</v>
      </c>
      <c r="H6">
        <f>Epro_Ra!H26</f>
        <v>1.07960376727281</v>
      </c>
      <c r="I6">
        <f>Epro_Ra!I26</f>
        <v>1.100016443544775</v>
      </c>
      <c r="J6">
        <f>Epro_Ra!J26</f>
        <v>1.1204291198167398</v>
      </c>
      <c r="K6">
        <f>Epro_Ra!K26</f>
        <v>1.1412205880195245</v>
      </c>
      <c r="L6">
        <f>Epro_Ra!L26</f>
        <v>1.1623978772817425</v>
      </c>
      <c r="M6">
        <f>Epro_Ra!M26</f>
        <v>1.1839681471694448</v>
      </c>
      <c r="N6">
        <f>Epro_Ra!N26</f>
        <v>1.2059386901066096</v>
      </c>
    </row>
    <row r="7" spans="1:14" x14ac:dyDescent="0.25">
      <c r="A7">
        <f>Epro_Ra!A27</f>
        <v>22</v>
      </c>
      <c r="B7" t="str">
        <f>Epro_Ra!B27</f>
        <v>OEU</v>
      </c>
      <c r="C7" t="str">
        <f>Epro_Ra!C27</f>
        <v>pHYDRO</v>
      </c>
      <c r="D7">
        <f>Epro_Ra!D27</f>
        <v>1</v>
      </c>
      <c r="E7">
        <f>Epro_Ra!E27</f>
        <v>1.0116499092747513</v>
      </c>
      <c r="F7">
        <f>Epro_Ra!F27</f>
        <v>1.1980484576707711</v>
      </c>
      <c r="G7">
        <f>Epro_Ra!G27</f>
        <v>1.2371498184152705</v>
      </c>
      <c r="H7">
        <f>Epro_Ra!H27</f>
        <v>1.2762511791597702</v>
      </c>
      <c r="I7">
        <f>Epro_Ra!I27</f>
        <v>1.3009759844766555</v>
      </c>
      <c r="J7">
        <f>Epro_Ra!J27</f>
        <v>1.3257007897935411</v>
      </c>
      <c r="K7">
        <f>Epro_Ra!K27</f>
        <v>1.3508954854122093</v>
      </c>
      <c r="L7">
        <f>Epro_Ra!L27</f>
        <v>1.3765690015099814</v>
      </c>
      <c r="M7">
        <f>Epro_Ra!M27</f>
        <v>1.4027304379805288</v>
      </c>
      <c r="N7">
        <f>Epro_Ra!N27</f>
        <v>1.4293890676593</v>
      </c>
    </row>
    <row r="8" spans="1:14" x14ac:dyDescent="0.25">
      <c r="A8">
        <f>Epro_Ra!A28</f>
        <v>23</v>
      </c>
      <c r="B8" t="str">
        <f>Epro_Ra!B28</f>
        <v>NEU</v>
      </c>
      <c r="C8" t="str">
        <f>Epro_Ra!C28</f>
        <v>pHYDRO</v>
      </c>
      <c r="D8">
        <f>Epro_Ra!D28</f>
        <v>1</v>
      </c>
      <c r="E8">
        <f>Epro_Ra!E28</f>
        <v>1.0314564416715102</v>
      </c>
      <c r="F8">
        <f>Epro_Ra!F28</f>
        <v>1.5848536812245715</v>
      </c>
      <c r="G8">
        <f>Epro_Ra!G28</f>
        <v>1.6301352149738451</v>
      </c>
      <c r="H8">
        <f>Epro_Ra!H28</f>
        <v>1.9380496444689046</v>
      </c>
      <c r="I8">
        <f>Epro_Ra!I28</f>
        <v>1.9996325303679165</v>
      </c>
      <c r="J8">
        <f>Epro_Ra!J28</f>
        <v>2.1735136199651266</v>
      </c>
      <c r="K8">
        <f>Epro_Ra!K28</f>
        <v>2.36251480430992</v>
      </c>
      <c r="L8">
        <f>Epro_Ra!L28</f>
        <v>2.5679508742499131</v>
      </c>
      <c r="M8">
        <f>Epro_Ra!M28</f>
        <v>2.7912509502716447</v>
      </c>
      <c r="N8">
        <f>Epro_Ra!N28</f>
        <v>3.0339684242083091</v>
      </c>
    </row>
    <row r="9" spans="1:14" x14ac:dyDescent="0.25">
      <c r="A9">
        <f>Epro_Ra!A29</f>
        <v>24</v>
      </c>
      <c r="B9" t="str">
        <f>Epro_Ra!B29</f>
        <v>EAB</v>
      </c>
      <c r="C9" t="str">
        <f>Epro_Ra!C29</f>
        <v>pHYDRO</v>
      </c>
      <c r="D9">
        <f>Epro_Ra!D29</f>
        <v>1</v>
      </c>
      <c r="E9">
        <f>Epro_Ra!E29</f>
        <v>1.000924499229584</v>
      </c>
      <c r="F9">
        <f>Epro_Ra!F29</f>
        <v>1.0157164869029274</v>
      </c>
      <c r="G9">
        <f>Epro_Ra!G29</f>
        <v>1.0212213351231276</v>
      </c>
      <c r="H9">
        <f>Epro_Ra!H29</f>
        <v>1.0267261833433279</v>
      </c>
      <c r="I9">
        <f>Epro_Ra!I29</f>
        <v>1.0469269897487317</v>
      </c>
      <c r="J9">
        <f>Epro_Ra!J29</f>
        <v>1.0671277961541359</v>
      </c>
      <c r="K9">
        <f>Epro_Ra!K29</f>
        <v>1.0877183838751661</v>
      </c>
      <c r="L9">
        <f>Epro_Ra!L29</f>
        <v>1.1087062738726672</v>
      </c>
      <c r="M9">
        <f>Epro_Ra!M29</f>
        <v>1.1300991322269391</v>
      </c>
      <c r="N9">
        <f>Epro_Ra!N29</f>
        <v>1.1519047729378646</v>
      </c>
    </row>
    <row r="10" spans="1:14" x14ac:dyDescent="0.25">
      <c r="A10">
        <f>Epro_Ra!A30</f>
        <v>25</v>
      </c>
      <c r="B10" t="str">
        <f>Epro_Ra!B30</f>
        <v>RUS</v>
      </c>
      <c r="C10" t="str">
        <f>Epro_Ra!C30</f>
        <v>pHYDRO</v>
      </c>
      <c r="D10">
        <f>Epro_Ra!D30</f>
        <v>1</v>
      </c>
      <c r="E10">
        <f>Epro_Ra!E30</f>
        <v>1.0028854735613792</v>
      </c>
      <c r="F10">
        <f>Epro_Ra!F30</f>
        <v>1.0490530505434452</v>
      </c>
      <c r="G10">
        <f>Epro_Ra!G30</f>
        <v>1.6122894688205394</v>
      </c>
      <c r="H10">
        <f>Epro_Ra!H30</f>
        <v>2.1755258870976335</v>
      </c>
      <c r="I10">
        <f>Epro_Ra!I30</f>
        <v>2.7595067914222975</v>
      </c>
      <c r="J10">
        <f>Epro_Ra!J30</f>
        <v>3.3434876957469615</v>
      </c>
      <c r="K10">
        <f>Epro_Ra!K30</f>
        <v>4.051053618117578</v>
      </c>
      <c r="L10">
        <f>Epro_Ra!L30</f>
        <v>4.9083582504996075</v>
      </c>
      <c r="M10">
        <f>Epro_Ra!M30</f>
        <v>5.9470900625705614</v>
      </c>
      <c r="N10">
        <f>Epro_Ra!N30</f>
        <v>7.2056435996140928</v>
      </c>
    </row>
    <row r="11" spans="1:14" x14ac:dyDescent="0.25">
      <c r="A11">
        <f>Epro_Ra!A31</f>
        <v>26</v>
      </c>
      <c r="B11" t="str">
        <f>Epro_Ra!B31</f>
        <v>RAB</v>
      </c>
      <c r="C11" t="str">
        <f>Epro_Ra!C31</f>
        <v>pHYDRO</v>
      </c>
      <c r="D11">
        <f>Epro_Ra!D31</f>
        <v>1</v>
      </c>
      <c r="E11">
        <f>Epro_Ra!E31</f>
        <v>1.0006250930197946</v>
      </c>
      <c r="F11">
        <f>Epro_Ra!F31</f>
        <v>1.0106265813365085</v>
      </c>
      <c r="G11">
        <f>Epro_Ra!G31</f>
        <v>1.0587289775264175</v>
      </c>
      <c r="H11">
        <f>Epro_Ra!H31</f>
        <v>1.1068313737163269</v>
      </c>
      <c r="I11">
        <f>Epro_Ra!I31</f>
        <v>1.134318457253418</v>
      </c>
      <c r="J11">
        <f>Epro_Ra!J31</f>
        <v>1.161805540790509</v>
      </c>
      <c r="K11">
        <f>Epro_Ra!K31</f>
        <v>1.1899586980889354</v>
      </c>
      <c r="L11">
        <f>Epro_Ra!L31</f>
        <v>1.2187940696117239</v>
      </c>
      <c r="M11">
        <f>Epro_Ra!M31</f>
        <v>1.2483281869415666</v>
      </c>
      <c r="N11">
        <f>Epro_Ra!N31</f>
        <v>1.2785779822585286</v>
      </c>
    </row>
    <row r="12" spans="1:14" x14ac:dyDescent="0.25">
      <c r="A12">
        <f>Epro_Ra!A32</f>
        <v>27</v>
      </c>
      <c r="B12" t="str">
        <f>Epro_Ra!B32</f>
        <v>USA</v>
      </c>
      <c r="C12" t="str">
        <f>Epro_Ra!C32</f>
        <v>pHYDRO</v>
      </c>
      <c r="D12">
        <f>Epro_Ra!D32</f>
        <v>1</v>
      </c>
      <c r="E12">
        <f>Epro_Ra!E32</f>
        <v>1.0006250930197946</v>
      </c>
      <c r="F12">
        <f>Epro_Ra!F32</f>
        <v>1.0106265813365085</v>
      </c>
      <c r="G12">
        <f>Epro_Ra!G32</f>
        <v>1.0587289775264175</v>
      </c>
      <c r="H12">
        <f>Epro_Ra!H32</f>
        <v>1.1068313737163269</v>
      </c>
      <c r="I12">
        <f>Epro_Ra!I32</f>
        <v>1.134318457253418</v>
      </c>
      <c r="J12">
        <f>Epro_Ra!J32</f>
        <v>1.161805540790509</v>
      </c>
      <c r="K12">
        <f>Epro_Ra!K32</f>
        <v>1.1899586980889354</v>
      </c>
      <c r="L12">
        <f>Epro_Ra!L32</f>
        <v>1.2187940696117239</v>
      </c>
      <c r="M12">
        <f>Epro_Ra!M32</f>
        <v>1.2483281869415666</v>
      </c>
      <c r="N12">
        <f>Epro_Ra!N32</f>
        <v>1.2785779822585286</v>
      </c>
    </row>
    <row r="13" spans="1:14" x14ac:dyDescent="0.25">
      <c r="A13">
        <f>Epro_Ra!A33</f>
        <v>28</v>
      </c>
      <c r="B13" t="str">
        <f>Epro_Ra!B33</f>
        <v>OPE</v>
      </c>
      <c r="C13" t="str">
        <f>Epro_Ra!C33</f>
        <v>pHYDRO</v>
      </c>
      <c r="D13">
        <f>Epro_Ra!D33</f>
        <v>1</v>
      </c>
      <c r="E13">
        <f>Epro_Ra!E33</f>
        <v>1.0112543350231022</v>
      </c>
      <c r="F13">
        <f>Epro_Ra!F33</f>
        <v>1.1913236953927364</v>
      </c>
      <c r="G13">
        <f>Epro_Ra!G33</f>
        <v>1.4177311346916226</v>
      </c>
      <c r="H13">
        <f>Epro_Ra!H33</f>
        <v>1.6441385739905092</v>
      </c>
      <c r="I13">
        <f>Epro_Ra!I33</f>
        <v>1.8788847957494657</v>
      </c>
      <c r="J13">
        <f>Epro_Ra!J33</f>
        <v>2.1136310175084221</v>
      </c>
      <c r="K13">
        <f>Epro_Ra!K33</f>
        <v>2.3777062267363118</v>
      </c>
      <c r="L13">
        <f>Epro_Ra!L33</f>
        <v>2.6747747614553079</v>
      </c>
      <c r="M13">
        <f>Epro_Ra!M33</f>
        <v>3.0089587788726124</v>
      </c>
      <c r="N13">
        <f>Epro_Ra!N33</f>
        <v>3.3848954549086958</v>
      </c>
    </row>
    <row r="14" spans="1:14" x14ac:dyDescent="0.25">
      <c r="A14">
        <f>Epro_Ra!A34</f>
        <v>29</v>
      </c>
      <c r="B14" t="str">
        <f>Epro_Ra!B34</f>
        <v>CHI</v>
      </c>
      <c r="C14" t="str">
        <f>Epro_Ra!C34</f>
        <v>pHYDRO</v>
      </c>
      <c r="D14">
        <f>Epro_Ra!D34</f>
        <v>1</v>
      </c>
      <c r="E14">
        <f>Epro_Ra!E34</f>
        <v>1.0140342728504033</v>
      </c>
      <c r="F14">
        <f>Epro_Ra!F34</f>
        <v>1.2385826384568572</v>
      </c>
      <c r="G14">
        <f>Epro_Ra!G34</f>
        <v>1.8109246617721599</v>
      </c>
      <c r="H14">
        <f>Epro_Ra!H34</f>
        <v>2.3832666850874626</v>
      </c>
      <c r="I14">
        <f>Epro_Ra!I34</f>
        <v>2.6690037344489785</v>
      </c>
      <c r="J14">
        <f>Epro_Ra!J34</f>
        <v>2.954740783810494</v>
      </c>
      <c r="K14">
        <f>Epro_Ra!K34</f>
        <v>3.2710681468250105</v>
      </c>
      <c r="L14">
        <f>Epro_Ra!L34</f>
        <v>3.621260748083091</v>
      </c>
      <c r="M14">
        <f>Epro_Ra!M34</f>
        <v>4.0089441176380456</v>
      </c>
      <c r="N14">
        <f>Epro_Ra!N34</f>
        <v>4.4381319259741741</v>
      </c>
    </row>
    <row r="15" spans="1:14" x14ac:dyDescent="0.25">
      <c r="A15">
        <f>Epro_Ra!A35</f>
        <v>30</v>
      </c>
      <c r="B15" t="str">
        <f>Epro_Ra!B35</f>
        <v>ROW</v>
      </c>
      <c r="C15" t="str">
        <f>Epro_Ra!C35</f>
        <v>pHYDRO</v>
      </c>
      <c r="D15">
        <f>Epro_Ra!D35</f>
        <v>1</v>
      </c>
      <c r="E15">
        <f>Epro_Ra!E35</f>
        <v>1.0112543350231022</v>
      </c>
      <c r="F15">
        <f>Epro_Ra!F35</f>
        <v>1.1913236953927364</v>
      </c>
      <c r="G15">
        <f>Epro_Ra!G35</f>
        <v>1.4177311346916226</v>
      </c>
      <c r="H15">
        <f>Epro_Ra!H35</f>
        <v>1.6441385739905092</v>
      </c>
      <c r="I15">
        <f>Epro_Ra!I35</f>
        <v>1.8788847957494657</v>
      </c>
      <c r="J15">
        <f>Epro_Ra!J35</f>
        <v>2.1136310175084221</v>
      </c>
      <c r="K15">
        <f>Epro_Ra!K35</f>
        <v>2.3777062267363118</v>
      </c>
      <c r="L15">
        <f>Epro_Ra!L35</f>
        <v>2.6747747614553079</v>
      </c>
      <c r="M15">
        <f>Epro_Ra!M35</f>
        <v>3.0089587788726124</v>
      </c>
      <c r="N15">
        <f>Epro_Ra!N35</f>
        <v>3.3848954549086958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3" sqref="E23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Epro_Ra!A16</f>
        <v>11</v>
      </c>
      <c r="B6" t="str">
        <f>Epro_Ra!B16</f>
        <v>DEU</v>
      </c>
      <c r="C6" t="str">
        <f>Epro_Ra!C16</f>
        <v>bBIO</v>
      </c>
      <c r="D6">
        <f>Epro_Ra!D16</f>
        <v>1</v>
      </c>
      <c r="E6">
        <f>Epro_Ra!E16</f>
        <v>1.1234019056217455</v>
      </c>
      <c r="F6">
        <f>Epro_Ra!F16</f>
        <v>1.7404114337304724</v>
      </c>
      <c r="G6">
        <f>Epro_Ra!G16</f>
        <v>2.2671231048992571</v>
      </c>
      <c r="H6">
        <f>Epro_Ra!H16</f>
        <v>2.7938347760680418</v>
      </c>
      <c r="I6">
        <f>Epro_Ra!I16</f>
        <v>3.0760144866001076</v>
      </c>
      <c r="J6">
        <f>Epro_Ra!J16</f>
        <v>3.3581941971321729</v>
      </c>
      <c r="K6">
        <f>Epro_Ra!K16</f>
        <v>3.6662598029949751</v>
      </c>
      <c r="L6">
        <f>Epro_Ra!L16</f>
        <v>4.0025859596015856</v>
      </c>
      <c r="M6">
        <f>Epro_Ra!M16</f>
        <v>4.3697651625540583</v>
      </c>
      <c r="N6">
        <f>Epro_Ra!N16</f>
        <v>4.770627731320924</v>
      </c>
    </row>
    <row r="7" spans="1:14" x14ac:dyDescent="0.25">
      <c r="A7">
        <f>Epro_Ra!A17</f>
        <v>12</v>
      </c>
      <c r="B7" t="str">
        <f>Epro_Ra!B17</f>
        <v>OEU</v>
      </c>
      <c r="C7" t="str">
        <f>Epro_Ra!C17</f>
        <v>bBIO</v>
      </c>
      <c r="D7">
        <f>Epro_Ra!D17</f>
        <v>1</v>
      </c>
      <c r="E7">
        <f>Epro_Ra!E17</f>
        <v>1.1801110214574038</v>
      </c>
      <c r="F7">
        <f>Epro_Ra!F17</f>
        <v>2.0806661287444221</v>
      </c>
      <c r="G7">
        <f>Epro_Ra!G17</f>
        <v>2.9242891109688243</v>
      </c>
      <c r="H7">
        <f>Epro_Ra!H17</f>
        <v>3.7679120931932268</v>
      </c>
      <c r="I7">
        <f>Epro_Ra!I17</f>
        <v>4.2663381517235388</v>
      </c>
      <c r="J7">
        <f>Epro_Ra!J17</f>
        <v>4.7647642102538503</v>
      </c>
      <c r="K7">
        <f>Epro_Ra!K17</f>
        <v>5.321420190320433</v>
      </c>
      <c r="L7">
        <f>Epro_Ra!L17</f>
        <v>5.9431089540611897</v>
      </c>
      <c r="M7">
        <f>Epro_Ra!M17</f>
        <v>6.6374281256890253</v>
      </c>
      <c r="N7">
        <f>Epro_Ra!N17</f>
        <v>7.4128629416397773</v>
      </c>
    </row>
    <row r="8" spans="1:14" x14ac:dyDescent="0.25">
      <c r="A8">
        <f>Epro_Ra!A18</f>
        <v>13</v>
      </c>
      <c r="B8" t="str">
        <f>Epro_Ra!B18</f>
        <v>NEU</v>
      </c>
      <c r="C8" t="str">
        <f>Epro_Ra!C18</f>
        <v>bBIO</v>
      </c>
      <c r="D8">
        <f>Epro_Ra!D18</f>
        <v>1</v>
      </c>
      <c r="E8">
        <f>Epro_Ra!E18</f>
        <v>1.2003628627219778</v>
      </c>
      <c r="F8">
        <f>Epro_Ra!F18</f>
        <v>2.2021771763318672</v>
      </c>
      <c r="G8">
        <f>Epro_Ra!G18</f>
        <v>10.496116895206034</v>
      </c>
      <c r="H8">
        <f>Epro_Ra!H18</f>
        <v>19.599525619420316</v>
      </c>
      <c r="I8">
        <f>Epro_Ra!I18</f>
        <v>35.897622015486867</v>
      </c>
      <c r="J8">
        <f>Epro_Ra!J18</f>
        <v>52.195718411553401</v>
      </c>
      <c r="K8">
        <f>Epro_Ra!K18</f>
        <v>75.893412085146565</v>
      </c>
      <c r="L8">
        <f>Epro_Ra!L18</f>
        <v>110.35023893168506</v>
      </c>
      <c r="M8">
        <f>Epro_Ra!M18</f>
        <v>160.45101804907819</v>
      </c>
      <c r="N8">
        <f>Epro_Ra!N18</f>
        <v>233.29835478583223</v>
      </c>
    </row>
    <row r="9" spans="1:14" x14ac:dyDescent="0.25">
      <c r="A9">
        <f>Epro_Ra!A19</f>
        <v>14</v>
      </c>
      <c r="B9" t="str">
        <f>Epro_Ra!B19</f>
        <v>EAB</v>
      </c>
      <c r="C9" t="str">
        <f>Epro_Ra!C19</f>
        <v>bBIO</v>
      </c>
      <c r="D9">
        <f>Epro_Ra!D19</f>
        <v>1</v>
      </c>
      <c r="E9">
        <f>Epro_Ra!E19</f>
        <v>1.2003628627219778</v>
      </c>
      <c r="F9">
        <f>Epro_Ra!F19</f>
        <v>2.2021771763318672</v>
      </c>
      <c r="G9">
        <f>Epro_Ra!G19</f>
        <v>3.0976264344040398</v>
      </c>
      <c r="H9">
        <f>Epro_Ra!H19</f>
        <v>3.9930756924762134</v>
      </c>
      <c r="I9">
        <f>Epro_Ra!I19</f>
        <v>4.538381703923374</v>
      </c>
      <c r="J9">
        <f>Epro_Ra!J19</f>
        <v>5.0836877153705347</v>
      </c>
      <c r="K9">
        <f>Epro_Ra!K19</f>
        <v>5.6945145810603757</v>
      </c>
      <c r="L9">
        <f>Epro_Ra!L19</f>
        <v>6.3787349124267925</v>
      </c>
      <c r="M9">
        <f>Epro_Ra!M19</f>
        <v>7.1451672489063816</v>
      </c>
      <c r="N9">
        <f>Epro_Ra!N19</f>
        <v>8.0036897152418423</v>
      </c>
    </row>
    <row r="10" spans="1:14" x14ac:dyDescent="0.25">
      <c r="A10">
        <f>Epro_Ra!A20</f>
        <v>15</v>
      </c>
      <c r="B10" t="str">
        <f>Epro_Ra!B20</f>
        <v>RUS</v>
      </c>
      <c r="C10" t="str">
        <f>Epro_Ra!C20</f>
        <v>bBIO</v>
      </c>
      <c r="D10">
        <f>Epro_Ra!D20</f>
        <v>1</v>
      </c>
      <c r="E10">
        <f>Epro_Ra!E20</f>
        <v>1.1512261580381471</v>
      </c>
      <c r="F10">
        <f>Epro_Ra!F20</f>
        <v>1.907356948228883</v>
      </c>
      <c r="G10">
        <f>Epro_Ra!G20</f>
        <v>14.374756970972317</v>
      </c>
      <c r="H10">
        <f>Epro_Ra!H20</f>
        <v>26.842156993715754</v>
      </c>
      <c r="I10">
        <f>Epro_Ra!I20</f>
        <v>49.162904477953596</v>
      </c>
      <c r="J10">
        <f>Epro_Ra!J20</f>
        <v>71.483651962191431</v>
      </c>
      <c r="K10">
        <f>Epro_Ra!K20</f>
        <v>103.93837695539698</v>
      </c>
      <c r="L10">
        <f>Epro_Ra!L20</f>
        <v>151.12806785299853</v>
      </c>
      <c r="M10">
        <f>Epro_Ra!M20</f>
        <v>219.74263560784399</v>
      </c>
      <c r="N10">
        <f>Epro_Ra!N20</f>
        <v>319.50931808941039</v>
      </c>
    </row>
    <row r="11" spans="1:14" x14ac:dyDescent="0.25">
      <c r="A11">
        <f>Epro_Ra!A21</f>
        <v>16</v>
      </c>
      <c r="B11" t="str">
        <f>Epro_Ra!B21</f>
        <v>RAB</v>
      </c>
      <c r="C11" t="str">
        <f>Epro_Ra!C21</f>
        <v>bBIO</v>
      </c>
      <c r="D11">
        <f>Epro_Ra!D21</f>
        <v>1</v>
      </c>
      <c r="E11">
        <f>Epro_Ra!E21</f>
        <v>1.0600731180413228</v>
      </c>
      <c r="F11">
        <f>Epro_Ra!F21</f>
        <v>1.3604387082479368</v>
      </c>
      <c r="G11">
        <f>Epro_Ra!G21</f>
        <v>2.7121531047471334</v>
      </c>
      <c r="H11">
        <f>Epro_Ra!H21</f>
        <v>4.0638675012463299</v>
      </c>
      <c r="I11">
        <f>Epro_Ra!I21</f>
        <v>5.6708026366808832</v>
      </c>
      <c r="J11">
        <f>Epro_Ra!J21</f>
        <v>7.2777377721154366</v>
      </c>
      <c r="K11">
        <f>Epro_Ra!K21</f>
        <v>9.3400300580159872</v>
      </c>
      <c r="L11">
        <f>Epro_Ra!L21</f>
        <v>11.986714033430333</v>
      </c>
      <c r="M11">
        <f>Epro_Ra!M21</f>
        <v>15.383388750009713</v>
      </c>
      <c r="N11">
        <f>Epro_Ra!N21</f>
        <v>19.742579056605873</v>
      </c>
    </row>
    <row r="12" spans="1:14" x14ac:dyDescent="0.25">
      <c r="A12">
        <f>Epro_Ra!A22</f>
        <v>17</v>
      </c>
      <c r="B12" t="str">
        <f>Epro_Ra!B22</f>
        <v>USA</v>
      </c>
      <c r="C12" t="str">
        <f>Epro_Ra!C22</f>
        <v>bBIO</v>
      </c>
      <c r="D12">
        <f>Epro_Ra!D22</f>
        <v>1</v>
      </c>
      <c r="E12">
        <f>Epro_Ra!E22</f>
        <v>1.0600731180413228</v>
      </c>
      <c r="F12">
        <f>Epro_Ra!F22</f>
        <v>1.3604387082479368</v>
      </c>
      <c r="G12">
        <f>Epro_Ra!G22</f>
        <v>2.7121531047471334</v>
      </c>
      <c r="H12">
        <f>Epro_Ra!H22</f>
        <v>4.0638675012463299</v>
      </c>
      <c r="I12">
        <f>Epro_Ra!I22</f>
        <v>5.6708026366808832</v>
      </c>
      <c r="J12">
        <f>Epro_Ra!J22</f>
        <v>7.2777377721154366</v>
      </c>
      <c r="K12">
        <f>Epro_Ra!K22</f>
        <v>9.3400300580159872</v>
      </c>
      <c r="L12">
        <f>Epro_Ra!L22</f>
        <v>11.986714033430333</v>
      </c>
      <c r="M12">
        <f>Epro_Ra!M22</f>
        <v>15.383388750009713</v>
      </c>
      <c r="N12">
        <f>Epro_Ra!N22</f>
        <v>19.742579056605873</v>
      </c>
    </row>
    <row r="13" spans="1:14" x14ac:dyDescent="0.25">
      <c r="A13">
        <f>Epro_Ra!A23</f>
        <v>18</v>
      </c>
      <c r="B13" t="str">
        <f>Epro_Ra!B23</f>
        <v>OPE</v>
      </c>
      <c r="C13" t="str">
        <f>Epro_Ra!C23</f>
        <v>bBIO</v>
      </c>
      <c r="D13">
        <f>Epro_Ra!D23</f>
        <v>1</v>
      </c>
      <c r="E13">
        <f>Epro_Ra!E23</f>
        <v>1.2067619441581996</v>
      </c>
      <c r="F13">
        <f>Epro_Ra!F23</f>
        <v>2.2405716649491971</v>
      </c>
      <c r="G13">
        <f>Epro_Ra!G23</f>
        <v>19.286457778449229</v>
      </c>
      <c r="H13">
        <f>Epro_Ra!H23</f>
        <v>36.332343891949257</v>
      </c>
      <c r="I13">
        <f>Epro_Ra!I23</f>
        <v>66.850087678980415</v>
      </c>
      <c r="J13">
        <f>Epro_Ra!J23</f>
        <v>97.367831466011566</v>
      </c>
      <c r="K13">
        <f>Epro_Ra!K23</f>
        <v>141.81723515337396</v>
      </c>
      <c r="L13">
        <f>Epro_Ra!L23</f>
        <v>206.55824294051325</v>
      </c>
      <c r="M13">
        <f>Epro_Ra!M23</f>
        <v>300.85417812954046</v>
      </c>
      <c r="N13">
        <f>Epro_Ra!N23</f>
        <v>438.19716516502405</v>
      </c>
    </row>
    <row r="14" spans="1:14" x14ac:dyDescent="0.25">
      <c r="A14">
        <f>Epro_Ra!A24</f>
        <v>19</v>
      </c>
      <c r="B14" t="str">
        <f>Epro_Ra!B24</f>
        <v>CHI</v>
      </c>
      <c r="C14" t="str">
        <f>Epro_Ra!C24</f>
        <v>bBIO</v>
      </c>
      <c r="D14">
        <f>Epro_Ra!D24</f>
        <v>1</v>
      </c>
      <c r="E14">
        <f>Epro_Ra!E24</f>
        <v>1.2217781099834406</v>
      </c>
      <c r="F14">
        <f>Epro_Ra!F24</f>
        <v>2.3306686599006441</v>
      </c>
      <c r="G14">
        <f>Epro_Ra!G24</f>
        <v>20.614518817318963</v>
      </c>
      <c r="H14">
        <f>Epro_Ra!H24</f>
        <v>38.898368974737288</v>
      </c>
      <c r="I14">
        <f>Epro_Ra!I24</f>
        <v>71.632475657677631</v>
      </c>
      <c r="J14">
        <f>Epro_Ra!J24</f>
        <v>104.36658234061798</v>
      </c>
      <c r="K14">
        <f>Epro_Ra!K24</f>
        <v>152.05929167538883</v>
      </c>
      <c r="L14">
        <f>Epro_Ra!L24</f>
        <v>221.54628106301624</v>
      </c>
      <c r="M14">
        <f>Epro_Ra!M24</f>
        <v>322.78694785474363</v>
      </c>
      <c r="N14">
        <f>Epro_Ra!N24</f>
        <v>470.29186500199006</v>
      </c>
    </row>
    <row r="15" spans="1:14" x14ac:dyDescent="0.25">
      <c r="A15">
        <f>Epro_Ra!A25</f>
        <v>20</v>
      </c>
      <c r="B15" t="str">
        <f>Epro_Ra!B25</f>
        <v>ROW</v>
      </c>
      <c r="C15" t="str">
        <f>Epro_Ra!C25</f>
        <v>bBIO</v>
      </c>
      <c r="D15">
        <f>Epro_Ra!D25</f>
        <v>1</v>
      </c>
      <c r="E15">
        <f>Epro_Ra!E25</f>
        <v>1.2067619441581996</v>
      </c>
      <c r="F15">
        <f>Epro_Ra!F25</f>
        <v>2.2405716649491971</v>
      </c>
      <c r="G15">
        <f>Epro_Ra!G25</f>
        <v>19.286457778449229</v>
      </c>
      <c r="H15">
        <f>Epro_Ra!H25</f>
        <v>36.332343891949257</v>
      </c>
      <c r="I15">
        <f>Epro_Ra!I25</f>
        <v>66.850087678980415</v>
      </c>
      <c r="J15">
        <f>Epro_Ra!J25</f>
        <v>97.367831466011566</v>
      </c>
      <c r="K15">
        <f>Epro_Ra!K25</f>
        <v>141.81723515337396</v>
      </c>
      <c r="L15">
        <f>Epro_Ra!L25</f>
        <v>206.55824294051325</v>
      </c>
      <c r="M15">
        <f>Epro_Ra!M25</f>
        <v>300.85417812954046</v>
      </c>
      <c r="N15">
        <f>Epro_Ra!N25</f>
        <v>438.19716516502405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0" sqref="F30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Epro_Ra!A36</f>
        <v>31</v>
      </c>
      <c r="B6" t="str">
        <f>Epro_Ra!B36</f>
        <v>DEU</v>
      </c>
      <c r="C6" t="str">
        <f>Epro_Ra!C36</f>
        <v>mWIND</v>
      </c>
      <c r="D6">
        <f>Epro_Ra!D36</f>
        <v>1</v>
      </c>
      <c r="E6">
        <f>Epro_Ra!E36</f>
        <v>1.1966861000306841</v>
      </c>
      <c r="F6">
        <f>Epro_Ra!F36</f>
        <v>1.889921531147114</v>
      </c>
      <c r="G6">
        <f>Epro_Ra!G36</f>
        <v>2.529878439354587</v>
      </c>
      <c r="H6">
        <f>Epro_Ra!H36</f>
        <v>3.2412409099120874</v>
      </c>
      <c r="I6">
        <f>Epro_Ra!I36</f>
        <v>4.5491481761055956</v>
      </c>
      <c r="J6">
        <f>Epro_Ra!J36</f>
        <v>5.0778581751151437</v>
      </c>
      <c r="K6">
        <f>Epro_Ra!K36</f>
        <v>5.668015779749175</v>
      </c>
      <c r="L6">
        <f>Epro_Ra!L36</f>
        <v>6.3267625387660935</v>
      </c>
      <c r="M6">
        <f>Epro_Ra!M36</f>
        <v>7.0620700042767579</v>
      </c>
      <c r="N6">
        <f>Epro_Ra!N36</f>
        <v>7.8828361961933551</v>
      </c>
    </row>
    <row r="7" spans="1:14" x14ac:dyDescent="0.25">
      <c r="A7">
        <f>Epro_Ra!A37</f>
        <v>32</v>
      </c>
      <c r="B7" t="str">
        <f>Epro_Ra!B37</f>
        <v>OEU</v>
      </c>
      <c r="C7" t="str">
        <f>Epro_Ra!C37</f>
        <v>mWIND</v>
      </c>
      <c r="D7">
        <f>Epro_Ra!D37</f>
        <v>1</v>
      </c>
      <c r="E7">
        <f>Epro_Ra!E37</f>
        <v>1.2070816148162058</v>
      </c>
      <c r="F7">
        <f>Epro_Ra!F37</f>
        <v>3.0700802838302899</v>
      </c>
      <c r="G7">
        <f>Epro_Ra!G37</f>
        <v>4.2798176563443828</v>
      </c>
      <c r="H7">
        <f>Epro_Ra!H37</f>
        <v>5.8747511681116791</v>
      </c>
      <c r="I7">
        <f>Epro_Ra!I37</f>
        <v>8.0934684357550708</v>
      </c>
      <c r="J7">
        <f>Epro_Ra!J37</f>
        <v>9.9655374309916631</v>
      </c>
      <c r="K7">
        <f>Epro_Ra!K37</f>
        <v>12.270627491392784</v>
      </c>
      <c r="L7">
        <f>Epro_Ra!L37</f>
        <v>15.108899050870498</v>
      </c>
      <c r="M7">
        <f>Epro_Ra!M37</f>
        <v>18.603680267331182</v>
      </c>
      <c r="N7">
        <f>Epro_Ra!N37</f>
        <v>22.906825859634505</v>
      </c>
    </row>
    <row r="8" spans="1:14" x14ac:dyDescent="0.25">
      <c r="A8">
        <f>Epro_Ra!A38</f>
        <v>33</v>
      </c>
      <c r="B8" t="str">
        <f>Epro_Ra!B38</f>
        <v>NEU</v>
      </c>
      <c r="C8" t="str">
        <f>Epro_Ra!C38</f>
        <v>mWIND</v>
      </c>
      <c r="D8">
        <f>Epro_Ra!D38</f>
        <v>1</v>
      </c>
      <c r="E8">
        <f>Epro_Ra!E38</f>
        <v>1.2822458270106221</v>
      </c>
      <c r="F8">
        <f>Epro_Ra!F38</f>
        <v>43.93366305101258</v>
      </c>
      <c r="G8">
        <f>Epro_Ra!G38</f>
        <v>80.825357063524564</v>
      </c>
      <c r="H8">
        <f>Epro_Ra!H38</f>
        <v>116.663265879611</v>
      </c>
      <c r="I8">
        <f>Epro_Ra!I38</f>
        <v>149.6767436250058</v>
      </c>
      <c r="J8">
        <f>Epro_Ra!J38</f>
        <v>183.74400656682619</v>
      </c>
      <c r="K8">
        <f>Epro_Ra!K38</f>
        <v>225.56516885358957</v>
      </c>
      <c r="L8">
        <f>Epro_Ra!L38</f>
        <v>276.90506128940791</v>
      </c>
      <c r="M8">
        <f>Epro_Ra!M38</f>
        <v>339.93020002773596</v>
      </c>
      <c r="N8">
        <f>Epro_Ra!N38</f>
        <v>417.30021240069215</v>
      </c>
    </row>
    <row r="9" spans="1:14" x14ac:dyDescent="0.25">
      <c r="A9">
        <f>Epro_Ra!A39</f>
        <v>0</v>
      </c>
      <c r="B9">
        <f>Epro_Ra!B39</f>
        <v>0</v>
      </c>
      <c r="C9">
        <f>Epro_Ra!C39</f>
        <v>0</v>
      </c>
      <c r="D9">
        <f>Epro_Ra!D39</f>
        <v>0</v>
      </c>
      <c r="E9">
        <f>Epro_Ra!E39</f>
        <v>0</v>
      </c>
      <c r="F9">
        <f>Epro_Ra!F39</f>
        <v>0</v>
      </c>
      <c r="G9">
        <f>Epro_Ra!G39</f>
        <v>0</v>
      </c>
      <c r="H9">
        <f>Epro_Ra!H39</f>
        <v>0</v>
      </c>
      <c r="I9">
        <f>Epro_Ra!I39</f>
        <v>0</v>
      </c>
      <c r="J9">
        <f>Epro_Ra!J39</f>
        <v>0</v>
      </c>
      <c r="K9">
        <f>Epro_Ra!K39</f>
        <v>0</v>
      </c>
      <c r="L9">
        <f>Epro_Ra!L39</f>
        <v>0</v>
      </c>
      <c r="M9">
        <f>Epro_Ra!M39</f>
        <v>0</v>
      </c>
      <c r="N9">
        <f>Epro_Ra!N39</f>
        <v>0</v>
      </c>
    </row>
    <row r="10" spans="1:14" x14ac:dyDescent="0.25">
      <c r="A10">
        <f>Epro_Ra!A40</f>
        <v>0</v>
      </c>
      <c r="B10">
        <f>Epro_Ra!B40</f>
        <v>0</v>
      </c>
      <c r="C10">
        <f>Epro_Ra!C40</f>
        <v>0</v>
      </c>
      <c r="D10">
        <f>Epro_Ra!D40</f>
        <v>0</v>
      </c>
      <c r="E10">
        <f>Epro_Ra!E40</f>
        <v>0</v>
      </c>
      <c r="F10">
        <f>Epro_Ra!F40</f>
        <v>0</v>
      </c>
      <c r="G10">
        <f>Epro_Ra!G40</f>
        <v>0</v>
      </c>
      <c r="H10">
        <f>Epro_Ra!H40</f>
        <v>0</v>
      </c>
      <c r="I10">
        <f>Epro_Ra!I40</f>
        <v>0</v>
      </c>
      <c r="J10">
        <f>Epro_Ra!J40</f>
        <v>0</v>
      </c>
      <c r="K10">
        <f>Epro_Ra!K40</f>
        <v>0</v>
      </c>
      <c r="L10">
        <f>Epro_Ra!L40</f>
        <v>0</v>
      </c>
      <c r="M10">
        <f>Epro_Ra!M40</f>
        <v>0</v>
      </c>
      <c r="N10">
        <f>Epro_Ra!N40</f>
        <v>0</v>
      </c>
    </row>
    <row r="11" spans="1:14" x14ac:dyDescent="0.25">
      <c r="A11">
        <f>Epro_Ra!A41</f>
        <v>0</v>
      </c>
      <c r="B11">
        <f>Epro_Ra!B41</f>
        <v>0</v>
      </c>
      <c r="C11">
        <f>Epro_Ra!C41</f>
        <v>0</v>
      </c>
      <c r="D11">
        <f>Epro_Ra!D41</f>
        <v>0</v>
      </c>
      <c r="E11">
        <f>Epro_Ra!E41</f>
        <v>0</v>
      </c>
      <c r="F11">
        <f>Epro_Ra!F41</f>
        <v>0</v>
      </c>
      <c r="G11">
        <f>Epro_Ra!G41</f>
        <v>0</v>
      </c>
      <c r="H11">
        <f>Epro_Ra!H41</f>
        <v>0</v>
      </c>
      <c r="I11">
        <f>Epro_Ra!I41</f>
        <v>0</v>
      </c>
      <c r="J11">
        <f>Epro_Ra!J41</f>
        <v>0</v>
      </c>
      <c r="K11">
        <f>Epro_Ra!K41</f>
        <v>0</v>
      </c>
      <c r="L11">
        <f>Epro_Ra!L41</f>
        <v>0</v>
      </c>
      <c r="M11">
        <f>Epro_Ra!M41</f>
        <v>0</v>
      </c>
      <c r="N11">
        <f>Epro_Ra!N41</f>
        <v>0</v>
      </c>
    </row>
    <row r="12" spans="1:14" x14ac:dyDescent="0.25">
      <c r="A12">
        <f>Epro_Ra!A42</f>
        <v>0</v>
      </c>
      <c r="B12">
        <f>Epro_Ra!B42</f>
        <v>0</v>
      </c>
      <c r="C12">
        <f>Epro_Ra!C42</f>
        <v>0</v>
      </c>
      <c r="D12">
        <f>Epro_Ra!D42</f>
        <v>0</v>
      </c>
      <c r="E12">
        <f>Epro_Ra!E42</f>
        <v>0</v>
      </c>
      <c r="F12">
        <f>Epro_Ra!F42</f>
        <v>0</v>
      </c>
      <c r="G12">
        <f>Epro_Ra!G42</f>
        <v>0</v>
      </c>
      <c r="H12">
        <f>Epro_Ra!H42</f>
        <v>0</v>
      </c>
      <c r="I12">
        <f>Epro_Ra!I42</f>
        <v>0</v>
      </c>
      <c r="J12">
        <f>Epro_Ra!J42</f>
        <v>0</v>
      </c>
      <c r="K12">
        <f>Epro_Ra!K42</f>
        <v>0</v>
      </c>
      <c r="L12">
        <f>Epro_Ra!L42</f>
        <v>0</v>
      </c>
      <c r="M12">
        <f>Epro_Ra!M42</f>
        <v>0</v>
      </c>
      <c r="N12">
        <f>Epro_Ra!N42</f>
        <v>0</v>
      </c>
    </row>
    <row r="13" spans="1:14" x14ac:dyDescent="0.25">
      <c r="A13">
        <f>Epro_Ra!A43</f>
        <v>0</v>
      </c>
      <c r="B13">
        <f>Epro_Ra!B43</f>
        <v>0</v>
      </c>
      <c r="C13">
        <f>Epro_Ra!C43</f>
        <v>0</v>
      </c>
      <c r="D13">
        <f>Epro_Ra!D43</f>
        <v>0</v>
      </c>
      <c r="E13">
        <f>Epro_Ra!E43</f>
        <v>0</v>
      </c>
      <c r="F13">
        <f>Epro_Ra!F43</f>
        <v>0</v>
      </c>
      <c r="G13">
        <f>Epro_Ra!G43</f>
        <v>0</v>
      </c>
      <c r="H13">
        <f>Epro_Ra!H43</f>
        <v>0</v>
      </c>
      <c r="I13">
        <f>Epro_Ra!I43</f>
        <v>0</v>
      </c>
      <c r="J13">
        <f>Epro_Ra!J43</f>
        <v>0</v>
      </c>
      <c r="K13">
        <f>Epro_Ra!K43</f>
        <v>0</v>
      </c>
      <c r="L13">
        <f>Epro_Ra!L43</f>
        <v>0</v>
      </c>
      <c r="M13">
        <f>Epro_Ra!M43</f>
        <v>0</v>
      </c>
      <c r="N13">
        <f>Epro_Ra!N43</f>
        <v>0</v>
      </c>
    </row>
    <row r="14" spans="1:14" x14ac:dyDescent="0.25">
      <c r="A14">
        <f>Epro_Ra!A44</f>
        <v>0</v>
      </c>
      <c r="B14">
        <f>Epro_Ra!B44</f>
        <v>0</v>
      </c>
      <c r="C14">
        <f>Epro_Ra!C44</f>
        <v>0</v>
      </c>
      <c r="D14">
        <f>Epro_Ra!D44</f>
        <v>0</v>
      </c>
      <c r="E14">
        <f>Epro_Ra!E44</f>
        <v>0</v>
      </c>
      <c r="F14">
        <f>Epro_Ra!F44</f>
        <v>0</v>
      </c>
      <c r="G14">
        <f>Epro_Ra!G44</f>
        <v>0</v>
      </c>
      <c r="H14">
        <f>Epro_Ra!H44</f>
        <v>0</v>
      </c>
      <c r="I14">
        <f>Epro_Ra!I44</f>
        <v>0</v>
      </c>
      <c r="J14">
        <f>Epro_Ra!J44</f>
        <v>0</v>
      </c>
      <c r="K14">
        <f>Epro_Ra!K44</f>
        <v>0</v>
      </c>
      <c r="L14">
        <f>Epro_Ra!L44</f>
        <v>0</v>
      </c>
      <c r="M14">
        <f>Epro_Ra!M44</f>
        <v>0</v>
      </c>
      <c r="N14">
        <f>Epro_Ra!N44</f>
        <v>0</v>
      </c>
    </row>
    <row r="15" spans="1:14" x14ac:dyDescent="0.25">
      <c r="A15">
        <f>Epro_Ra!A45</f>
        <v>0</v>
      </c>
      <c r="B15">
        <f>Epro_Ra!B45</f>
        <v>0</v>
      </c>
      <c r="C15">
        <f>Epro_Ra!C45</f>
        <v>0</v>
      </c>
      <c r="D15">
        <f>Epro_Ra!D45</f>
        <v>0</v>
      </c>
      <c r="E15">
        <f>Epro_Ra!E45</f>
        <v>0</v>
      </c>
      <c r="F15">
        <f>Epro_Ra!F45</f>
        <v>0</v>
      </c>
      <c r="G15">
        <f>Epro_Ra!G45</f>
        <v>0</v>
      </c>
      <c r="H15">
        <f>Epro_Ra!H45</f>
        <v>0</v>
      </c>
      <c r="I15">
        <f>Epro_Ra!I45</f>
        <v>0</v>
      </c>
      <c r="J15">
        <f>Epro_Ra!J45</f>
        <v>0</v>
      </c>
      <c r="K15">
        <f>Epro_Ra!K45</f>
        <v>0</v>
      </c>
      <c r="L15">
        <f>Epro_Ra!L45</f>
        <v>0</v>
      </c>
      <c r="M15">
        <f>Epro_Ra!M45</f>
        <v>0</v>
      </c>
      <c r="N15">
        <f>Epro_Ra!N45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90" zoomScaleNormal="90" workbookViewId="0">
      <selection activeCell="B4" sqref="B4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x14ac:dyDescent="0.25">
      <c r="A2" s="3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x14ac:dyDescent="0.25">
      <c r="A3" s="4" t="s">
        <v>24</v>
      </c>
    </row>
    <row r="4" spans="1:14" x14ac:dyDescent="0.25">
      <c r="A4" s="4"/>
    </row>
    <row r="5" spans="1:14" x14ac:dyDescent="0.25">
      <c r="A5" s="29"/>
      <c r="B5" s="30"/>
      <c r="C5" s="30"/>
      <c r="D5" s="30">
        <f>[1]POT_NEWAGE_BASF2_2050!C342</f>
        <v>2004</v>
      </c>
      <c r="E5" s="30">
        <f>[1]POT_NEWAGE_BASF2_2050!D342</f>
        <v>2005</v>
      </c>
      <c r="F5" s="30">
        <f>[1]POT_NEWAGE_BASF2_2050!E342</f>
        <v>2010</v>
      </c>
      <c r="G5" s="30">
        <f>[1]POT_NEWAGE_BASF2_2050!F342</f>
        <v>2015</v>
      </c>
      <c r="H5" s="30">
        <f>[1]POT_NEWAGE_BASF2_2050!G342</f>
        <v>2020</v>
      </c>
      <c r="I5" s="30">
        <f>[1]POT_NEWAGE_BASF2_2050!H342</f>
        <v>2025</v>
      </c>
      <c r="J5" s="30">
        <f>[1]POT_NEWAGE_BASF2_2050!I342</f>
        <v>2030</v>
      </c>
      <c r="K5" s="30">
        <f>[1]POT_NEWAGE_BASF2_2050!J342</f>
        <v>2035</v>
      </c>
      <c r="L5" s="30">
        <f>[1]POT_NEWAGE_BASF2_2050!K342</f>
        <v>2040</v>
      </c>
      <c r="M5" s="30">
        <f>[1]POT_NEWAGE_BASF2_2050!L342</f>
        <v>2045</v>
      </c>
      <c r="N5" s="30">
        <f>[1]POT_NEWAGE_BASF2_2050!M342</f>
        <v>2050</v>
      </c>
    </row>
    <row r="6" spans="1:14" x14ac:dyDescent="0.25">
      <c r="A6" s="1">
        <v>1</v>
      </c>
      <c r="B6" s="5" t="str">
        <f>[1]POT_NEWAGE_BASF2_2050!B343</f>
        <v>DEU</v>
      </c>
      <c r="C6" s="5" t="str">
        <f>[1]POT_NEWAGE_BASF2_2050!A343</f>
        <v>bHYDRO</v>
      </c>
      <c r="D6" s="18">
        <f>[1]POT_NEWAGE_BASF2_2050!C343</f>
        <v>1</v>
      </c>
      <c r="E6" s="19">
        <f>[1]POT_NEWAGE_BASF2_2050!D343</f>
        <v>1.000946921371505</v>
      </c>
      <c r="F6" s="19">
        <f>[1]POT_NEWAGE_BASF2_2050!E343</f>
        <v>1.18</v>
      </c>
      <c r="G6" s="19">
        <f>[1]POT_NEWAGE_BASF2_2050!F343</f>
        <v>1.26</v>
      </c>
      <c r="H6" s="19">
        <f>[1]POT_NEWAGE_BASF2_2050!G343</f>
        <v>1.27</v>
      </c>
      <c r="I6" s="19">
        <f>[1]POT_NEWAGE_BASF2_2050!H343</f>
        <v>1.28</v>
      </c>
      <c r="J6" s="19">
        <f>[1]POT_NEWAGE_BASF2_2050!I343</f>
        <v>1.29</v>
      </c>
      <c r="K6" s="19">
        <f>[1]POT_NEWAGE_BASF2_2050!J343</f>
        <v>1.3</v>
      </c>
      <c r="L6" s="19">
        <f>[1]POT_NEWAGE_BASF2_2050!K343</f>
        <v>1.5083506578947368</v>
      </c>
      <c r="M6" s="19">
        <f>[1]POT_NEWAGE_BASF2_2050!L343</f>
        <v>1.7500936209011424</v>
      </c>
      <c r="N6" s="19">
        <f>[1]POT_NEWAGE_BASF2_2050!M343</f>
        <v>2.0305806649720153</v>
      </c>
    </row>
    <row r="7" spans="1:14" x14ac:dyDescent="0.25">
      <c r="A7" s="1">
        <v>2</v>
      </c>
      <c r="B7" s="5" t="str">
        <f>[1]POT_NEWAGE_BASF2_2050!B344</f>
        <v>OEU</v>
      </c>
      <c r="C7" s="5" t="str">
        <f>[1]POT_NEWAGE_BASF2_2050!A344</f>
        <v>bHYDRO</v>
      </c>
      <c r="D7" s="18">
        <f>[1]POT_NEWAGE_BASF2_2050!C344</f>
        <v>1</v>
      </c>
      <c r="E7" s="19">
        <f>[1]POT_NEWAGE_BASF2_2050!D344</f>
        <v>1.0116499092747513</v>
      </c>
      <c r="F7" s="19">
        <f>[1]POT_NEWAGE_BASF2_2050!E344</f>
        <v>1.1980484576707711</v>
      </c>
      <c r="G7" s="19">
        <f>[1]POT_NEWAGE_BASF2_2050!F344</f>
        <v>1.2371498184152705</v>
      </c>
      <c r="H7" s="19">
        <f>[1]POT_NEWAGE_BASF2_2050!G344</f>
        <v>1.2762511791597702</v>
      </c>
      <c r="I7" s="19">
        <f>[1]POT_NEWAGE_BASF2_2050!H344</f>
        <v>1.3009759844766555</v>
      </c>
      <c r="J7" s="19">
        <f>[1]POT_NEWAGE_BASF2_2050!I344</f>
        <v>1.3257007897935411</v>
      </c>
      <c r="K7" s="19">
        <f>[1]POT_NEWAGE_BASF2_2050!J344</f>
        <v>1.3508954854122093</v>
      </c>
      <c r="L7" s="19">
        <f>[1]POT_NEWAGE_BASF2_2050!K344</f>
        <v>1.3765690015099814</v>
      </c>
      <c r="M7" s="19">
        <f>[1]POT_NEWAGE_BASF2_2050!L344</f>
        <v>1.4027304379805288</v>
      </c>
      <c r="N7" s="19">
        <f>[1]POT_NEWAGE_BASF2_2050!M344</f>
        <v>1.4293890676593</v>
      </c>
    </row>
    <row r="8" spans="1:14" x14ac:dyDescent="0.25">
      <c r="A8" s="1">
        <v>3</v>
      </c>
      <c r="B8" s="5" t="str">
        <f>[1]POT_NEWAGE_BASF2_2050!B345</f>
        <v>NEU</v>
      </c>
      <c r="C8" s="5" t="str">
        <f>[1]POT_NEWAGE_BASF2_2050!A345</f>
        <v>bHYDRO</v>
      </c>
      <c r="D8" s="18">
        <f>[1]POT_NEWAGE_BASF2_2050!C345</f>
        <v>1</v>
      </c>
      <c r="E8" s="19">
        <f>[1]POT_NEWAGE_BASF2_2050!D345</f>
        <v>1.0314564416715102</v>
      </c>
      <c r="F8" s="19">
        <f>[1]POT_NEWAGE_BASF2_2050!E345</f>
        <v>1.5848536812245715</v>
      </c>
      <c r="G8" s="19">
        <f>[1]POT_NEWAGE_BASF2_2050!F345</f>
        <v>1.7206982824723918</v>
      </c>
      <c r="H8" s="19">
        <f>[1]POT_NEWAGE_BASF2_2050!G345</f>
        <v>1.9380496444689046</v>
      </c>
      <c r="I8" s="19">
        <f>[1]POT_NEWAGE_BASF2_2050!H345</f>
        <v>1.9996325303679165</v>
      </c>
      <c r="J8" s="19">
        <f>[1]POT_NEWAGE_BASF2_2050!I345</f>
        <v>2.1735136199651266</v>
      </c>
      <c r="K8" s="19">
        <f>[1]POT_NEWAGE_BASF2_2050!J345</f>
        <v>2.36251480430992</v>
      </c>
      <c r="L8" s="19">
        <f>[1]POT_NEWAGE_BASF2_2050!K345</f>
        <v>2.5679508742499131</v>
      </c>
      <c r="M8" s="19">
        <f>[1]POT_NEWAGE_BASF2_2050!L345</f>
        <v>2.7912509502716447</v>
      </c>
      <c r="N8" s="19">
        <f>[1]POT_NEWAGE_BASF2_2050!M345</f>
        <v>3.0339684242083091</v>
      </c>
    </row>
    <row r="9" spans="1:14" x14ac:dyDescent="0.25">
      <c r="A9" s="1">
        <v>4</v>
      </c>
      <c r="B9" s="5" t="str">
        <f>[1]POT_NEWAGE_BASF2_2050!B346</f>
        <v>EAB</v>
      </c>
      <c r="C9" s="5" t="str">
        <f>[1]POT_NEWAGE_BASF2_2050!A346</f>
        <v>bHYDRO</v>
      </c>
      <c r="D9" s="18">
        <f>[1]POT_NEWAGE_BASF2_2050!C346</f>
        <v>1</v>
      </c>
      <c r="E9" s="19">
        <f>[1]POT_NEWAGE_BASF2_2050!D346</f>
        <v>1.000924499229584</v>
      </c>
      <c r="F9" s="19">
        <f>[1]POT_NEWAGE_BASF2_2050!E346</f>
        <v>1.0157164869029274</v>
      </c>
      <c r="G9" s="19">
        <f>[1]POT_NEWAGE_BASF2_2050!F346</f>
        <v>1.0212213351231276</v>
      </c>
      <c r="H9" s="19">
        <f>[1]POT_NEWAGE_BASF2_2050!G346</f>
        <v>1.0267261833433279</v>
      </c>
      <c r="I9" s="19">
        <f>[1]POT_NEWAGE_BASF2_2050!H346</f>
        <v>1.0469269897487317</v>
      </c>
      <c r="J9" s="19">
        <f>[1]POT_NEWAGE_BASF2_2050!I346</f>
        <v>1.0671277961541359</v>
      </c>
      <c r="K9" s="19">
        <f>[1]POT_NEWAGE_BASF2_2050!J346</f>
        <v>1.0877183838751661</v>
      </c>
      <c r="L9" s="19">
        <f>[1]POT_NEWAGE_BASF2_2050!K346</f>
        <v>1.1087062738726672</v>
      </c>
      <c r="M9" s="19">
        <f>[1]POT_NEWAGE_BASF2_2050!L346</f>
        <v>1.1300991322269391</v>
      </c>
      <c r="N9" s="19">
        <f>[1]POT_NEWAGE_BASF2_2050!M346</f>
        <v>1.1519047729378646</v>
      </c>
    </row>
    <row r="10" spans="1:14" x14ac:dyDescent="0.25">
      <c r="A10" s="1">
        <v>5</v>
      </c>
      <c r="B10" s="5" t="str">
        <f>[1]POT_NEWAGE_BASF2_2050!B347</f>
        <v>RUS</v>
      </c>
      <c r="C10" s="5" t="str">
        <f>[1]POT_NEWAGE_BASF2_2050!A347</f>
        <v>bHYDRO</v>
      </c>
      <c r="D10" s="18">
        <f>[1]POT_NEWAGE_BASF2_2050!C347</f>
        <v>1</v>
      </c>
      <c r="E10" s="19">
        <f>[1]POT_NEWAGE_BASF2_2050!D347</f>
        <v>1.0028854735613792</v>
      </c>
      <c r="F10" s="19">
        <f>[1]POT_NEWAGE_BASF2_2050!E347</f>
        <v>1.0490530505434452</v>
      </c>
      <c r="G10" s="19">
        <f>[1]POT_NEWAGE_BASF2_2050!F347</f>
        <v>1.6122894688205394</v>
      </c>
      <c r="H10" s="19">
        <f>[1]POT_NEWAGE_BASF2_2050!G347</f>
        <v>2.1755258870976335</v>
      </c>
      <c r="I10" s="19">
        <f>[1]POT_NEWAGE_BASF2_2050!H347</f>
        <v>2.7595067914222975</v>
      </c>
      <c r="J10" s="19">
        <f>[1]POT_NEWAGE_BASF2_2050!I347</f>
        <v>3.3434876957469615</v>
      </c>
      <c r="K10" s="19">
        <f>[1]POT_NEWAGE_BASF2_2050!J347</f>
        <v>4.051053618117578</v>
      </c>
      <c r="L10" s="19">
        <f>[1]POT_NEWAGE_BASF2_2050!K347</f>
        <v>4.9083582504996075</v>
      </c>
      <c r="M10" s="19">
        <f>[1]POT_NEWAGE_BASF2_2050!L347</f>
        <v>5.9470900625705614</v>
      </c>
      <c r="N10" s="19">
        <f>[1]POT_NEWAGE_BASF2_2050!M347</f>
        <v>7.2056435996140928</v>
      </c>
    </row>
    <row r="11" spans="1:14" x14ac:dyDescent="0.25">
      <c r="A11" s="1">
        <v>6</v>
      </c>
      <c r="B11" s="5" t="str">
        <f>[1]POT_NEWAGE_BASF2_2050!B348</f>
        <v>RAB</v>
      </c>
      <c r="C11" s="5" t="str">
        <f>[1]POT_NEWAGE_BASF2_2050!A348</f>
        <v>bHYDRO</v>
      </c>
      <c r="D11" s="18">
        <f>[1]POT_NEWAGE_BASF2_2050!C348</f>
        <v>1</v>
      </c>
      <c r="E11" s="19">
        <f>[1]POT_NEWAGE_BASF2_2050!D348</f>
        <v>1.0006250930197946</v>
      </c>
      <c r="F11" s="19">
        <f>[1]POT_NEWAGE_BASF2_2050!E348</f>
        <v>1.0106265813365085</v>
      </c>
      <c r="G11" s="19">
        <f>[1]POT_NEWAGE_BASF2_2050!F348</f>
        <v>1.0587289775264175</v>
      </c>
      <c r="H11" s="19">
        <f>[1]POT_NEWAGE_BASF2_2050!G348</f>
        <v>1.1068313737163269</v>
      </c>
      <c r="I11" s="19">
        <f>[1]POT_NEWAGE_BASF2_2050!H348</f>
        <v>1.134318457253418</v>
      </c>
      <c r="J11" s="19">
        <f>[1]POT_NEWAGE_BASF2_2050!I348</f>
        <v>1.161805540790509</v>
      </c>
      <c r="K11" s="19">
        <f>[1]POT_NEWAGE_BASF2_2050!J348</f>
        <v>1.1899586980889354</v>
      </c>
      <c r="L11" s="19">
        <f>[1]POT_NEWAGE_BASF2_2050!K348</f>
        <v>1.2187940696117239</v>
      </c>
      <c r="M11" s="19">
        <f>[1]POT_NEWAGE_BASF2_2050!L348</f>
        <v>1.2483281869415666</v>
      </c>
      <c r="N11" s="19">
        <f>[1]POT_NEWAGE_BASF2_2050!M348</f>
        <v>1.2785779822585286</v>
      </c>
    </row>
    <row r="12" spans="1:14" x14ac:dyDescent="0.25">
      <c r="A12" s="1">
        <v>7</v>
      </c>
      <c r="B12" s="5" t="str">
        <f>[1]POT_NEWAGE_BASF2_2050!B349</f>
        <v>USA</v>
      </c>
      <c r="C12" s="5" t="str">
        <f>[1]POT_NEWAGE_BASF2_2050!A349</f>
        <v>bHYDRO</v>
      </c>
      <c r="D12" s="18">
        <f>[1]POT_NEWAGE_BASF2_2050!C349</f>
        <v>1</v>
      </c>
      <c r="E12" s="19">
        <f>[1]POT_NEWAGE_BASF2_2050!D349</f>
        <v>1.0006250930197946</v>
      </c>
      <c r="F12" s="19">
        <f>[1]POT_NEWAGE_BASF2_2050!E349</f>
        <v>1.0106265813365085</v>
      </c>
      <c r="G12" s="19">
        <f>[1]POT_NEWAGE_BASF2_2050!F349</f>
        <v>1.0587289775264175</v>
      </c>
      <c r="H12" s="19">
        <f>[1]POT_NEWAGE_BASF2_2050!G349</f>
        <v>1.1068313737163269</v>
      </c>
      <c r="I12" s="19">
        <f>[1]POT_NEWAGE_BASF2_2050!H349</f>
        <v>1.134318457253418</v>
      </c>
      <c r="J12" s="19">
        <f>[1]POT_NEWAGE_BASF2_2050!I349</f>
        <v>1.161805540790509</v>
      </c>
      <c r="K12" s="19">
        <f>[1]POT_NEWAGE_BASF2_2050!J349</f>
        <v>1.1899586980889354</v>
      </c>
      <c r="L12" s="19">
        <f>[1]POT_NEWAGE_BASF2_2050!K349</f>
        <v>1.2187940696117239</v>
      </c>
      <c r="M12" s="19">
        <f>[1]POT_NEWAGE_BASF2_2050!L349</f>
        <v>1.2483281869415666</v>
      </c>
      <c r="N12" s="19">
        <f>[1]POT_NEWAGE_BASF2_2050!M349</f>
        <v>1.2785779822585286</v>
      </c>
    </row>
    <row r="13" spans="1:14" x14ac:dyDescent="0.25">
      <c r="A13" s="1">
        <v>8</v>
      </c>
      <c r="B13" s="5" t="str">
        <f>[1]POT_NEWAGE_BASF2_2050!B350</f>
        <v>OPE</v>
      </c>
      <c r="C13" s="5" t="str">
        <f>[1]POT_NEWAGE_BASF2_2050!A350</f>
        <v>bHYDRO</v>
      </c>
      <c r="D13" s="18">
        <f>[1]POT_NEWAGE_BASF2_2050!C350</f>
        <v>1</v>
      </c>
      <c r="E13" s="19">
        <f>[1]POT_NEWAGE_BASF2_2050!D350</f>
        <v>1.0112543350231022</v>
      </c>
      <c r="F13" s="19">
        <f>[1]POT_NEWAGE_BASF2_2050!E350</f>
        <v>1.1913236953927364</v>
      </c>
      <c r="G13" s="19">
        <f>[1]POT_NEWAGE_BASF2_2050!F350</f>
        <v>1.4177311346916226</v>
      </c>
      <c r="H13" s="19">
        <f>[1]POT_NEWAGE_BASF2_2050!G350</f>
        <v>1.6441385739905092</v>
      </c>
      <c r="I13" s="19">
        <f>[1]POT_NEWAGE_BASF2_2050!H350</f>
        <v>1.8788847957494657</v>
      </c>
      <c r="J13" s="19">
        <f>[1]POT_NEWAGE_BASF2_2050!I350</f>
        <v>2.1136310175084221</v>
      </c>
      <c r="K13" s="19">
        <f>[1]POT_NEWAGE_BASF2_2050!J350</f>
        <v>2.3777062267363118</v>
      </c>
      <c r="L13" s="19">
        <f>[1]POT_NEWAGE_BASF2_2050!K350</f>
        <v>2.6747747614553079</v>
      </c>
      <c r="M13" s="19">
        <f>[1]POT_NEWAGE_BASF2_2050!L350</f>
        <v>3.0089587788726124</v>
      </c>
      <c r="N13" s="19">
        <f>[1]POT_NEWAGE_BASF2_2050!M350</f>
        <v>3.3848954549086958</v>
      </c>
    </row>
    <row r="14" spans="1:14" x14ac:dyDescent="0.25">
      <c r="A14" s="1">
        <v>9</v>
      </c>
      <c r="B14" s="5" t="str">
        <f>[1]POT_NEWAGE_BASF2_2050!B351</f>
        <v>CHI</v>
      </c>
      <c r="C14" s="5" t="str">
        <f>[1]POT_NEWAGE_BASF2_2050!A351</f>
        <v>bHYDRO</v>
      </c>
      <c r="D14" s="18">
        <f>[1]POT_NEWAGE_BASF2_2050!C351</f>
        <v>1</v>
      </c>
      <c r="E14" s="19">
        <f>[1]POT_NEWAGE_BASF2_2050!D351</f>
        <v>1.0140342728504033</v>
      </c>
      <c r="F14" s="19">
        <f>[1]POT_NEWAGE_BASF2_2050!E351</f>
        <v>1.2385826384568572</v>
      </c>
      <c r="G14" s="19">
        <f>[1]POT_NEWAGE_BASF2_2050!F351</f>
        <v>1.8109246617721599</v>
      </c>
      <c r="H14" s="19">
        <f>[1]POT_NEWAGE_BASF2_2050!G351</f>
        <v>2.3832666850874626</v>
      </c>
      <c r="I14" s="19">
        <f>[1]POT_NEWAGE_BASF2_2050!H351</f>
        <v>2.6690037344489785</v>
      </c>
      <c r="J14" s="19">
        <f>[1]POT_NEWAGE_BASF2_2050!I351</f>
        <v>2.954740783810494</v>
      </c>
      <c r="K14" s="19">
        <f>[1]POT_NEWAGE_BASF2_2050!J351</f>
        <v>3.2710681468250105</v>
      </c>
      <c r="L14" s="19">
        <f>[1]POT_NEWAGE_BASF2_2050!K351</f>
        <v>3.621260748083091</v>
      </c>
      <c r="M14" s="19">
        <f>[1]POT_NEWAGE_BASF2_2050!L351</f>
        <v>4.0089441176380456</v>
      </c>
      <c r="N14" s="19">
        <f>[1]POT_NEWAGE_BASF2_2050!M351</f>
        <v>4.4381319259741741</v>
      </c>
    </row>
    <row r="15" spans="1:14" x14ac:dyDescent="0.25">
      <c r="A15" s="1">
        <v>10</v>
      </c>
      <c r="B15" s="5" t="str">
        <f>[1]POT_NEWAGE_BASF2_2050!B352</f>
        <v>ROW</v>
      </c>
      <c r="C15" s="5" t="str">
        <f>[1]POT_NEWAGE_BASF2_2050!A352</f>
        <v>bHYDRO</v>
      </c>
      <c r="D15" s="18">
        <f>[1]POT_NEWAGE_BASF2_2050!C352</f>
        <v>1</v>
      </c>
      <c r="E15" s="19">
        <f>[1]POT_NEWAGE_BASF2_2050!D352</f>
        <v>1.0112543350231022</v>
      </c>
      <c r="F15" s="19">
        <f>[1]POT_NEWAGE_BASF2_2050!E352</f>
        <v>1.1913236953927364</v>
      </c>
      <c r="G15" s="19">
        <f>[1]POT_NEWAGE_BASF2_2050!F352</f>
        <v>1.4177311346916226</v>
      </c>
      <c r="H15" s="19">
        <f>[1]POT_NEWAGE_BASF2_2050!G352</f>
        <v>1.6441385739905092</v>
      </c>
      <c r="I15" s="19">
        <f>[1]POT_NEWAGE_BASF2_2050!H352</f>
        <v>1.8788847957494657</v>
      </c>
      <c r="J15" s="19">
        <f>[1]POT_NEWAGE_BASF2_2050!I352</f>
        <v>2.1136310175084221</v>
      </c>
      <c r="K15" s="19">
        <f>[1]POT_NEWAGE_BASF2_2050!J352</f>
        <v>2.3777062267363118</v>
      </c>
      <c r="L15" s="19">
        <f>[1]POT_NEWAGE_BASF2_2050!K352</f>
        <v>2.6747747614553079</v>
      </c>
      <c r="M15" s="19">
        <f>[1]POT_NEWAGE_BASF2_2050!L352</f>
        <v>3.0089587788726124</v>
      </c>
      <c r="N15" s="19">
        <f>[1]POT_NEWAGE_BASF2_2050!M352</f>
        <v>3.3848954549086958</v>
      </c>
    </row>
    <row r="16" spans="1:14" x14ac:dyDescent="0.25">
      <c r="A16" s="10">
        <v>11</v>
      </c>
      <c r="B16" s="20" t="str">
        <f>[1]POT_NEWAGE_BASF2_2050!B353</f>
        <v>DEU</v>
      </c>
      <c r="C16" s="20" t="str">
        <f>[1]POT_NEWAGE_BASF2_2050!A353</f>
        <v>bBIO</v>
      </c>
      <c r="D16" s="21">
        <f>[1]POT_NEWAGE_BASF2_2050!C353</f>
        <v>1</v>
      </c>
      <c r="E16" s="22">
        <f>[1]POT_NEWAGE_BASF2_2050!D353</f>
        <v>1.1234019056217455</v>
      </c>
      <c r="F16" s="22">
        <f>[1]POT_NEWAGE_BASF2_2050!E353</f>
        <v>1.7404114337304724</v>
      </c>
      <c r="G16" s="22">
        <f>[1]POT_NEWAGE_BASF2_2050!F353</f>
        <v>2.2671231048992571</v>
      </c>
      <c r="H16" s="22">
        <f>[1]POT_NEWAGE_BASF2_2050!G353</f>
        <v>2.7938347760680418</v>
      </c>
      <c r="I16" s="22">
        <f>[1]POT_NEWAGE_BASF2_2050!H353</f>
        <v>3.0760144866001076</v>
      </c>
      <c r="J16" s="22">
        <f>[1]POT_NEWAGE_BASF2_2050!I353</f>
        <v>3.3581941971321729</v>
      </c>
      <c r="K16" s="22">
        <f>[1]POT_NEWAGE_BASF2_2050!J353</f>
        <v>3.6662598029949751</v>
      </c>
      <c r="L16" s="22">
        <f>[1]POT_NEWAGE_BASF2_2050!K353</f>
        <v>4.0025859596015856</v>
      </c>
      <c r="M16" s="22">
        <f>[1]POT_NEWAGE_BASF2_2050!L353</f>
        <v>4.3697651625540583</v>
      </c>
      <c r="N16" s="22">
        <f>[1]POT_NEWAGE_BASF2_2050!M353</f>
        <v>4.770627731320924</v>
      </c>
    </row>
    <row r="17" spans="1:14" x14ac:dyDescent="0.25">
      <c r="A17" s="10">
        <v>12</v>
      </c>
      <c r="B17" s="20" t="str">
        <f>[1]POT_NEWAGE_BASF2_2050!B354</f>
        <v>OEU</v>
      </c>
      <c r="C17" s="20" t="str">
        <f>[1]POT_NEWAGE_BASF2_2050!A354</f>
        <v>bBIO</v>
      </c>
      <c r="D17" s="21">
        <f>[1]POT_NEWAGE_BASF2_2050!C354</f>
        <v>1</v>
      </c>
      <c r="E17" s="22">
        <f>[1]POT_NEWAGE_BASF2_2050!D354</f>
        <v>1.1801110214574038</v>
      </c>
      <c r="F17" s="22">
        <f>[1]POT_NEWAGE_BASF2_2050!E354</f>
        <v>2.0806661287444221</v>
      </c>
      <c r="G17" s="22">
        <f>[1]POT_NEWAGE_BASF2_2050!F354</f>
        <v>2.9242891109688243</v>
      </c>
      <c r="H17" s="22">
        <f>[1]POT_NEWAGE_BASF2_2050!G354</f>
        <v>3.7679120931932268</v>
      </c>
      <c r="I17" s="22">
        <f>[1]POT_NEWAGE_BASF2_2050!H354</f>
        <v>4.2663381517235388</v>
      </c>
      <c r="J17" s="22">
        <f>[1]POT_NEWAGE_BASF2_2050!I354</f>
        <v>4.7647642102538503</v>
      </c>
      <c r="K17" s="22">
        <f>[1]POT_NEWAGE_BASF2_2050!J354</f>
        <v>5.321420190320433</v>
      </c>
      <c r="L17" s="22">
        <f>[1]POT_NEWAGE_BASF2_2050!K354</f>
        <v>5.9431089540611897</v>
      </c>
      <c r="M17" s="22">
        <f>[1]POT_NEWAGE_BASF2_2050!L354</f>
        <v>6.6374281256890253</v>
      </c>
      <c r="N17" s="22">
        <f>[1]POT_NEWAGE_BASF2_2050!M354</f>
        <v>7.4128629416397773</v>
      </c>
    </row>
    <row r="18" spans="1:14" x14ac:dyDescent="0.25">
      <c r="A18" s="10">
        <v>13</v>
      </c>
      <c r="B18" s="20" t="str">
        <f>[1]POT_NEWAGE_BASF2_2050!B355</f>
        <v>NEU</v>
      </c>
      <c r="C18" s="20" t="str">
        <f>[1]POT_NEWAGE_BASF2_2050!A355</f>
        <v>bBIO</v>
      </c>
      <c r="D18" s="21">
        <f>[1]POT_NEWAGE_BASF2_2050!C355</f>
        <v>1</v>
      </c>
      <c r="E18" s="22">
        <f>[1]POT_NEWAGE_BASF2_2050!D355</f>
        <v>1.2003628627219778</v>
      </c>
      <c r="F18" s="22">
        <f>[1]POT_NEWAGE_BASF2_2050!E355</f>
        <v>2.2021771763318672</v>
      </c>
      <c r="G18" s="22">
        <f>[1]POT_NEWAGE_BASF2_2050!F355</f>
        <v>10.496116895206034</v>
      </c>
      <c r="H18" s="22">
        <f>[1]POT_NEWAGE_BASF2_2050!G355</f>
        <v>19.599525619420316</v>
      </c>
      <c r="I18" s="22">
        <f>[1]POT_NEWAGE_BASF2_2050!H355</f>
        <v>35.897622015486867</v>
      </c>
      <c r="J18" s="22">
        <f>[1]POT_NEWAGE_BASF2_2050!I355</f>
        <v>52.195718411553401</v>
      </c>
      <c r="K18" s="22">
        <f>[1]POT_NEWAGE_BASF2_2050!J355</f>
        <v>75.893412085146565</v>
      </c>
      <c r="L18" s="22">
        <f>[1]POT_NEWAGE_BASF2_2050!K355</f>
        <v>110.35023893168506</v>
      </c>
      <c r="M18" s="22">
        <f>[1]POT_NEWAGE_BASF2_2050!L355</f>
        <v>160.45101804907819</v>
      </c>
      <c r="N18" s="22">
        <f>[1]POT_NEWAGE_BASF2_2050!M355</f>
        <v>233.29835478583223</v>
      </c>
    </row>
    <row r="19" spans="1:14" x14ac:dyDescent="0.25">
      <c r="A19" s="10">
        <v>14</v>
      </c>
      <c r="B19" s="20" t="str">
        <f>[1]POT_NEWAGE_BASF2_2050!B356</f>
        <v>EAB</v>
      </c>
      <c r="C19" s="20" t="str">
        <f>[1]POT_NEWAGE_BASF2_2050!A356</f>
        <v>bBIO</v>
      </c>
      <c r="D19" s="21">
        <f>[1]POT_NEWAGE_BASF2_2050!C356</f>
        <v>1</v>
      </c>
      <c r="E19" s="22">
        <f>[1]POT_NEWAGE_BASF2_2050!D356</f>
        <v>1.2003628627219778</v>
      </c>
      <c r="F19" s="22">
        <f>[1]POT_NEWAGE_BASF2_2050!E356</f>
        <v>2.2021771763318672</v>
      </c>
      <c r="G19" s="22">
        <f>[1]POT_NEWAGE_BASF2_2050!F356</f>
        <v>3.0976264344040398</v>
      </c>
      <c r="H19" s="22">
        <f>[1]POT_NEWAGE_BASF2_2050!G356</f>
        <v>3.9930756924762134</v>
      </c>
      <c r="I19" s="22">
        <f>[1]POT_NEWAGE_BASF2_2050!H356</f>
        <v>4.538381703923374</v>
      </c>
      <c r="J19" s="22">
        <f>[1]POT_NEWAGE_BASF2_2050!I356</f>
        <v>5.0836877153705347</v>
      </c>
      <c r="K19" s="22">
        <f>[1]POT_NEWAGE_BASF2_2050!J356</f>
        <v>5.6945145810603757</v>
      </c>
      <c r="L19" s="22">
        <f>[1]POT_NEWAGE_BASF2_2050!K356</f>
        <v>6.3787349124267925</v>
      </c>
      <c r="M19" s="22">
        <f>[1]POT_NEWAGE_BASF2_2050!L356</f>
        <v>7.1451672489063816</v>
      </c>
      <c r="N19" s="22">
        <f>[1]POT_NEWAGE_BASF2_2050!M356</f>
        <v>8.0036897152418423</v>
      </c>
    </row>
    <row r="20" spans="1:14" x14ac:dyDescent="0.25">
      <c r="A20" s="10">
        <v>15</v>
      </c>
      <c r="B20" s="20" t="str">
        <f>[1]POT_NEWAGE_BASF2_2050!B357</f>
        <v>RUS</v>
      </c>
      <c r="C20" s="20" t="str">
        <f>[1]POT_NEWAGE_BASF2_2050!A357</f>
        <v>bBIO</v>
      </c>
      <c r="D20" s="21">
        <f>[1]POT_NEWAGE_BASF2_2050!C357</f>
        <v>1</v>
      </c>
      <c r="E20" s="22">
        <f>[1]POT_NEWAGE_BASF2_2050!D357</f>
        <v>1.1512261580381471</v>
      </c>
      <c r="F20" s="22">
        <f>[1]POT_NEWAGE_BASF2_2050!E357</f>
        <v>1.907356948228883</v>
      </c>
      <c r="G20" s="22">
        <f>[1]POT_NEWAGE_BASF2_2050!F357</f>
        <v>14.374756970972317</v>
      </c>
      <c r="H20" s="22">
        <f>[1]POT_NEWAGE_BASF2_2050!G357</f>
        <v>26.842156993715754</v>
      </c>
      <c r="I20" s="22">
        <f>[1]POT_NEWAGE_BASF2_2050!H357</f>
        <v>49.162904477953596</v>
      </c>
      <c r="J20" s="22">
        <f>[1]POT_NEWAGE_BASF2_2050!I357</f>
        <v>71.483651962191431</v>
      </c>
      <c r="K20" s="22">
        <f>[1]POT_NEWAGE_BASF2_2050!J357</f>
        <v>103.93837695539698</v>
      </c>
      <c r="L20" s="22">
        <f>[1]POT_NEWAGE_BASF2_2050!K357</f>
        <v>151.12806785299853</v>
      </c>
      <c r="M20" s="22">
        <f>[1]POT_NEWAGE_BASF2_2050!L357</f>
        <v>219.74263560784399</v>
      </c>
      <c r="N20" s="22">
        <f>[1]POT_NEWAGE_BASF2_2050!M357</f>
        <v>319.50931808941039</v>
      </c>
    </row>
    <row r="21" spans="1:14" x14ac:dyDescent="0.25">
      <c r="A21" s="10">
        <v>16</v>
      </c>
      <c r="B21" s="20" t="str">
        <f>[1]POT_NEWAGE_BASF2_2050!B358</f>
        <v>RAB</v>
      </c>
      <c r="C21" s="20" t="str">
        <f>[1]POT_NEWAGE_BASF2_2050!A358</f>
        <v>bBIO</v>
      </c>
      <c r="D21" s="21">
        <f>[1]POT_NEWAGE_BASF2_2050!C358</f>
        <v>1</v>
      </c>
      <c r="E21" s="22">
        <f>[1]POT_NEWAGE_BASF2_2050!D358</f>
        <v>1.0600731180413228</v>
      </c>
      <c r="F21" s="22">
        <f>[1]POT_NEWAGE_BASF2_2050!E358</f>
        <v>1.3604387082479368</v>
      </c>
      <c r="G21" s="22">
        <f>[1]POT_NEWAGE_BASF2_2050!F358</f>
        <v>2.7121531047471334</v>
      </c>
      <c r="H21" s="22">
        <f>[1]POT_NEWAGE_BASF2_2050!G358</f>
        <v>4.0638675012463299</v>
      </c>
      <c r="I21" s="22">
        <f>[1]POT_NEWAGE_BASF2_2050!H358</f>
        <v>5.6708026366808832</v>
      </c>
      <c r="J21" s="22">
        <f>[1]POT_NEWAGE_BASF2_2050!I358</f>
        <v>7.2777377721154366</v>
      </c>
      <c r="K21" s="22">
        <f>[1]POT_NEWAGE_BASF2_2050!J358</f>
        <v>9.3400300580159872</v>
      </c>
      <c r="L21" s="22">
        <f>[1]POT_NEWAGE_BASF2_2050!K358</f>
        <v>11.986714033430333</v>
      </c>
      <c r="M21" s="22">
        <f>[1]POT_NEWAGE_BASF2_2050!L358</f>
        <v>15.383388750009713</v>
      </c>
      <c r="N21" s="22">
        <f>[1]POT_NEWAGE_BASF2_2050!M358</f>
        <v>19.742579056605873</v>
      </c>
    </row>
    <row r="22" spans="1:14" x14ac:dyDescent="0.25">
      <c r="A22" s="10">
        <v>17</v>
      </c>
      <c r="B22" s="20" t="str">
        <f>[1]POT_NEWAGE_BASF2_2050!B359</f>
        <v>USA</v>
      </c>
      <c r="C22" s="20" t="str">
        <f>[1]POT_NEWAGE_BASF2_2050!A359</f>
        <v>bBIO</v>
      </c>
      <c r="D22" s="21">
        <f>[1]POT_NEWAGE_BASF2_2050!C359</f>
        <v>1</v>
      </c>
      <c r="E22" s="22">
        <f>[1]POT_NEWAGE_BASF2_2050!D359</f>
        <v>1.0600731180413228</v>
      </c>
      <c r="F22" s="22">
        <f>[1]POT_NEWAGE_BASF2_2050!E359</f>
        <v>1.3604387082479368</v>
      </c>
      <c r="G22" s="22">
        <f>[1]POT_NEWAGE_BASF2_2050!F359</f>
        <v>2.7121531047471334</v>
      </c>
      <c r="H22" s="22">
        <f>[1]POT_NEWAGE_BASF2_2050!G359</f>
        <v>4.0638675012463299</v>
      </c>
      <c r="I22" s="22">
        <f>[1]POT_NEWAGE_BASF2_2050!H359</f>
        <v>5.6708026366808832</v>
      </c>
      <c r="J22" s="22">
        <f>[1]POT_NEWAGE_BASF2_2050!I359</f>
        <v>7.2777377721154366</v>
      </c>
      <c r="K22" s="22">
        <f>[1]POT_NEWAGE_BASF2_2050!J359</f>
        <v>9.3400300580159872</v>
      </c>
      <c r="L22" s="22">
        <f>[1]POT_NEWAGE_BASF2_2050!K359</f>
        <v>11.986714033430333</v>
      </c>
      <c r="M22" s="22">
        <f>[1]POT_NEWAGE_BASF2_2050!L359</f>
        <v>15.383388750009713</v>
      </c>
      <c r="N22" s="22">
        <f>[1]POT_NEWAGE_BASF2_2050!M359</f>
        <v>19.742579056605873</v>
      </c>
    </row>
    <row r="23" spans="1:14" x14ac:dyDescent="0.25">
      <c r="A23" s="10">
        <v>18</v>
      </c>
      <c r="B23" s="20" t="str">
        <f>[1]POT_NEWAGE_BASF2_2050!B360</f>
        <v>OPE</v>
      </c>
      <c r="C23" s="20" t="str">
        <f>[1]POT_NEWAGE_BASF2_2050!A360</f>
        <v>bBIO</v>
      </c>
      <c r="D23" s="21">
        <f>[1]POT_NEWAGE_BASF2_2050!C360</f>
        <v>1</v>
      </c>
      <c r="E23" s="22">
        <f>[1]POT_NEWAGE_BASF2_2050!D360</f>
        <v>1.2067619441581996</v>
      </c>
      <c r="F23" s="22">
        <f>[1]POT_NEWAGE_BASF2_2050!E360</f>
        <v>2.2405716649491971</v>
      </c>
      <c r="G23" s="22">
        <f>[1]POT_NEWAGE_BASF2_2050!F360</f>
        <v>19.286457778449229</v>
      </c>
      <c r="H23" s="22">
        <f>[1]POT_NEWAGE_BASF2_2050!G360</f>
        <v>36.332343891949257</v>
      </c>
      <c r="I23" s="22">
        <f>[1]POT_NEWAGE_BASF2_2050!H360</f>
        <v>66.850087678980415</v>
      </c>
      <c r="J23" s="22">
        <f>[1]POT_NEWAGE_BASF2_2050!I360</f>
        <v>97.367831466011566</v>
      </c>
      <c r="K23" s="22">
        <f>[1]POT_NEWAGE_BASF2_2050!J360</f>
        <v>141.81723515337396</v>
      </c>
      <c r="L23" s="22">
        <f>[1]POT_NEWAGE_BASF2_2050!K360</f>
        <v>206.55824294051325</v>
      </c>
      <c r="M23" s="22">
        <f>[1]POT_NEWAGE_BASF2_2050!L360</f>
        <v>300.85417812954046</v>
      </c>
      <c r="N23" s="22">
        <f>[1]POT_NEWAGE_BASF2_2050!M360</f>
        <v>438.19716516502405</v>
      </c>
    </row>
    <row r="24" spans="1:14" x14ac:dyDescent="0.25">
      <c r="A24" s="10">
        <v>19</v>
      </c>
      <c r="B24" s="20" t="str">
        <f>[1]POT_NEWAGE_BASF2_2050!B361</f>
        <v>CHI</v>
      </c>
      <c r="C24" s="20" t="str">
        <f>[1]POT_NEWAGE_BASF2_2050!A361</f>
        <v>bBIO</v>
      </c>
      <c r="D24" s="21">
        <f>[1]POT_NEWAGE_BASF2_2050!C361</f>
        <v>1</v>
      </c>
      <c r="E24" s="22">
        <f>[1]POT_NEWAGE_BASF2_2050!D361</f>
        <v>1.2217781099834406</v>
      </c>
      <c r="F24" s="22">
        <f>[1]POT_NEWAGE_BASF2_2050!E361</f>
        <v>2.3306686599006441</v>
      </c>
      <c r="G24" s="22">
        <f>[1]POT_NEWAGE_BASF2_2050!F361</f>
        <v>20.614518817318963</v>
      </c>
      <c r="H24" s="22">
        <f>[1]POT_NEWAGE_BASF2_2050!G361</f>
        <v>38.898368974737288</v>
      </c>
      <c r="I24" s="22">
        <f>[1]POT_NEWAGE_BASF2_2050!H361</f>
        <v>71.632475657677631</v>
      </c>
      <c r="J24" s="22">
        <f>[1]POT_NEWAGE_BASF2_2050!I361</f>
        <v>104.36658234061798</v>
      </c>
      <c r="K24" s="22">
        <f>[1]POT_NEWAGE_BASF2_2050!J361</f>
        <v>152.05929167538883</v>
      </c>
      <c r="L24" s="22">
        <f>[1]POT_NEWAGE_BASF2_2050!K361</f>
        <v>221.54628106301624</v>
      </c>
      <c r="M24" s="22">
        <f>[1]POT_NEWAGE_BASF2_2050!L361</f>
        <v>322.78694785474363</v>
      </c>
      <c r="N24" s="22">
        <f>[1]POT_NEWAGE_BASF2_2050!M361</f>
        <v>470.29186500199006</v>
      </c>
    </row>
    <row r="25" spans="1:14" x14ac:dyDescent="0.25">
      <c r="A25" s="10">
        <v>20</v>
      </c>
      <c r="B25" s="20" t="str">
        <f>[1]POT_NEWAGE_BASF2_2050!B362</f>
        <v>ROW</v>
      </c>
      <c r="C25" s="20" t="str">
        <f>[1]POT_NEWAGE_BASF2_2050!A362</f>
        <v>bBIO</v>
      </c>
      <c r="D25" s="21">
        <f>[1]POT_NEWAGE_BASF2_2050!C362</f>
        <v>1</v>
      </c>
      <c r="E25" s="22">
        <f>[1]POT_NEWAGE_BASF2_2050!D362</f>
        <v>1.2067619441581996</v>
      </c>
      <c r="F25" s="22">
        <f>[1]POT_NEWAGE_BASF2_2050!E362</f>
        <v>2.2405716649491971</v>
      </c>
      <c r="G25" s="22">
        <f>[1]POT_NEWAGE_BASF2_2050!F362</f>
        <v>19.286457778449229</v>
      </c>
      <c r="H25" s="22">
        <f>[1]POT_NEWAGE_BASF2_2050!G362</f>
        <v>36.332343891949257</v>
      </c>
      <c r="I25" s="22">
        <f>[1]POT_NEWAGE_BASF2_2050!H362</f>
        <v>66.850087678980415</v>
      </c>
      <c r="J25" s="22">
        <f>[1]POT_NEWAGE_BASF2_2050!I362</f>
        <v>97.367831466011566</v>
      </c>
      <c r="K25" s="22">
        <f>[1]POT_NEWAGE_BASF2_2050!J362</f>
        <v>141.81723515337396</v>
      </c>
      <c r="L25" s="22">
        <f>[1]POT_NEWAGE_BASF2_2050!K362</f>
        <v>206.55824294051325</v>
      </c>
      <c r="M25" s="22">
        <f>[1]POT_NEWAGE_BASF2_2050!L362</f>
        <v>300.85417812954046</v>
      </c>
      <c r="N25" s="22">
        <f>[1]POT_NEWAGE_BASF2_2050!M362</f>
        <v>438.19716516502405</v>
      </c>
    </row>
    <row r="26" spans="1:14" x14ac:dyDescent="0.25">
      <c r="A26" s="8">
        <v>21</v>
      </c>
      <c r="B26" s="26" t="str">
        <f>[1]POT_NEWAGE_BASF2_2050!B363</f>
        <v>DEU</v>
      </c>
      <c r="C26" s="26" t="str">
        <f>[1]POT_NEWAGE_BASF2_2050!A363</f>
        <v>pHYDRO</v>
      </c>
      <c r="D26" s="27">
        <f>[1]POT_NEWAGE_BASF2_2050!C363</f>
        <v>1</v>
      </c>
      <c r="E26" s="28">
        <f>[1]POT_NEWAGE_BASF2_2050!D363</f>
        <v>1.000946921371505</v>
      </c>
      <c r="F26" s="28">
        <f>[1]POT_NEWAGE_BASF2_2050!E363</f>
        <v>1.0160976633155858</v>
      </c>
      <c r="G26" s="28">
        <f>[1]POT_NEWAGE_BASF2_2050!F363</f>
        <v>1.0478507152941978</v>
      </c>
      <c r="H26" s="28">
        <f>[1]POT_NEWAGE_BASF2_2050!G363</f>
        <v>1.07960376727281</v>
      </c>
      <c r="I26" s="28">
        <f>[1]POT_NEWAGE_BASF2_2050!H363</f>
        <v>1.100016443544775</v>
      </c>
      <c r="J26" s="28">
        <f>[1]POT_NEWAGE_BASF2_2050!I363</f>
        <v>1.1204291198167398</v>
      </c>
      <c r="K26" s="28">
        <f>[1]POT_NEWAGE_BASF2_2050!J363</f>
        <v>1.1412205880195245</v>
      </c>
      <c r="L26" s="28">
        <f>[1]POT_NEWAGE_BASF2_2050!K363</f>
        <v>1.1623978772817425</v>
      </c>
      <c r="M26" s="28">
        <f>[1]POT_NEWAGE_BASF2_2050!L363</f>
        <v>1.1839681471694448</v>
      </c>
      <c r="N26" s="28">
        <f>[1]POT_NEWAGE_BASF2_2050!M363</f>
        <v>1.2059386901066096</v>
      </c>
    </row>
    <row r="27" spans="1:14" x14ac:dyDescent="0.25">
      <c r="A27" s="8">
        <v>22</v>
      </c>
      <c r="B27" s="26" t="str">
        <f>[1]POT_NEWAGE_BASF2_2050!B364</f>
        <v>OEU</v>
      </c>
      <c r="C27" s="26" t="str">
        <f>[1]POT_NEWAGE_BASF2_2050!A364</f>
        <v>pHYDRO</v>
      </c>
      <c r="D27" s="27">
        <f>[1]POT_NEWAGE_BASF2_2050!C364</f>
        <v>1</v>
      </c>
      <c r="E27" s="28">
        <f>[1]POT_NEWAGE_BASF2_2050!D364</f>
        <v>1.0116499092747513</v>
      </c>
      <c r="F27" s="28">
        <f>[1]POT_NEWAGE_BASF2_2050!E364</f>
        <v>1.1980484576707711</v>
      </c>
      <c r="G27" s="28">
        <f>[1]POT_NEWAGE_BASF2_2050!F364</f>
        <v>1.2371498184152705</v>
      </c>
      <c r="H27" s="28">
        <f>[1]POT_NEWAGE_BASF2_2050!G364</f>
        <v>1.2762511791597702</v>
      </c>
      <c r="I27" s="28">
        <f>[1]POT_NEWAGE_BASF2_2050!H364</f>
        <v>1.3009759844766555</v>
      </c>
      <c r="J27" s="28">
        <f>[1]POT_NEWAGE_BASF2_2050!I364</f>
        <v>1.3257007897935411</v>
      </c>
      <c r="K27" s="28">
        <f>[1]POT_NEWAGE_BASF2_2050!J364</f>
        <v>1.3508954854122093</v>
      </c>
      <c r="L27" s="28">
        <f>[1]POT_NEWAGE_BASF2_2050!K364</f>
        <v>1.3765690015099814</v>
      </c>
      <c r="M27" s="28">
        <f>[1]POT_NEWAGE_BASF2_2050!L364</f>
        <v>1.4027304379805288</v>
      </c>
      <c r="N27" s="28">
        <f>[1]POT_NEWAGE_BASF2_2050!M364</f>
        <v>1.4293890676593</v>
      </c>
    </row>
    <row r="28" spans="1:14" x14ac:dyDescent="0.25">
      <c r="A28" s="8">
        <v>23</v>
      </c>
      <c r="B28" s="26" t="str">
        <f>[1]POT_NEWAGE_BASF2_2050!B365</f>
        <v>NEU</v>
      </c>
      <c r="C28" s="26" t="str">
        <f>[1]POT_NEWAGE_BASF2_2050!A365</f>
        <v>pHYDRO</v>
      </c>
      <c r="D28" s="27">
        <f>[1]POT_NEWAGE_BASF2_2050!C365</f>
        <v>1</v>
      </c>
      <c r="E28" s="28">
        <f>[1]POT_NEWAGE_BASF2_2050!D365</f>
        <v>1.0314564416715102</v>
      </c>
      <c r="F28" s="28">
        <f>[1]POT_NEWAGE_BASF2_2050!E365</f>
        <v>1.5848536812245715</v>
      </c>
      <c r="G28" s="28">
        <f>[1]POT_NEWAGE_BASF2_2050!F365</f>
        <v>1.6301352149738451</v>
      </c>
      <c r="H28" s="28">
        <f>[1]POT_NEWAGE_BASF2_2050!G365</f>
        <v>1.9380496444689046</v>
      </c>
      <c r="I28" s="28">
        <f>[1]POT_NEWAGE_BASF2_2050!H365</f>
        <v>1.9996325303679165</v>
      </c>
      <c r="J28" s="28">
        <f>[1]POT_NEWAGE_BASF2_2050!I365</f>
        <v>2.1735136199651266</v>
      </c>
      <c r="K28" s="28">
        <f>[1]POT_NEWAGE_BASF2_2050!J365</f>
        <v>2.36251480430992</v>
      </c>
      <c r="L28" s="28">
        <f>[1]POT_NEWAGE_BASF2_2050!K365</f>
        <v>2.5679508742499131</v>
      </c>
      <c r="M28" s="28">
        <f>[1]POT_NEWAGE_BASF2_2050!L365</f>
        <v>2.7912509502716447</v>
      </c>
      <c r="N28" s="28">
        <f>[1]POT_NEWAGE_BASF2_2050!M365</f>
        <v>3.0339684242083091</v>
      </c>
    </row>
    <row r="29" spans="1:14" x14ac:dyDescent="0.25">
      <c r="A29" s="8">
        <v>24</v>
      </c>
      <c r="B29" s="26" t="str">
        <f>[1]POT_NEWAGE_BASF2_2050!B366</f>
        <v>EAB</v>
      </c>
      <c r="C29" s="26" t="str">
        <f>[1]POT_NEWAGE_BASF2_2050!A366</f>
        <v>pHYDRO</v>
      </c>
      <c r="D29" s="27">
        <f>[1]POT_NEWAGE_BASF2_2050!C366</f>
        <v>1</v>
      </c>
      <c r="E29" s="28">
        <f>[1]POT_NEWAGE_BASF2_2050!D366</f>
        <v>1.000924499229584</v>
      </c>
      <c r="F29" s="28">
        <f>[1]POT_NEWAGE_BASF2_2050!E366</f>
        <v>1.0157164869029274</v>
      </c>
      <c r="G29" s="28">
        <f>[1]POT_NEWAGE_BASF2_2050!F366</f>
        <v>1.0212213351231276</v>
      </c>
      <c r="H29" s="28">
        <f>[1]POT_NEWAGE_BASF2_2050!G366</f>
        <v>1.0267261833433279</v>
      </c>
      <c r="I29" s="28">
        <f>[1]POT_NEWAGE_BASF2_2050!H366</f>
        <v>1.0469269897487317</v>
      </c>
      <c r="J29" s="28">
        <f>[1]POT_NEWAGE_BASF2_2050!I366</f>
        <v>1.0671277961541359</v>
      </c>
      <c r="K29" s="28">
        <f>[1]POT_NEWAGE_BASF2_2050!J366</f>
        <v>1.0877183838751661</v>
      </c>
      <c r="L29" s="28">
        <f>[1]POT_NEWAGE_BASF2_2050!K366</f>
        <v>1.1087062738726672</v>
      </c>
      <c r="M29" s="28">
        <f>[1]POT_NEWAGE_BASF2_2050!L366</f>
        <v>1.1300991322269391</v>
      </c>
      <c r="N29" s="28">
        <f>[1]POT_NEWAGE_BASF2_2050!M366</f>
        <v>1.1519047729378646</v>
      </c>
    </row>
    <row r="30" spans="1:14" x14ac:dyDescent="0.25">
      <c r="A30" s="8">
        <v>25</v>
      </c>
      <c r="B30" s="26" t="str">
        <f>[1]POT_NEWAGE_BASF2_2050!B367</f>
        <v>RUS</v>
      </c>
      <c r="C30" s="26" t="str">
        <f>[1]POT_NEWAGE_BASF2_2050!A367</f>
        <v>pHYDRO</v>
      </c>
      <c r="D30" s="27">
        <f>[1]POT_NEWAGE_BASF2_2050!C367</f>
        <v>1</v>
      </c>
      <c r="E30" s="28">
        <f>[1]POT_NEWAGE_BASF2_2050!D367</f>
        <v>1.0028854735613792</v>
      </c>
      <c r="F30" s="28">
        <f>[1]POT_NEWAGE_BASF2_2050!E367</f>
        <v>1.0490530505434452</v>
      </c>
      <c r="G30" s="28">
        <f>[1]POT_NEWAGE_BASF2_2050!F367</f>
        <v>1.6122894688205394</v>
      </c>
      <c r="H30" s="28">
        <f>[1]POT_NEWAGE_BASF2_2050!G367</f>
        <v>2.1755258870976335</v>
      </c>
      <c r="I30" s="28">
        <f>[1]POT_NEWAGE_BASF2_2050!H367</f>
        <v>2.7595067914222975</v>
      </c>
      <c r="J30" s="28">
        <f>[1]POT_NEWAGE_BASF2_2050!I367</f>
        <v>3.3434876957469615</v>
      </c>
      <c r="K30" s="28">
        <f>[1]POT_NEWAGE_BASF2_2050!J367</f>
        <v>4.051053618117578</v>
      </c>
      <c r="L30" s="28">
        <f>[1]POT_NEWAGE_BASF2_2050!K367</f>
        <v>4.9083582504996075</v>
      </c>
      <c r="M30" s="28">
        <f>[1]POT_NEWAGE_BASF2_2050!L367</f>
        <v>5.9470900625705614</v>
      </c>
      <c r="N30" s="28">
        <f>[1]POT_NEWAGE_BASF2_2050!M367</f>
        <v>7.2056435996140928</v>
      </c>
    </row>
    <row r="31" spans="1:14" x14ac:dyDescent="0.25">
      <c r="A31" s="8">
        <v>26</v>
      </c>
      <c r="B31" s="26" t="str">
        <f>[1]POT_NEWAGE_BASF2_2050!B368</f>
        <v>RAB</v>
      </c>
      <c r="C31" s="26" t="str">
        <f>[1]POT_NEWAGE_BASF2_2050!A368</f>
        <v>pHYDRO</v>
      </c>
      <c r="D31" s="27">
        <f>[1]POT_NEWAGE_BASF2_2050!C368</f>
        <v>1</v>
      </c>
      <c r="E31" s="28">
        <f>[1]POT_NEWAGE_BASF2_2050!D368</f>
        <v>1.0006250930197946</v>
      </c>
      <c r="F31" s="28">
        <f>[1]POT_NEWAGE_BASF2_2050!E368</f>
        <v>1.0106265813365085</v>
      </c>
      <c r="G31" s="28">
        <f>[1]POT_NEWAGE_BASF2_2050!F368</f>
        <v>1.0587289775264175</v>
      </c>
      <c r="H31" s="28">
        <f>[1]POT_NEWAGE_BASF2_2050!G368</f>
        <v>1.1068313737163269</v>
      </c>
      <c r="I31" s="28">
        <f>[1]POT_NEWAGE_BASF2_2050!H368</f>
        <v>1.134318457253418</v>
      </c>
      <c r="J31" s="28">
        <f>[1]POT_NEWAGE_BASF2_2050!I368</f>
        <v>1.161805540790509</v>
      </c>
      <c r="K31" s="28">
        <f>[1]POT_NEWAGE_BASF2_2050!J368</f>
        <v>1.1899586980889354</v>
      </c>
      <c r="L31" s="28">
        <f>[1]POT_NEWAGE_BASF2_2050!K368</f>
        <v>1.2187940696117239</v>
      </c>
      <c r="M31" s="28">
        <f>[1]POT_NEWAGE_BASF2_2050!L368</f>
        <v>1.2483281869415666</v>
      </c>
      <c r="N31" s="28">
        <f>[1]POT_NEWAGE_BASF2_2050!M368</f>
        <v>1.2785779822585286</v>
      </c>
    </row>
    <row r="32" spans="1:14" x14ac:dyDescent="0.25">
      <c r="A32" s="8">
        <v>27</v>
      </c>
      <c r="B32" s="26" t="str">
        <f>[1]POT_NEWAGE_BASF2_2050!B369</f>
        <v>USA</v>
      </c>
      <c r="C32" s="26" t="str">
        <f>[1]POT_NEWAGE_BASF2_2050!A369</f>
        <v>pHYDRO</v>
      </c>
      <c r="D32" s="27">
        <f>[1]POT_NEWAGE_BASF2_2050!C369</f>
        <v>1</v>
      </c>
      <c r="E32" s="28">
        <f>[1]POT_NEWAGE_BASF2_2050!D369</f>
        <v>1.0006250930197946</v>
      </c>
      <c r="F32" s="28">
        <f>[1]POT_NEWAGE_BASF2_2050!E369</f>
        <v>1.0106265813365085</v>
      </c>
      <c r="G32" s="28">
        <f>[1]POT_NEWAGE_BASF2_2050!F369</f>
        <v>1.0587289775264175</v>
      </c>
      <c r="H32" s="28">
        <f>[1]POT_NEWAGE_BASF2_2050!G369</f>
        <v>1.1068313737163269</v>
      </c>
      <c r="I32" s="28">
        <f>[1]POT_NEWAGE_BASF2_2050!H369</f>
        <v>1.134318457253418</v>
      </c>
      <c r="J32" s="28">
        <f>[1]POT_NEWAGE_BASF2_2050!I369</f>
        <v>1.161805540790509</v>
      </c>
      <c r="K32" s="28">
        <f>[1]POT_NEWAGE_BASF2_2050!J369</f>
        <v>1.1899586980889354</v>
      </c>
      <c r="L32" s="28">
        <f>[1]POT_NEWAGE_BASF2_2050!K369</f>
        <v>1.2187940696117239</v>
      </c>
      <c r="M32" s="28">
        <f>[1]POT_NEWAGE_BASF2_2050!L369</f>
        <v>1.2483281869415666</v>
      </c>
      <c r="N32" s="28">
        <f>[1]POT_NEWAGE_BASF2_2050!M369</f>
        <v>1.2785779822585286</v>
      </c>
    </row>
    <row r="33" spans="1:14" x14ac:dyDescent="0.25">
      <c r="A33" s="8">
        <v>28</v>
      </c>
      <c r="B33" s="26" t="str">
        <f>[1]POT_NEWAGE_BASF2_2050!B370</f>
        <v>OPE</v>
      </c>
      <c r="C33" s="26" t="str">
        <f>[1]POT_NEWAGE_BASF2_2050!A370</f>
        <v>pHYDRO</v>
      </c>
      <c r="D33" s="27">
        <f>[1]POT_NEWAGE_BASF2_2050!C370</f>
        <v>1</v>
      </c>
      <c r="E33" s="28">
        <f>[1]POT_NEWAGE_BASF2_2050!D370</f>
        <v>1.0112543350231022</v>
      </c>
      <c r="F33" s="28">
        <f>[1]POT_NEWAGE_BASF2_2050!E370</f>
        <v>1.1913236953927364</v>
      </c>
      <c r="G33" s="28">
        <f>[1]POT_NEWAGE_BASF2_2050!F370</f>
        <v>1.4177311346916226</v>
      </c>
      <c r="H33" s="28">
        <f>[1]POT_NEWAGE_BASF2_2050!G370</f>
        <v>1.6441385739905092</v>
      </c>
      <c r="I33" s="28">
        <f>[1]POT_NEWAGE_BASF2_2050!H370</f>
        <v>1.8788847957494657</v>
      </c>
      <c r="J33" s="28">
        <f>[1]POT_NEWAGE_BASF2_2050!I370</f>
        <v>2.1136310175084221</v>
      </c>
      <c r="K33" s="28">
        <f>[1]POT_NEWAGE_BASF2_2050!J370</f>
        <v>2.3777062267363118</v>
      </c>
      <c r="L33" s="28">
        <f>[1]POT_NEWAGE_BASF2_2050!K370</f>
        <v>2.6747747614553079</v>
      </c>
      <c r="M33" s="28">
        <f>[1]POT_NEWAGE_BASF2_2050!L370</f>
        <v>3.0089587788726124</v>
      </c>
      <c r="N33" s="28">
        <f>[1]POT_NEWAGE_BASF2_2050!M370</f>
        <v>3.3848954549086958</v>
      </c>
    </row>
    <row r="34" spans="1:14" x14ac:dyDescent="0.25">
      <c r="A34" s="8">
        <v>29</v>
      </c>
      <c r="B34" s="26" t="str">
        <f>[1]POT_NEWAGE_BASF2_2050!B371</f>
        <v>CHI</v>
      </c>
      <c r="C34" s="26" t="str">
        <f>[1]POT_NEWAGE_BASF2_2050!A371</f>
        <v>pHYDRO</v>
      </c>
      <c r="D34" s="27">
        <f>[1]POT_NEWAGE_BASF2_2050!C371</f>
        <v>1</v>
      </c>
      <c r="E34" s="28">
        <f>[1]POT_NEWAGE_BASF2_2050!D371</f>
        <v>1.0140342728504033</v>
      </c>
      <c r="F34" s="28">
        <f>[1]POT_NEWAGE_BASF2_2050!E371</f>
        <v>1.2385826384568572</v>
      </c>
      <c r="G34" s="28">
        <f>[1]POT_NEWAGE_BASF2_2050!F371</f>
        <v>1.8109246617721599</v>
      </c>
      <c r="H34" s="28">
        <f>[1]POT_NEWAGE_BASF2_2050!G371</f>
        <v>2.3832666850874626</v>
      </c>
      <c r="I34" s="28">
        <f>[1]POT_NEWAGE_BASF2_2050!H371</f>
        <v>2.6690037344489785</v>
      </c>
      <c r="J34" s="28">
        <f>[1]POT_NEWAGE_BASF2_2050!I371</f>
        <v>2.954740783810494</v>
      </c>
      <c r="K34" s="28">
        <f>[1]POT_NEWAGE_BASF2_2050!J371</f>
        <v>3.2710681468250105</v>
      </c>
      <c r="L34" s="28">
        <f>[1]POT_NEWAGE_BASF2_2050!K371</f>
        <v>3.621260748083091</v>
      </c>
      <c r="M34" s="28">
        <f>[1]POT_NEWAGE_BASF2_2050!L371</f>
        <v>4.0089441176380456</v>
      </c>
      <c r="N34" s="28">
        <f>[1]POT_NEWAGE_BASF2_2050!M371</f>
        <v>4.4381319259741741</v>
      </c>
    </row>
    <row r="35" spans="1:14" x14ac:dyDescent="0.25">
      <c r="A35" s="8">
        <v>30</v>
      </c>
      <c r="B35" s="26" t="str">
        <f>[1]POT_NEWAGE_BASF2_2050!B372</f>
        <v>ROW</v>
      </c>
      <c r="C35" s="26" t="str">
        <f>[1]POT_NEWAGE_BASF2_2050!A372</f>
        <v>pHYDRO</v>
      </c>
      <c r="D35" s="27">
        <f>[1]POT_NEWAGE_BASF2_2050!C372</f>
        <v>1</v>
      </c>
      <c r="E35" s="28">
        <f>[1]POT_NEWAGE_BASF2_2050!D372</f>
        <v>1.0112543350231022</v>
      </c>
      <c r="F35" s="28">
        <f>[1]POT_NEWAGE_BASF2_2050!E372</f>
        <v>1.1913236953927364</v>
      </c>
      <c r="G35" s="28">
        <f>[1]POT_NEWAGE_BASF2_2050!F372</f>
        <v>1.4177311346916226</v>
      </c>
      <c r="H35" s="28">
        <f>[1]POT_NEWAGE_BASF2_2050!G372</f>
        <v>1.6441385739905092</v>
      </c>
      <c r="I35" s="28">
        <f>[1]POT_NEWAGE_BASF2_2050!H372</f>
        <v>1.8788847957494657</v>
      </c>
      <c r="J35" s="28">
        <f>[1]POT_NEWAGE_BASF2_2050!I372</f>
        <v>2.1136310175084221</v>
      </c>
      <c r="K35" s="28">
        <f>[1]POT_NEWAGE_BASF2_2050!J372</f>
        <v>2.3777062267363118</v>
      </c>
      <c r="L35" s="28">
        <f>[1]POT_NEWAGE_BASF2_2050!K372</f>
        <v>2.6747747614553079</v>
      </c>
      <c r="M35" s="28">
        <f>[1]POT_NEWAGE_BASF2_2050!L372</f>
        <v>3.0089587788726124</v>
      </c>
      <c r="N35" s="28">
        <f>[1]POT_NEWAGE_BASF2_2050!M372</f>
        <v>3.3848954549086958</v>
      </c>
    </row>
    <row r="36" spans="1:14" x14ac:dyDescent="0.25">
      <c r="A36" s="14">
        <v>31</v>
      </c>
      <c r="B36" s="23" t="str">
        <f>[1]POT_NEWAGE_BASF2_2050!B373</f>
        <v>DEU</v>
      </c>
      <c r="C36" s="23" t="str">
        <f>[1]POT_NEWAGE_BASF2_2050!A373</f>
        <v>mWIND</v>
      </c>
      <c r="D36" s="24">
        <f>[1]POT_NEWAGE_BASF2_2050!C373</f>
        <v>1</v>
      </c>
      <c r="E36" s="25">
        <f>[1]POT_NEWAGE_BASF2_2050!D373</f>
        <v>1.1966861000306841</v>
      </c>
      <c r="F36" s="25">
        <f>[1]POT_NEWAGE_BASF2_2050!E373</f>
        <v>1.889921531147114</v>
      </c>
      <c r="G36" s="25">
        <f>[1]POT_NEWAGE_BASF2_2050!F373</f>
        <v>2.529878439354587</v>
      </c>
      <c r="H36" s="25">
        <f>[1]POT_NEWAGE_BASF2_2050!G373</f>
        <v>3.2412409099120874</v>
      </c>
      <c r="I36" s="25">
        <f>[1]POT_NEWAGE_BASF2_2050!H373</f>
        <v>4.5491481761055956</v>
      </c>
      <c r="J36" s="25">
        <f>[1]POT_NEWAGE_BASF2_2050!I373</f>
        <v>5.0778581751151437</v>
      </c>
      <c r="K36" s="25">
        <f>[1]POT_NEWAGE_BASF2_2050!J373</f>
        <v>5.668015779749175</v>
      </c>
      <c r="L36" s="25">
        <f>[1]POT_NEWAGE_BASF2_2050!K373</f>
        <v>6.3267625387660935</v>
      </c>
      <c r="M36" s="25">
        <f>[1]POT_NEWAGE_BASF2_2050!L373</f>
        <v>7.0620700042767579</v>
      </c>
      <c r="N36" s="25">
        <f>[1]POT_NEWAGE_BASF2_2050!M373</f>
        <v>7.8828361961933551</v>
      </c>
    </row>
    <row r="37" spans="1:14" x14ac:dyDescent="0.25">
      <c r="A37" s="14">
        <v>32</v>
      </c>
      <c r="B37" s="23" t="str">
        <f>[1]POT_NEWAGE_BASF2_2050!B374</f>
        <v>OEU</v>
      </c>
      <c r="C37" s="23" t="str">
        <f>[1]POT_NEWAGE_BASF2_2050!A374</f>
        <v>mWIND</v>
      </c>
      <c r="D37" s="24">
        <f>[1]POT_NEWAGE_BASF2_2050!C374</f>
        <v>1</v>
      </c>
      <c r="E37" s="25">
        <f>[1]POT_NEWAGE_BASF2_2050!D374</f>
        <v>1.2070816148162058</v>
      </c>
      <c r="F37" s="25">
        <f>[1]POT_NEWAGE_BASF2_2050!E374</f>
        <v>3.0700802838302899</v>
      </c>
      <c r="G37" s="25">
        <f>[1]POT_NEWAGE_BASF2_2050!F374</f>
        <v>4.2798176563443828</v>
      </c>
      <c r="H37" s="25">
        <f>[1]POT_NEWAGE_BASF2_2050!G374</f>
        <v>5.8747511681116791</v>
      </c>
      <c r="I37" s="25">
        <f>[1]POT_NEWAGE_BASF2_2050!H374</f>
        <v>8.0934684357550708</v>
      </c>
      <c r="J37" s="25">
        <f>[1]POT_NEWAGE_BASF2_2050!I374</f>
        <v>9.9655374309916631</v>
      </c>
      <c r="K37" s="25">
        <f>[1]POT_NEWAGE_BASF2_2050!J374</f>
        <v>12.270627491392784</v>
      </c>
      <c r="L37" s="25">
        <f>[1]POT_NEWAGE_BASF2_2050!K374</f>
        <v>15.108899050870498</v>
      </c>
      <c r="M37" s="25">
        <f>[1]POT_NEWAGE_BASF2_2050!L374</f>
        <v>18.603680267331182</v>
      </c>
      <c r="N37" s="25">
        <f>[1]POT_NEWAGE_BASF2_2050!M374</f>
        <v>22.906825859634505</v>
      </c>
    </row>
    <row r="38" spans="1:14" x14ac:dyDescent="0.25">
      <c r="A38" s="14">
        <v>33</v>
      </c>
      <c r="B38" s="23" t="str">
        <f>[1]POT_NEWAGE_BASF2_2050!B375</f>
        <v>NEU</v>
      </c>
      <c r="C38" s="23" t="str">
        <f>[1]POT_NEWAGE_BASF2_2050!A375</f>
        <v>mWIND</v>
      </c>
      <c r="D38" s="24">
        <f>[1]POT_NEWAGE_BASF2_2050!C375</f>
        <v>1</v>
      </c>
      <c r="E38" s="25">
        <f>[1]POT_NEWAGE_BASF2_2050!D375</f>
        <v>1.2822458270106221</v>
      </c>
      <c r="F38" s="25">
        <f>[1]POT_NEWAGE_BASF2_2050!E375</f>
        <v>43.93366305101258</v>
      </c>
      <c r="G38" s="25">
        <f>[1]POT_NEWAGE_BASF2_2050!F375</f>
        <v>80.825357063524564</v>
      </c>
      <c r="H38" s="25">
        <f>[1]POT_NEWAGE_BASF2_2050!G375</f>
        <v>116.663265879611</v>
      </c>
      <c r="I38" s="25">
        <f>[1]POT_NEWAGE_BASF2_2050!H375</f>
        <v>149.6767436250058</v>
      </c>
      <c r="J38" s="25">
        <f>[1]POT_NEWAGE_BASF2_2050!I375</f>
        <v>183.74400656682619</v>
      </c>
      <c r="K38" s="25">
        <f>[1]POT_NEWAGE_BASF2_2050!J375</f>
        <v>225.56516885358957</v>
      </c>
      <c r="L38" s="25">
        <f>[1]POT_NEWAGE_BASF2_2050!K375</f>
        <v>276.90506128940791</v>
      </c>
      <c r="M38" s="25">
        <f>[1]POT_NEWAGE_BASF2_2050!L375</f>
        <v>339.93020002773596</v>
      </c>
      <c r="N38" s="25">
        <f>[1]POT_NEWAGE_BASF2_2050!M375</f>
        <v>417.30021240069215</v>
      </c>
    </row>
  </sheetData>
  <autoFilter ref="A5:N5">
    <sortState ref="A6:N38">
      <sortCondition ref="A5"/>
    </sortState>
  </autoFilter>
  <sortState ref="A6:M15">
    <sortCondition ref="A6:A1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ressize</vt:lpstr>
      <vt:lpstr>ressize_vorher</vt:lpstr>
      <vt:lpstr>Epro_Ra_bHYDRO</vt:lpstr>
      <vt:lpstr>Epro_Ra_pHYDRO</vt:lpstr>
      <vt:lpstr>Epro_Ra_bBIO</vt:lpstr>
      <vt:lpstr>Epro_Ra_mWIND</vt:lpstr>
      <vt:lpstr>Epro_Ra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2016-10-21T13:53:07Z</dcterms:modified>
</cp:coreProperties>
</file>