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rt\Desktop\Excel\Section 3\"/>
    </mc:Choice>
  </mc:AlternateContent>
  <xr:revisionPtr revIDLastSave="0" documentId="13_ncr:1_{2B6BFB12-4668-44BF-B63C-5F3ACC9849A6}" xr6:coauthVersionLast="47" xr6:coauthVersionMax="47" xr10:uidLastSave="{00000000-0000-0000-0000-000000000000}"/>
  <bookViews>
    <workbookView xWindow="9510" yWindow="0" windowWidth="9780" windowHeight="10170" xr2:uid="{570947E1-C2EA-420F-97A3-51AA3EA37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5" i="1"/>
  <c r="B16" i="1"/>
  <c r="B17" i="1"/>
  <c r="B18" i="1"/>
  <c r="B14" i="1"/>
  <c r="H3" i="1"/>
  <c r="H4" i="1"/>
  <c r="H5" i="1"/>
  <c r="H6" i="1"/>
  <c r="H2" i="1"/>
  <c r="G3" i="1"/>
  <c r="G5" i="1"/>
  <c r="F3" i="1"/>
  <c r="F4" i="1"/>
  <c r="G4" i="1" s="1"/>
  <c r="F5" i="1"/>
  <c r="F6" i="1"/>
  <c r="G6" i="1" s="1"/>
  <c r="F2" i="1"/>
  <c r="G2" i="1" s="1"/>
  <c r="C9" i="1"/>
  <c r="D9" i="1"/>
  <c r="B9" i="1"/>
  <c r="C8" i="1"/>
  <c r="D8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<sst xmlns="http://schemas.openxmlformats.org/spreadsheetml/2006/main" count="24" uniqueCount="19">
  <si>
    <t>Students</t>
  </si>
  <si>
    <t>Maths</t>
  </si>
  <si>
    <t xml:space="preserve"> Science </t>
  </si>
  <si>
    <t>English</t>
  </si>
  <si>
    <t>Total</t>
  </si>
  <si>
    <t>S1</t>
  </si>
  <si>
    <t>S2</t>
  </si>
  <si>
    <t>S3</t>
  </si>
  <si>
    <t>S4</t>
  </si>
  <si>
    <t>S5</t>
  </si>
  <si>
    <t>min</t>
  </si>
  <si>
    <t>max</t>
  </si>
  <si>
    <t>Average</t>
  </si>
  <si>
    <t>Rank</t>
  </si>
  <si>
    <t>SUMPRODUCT</t>
  </si>
  <si>
    <t>WEIGHTS</t>
  </si>
  <si>
    <t>Class Monitor</t>
  </si>
  <si>
    <t>Value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</si>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</sst>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34AD-C9A0-4ED0-B8C8-A4904D6AB932}">
  <dimension ref="A1:H18"/>
  <sheetViews>
    <sheetView tabSelected="1" workbookViewId="0">
      <selection activeCell="F9" sqref="F9:F10"/>
    </sheetView>
  </sheetViews>
  <sheetFormatPr defaultRowHeight="14.5" x14ac:dyDescent="0.35"/>
  <cols>
    <col min="1" max="1" width="12.26953125" style="1" bestFit="1" customWidth="1"/>
    <col min="2" max="7" width="8.7265625" style="1"/>
    <col min="8" max="8" width="12.90625" style="1" bestFit="1" customWidth="1"/>
    <col min="9" max="16384" width="8.7265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</row>
    <row r="2" spans="1:8" x14ac:dyDescent="0.35">
      <c r="A2" s="1" t="s">
        <v>5</v>
      </c>
      <c r="B2" s="1">
        <v>95</v>
      </c>
      <c r="C2" s="1">
        <v>83</v>
      </c>
      <c r="D2" s="1">
        <v>81</v>
      </c>
      <c r="E2" s="1">
        <f>SUM(B2,C2,D2)</f>
        <v>259</v>
      </c>
      <c r="F2" s="1">
        <f>AVERAGE(B2:D2)</f>
        <v>86.333333333333329</v>
      </c>
      <c r="G2" s="1">
        <f>_xlfn.RANK.AVG(F2,$F$2:$F$6,0)</f>
        <v>2</v>
      </c>
      <c r="H2" s="1">
        <f>SUMPRODUCT(B2:D2,$B$11:$D$11)</f>
        <v>378.3</v>
      </c>
    </row>
    <row r="3" spans="1:8" x14ac:dyDescent="0.35">
      <c r="A3" s="1" t="s">
        <v>6</v>
      </c>
      <c r="B3" s="1">
        <v>65</v>
      </c>
      <c r="C3" s="1">
        <v>53</v>
      </c>
      <c r="D3" s="1">
        <v>75</v>
      </c>
      <c r="E3" s="1">
        <f>SUM(B3:D3)</f>
        <v>193</v>
      </c>
      <c r="F3" s="1">
        <f t="shared" ref="F3:F6" si="0">AVERAGE(B3:D3)</f>
        <v>64.333333333333329</v>
      </c>
      <c r="G3" s="1">
        <f t="shared" ref="G3:G6" si="1">_xlfn.RANK.AVG(F3,$F$2:$F$6,0)</f>
        <v>4</v>
      </c>
      <c r="H3" s="1">
        <f t="shared" ref="H3:H6" si="2">SUMPRODUCT(B3:D3,$B$11:$D$11)</f>
        <v>280.5</v>
      </c>
    </row>
    <row r="4" spans="1:8" x14ac:dyDescent="0.35">
      <c r="A4" s="1" t="s">
        <v>7</v>
      </c>
      <c r="B4" s="1">
        <v>85</v>
      </c>
      <c r="C4" s="1">
        <v>80</v>
      </c>
      <c r="D4" s="1">
        <v>90</v>
      </c>
      <c r="E4" s="1">
        <f t="shared" ref="E4:E6" si="3">SUM(B4:D4)</f>
        <v>255</v>
      </c>
      <c r="F4" s="1">
        <f t="shared" si="0"/>
        <v>85</v>
      </c>
      <c r="G4" s="1">
        <f t="shared" si="1"/>
        <v>3</v>
      </c>
      <c r="H4" s="1">
        <f t="shared" si="2"/>
        <v>367</v>
      </c>
    </row>
    <row r="5" spans="1:8" x14ac:dyDescent="0.35">
      <c r="A5" s="1" t="s">
        <v>8</v>
      </c>
      <c r="B5" s="1">
        <v>99</v>
      </c>
      <c r="C5" s="1">
        <v>99</v>
      </c>
      <c r="D5" s="1">
        <v>85</v>
      </c>
      <c r="E5" s="1">
        <f t="shared" si="3"/>
        <v>283</v>
      </c>
      <c r="F5" s="1">
        <f t="shared" si="0"/>
        <v>94.333333333333329</v>
      </c>
      <c r="G5" s="1">
        <f t="shared" si="1"/>
        <v>1</v>
      </c>
      <c r="H5" s="1">
        <f t="shared" si="2"/>
        <v>407.5</v>
      </c>
    </row>
    <row r="6" spans="1:8" x14ac:dyDescent="0.35">
      <c r="A6" s="1" t="s">
        <v>9</v>
      </c>
      <c r="B6" s="1">
        <v>45</v>
      </c>
      <c r="C6" s="1">
        <v>60</v>
      </c>
      <c r="D6" s="1">
        <v>55</v>
      </c>
      <c r="E6" s="1">
        <f t="shared" si="3"/>
        <v>160</v>
      </c>
      <c r="F6" s="1">
        <f t="shared" si="0"/>
        <v>53.333333333333336</v>
      </c>
      <c r="G6" s="1">
        <f t="shared" si="1"/>
        <v>5</v>
      </c>
      <c r="H6" s="1">
        <f t="shared" si="2"/>
        <v>221.5</v>
      </c>
    </row>
    <row r="7" spans="1:8" x14ac:dyDescent="0.35">
      <c r="A7" s="1" t="s">
        <v>18</v>
      </c>
      <c r="B7" s="1">
        <v>83</v>
      </c>
      <c r="C7" s="1">
        <v>41</v>
      </c>
      <c r="D7" s="1">
        <v>63</v>
      </c>
    </row>
    <row r="8" spans="1:8" x14ac:dyDescent="0.35">
      <c r="A8" s="1" t="s">
        <v>10</v>
      </c>
      <c r="B8" s="1">
        <f>MIN(B2:B6)</f>
        <v>45</v>
      </c>
      <c r="C8" s="1">
        <f t="shared" ref="C8:D8" si="4">MIN(C2:C6)</f>
        <v>53</v>
      </c>
      <c r="D8" s="1">
        <f t="shared" si="4"/>
        <v>55</v>
      </c>
    </row>
    <row r="9" spans="1:8" x14ac:dyDescent="0.35">
      <c r="A9" s="1" t="s">
        <v>11</v>
      </c>
      <c r="B9" s="1">
        <f>MAX(B2:B6)</f>
        <v>99</v>
      </c>
      <c r="C9" s="1">
        <f t="shared" ref="C9:D9" si="5">MAX(C2:C6)</f>
        <v>99</v>
      </c>
      <c r="D9" s="1">
        <f t="shared" si="5"/>
        <v>90</v>
      </c>
    </row>
    <row r="11" spans="1:8" x14ac:dyDescent="0.35">
      <c r="A11" s="1" t="s">
        <v>15</v>
      </c>
      <c r="B11" s="1">
        <v>2</v>
      </c>
      <c r="C11" s="1">
        <v>1</v>
      </c>
      <c r="D11" s="1">
        <v>1.3</v>
      </c>
    </row>
    <row r="13" spans="1:8" x14ac:dyDescent="0.35">
      <c r="A13" s="1" t="s">
        <v>16</v>
      </c>
      <c r="B13" s="1" t="s">
        <v>17</v>
      </c>
    </row>
    <row r="14" spans="1:8" x14ac:dyDescent="0.35">
      <c r="A14" s="1" t="s">
        <v>5</v>
      </c>
      <c r="B14" s="1">
        <f ca="1">RAND()</f>
        <v>0.97748721053263088</v>
      </c>
    </row>
    <row r="15" spans="1:8" x14ac:dyDescent="0.35">
      <c r="A15" s="1" t="s">
        <v>6</v>
      </c>
      <c r="B15" s="1">
        <f t="shared" ref="B15:B18" ca="1" si="6">RAND()</f>
        <v>2.3880022107657051E-2</v>
      </c>
    </row>
    <row r="16" spans="1:8" x14ac:dyDescent="0.35">
      <c r="A16" s="1" t="s">
        <v>7</v>
      </c>
      <c r="B16" s="1">
        <f t="shared" ca="1" si="6"/>
        <v>0.46774045766532168</v>
      </c>
    </row>
    <row r="17" spans="1:2" x14ac:dyDescent="0.35">
      <c r="A17" s="1" t="s">
        <v>8</v>
      </c>
      <c r="B17" s="1">
        <f t="shared" ca="1" si="6"/>
        <v>0.65379714463102034</v>
      </c>
    </row>
    <row r="18" spans="1:2" x14ac:dyDescent="0.35">
      <c r="A18" s="1" t="s">
        <v>9</v>
      </c>
      <c r="B18" s="1">
        <f t="shared" ca="1" si="6"/>
        <v>2.0291189013666999E-3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Dwivedi</dc:creator>
  <cp:lastModifiedBy>Sarthak Dwivedi</cp:lastModifiedBy>
  <dcterms:created xsi:type="dcterms:W3CDTF">2023-06-26T06:35:11Z</dcterms:created>
  <dcterms:modified xsi:type="dcterms:W3CDTF">2023-06-26T07:50:00Z</dcterms:modified>
</cp:coreProperties>
</file>