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xr:revisionPtr revIDLastSave="0" documentId="13_ncr:1_{32577A52-A833-4C5C-856D-DF006EEC91F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6" r:id="rId1"/>
    <sheet name="Suggestion2" sheetId="9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<sst xmlns="http://schemas.openxmlformats.org/spreadsheetml/2006/main" count="4234" uniqueCount="60">
  <si>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</si>
  <si>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</si>
  <si>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</si>
  <si>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</si>
  <si>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</si>
  <si>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</si>
  <si>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</si>
  <si>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</si>
  <si>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</si>
  <si>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</si>
  <si>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</si>
  <si>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</si>
  <si>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</si>
  <si>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</si>
  <si>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</si>
  <si>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</si>
  <si>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</si>
  <si>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</si>
  <si>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</si>
  <si>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</si>
  <si>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</si>
  <si>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</si>
  <si>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</si>
  <si>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</si>
  <si>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</si>
  <si>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</si>
  <si>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</si>
  <si>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</si>
  <si>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</si>
  <si>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</si>
  <si>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</si>
  <si>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</si>
  <si>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</si>
  <si>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</si>
  <si>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</si>
  <si>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</si>
  <si>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</si>
  <si>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</si>
  <si>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</si>
  <si>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</si>
  <si>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</si>
  <si>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</si>
  <si>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</si>
  <si>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</si>
  <si>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</si>
  <si>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</si>
  <si>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</si>
  <si>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</si>
  <si>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</si>
  <si>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</si>
  <si>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</si>
  <si>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</si>
  <si>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Number of rows for ' Product ' 'Carretera' and 'Segment' 'Government' and 'Country' 'Canada'</t>
  </si>
  <si>
    <t>Count of Rows</t>
  </si>
  <si>
    <t>If your data changes, be sure to go back to Analyze Data and ask your question again to get an updated answer.</t>
  </si>
  <si>
    <t>Total '  Sales ' for 'Country' 'Canada'</t>
  </si>
  <si>
    <t>(Multiple Items)</t>
  </si>
  <si>
    <t>Sum of Units Sold</t>
  </si>
  <si>
    <t>Sum of COGS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</si>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</sst>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2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807.460414120367" createdVersion="8" refreshedVersion="8" minRefreshableVersion="3" recordCount="700" xr:uid="{EC4E6411-751E-441F-98D5-E0E8915BC218}">
  <cacheSource type="worksheet">
    <worksheetSource name="financials" sheet="Suggestion2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5B176-D73A-48E0-AD73-58D56A06BFA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5:H22" firstHeaderRow="0" firstDataRow="1" firstDataCol="1" rowPageCount="1" colPageCount="1"/>
  <pivotFields count="16">
    <pivotField compact="0" outline="0" showAll="0"/>
    <pivotField axis="axisPage" compact="0" outline="0" multipleItemSelectionAllowed="1" showAll="0">
      <items count="6">
        <item x="0"/>
        <item h="1" x="2"/>
        <item h="1" x="1"/>
        <item x="3"/>
        <item x="4"/>
        <item t="default"/>
      </items>
    </pivotField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dataField="1"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 Sales" fld="9" baseField="0" baseItem="0" numFmtId="44"/>
    <dataField name="Sum of Units Sold" fld="4" baseField="0" baseItem="0"/>
    <dataField name="Sum of COGS" fld="10" baseField="0" baseItem="0"/>
    <dataField name="Sum of Profit" fld="11" baseField="0" baseItem="0"/>
  </dataFields>
  <formats count="8">
    <format dxfId="7">
      <pivotArea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format>
    <format dxfId="6">
      <pivotArea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format>
    <format dxfId="5">
      <pivotArea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format>
    <format dxfId="4">
      <pivotArea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format>
    <format dxfId="3">
      <pivotArea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format>
    <format dxfId="2">
      <pivotArea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format>
    <format dxfId="1">
      <pivotArea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format>
    <format dxfId="0">
      <pivotArea field="2" grandRow="1" outline="0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22" dataDxfId="21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0" dataCellStyle="Currency"/>
    <tableColumn id="19" xr3:uid="{00000000-0010-0000-0000-000013000000}" name="Discount Band" dataDxfId="19" dataCellStyle="Currency"/>
    <tableColumn id="6" xr3:uid="{00000000-0010-0000-0000-000006000000}" name="Units Sold"/>
    <tableColumn id="7" xr3:uid="{00000000-0010-0000-0000-000007000000}" name="Manufacturing Price" dataDxfId="18" dataCellStyle="Currency"/>
    <tableColumn id="8" xr3:uid="{00000000-0010-0000-0000-000008000000}" name="Sale Price" dataDxfId="17" dataCellStyle="Currency"/>
    <tableColumn id="9" xr3:uid="{00000000-0010-0000-0000-000009000000}" name="Gross Sales" dataDxfId="16" dataCellStyle="Currency"/>
    <tableColumn id="10" xr3:uid="{00000000-0010-0000-0000-00000A000000}" name="Discounts" dataDxfId="15" dataCellStyle="Currency"/>
    <tableColumn id="11" xr3:uid="{00000000-0010-0000-0000-00000B000000}" name=" Sales" dataDxfId="14" dataCellStyle="Currency"/>
    <tableColumn id="12" xr3:uid="{00000000-0010-0000-0000-00000C000000}" name="COGS" dataDxfId="13" dataCellStyle="Currency"/>
    <tableColumn id="13" xr3:uid="{00000000-0010-0000-0000-00000D000000}" name="Profit" dataDxfId="12" dataCellStyle="Currency"/>
    <tableColumn id="4" xr3:uid="{00000000-0010-0000-0000-000004000000}" name="Date" dataDxfId="11" dataCellStyle="Currency"/>
    <tableColumn id="17" xr3:uid="{00000000-0010-0000-0000-000011000000}" name="Month Number" dataDxfId="10" dataCellStyle="Currency"/>
    <tableColumn id="18" xr3:uid="{00000000-0010-0000-0000-000012000000}" name="Month Name" dataDxfId="9" dataCellStyle="Currency"/>
    <tableColumn id="20" xr3:uid="{00000000-0010-0000-0000-000014000000}" name="Year" dataDxfId="8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F64B3-10F1-44CC-908E-F5129BCA7A9E}" name="Table2" displayName="Table2" ref="C5:C6" totalsRowShown="0">
  <autoFilter ref="C5:C6" xr:uid="{909F64B3-10F1-44CC-908E-F5129BCA7A9E}"/>
  <tableColumns count="1">
    <tableColumn id="1" xr3:uid="{884FA6D0-0276-4D16-AC3D-7E21A614532E}" name="Count of Ro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15.7109375" style="3" bestFit="1" customWidth="1"/>
    <col min="4" max="4" width="23.42578125" bestFit="1" customWidth="1"/>
    <col min="5" max="5" width="16.42578125" style="1" bestFit="1" customWidth="1"/>
    <col min="6" max="6" width="30.140625" style="1" bestFit="1" customWidth="1"/>
    <col min="7" max="7" width="18.28515625" style="1" bestFit="1" customWidth="1"/>
    <col min="8" max="8" width="20.28515625" style="1" customWidth="1"/>
    <col min="9" max="9" width="17.85546875" style="1" bestFit="1" customWidth="1"/>
    <col min="10" max="10" width="16.42578125" style="1" bestFit="1" customWidth="1"/>
    <col min="11" max="12" width="14.85546875" bestFit="1" customWidth="1"/>
    <col min="13" max="13" width="10.28515625" style="4" bestFit="1" customWidth="1"/>
    <col min="14" max="14" width="21.42578125" style="9" bestFit="1" customWidth="1"/>
    <col min="15" max="15" width="20.7109375" bestFit="1" customWidth="1"/>
    <col min="16" max="16" width="10.285156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F1AC-958A-4E23-9A7D-419D9726D5A4}">
  <dimension ref="B2:H22"/>
  <sheetViews>
    <sheetView showGridLines="0" tabSelected="1" topLeftCell="B2" workbookViewId="0">
      <selection activeCell="G22" sqref="G22"/>
    </sheetView>
  </sheetViews>
  <sheetFormatPr defaultRowHeight="15" x14ac:dyDescent="0.25"/>
  <cols>
    <col min="2" max="2" width="3.85546875" customWidth="1"/>
    <col min="3" max="3" width="15.85546875" customWidth="1"/>
    <col min="4" max="4" width="11.28515625" bestFit="1" customWidth="1"/>
    <col min="5" max="5" width="17.85546875" bestFit="1" customWidth="1"/>
    <col min="6" max="6" width="16.7109375" bestFit="1" customWidth="1"/>
    <col min="7" max="7" width="15.28515625" bestFit="1" customWidth="1"/>
    <col min="8" max="8" width="14.28515625" bestFit="1" customWidth="1"/>
  </cols>
  <sheetData>
    <row r="2" spans="2:8" x14ac:dyDescent="0.25">
      <c r="B2" s="14" t="s">
        <v>52</v>
      </c>
    </row>
    <row r="3" spans="2:8" x14ac:dyDescent="0.25">
      <c r="B3" s="13" t="s">
        <v>54</v>
      </c>
    </row>
    <row r="5" spans="2:8" x14ac:dyDescent="0.25">
      <c r="C5" t="s">
        <v>53</v>
      </c>
    </row>
    <row r="6" spans="2:8" x14ac:dyDescent="0.25">
      <c r="C6">
        <v>6</v>
      </c>
    </row>
    <row r="11" spans="2:8" x14ac:dyDescent="0.25">
      <c r="C11" s="14" t="s">
        <v>55</v>
      </c>
    </row>
    <row r="13" spans="2:8" x14ac:dyDescent="0.25">
      <c r="D13" s="12" t="s">
        <v>36</v>
      </c>
      <c r="E13" t="s">
        <v>56</v>
      </c>
    </row>
    <row r="15" spans="2:8" x14ac:dyDescent="0.25">
      <c r="D15" s="12" t="s">
        <v>37</v>
      </c>
      <c r="E15" t="s">
        <v>50</v>
      </c>
      <c r="F15" t="s">
        <v>57</v>
      </c>
      <c r="G15" t="s">
        <v>58</v>
      </c>
      <c r="H15" t="s">
        <v>59</v>
      </c>
    </row>
    <row r="16" spans="2:8" x14ac:dyDescent="0.25">
      <c r="D16" t="s">
        <v>43</v>
      </c>
      <c r="E16" s="11">
        <v>9770438.6699999999</v>
      </c>
      <c r="F16" s="10">
        <v>93097.5</v>
      </c>
      <c r="G16" s="11">
        <v>8236339.5</v>
      </c>
      <c r="H16" s="11">
        <v>1534099.1700000002</v>
      </c>
    </row>
    <row r="17" spans="4:8" x14ac:dyDescent="0.25">
      <c r="D17" t="s">
        <v>38</v>
      </c>
      <c r="E17" s="11">
        <v>7329645.3100000005</v>
      </c>
      <c r="F17" s="10">
        <v>87846</v>
      </c>
      <c r="G17" s="11">
        <v>6261380</v>
      </c>
      <c r="H17" s="10">
        <v>1068265.31</v>
      </c>
    </row>
    <row r="18" spans="4:8" x14ac:dyDescent="0.25">
      <c r="D18" t="s">
        <v>39</v>
      </c>
      <c r="E18" s="11">
        <v>8297375.1400000015</v>
      </c>
      <c r="F18" s="10">
        <v>94855</v>
      </c>
      <c r="G18" s="11">
        <v>7203297</v>
      </c>
      <c r="H18" s="10">
        <v>1094078.1399999999</v>
      </c>
    </row>
    <row r="19" spans="4:8" x14ac:dyDescent="0.25">
      <c r="D19" t="s">
        <v>40</v>
      </c>
      <c r="E19" s="11">
        <v>22183578.150000002</v>
      </c>
      <c r="F19" s="10">
        <v>210940</v>
      </c>
      <c r="G19" s="11">
        <v>18969305.5</v>
      </c>
      <c r="H19" s="10">
        <v>3214272.6500000008</v>
      </c>
    </row>
    <row r="20" spans="4:8" x14ac:dyDescent="0.25">
      <c r="D20" t="s">
        <v>41</v>
      </c>
      <c r="E20" s="11">
        <v>9879056.2300000004</v>
      </c>
      <c r="F20" s="10">
        <v>94765</v>
      </c>
      <c r="G20" s="11">
        <v>9069783</v>
      </c>
      <c r="H20" s="10">
        <v>809273.23</v>
      </c>
    </row>
    <row r="21" spans="4:8" x14ac:dyDescent="0.25">
      <c r="D21" t="s">
        <v>42</v>
      </c>
      <c r="E21" s="11">
        <v>13406743.659999998</v>
      </c>
      <c r="F21" s="10">
        <v>101877.5</v>
      </c>
      <c r="G21" s="11">
        <v>11694439.5</v>
      </c>
      <c r="H21" s="10">
        <v>1712304.16</v>
      </c>
    </row>
    <row r="22" spans="4:8" x14ac:dyDescent="0.25">
      <c r="D22" t="s">
        <v>51</v>
      </c>
      <c r="E22" s="11">
        <v>70866837.159999996</v>
      </c>
      <c r="F22" s="10">
        <v>683381</v>
      </c>
      <c r="G22" s="11">
        <v>61434544.5</v>
      </c>
      <c r="H22" s="10">
        <v>9432292.660000002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Sam</cp:lastModifiedBy>
  <dcterms:created xsi:type="dcterms:W3CDTF">2014-01-28T02:45:41Z</dcterms:created>
  <dcterms:modified xsi:type="dcterms:W3CDTF">2022-09-03T14:05:22Z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