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0" yWindow="0" windowWidth="25600" windowHeight="16000" tabRatio="500"/>
  </bookViews>
  <sheets>
    <sheet name="工作表1" sheetId="1" r:id="rId1"/>
  </sheets>
  <definedNames>
    <definedName name="_xlnm._FilterDatabase" localSheetId="0" hidden="1">工作表1!$A$1:$P$64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40" i="1" l="1"/>
  <c r="E40" i="1"/>
  <c r="J40" i="1"/>
  <c r="E52" i="1"/>
  <c r="G52" i="1"/>
  <c r="K52" i="1"/>
  <c r="M52" i="1"/>
  <c r="E36" i="1"/>
  <c r="E29" i="1"/>
  <c r="E51" i="1"/>
  <c r="E58" i="1"/>
  <c r="E7" i="1"/>
  <c r="E62" i="1"/>
  <c r="E25" i="1"/>
  <c r="E18" i="1"/>
  <c r="E24" i="1"/>
  <c r="E31" i="1"/>
  <c r="E37" i="1"/>
  <c r="E59" i="1"/>
  <c r="E65" i="1"/>
  <c r="O52" i="1"/>
  <c r="E42" i="1"/>
  <c r="O42" i="1"/>
  <c r="E39" i="1"/>
  <c r="O39" i="1"/>
  <c r="E17" i="1"/>
  <c r="O17" i="1"/>
  <c r="E55" i="1"/>
  <c r="O55" i="1"/>
  <c r="E30" i="1"/>
  <c r="O30" i="1"/>
  <c r="E26" i="1"/>
  <c r="O26" i="1"/>
  <c r="E33" i="1"/>
  <c r="O33" i="1"/>
  <c r="E32" i="1"/>
  <c r="O32" i="1"/>
  <c r="E47" i="1"/>
  <c r="O47" i="1"/>
  <c r="E48" i="1"/>
  <c r="O48" i="1"/>
  <c r="E50" i="1"/>
  <c r="O50" i="1"/>
  <c r="O29" i="1"/>
  <c r="E53" i="1"/>
  <c r="O53" i="1"/>
  <c r="E4" i="1"/>
  <c r="O4" i="1"/>
  <c r="E19" i="1"/>
  <c r="O19" i="1"/>
  <c r="E6" i="1"/>
  <c r="O6" i="1"/>
  <c r="E57" i="1"/>
  <c r="O57" i="1"/>
  <c r="E9" i="1"/>
  <c r="O9" i="1"/>
  <c r="E11" i="1"/>
  <c r="O11" i="1"/>
  <c r="E28" i="1"/>
  <c r="O28" i="1"/>
  <c r="E44" i="1"/>
  <c r="O44" i="1"/>
  <c r="E49" i="1"/>
  <c r="O49" i="1"/>
  <c r="E8" i="1"/>
  <c r="O8" i="1"/>
  <c r="E27" i="1"/>
  <c r="O27" i="1"/>
  <c r="E38" i="1"/>
  <c r="O38" i="1"/>
  <c r="E46" i="1"/>
  <c r="O46" i="1"/>
  <c r="E22" i="1"/>
  <c r="O22" i="1"/>
  <c r="E56" i="1"/>
  <c r="O56" i="1"/>
  <c r="E14" i="1"/>
  <c r="O14" i="1"/>
  <c r="E5" i="1"/>
  <c r="O5" i="1"/>
  <c r="O51" i="1"/>
  <c r="E2" i="1"/>
  <c r="O2" i="1"/>
  <c r="E63" i="1"/>
  <c r="O63" i="1"/>
  <c r="O25" i="1"/>
  <c r="E15" i="1"/>
  <c r="O15" i="1"/>
  <c r="O62" i="1"/>
  <c r="E60" i="1"/>
  <c r="O60" i="1"/>
  <c r="E54" i="1"/>
  <c r="O54" i="1"/>
  <c r="E45" i="1"/>
  <c r="O45" i="1"/>
  <c r="E21" i="1"/>
  <c r="O21" i="1"/>
  <c r="E23" i="1"/>
  <c r="O23" i="1"/>
  <c r="E34" i="1"/>
  <c r="O34" i="1"/>
  <c r="E13" i="1"/>
  <c r="O13" i="1"/>
  <c r="E35" i="1"/>
  <c r="O35" i="1"/>
  <c r="O40" i="1"/>
  <c r="E3" i="1"/>
  <c r="O3" i="1"/>
  <c r="E61" i="1"/>
  <c r="O61" i="1"/>
  <c r="E43" i="1"/>
  <c r="O43" i="1"/>
  <c r="E64" i="1"/>
  <c r="O64" i="1"/>
  <c r="E16" i="1"/>
  <c r="O16" i="1"/>
  <c r="O7" i="1"/>
  <c r="E41" i="1"/>
  <c r="O41" i="1"/>
  <c r="E12" i="1"/>
  <c r="O12" i="1"/>
  <c r="O24" i="1"/>
  <c r="E20" i="1"/>
  <c r="O20" i="1"/>
  <c r="O58" i="1"/>
  <c r="O36" i="1"/>
  <c r="O18" i="1"/>
  <c r="O31" i="1"/>
  <c r="O37" i="1"/>
  <c r="O59" i="1"/>
  <c r="O65" i="1"/>
  <c r="O66" i="1"/>
  <c r="O67" i="1"/>
  <c r="O68" i="1"/>
  <c r="O69" i="1"/>
  <c r="O70" i="1"/>
  <c r="O71" i="1"/>
  <c r="O72" i="1"/>
  <c r="O73" i="1"/>
  <c r="O74" i="1"/>
  <c r="O75" i="1"/>
  <c r="O76" i="1"/>
  <c r="O77" i="1"/>
  <c r="O78" i="1"/>
  <c r="O79" i="1"/>
  <c r="E10" i="1"/>
  <c r="O10" i="1"/>
  <c r="J39" i="1"/>
  <c r="J24" i="1"/>
  <c r="J2" i="1"/>
  <c r="J11" i="1"/>
  <c r="J3" i="1"/>
  <c r="J47" i="1"/>
  <c r="J10" i="1"/>
  <c r="J15" i="1"/>
  <c r="J49" i="1"/>
  <c r="J22" i="1"/>
  <c r="J29" i="1"/>
  <c r="J53" i="1"/>
  <c r="J4" i="1"/>
  <c r="J45" i="1"/>
  <c r="J52" i="1"/>
  <c r="J55" i="1"/>
  <c r="J50" i="1"/>
  <c r="J60" i="1"/>
  <c r="J5" i="1"/>
  <c r="J44" i="1"/>
  <c r="J48" i="1"/>
  <c r="J46" i="1"/>
  <c r="J33" i="1"/>
  <c r="J9" i="1"/>
  <c r="J26" i="1"/>
  <c r="J57" i="1"/>
  <c r="J14" i="1"/>
  <c r="J51" i="1"/>
  <c r="J8" i="1"/>
  <c r="J28" i="1"/>
  <c r="J19" i="1"/>
  <c r="J23" i="1"/>
  <c r="J32" i="1"/>
  <c r="J6" i="1"/>
  <c r="J20" i="1"/>
  <c r="J27" i="1"/>
  <c r="J63" i="1"/>
  <c r="J34" i="1"/>
  <c r="J42" i="1"/>
  <c r="J61" i="1"/>
  <c r="J38" i="1"/>
  <c r="J43" i="1"/>
  <c r="J16" i="1"/>
  <c r="J56" i="1"/>
  <c r="J30" i="1"/>
  <c r="J41" i="1"/>
  <c r="J17" i="1"/>
  <c r="J35" i="1"/>
  <c r="J64" i="1"/>
  <c r="J13" i="1"/>
  <c r="J54" i="1"/>
  <c r="J12" i="1"/>
  <c r="J21" i="1"/>
  <c r="J25" i="1"/>
  <c r="J62" i="1"/>
  <c r="J7" i="1"/>
  <c r="J58" i="1"/>
  <c r="J36" i="1"/>
  <c r="J18" i="1"/>
  <c r="J31" i="1"/>
  <c r="J37" i="1"/>
  <c r="J59" i="1"/>
  <c r="G25" i="1"/>
  <c r="G62" i="1"/>
  <c r="G7" i="1"/>
  <c r="G58" i="1"/>
  <c r="G36" i="1"/>
  <c r="G18" i="1"/>
  <c r="G31" i="1"/>
  <c r="G37" i="1"/>
  <c r="G59" i="1"/>
  <c r="G65" i="1"/>
  <c r="G66" i="1"/>
  <c r="G67" i="1"/>
  <c r="G68" i="1"/>
  <c r="G69" i="1"/>
  <c r="G70" i="1"/>
  <c r="G71" i="1"/>
  <c r="G72" i="1"/>
  <c r="G73" i="1"/>
  <c r="G74" i="1"/>
  <c r="G75" i="1"/>
  <c r="G76" i="1"/>
  <c r="G77" i="1"/>
  <c r="G78" i="1"/>
  <c r="G79" i="1"/>
  <c r="G80" i="1"/>
  <c r="G81" i="1"/>
  <c r="G82" i="1"/>
  <c r="G83" i="1"/>
  <c r="G84" i="1"/>
  <c r="G85" i="1"/>
  <c r="G86" i="1"/>
  <c r="J65" i="1"/>
  <c r="J66" i="1"/>
  <c r="J67" i="1"/>
  <c r="J68" i="1"/>
  <c r="J69" i="1"/>
  <c r="J70" i="1"/>
  <c r="J71" i="1"/>
  <c r="J72" i="1"/>
  <c r="J73" i="1"/>
  <c r="J74" i="1"/>
  <c r="J75" i="1"/>
  <c r="J76" i="1"/>
  <c r="J77" i="1"/>
  <c r="J78" i="1"/>
  <c r="J79" i="1"/>
  <c r="J80" i="1"/>
  <c r="J81" i="1"/>
  <c r="G21" i="1"/>
  <c r="K21" i="1"/>
  <c r="M21" i="1"/>
  <c r="K25" i="1"/>
  <c r="M25" i="1"/>
  <c r="K62" i="1"/>
  <c r="M62" i="1"/>
  <c r="K7" i="1"/>
  <c r="M7" i="1"/>
  <c r="K58" i="1"/>
  <c r="M58" i="1"/>
  <c r="K36" i="1"/>
  <c r="M36" i="1"/>
  <c r="K18" i="1"/>
  <c r="M18" i="1"/>
  <c r="K31" i="1"/>
  <c r="M31" i="1"/>
  <c r="K37" i="1"/>
  <c r="M37" i="1"/>
  <c r="K59" i="1"/>
  <c r="M59" i="1"/>
  <c r="K65" i="1"/>
  <c r="M65" i="1"/>
  <c r="K66" i="1"/>
  <c r="M66" i="1"/>
  <c r="K67" i="1"/>
  <c r="M67" i="1"/>
  <c r="K68" i="1"/>
  <c r="M68" i="1"/>
  <c r="M69" i="1"/>
  <c r="M70" i="1"/>
  <c r="M71" i="1"/>
  <c r="M72" i="1"/>
  <c r="M73" i="1"/>
  <c r="M74" i="1"/>
  <c r="M75" i="1"/>
  <c r="L21" i="1"/>
  <c r="L25" i="1"/>
  <c r="L62" i="1"/>
  <c r="L7" i="1"/>
  <c r="L58" i="1"/>
  <c r="L36" i="1"/>
  <c r="L18" i="1"/>
  <c r="L31" i="1"/>
  <c r="L37" i="1"/>
  <c r="L59" i="1"/>
  <c r="L65" i="1"/>
  <c r="L66" i="1"/>
  <c r="L67" i="1"/>
  <c r="L68" i="1"/>
  <c r="L69" i="1"/>
  <c r="G39" i="1"/>
  <c r="G24" i="1"/>
  <c r="G3" i="1"/>
  <c r="G2" i="1"/>
  <c r="G10" i="1"/>
  <c r="G47" i="1"/>
  <c r="G22" i="1"/>
  <c r="G49" i="1"/>
  <c r="G53" i="1"/>
  <c r="G45" i="1"/>
  <c r="G4" i="1"/>
  <c r="G50" i="1"/>
  <c r="G55" i="1"/>
  <c r="G44" i="1"/>
  <c r="G5" i="1"/>
  <c r="G60" i="1"/>
  <c r="G46" i="1"/>
  <c r="G9" i="1"/>
  <c r="G33" i="1"/>
  <c r="G51" i="1"/>
  <c r="G26" i="1"/>
  <c r="G14" i="1"/>
  <c r="G57" i="1"/>
  <c r="G8" i="1"/>
  <c r="G28" i="1"/>
  <c r="G19" i="1"/>
  <c r="G23" i="1"/>
  <c r="G32" i="1"/>
  <c r="G6" i="1"/>
  <c r="G20" i="1"/>
  <c r="G34" i="1"/>
  <c r="G42" i="1"/>
  <c r="G27" i="1"/>
  <c r="G38" i="1"/>
  <c r="G43" i="1"/>
  <c r="G56" i="1"/>
  <c r="G41" i="1"/>
  <c r="G30" i="1"/>
  <c r="G35" i="1"/>
  <c r="G61" i="1"/>
  <c r="G13" i="1"/>
  <c r="G64" i="1"/>
  <c r="G12" i="1"/>
  <c r="G17" i="1"/>
  <c r="G16" i="1"/>
  <c r="G54" i="1"/>
  <c r="G15" i="1"/>
  <c r="G63" i="1"/>
  <c r="G11" i="1"/>
  <c r="G29" i="1"/>
  <c r="G48" i="1"/>
  <c r="K48" i="1"/>
  <c r="M48" i="1"/>
  <c r="K29" i="1"/>
  <c r="M29" i="1"/>
  <c r="K11" i="1"/>
  <c r="M11" i="1"/>
  <c r="K24" i="1"/>
  <c r="M24" i="1"/>
  <c r="K2" i="1"/>
  <c r="M2" i="1"/>
  <c r="K63" i="1"/>
  <c r="M63" i="1"/>
  <c r="K16" i="1"/>
  <c r="M16" i="1"/>
  <c r="K15" i="1"/>
  <c r="M15" i="1"/>
  <c r="K40" i="1"/>
  <c r="M40" i="1"/>
  <c r="K49" i="1"/>
  <c r="M49" i="1"/>
  <c r="K60" i="1"/>
  <c r="M60" i="1"/>
  <c r="K5" i="1"/>
  <c r="M5" i="1"/>
  <c r="K46" i="1"/>
  <c r="M46" i="1"/>
  <c r="K47" i="1"/>
  <c r="M47" i="1"/>
  <c r="K34" i="1"/>
  <c r="M34" i="1"/>
  <c r="K41" i="1"/>
  <c r="M41" i="1"/>
  <c r="K17" i="1"/>
  <c r="M17" i="1"/>
  <c r="K54" i="1"/>
  <c r="M54" i="1"/>
  <c r="K39" i="1"/>
  <c r="M39" i="1"/>
  <c r="K10" i="1"/>
  <c r="M10" i="1"/>
  <c r="L48" i="1"/>
  <c r="L29" i="1"/>
  <c r="L11" i="1"/>
  <c r="L24" i="1"/>
  <c r="L2" i="1"/>
  <c r="L63" i="1"/>
  <c r="L16" i="1"/>
  <c r="L15" i="1"/>
  <c r="L40" i="1"/>
  <c r="L49" i="1"/>
  <c r="L60" i="1"/>
  <c r="L5" i="1"/>
  <c r="L46" i="1"/>
  <c r="L47" i="1"/>
  <c r="L34" i="1"/>
  <c r="L41" i="1"/>
  <c r="L17" i="1"/>
  <c r="L54" i="1"/>
  <c r="L39" i="1"/>
  <c r="K27" i="1"/>
  <c r="M27" i="1"/>
  <c r="K32" i="1"/>
  <c r="M32" i="1"/>
  <c r="L27" i="1"/>
  <c r="L32" i="1"/>
  <c r="K43" i="1"/>
  <c r="M43" i="1"/>
  <c r="K4" i="1"/>
  <c r="M4" i="1"/>
  <c r="K26" i="1"/>
  <c r="M26" i="1"/>
  <c r="K23" i="1"/>
  <c r="M23" i="1"/>
  <c r="K22" i="1"/>
  <c r="M22" i="1"/>
  <c r="K42" i="1"/>
  <c r="M42" i="1"/>
  <c r="K35" i="1"/>
  <c r="M35" i="1"/>
  <c r="K14" i="1"/>
  <c r="M14" i="1"/>
  <c r="K12" i="1"/>
  <c r="M12" i="1"/>
  <c r="K64" i="1"/>
  <c r="M64" i="1"/>
  <c r="K44" i="1"/>
  <c r="M44" i="1"/>
  <c r="K56" i="1"/>
  <c r="M56" i="1"/>
  <c r="K30" i="1"/>
  <c r="M30" i="1"/>
  <c r="K8" i="1"/>
  <c r="M8" i="1"/>
  <c r="K6" i="1"/>
  <c r="M6" i="1"/>
  <c r="K19" i="1"/>
  <c r="M19" i="1"/>
  <c r="K9" i="1"/>
  <c r="M9" i="1"/>
  <c r="K53" i="1"/>
  <c r="M53" i="1"/>
  <c r="K50" i="1"/>
  <c r="M50" i="1"/>
  <c r="K28" i="1"/>
  <c r="M28" i="1"/>
  <c r="K38" i="1"/>
  <c r="M38" i="1"/>
  <c r="K20" i="1"/>
  <c r="M20" i="1"/>
  <c r="K61" i="1"/>
  <c r="M61" i="1"/>
  <c r="K45" i="1"/>
  <c r="M45" i="1"/>
  <c r="K13" i="1"/>
  <c r="M13" i="1"/>
  <c r="K57" i="1"/>
  <c r="M57" i="1"/>
  <c r="K55" i="1"/>
  <c r="M55" i="1"/>
  <c r="K33" i="1"/>
  <c r="M33" i="1"/>
  <c r="K51" i="1"/>
  <c r="M51" i="1"/>
  <c r="K3" i="1"/>
  <c r="M3" i="1"/>
  <c r="L8" i="1"/>
  <c r="L6" i="1"/>
  <c r="L19" i="1"/>
  <c r="L9" i="1"/>
  <c r="L52" i="1"/>
  <c r="L53" i="1"/>
  <c r="L50" i="1"/>
  <c r="L28" i="1"/>
  <c r="L38" i="1"/>
  <c r="L20" i="1"/>
  <c r="L61" i="1"/>
  <c r="L45" i="1"/>
  <c r="L13" i="1"/>
  <c r="L57" i="1"/>
  <c r="L55" i="1"/>
  <c r="L33" i="1"/>
  <c r="L51" i="1"/>
  <c r="L10" i="1"/>
  <c r="L43" i="1"/>
  <c r="L4" i="1"/>
  <c r="L26" i="1"/>
  <c r="L23" i="1"/>
  <c r="L22" i="1"/>
  <c r="L42" i="1"/>
  <c r="L35" i="1"/>
  <c r="L14" i="1"/>
  <c r="L12" i="1"/>
  <c r="L64" i="1"/>
  <c r="L44" i="1"/>
  <c r="L56" i="1"/>
  <c r="L30" i="1"/>
  <c r="L3" i="1"/>
</calcChain>
</file>

<file path=xl/sharedStrings.xml><?xml version="1.0" encoding="utf-8"?>
<sst xmlns="http://schemas.openxmlformats.org/spreadsheetml/2006/main" count="116" uniqueCount="116">
  <si>
    <t>代码</t>
    <phoneticPr fontId="1" type="noConversion"/>
  </si>
  <si>
    <t>公司</t>
    <phoneticPr fontId="1" type="noConversion"/>
  </si>
  <si>
    <t>股本</t>
    <phoneticPr fontId="1" type="noConversion"/>
  </si>
  <si>
    <t>市值</t>
    <phoneticPr fontId="1" type="noConversion"/>
  </si>
  <si>
    <t>16利润</t>
    <phoneticPr fontId="1" type="noConversion"/>
  </si>
  <si>
    <t>17利润</t>
    <phoneticPr fontId="1" type="noConversion"/>
  </si>
  <si>
    <t>16增速</t>
    <phoneticPr fontId="1" type="noConversion"/>
  </si>
  <si>
    <t>17增速</t>
    <phoneticPr fontId="1" type="noConversion"/>
  </si>
  <si>
    <t>16PE</t>
    <phoneticPr fontId="1" type="noConversion"/>
  </si>
  <si>
    <t>17PE</t>
    <phoneticPr fontId="1" type="noConversion"/>
  </si>
  <si>
    <t>16PEG</t>
    <phoneticPr fontId="1" type="noConversion"/>
  </si>
  <si>
    <t>17PEG</t>
    <phoneticPr fontId="1" type="noConversion"/>
  </si>
  <si>
    <t>荣泰健康</t>
    <phoneticPr fontId="1" type="noConversion"/>
  </si>
  <si>
    <t>优势</t>
    <phoneticPr fontId="1" type="noConversion"/>
  </si>
  <si>
    <t>凯莱英</t>
    <phoneticPr fontId="1" type="noConversion"/>
  </si>
  <si>
    <t>科森科技</t>
    <phoneticPr fontId="1" type="noConversion"/>
  </si>
  <si>
    <t>雄帝科技</t>
    <phoneticPr fontId="1" type="noConversion"/>
  </si>
  <si>
    <t>苏利股份</t>
    <phoneticPr fontId="1" type="noConversion"/>
  </si>
  <si>
    <t>快克股份</t>
    <phoneticPr fontId="1" type="noConversion"/>
  </si>
  <si>
    <t>欧普康视</t>
    <phoneticPr fontId="1" type="noConversion"/>
  </si>
  <si>
    <t>兴齐眼药</t>
    <phoneticPr fontId="1" type="noConversion"/>
  </si>
  <si>
    <t>百傲化学</t>
    <phoneticPr fontId="1" type="noConversion"/>
  </si>
  <si>
    <t>未公布业绩</t>
    <phoneticPr fontId="1" type="noConversion"/>
  </si>
  <si>
    <t>瑞特股份</t>
    <phoneticPr fontId="1" type="noConversion"/>
  </si>
  <si>
    <t>15年增长50%，16年0增长。。。</t>
    <phoneticPr fontId="1" type="noConversion"/>
  </si>
  <si>
    <t>亚翔集成</t>
    <phoneticPr fontId="1" type="noConversion"/>
  </si>
  <si>
    <t>苏州科达</t>
    <phoneticPr fontId="1" type="noConversion"/>
  </si>
  <si>
    <t>星源材质</t>
    <phoneticPr fontId="1" type="noConversion"/>
  </si>
  <si>
    <t>利安隆</t>
    <phoneticPr fontId="1" type="noConversion"/>
  </si>
  <si>
    <t>荣晟环保</t>
    <phoneticPr fontId="1" type="noConversion"/>
  </si>
  <si>
    <t>数字认证</t>
    <phoneticPr fontId="1" type="noConversion"/>
  </si>
  <si>
    <t>万集科技</t>
    <phoneticPr fontId="1" type="noConversion"/>
  </si>
  <si>
    <t>和仁科技</t>
    <phoneticPr fontId="1" type="noConversion"/>
  </si>
  <si>
    <t>汇金科技</t>
    <phoneticPr fontId="1" type="noConversion"/>
  </si>
  <si>
    <t>视源股份</t>
    <phoneticPr fontId="1" type="noConversion"/>
  </si>
  <si>
    <t>朗科智能</t>
    <phoneticPr fontId="1" type="noConversion"/>
  </si>
  <si>
    <t>世名科技</t>
    <phoneticPr fontId="1" type="noConversion"/>
  </si>
  <si>
    <t>激智科技</t>
    <phoneticPr fontId="1" type="noConversion"/>
  </si>
  <si>
    <t>英维克</t>
    <phoneticPr fontId="1" type="noConversion"/>
  </si>
  <si>
    <t>奥联电子</t>
    <phoneticPr fontId="1" type="noConversion"/>
  </si>
  <si>
    <t>江龙船艇</t>
    <phoneticPr fontId="1" type="noConversion"/>
  </si>
  <si>
    <t>麦迪科技</t>
    <phoneticPr fontId="1" type="noConversion"/>
  </si>
  <si>
    <t>博天科技</t>
    <phoneticPr fontId="1" type="noConversion"/>
  </si>
  <si>
    <t>富瀚微</t>
    <phoneticPr fontId="1" type="noConversion"/>
  </si>
  <si>
    <t>汇顶科技</t>
    <phoneticPr fontId="1" type="noConversion"/>
  </si>
  <si>
    <t>梦百合</t>
    <phoneticPr fontId="1" type="noConversion"/>
  </si>
  <si>
    <t>贝达药业</t>
    <phoneticPr fontId="1" type="noConversion"/>
  </si>
  <si>
    <t>浙江仙通</t>
    <phoneticPr fontId="1" type="noConversion"/>
  </si>
  <si>
    <t>裕同科技</t>
    <phoneticPr fontId="1" type="noConversion"/>
  </si>
  <si>
    <t>汇纳科技</t>
    <phoneticPr fontId="1" type="noConversion"/>
  </si>
  <si>
    <t>1.业绩增长原因：第四季度原纸销售价格持续上涨及募投项目达产导致原纸产量提升，营收增长43.</t>
    <phoneticPr fontId="1" type="noConversion"/>
  </si>
  <si>
    <t>海量数据</t>
    <phoneticPr fontId="1" type="noConversion"/>
  </si>
  <si>
    <t>麦格米特</t>
    <phoneticPr fontId="1" type="noConversion"/>
  </si>
  <si>
    <t>太平鸟</t>
    <phoneticPr fontId="1" type="noConversion"/>
  </si>
  <si>
    <t>景旺电子</t>
    <phoneticPr fontId="1" type="noConversion"/>
  </si>
  <si>
    <t>移为通信</t>
    <phoneticPr fontId="1" type="noConversion"/>
  </si>
  <si>
    <t>拓斯达</t>
    <phoneticPr fontId="1" type="noConversion"/>
  </si>
  <si>
    <t>泛微网络</t>
    <phoneticPr fontId="1" type="noConversion"/>
  </si>
  <si>
    <t>平治信息</t>
    <phoneticPr fontId="1" type="noConversion"/>
  </si>
  <si>
    <t>吉比特</t>
    <phoneticPr fontId="1" type="noConversion"/>
  </si>
  <si>
    <t>华测导航</t>
    <phoneticPr fontId="1" type="noConversion"/>
  </si>
  <si>
    <t>亿联网络</t>
    <phoneticPr fontId="1" type="noConversion"/>
  </si>
  <si>
    <t>新泉股份</t>
    <phoneticPr fontId="1" type="noConversion"/>
  </si>
  <si>
    <t>康隆达</t>
    <phoneticPr fontId="1" type="noConversion"/>
  </si>
  <si>
    <t>捷捷微电</t>
    <phoneticPr fontId="1" type="noConversion"/>
  </si>
  <si>
    <t>尚品宅配</t>
    <phoneticPr fontId="1" type="noConversion"/>
  </si>
  <si>
    <t>业绩增长原因：15年承接的厦门联芯洁净室项目预计总收入2.18亿，该项目于16年进入施工密集期，该项目的80%收入在16年确认。</t>
    <phoneticPr fontId="1" type="noConversion"/>
  </si>
  <si>
    <t>三年内净利润增速均低于30%。智能证卡制作、发行和应用的整体解决方案。IC 卡读写器、手持式证件核验终端。竞争对手：天津磁卡／新开普／华虹计通。公司是全球少数几家掌握本式安全证件制作发行工艺技术体系的企业之一，被列入了联合国ICAO 机读旅行证件设备供应商名录，为公安部和外交部提供电子护照制作发行解决方案；在金融领域，公司参与全国50 多个城市一卡通项目建设，是国内首个城市规模（深圳市）手机支付项目的方案提供商；在交通运输领域，公司是我国轨道交通AFC/ACC 票卡管理解决方案和高速公路通行卡管理解决方案的主要供应商；在电信领域，公司是国内领先的手机SIM 卡制作发行解决方案提供商之一，为全球最大的移动通信卡生产商金雅拓提供产品及服务。</t>
    <phoneticPr fontId="1" type="noConversion"/>
  </si>
  <si>
    <t>1.业绩增长原因：液晶显示主控卡业务凭借技术创新优势，快速供货优势，规模优势，品牌与客户优势和质量管理优势，不断扩大市场份额，市场占有率逐年提高，实现快速增长。公司交互智能平板业务凭借优良的产品质量，周到的客户服务，逐渐被市场接受和认可，品牌知名度不断提升，销售额和利润额显著提高。</t>
    <phoneticPr fontId="1" type="noConversion"/>
  </si>
  <si>
    <t>普利制药</t>
    <phoneticPr fontId="1" type="noConversion"/>
  </si>
  <si>
    <t>欧派家居</t>
    <phoneticPr fontId="1" type="noConversion"/>
  </si>
  <si>
    <t>研发人员占比83%！全球人机交互及生物识别技术领导者，全球首创的触摸屏近场通信技术Goodix LinkTM，全球首家应用于android正面指纹识别技术，全球首创IFSTM（Invisible Fingerprint Sensor， 隐藏于触控面板下面的指纹识别技术），全球首创支持玻璃盖板的指纹识别技术，全球首创应用于移动终端的活体指纹检测技术Live Finger DetectionTM等。主业1电容触控芯片未来增速7%左右，主业2指纹识别芯片未来增速30%左右。集成电路行业，公司属于Fabless（无晶圆厂的集成电路设计企业），公司资产结构呈现以流动为主的轻资产特点。全球第4大指纹识别芯片厂商。除了指纹芯片，今年在巴塞罗那举办的2016世界移动通信大会汇顶科技还发布了压力检测技术Newton Touch，以及使智能耳机具备心率检测功能的低功耗传感器。未来触控芯片、指纹芯片，以及可穿戴传感器等多业务、多板块将共同支撑起汇顶科技业绩增长动力。公司首创的IFSTM 和Goodix LinkTM技术凭借其卓越的创新应用价值斩获了2016国际消费电子展（CES）两项创新大奖，成为首个在CES上获得嵌入式技术创新奖项的中国芯片设计公司。目前，产品和解决方案应用于大部分国内手机厂商，服务全球数亿人群。因为产品价格下滑外加低毛利率的指纹芯片增长较快（指纹芯片毛利率40%，电容芯片毛利率62%），公司毛利率逐年下滑。汇顶科技的主要产品电容触控芯片平均售价已经连续多年下滑，2013-2015年分别为4.95元/颗、4.04元/颗和3.60元/颗。</t>
    <phoneticPr fontId="1" type="noConversion"/>
  </si>
  <si>
    <t>业绩增长原因：公司加强培训和技术推广，提高了销量和高端产品的销售比例，取得了经营业绩的增长。公司是我国大陆地区唯一获得国家食药监总局颁发的角膜塑形镜产品注册证的生产企业，也是我国大陆地区少数获得硬性角膜接触镜产品注册证的生产企业之一。公司的竞争对手主要是海外的企业。公司技术总监为美国加州大学工程博士，曾任中科院助理研究员、美国加州大学研究员等职。公司所有设备和原材料均由美国和欧洲进口，产品质量由中国平安保险承保。公司产品已进入700多家医院验配点和200多家视光中心，累计用户超过80万。2013-2015年，公司营收分别为0.91亿、1.3亿、1.76亿，保持了35%的增速，扣非净利润分别为4141万、5703万、7952万，保持了与营收同步的增速。
公司的毛利率非常高，过去几年一直在77%左右，净利率也变化不大。公司的ROE过去两年一直在40%左右。总的来看就是盈利能力很强大，业绩增长很快，资产质量优质，现金非常充沛。1）欧普康视向BAUSCH &amp; LOMB INCORPORATED公司采购金额接近90%，存在重大依赖。公司所处的眼科（近视矫正）是非常不错的朝阳行业，同时公司具有较高的壁垒（唯一的国产品牌，和海外企业具有价格优势），而角膜塑形镜是重复寿命的产品，一般寿命为1.5-3年，不断扩大的消费群体+不断的重复消费是非常典型的“好生意”，此外，公司拥有非常好的盈利能力、资产质量、现金流。需要注意的两点：1是公司产品质量、产品功效问题，2是公司的研发投入并不高，产品的核心竞争力似乎也并不高，一旦CFDA放开该行业的门槛未来可能面对较大的竞争。</t>
    <phoneticPr fontId="1" type="noConversion"/>
  </si>
  <si>
    <t>业绩增长原因：公司产能提高，规模效益体现，毛利率提高，公司银行贷款余额减少，利率降低，财务费用较上年减少。</t>
    <phoneticPr fontId="1" type="noConversion"/>
  </si>
  <si>
    <t>国内最大的锂电池精密结构件生产商之一。锂电池精密结构件为核心，汽车结构件为重要构成。与下游锂电池增长紧密相关。公司客户覆盖全球10大锂电厂商中的6个。掌握了包括安全防爆、防渗漏、超长拉伸、断电保护、自动装配、智能压力测试等多项核心技术。公司过去三年业绩受益与锂电池快速增长，但未来增速势必放缓，能维持20%增速就算不错了。</t>
    <phoneticPr fontId="1" type="noConversion"/>
  </si>
  <si>
    <t xml:space="preserve">智能家电电控产品，工业电源，工业自动化产品。主要包括智能家电电控产品、工业电源和工业自动化三大类。其中，智能家电电控产品的主要细分产品包括平板电视电源、变频家电功率转换器、智能卫浴整机等；工业电源主要细分产品包括医疗设备电源、通信设备电源、大功率 LED 显示电源等，以及工业导轨电源、新能源汽车车载充电机、充电桩模块等新产品；工业自动化主要细分产品包括新能源汽车电机驱动器、电机驱动器（低压）、可编程逻辑控制器（PLC）、数字化焊机、工业微波设备等。
研发投入10%以上。过去三年营收增速30%，利润增速50%以上。2016年公司收入大增42%，主要是其他工业电源这块业务增长近一倍近1亿，很有可能是新能源汽车相关的产品放量，此外智能卫浴整机继续大幅增长1亿的收入，而此前一年增速较快的医疗、通信设备电源则不再增长，平板电视电源增速较慢。
</t>
    <phoneticPr fontId="1" type="noConversion"/>
  </si>
  <si>
    <t>股价2</t>
    <phoneticPr fontId="1" type="noConversion"/>
  </si>
  <si>
    <t>兆易创新</t>
    <phoneticPr fontId="1" type="noConversion"/>
  </si>
  <si>
    <t>乐心医疗</t>
    <phoneticPr fontId="1" type="noConversion"/>
  </si>
  <si>
    <t>科达利</t>
    <phoneticPr fontId="1" type="noConversion"/>
  </si>
  <si>
    <t>优博讯</t>
    <phoneticPr fontId="1" type="noConversion"/>
  </si>
  <si>
    <t>科大国创</t>
    <phoneticPr fontId="1" type="noConversion"/>
  </si>
  <si>
    <t>折扣</t>
    <phoneticPr fontId="1" type="noConversion"/>
  </si>
  <si>
    <t xml:space="preserve">广东省－中山市。旗下产品包括可穿戴运动手环（手表）、电子健康秤、脂肪测量仪、电子血压计等硬件设备，同时针对运动瘦身、慢病管理等领域提供软件和智能硬件一体化解决方案。
2015年，乐心医疗健康电子产品总销量1080万台，其中智能硬件销量383万台。2015年第四季度，乐心首次超越苹果，成为中国仅次于小米的可穿戴设备第二大品牌。美国、日本和中国的家庭电子血压计普及率分别为50%、60%和1.2%。在中国，约有2亿成年人超重，其中9,000万人肥胖。全球约有15亿成年人正在受到高血压的影响，占全世界成年人口的1/3以上。乐心医疗与微信战略合作，成为首批接入微信的智能硬件品牌。成功搭建“乐心云”智能健康云平台，推出“乐心运动”、“乐心健康”移动互联网产品，帮助数百万用户完成运动、健康数据的采集、存储和全面分析，并为其提供运动计划、健康管理等定制化服务；“乐心健康”更涵盖医生端健康管理，利用智能硬件实时监测用户的血压、血糖、睡眠、运动等数据，协助医生高效地进行在线慢病患者管理和诊疗；携手深圳罗湖医院集团等知名医疗机构，成立智慧社区慢病管理创新基地，让移动医疗走进千家万户。
2015年2月，运动手环bonbon获得德国iF工业设计大奖，10月，获得由全球著名增长咨询公司Frost &amp; Sullivan颁发的“年度中国区健康医疗市场技术创新奖”。2016年2月，乐心无线互联血压计i8获得德国iF工业设计大奖。
2014年和15年智能手环业务同比增速分别为86%、235%，占收入比从14年的不到10%提升至2016中期的38.8%。
公司前几年是一个较为传统的小型医疗器械制造企业，这两年转型成功，抓住了智能穿戴设备的热潮，以公司目前智能手环的市场占有率、管理团队、研发能力来看，未来几年公司的发展仍有看点（可以期待新的智能穿戴设备、其他互联网产品硬件、云服务等等），短期要注意，公司的营收增速会比较好看，而利润增速可能会比较低。
</t>
    <phoneticPr fontId="1" type="noConversion"/>
  </si>
  <si>
    <t>合理市值</t>
    <phoneticPr fontId="1" type="noConversion"/>
  </si>
  <si>
    <t xml:space="preserve">浙江－宁波。光学膜领导企业，实际控制人首批入选国家“千人计划”，核心团队成员均有深厚专业学术背景。量子点薄膜是大屏液晶显示器领域的发展趋势，公司拥有量子点薄膜专利并实现小批量供货。光学膜技术和市场基本被日本及少数台湾厂商垄断。公司生产的BritNit系列扩散膜产品是指在PET基材上，通过精密涂布的方法，把光学胶水固化成预先设计的光学结构扩散涂层，使光线透过扩散涂层产生漫射，让光的分布均匀化，将点光源或线光源均匀转换成面光源的新型高性能光学材料。
公司目前主要以扩散膜和增亮膜为主，且公司的产品约80%是用于电视上的。 6.风险点
1）激智科技的经营业绩整体呈现出快速增长的态势，但各期增速犹如坐“过山车”：其2012年净利润同比增长率高达1244%，但2013年即回落为1.2%。公司2012年净利润的高增长，一是受益于产品市场需求的快速增长；另一方面，公司的关联方亦为其大客户，为其贡献的销售收入较大。
2）公司业绩的提升一大部分是靠应收款的增长，这是很大的隐患，公司经营现金流很差。
3）公司大股东持股比例较低（不到30%），有大量的创投潜伏。
4）虽然目前LCD占据了平板显示市场90%以上的市场份额，但OLED通过利用有机材料实现自主发光，不需背光模组，因此其结构较LCD更简单，材料成本理论上比LCD便宜30%左右。此外，OLED还有更轻薄、视角更大、功耗更低、响应时间短、抗震等诸多优点，可能构成对LCD的潜在竞争。
5) 光学膜行业因进入壁垒和附加值较高的特性，其行业利润水平在LCD产业链中处于较高的位置，约为40%。从目前市场整体变动趋势看，受终端产品价格下降等因素的影响，下游整机品牌厂商将不断挤压上游供应商的价格，虽然行业公司可以将价格压力继续向上游原材料厂商（如PET基膜等）转移，但行业利润空间受到下行压力仍将不可避免。同时，行业企业日趋激烈的竞争也将使得行业利润水平有所下降。
</t>
    <phoneticPr fontId="1" type="noConversion"/>
  </si>
  <si>
    <t xml:space="preserve">广东－东莞。专注于工业机器人的研发、制造、销售，致力于打造系统集成+本体制造+软件开发三位一体的工业机器人生态系统和整体自动化解决方案。
总体而言，现阶段我国的工业机器人市场尚处于快速成长阶段，现有国内的工业机器人企业规模都相对较小，而且工业机器人产品以坐标机器人为主，多关节机器人市场仍被基本外资企业所垄断。但部分行业排名靠前的国内企业，在抢占坐标机器人等中低端市场的同时，也在积极开拓多关节机器人等高端市场，并取得了一定的成绩，据中国机器人产业联盟发布的中国工业机器人产业市场报告，国产多关节机器人的市场份额由2014年的9.9%提升到2015年的15.1%。
目前，我国工业机器人市场中的领先外资企业有ABB、发那科、安川电机、库卡及有信等；国内领先的企业有新松机器人、台湾天行、埃斯顿及本公司等。
公司的主要产品及服务包括机械手及配套方案（38%）、多关节机器人应用方案（10%）、注塑机辅机设备（35%）、注塑自动化供料及水电气系统（15%）等四大系列。
13-15年营收增速50%，利润增速35%。虽然整个自动化、机器人行业的增速在放缓（上市公司机器人的业绩增速可以看出），但公司因为规模较小，同时下游行业发展较好（集中在3C和汽车），客户较为优质，公司仍然取得了远超行业的增速，且每年都保持了35-40%的业绩增长。
拓斯达也将成为继江苏中旗之后,新三板扩容后第二家IPO成功转板的挂牌企业。拓斯达的IPO审核进度更快,从预披露招股说明书到过会仅用时538天,甚至比之前过会的江苏中旗还快半个月。
</t>
    <phoneticPr fontId="1" type="noConversion"/>
  </si>
  <si>
    <t xml:space="preserve">上海市。始终专注于线下商业数据采集传感器技术的研发及应用，通过专业的数据挖掘分析服务帮助实体商业全面实现数字化经营，是中国最早的将视频分析技术推向商业领域应用的公司。90+全国服务网点、18000+服务品牌连锁店铺。
客流量是商场、连锁店、机场、展览馆等公共场所在管理和决策方面不可缺少的数据，对零售行业尤为重要。
客流分析系统通常可以进行商场客流量和顾客转化率、客流密度、滞留时间等分析。公司自主开发并不断完善的数据分析报表系统可以提供全面的数据分析，根据历史客流数据和当前客流信息，结合零售商其他经营销售数据（如销售额、成交量等）以及其他相关数据（如天气条件、营业时段、促销活动信息等），对不同时段和不同区域客流数据进行汇总、挖掘、对比与分析，输出多种类型图表，为管理人员提高管理效率和进行管理决策提供诸多有价值的信息。
公司拥有专利27项，发明专利仅1项，软件著作权为28项，研发人员占比20.6%，研发投入过去三年在11-12%之间。
公司的毛利率过去两年稳定在70%，非常高，因为负债很低，ROE在20%左右。人流的数据分析这种生意模式在A股独一家，公司具有典型的“轻资产”特征，盈利核心要素是将知识、技术、人力资本创新性地转化为具有高市场价值的线下消费行为数据分析产品和服务，盈利能力和业绩增长都不错。不过商业地产行业的高速扩张期已经过去，公司的市占率如此之高，未来进一步拓展视频人流分析的空间已经不大，公司也意识到了这个问题，开始多元化向其他智能传感器（如智能停车）服务扩张，是否能抵挡住商业地产的萧条，尤未可知
</t>
    <phoneticPr fontId="1" type="noConversion"/>
  </si>
  <si>
    <t xml:space="preserve">公司以圆方软件的信息化技术、云计算、大数据应用为驱动，依托新居网的 O2O 互联网营销服务平台，以及佛山维尚大规模定制的柔性化生产工艺，实现了“尚品宅配”和“维意定制”全屋板式家具定制个性化设计、规模化生产的“C2B+O2O”商业模式。
对板式定制家具生产企业来说，板式定制家具生产的主要优势有：按客户订单进行生产，大幅降低库存资金占用，存货周转快，降低了经营风险、提高了盈利能力；但定制家具的生产，特别是多品类定制的生产，其工艺及管理流程相对复杂，对企业的信息化技术、柔性化生产工艺技术等要求较高。
受消费者订单多样性、产品复杂性的制约，目前板式定制家具行业中大部分企业仍面临难以实现大规模柔性化生产。本公司利用虚拟制造技术，将订单中的每个零部件均视为非标件进行拆分，利用柔性化生产工艺进行规模化生产。
尚品宅配并未对14-15两年的净利润增速下滑进行说明，但从其费用增速可探知一二。数据显示，2013-2015年尚品宅配的销售费用分别为2.7亿元、4.9亿元和9.2亿元，2014年、2015年同比增加79%、89%；管理费用同期分别为1.3亿元、2亿元和2.8亿元，2014年、2015年同比增加55%、39%。尚品宅配2013-2015年的销售费用率分别为23%、25%和30%。该数据高于行业平均值两三倍之多。究其原因是公司的经营模式与其他同行业上市公司存在差异所致——尚品宅配采取直营与加盟相结合的销售模式，而同行业公司主要采取经销商销售模式。直营店租赁经营店面会产生较大的租金费用。同时，公司新增直营店所带来装修费、样品费及相关销售人员、设计师的薪酬福利等支出的增加远高于同行业，此外，公司作为一个互联网企业，经营理念也和传统企业不同，低价扩张市场放弃利润换取营收高增速也是原因之一。
2016年公司的销售费用增速21.5%至11.2亿，远低于过去两年，因此虽然公司营收增速从60%下滑至30%，但净利润增速却大幅提升至83%，值得注意的是公司的净利率非常低，销售费用数倍于净利润，费用的稍加改善就能大幅提升净利润。
目前公司账上8.5亿现金，无任何借款，现金非常优秀。公司的私人订制生意模式较传统家具行业更有看点，公司过去几年的营收增速非常高，虽然经营模式和互联网思维下公司的净利润增速不好看，但换来是非常优质的资产负债表（无应收款）和出色的现金流（高预收款），而16年开始公司的利润也出现大幅改善，这是否意味着公司在抢占足够多的市场后已经开始释放利润了？这一点需要继续观察。总之，我认为公司是当前比较值得关注的家具行业股票，潜力可能在明星优质高成头索菲亚之上，但要小心房地产周期对公司的巨大影响，建议保持一般关注。
链接：https://xueqiu.com/9769652619/81311965
</t>
    <phoneticPr fontId="1" type="noConversion"/>
  </si>
  <si>
    <t>北京市。中国领先的数据技术服务提供商。近三年复合增长30%，毛利率20%左右。预计未来增速20%左右。主要针对大中型企事业单位的数据中心 IT基础设施数据平台搭建，提供相关的数据存储和安全，数据库和数据管理，云计算等方面的解决方案和技术服务。Gartner预测2020年，全球数据量将达到35ZB（相当于90亿块4TB硬盘）。云计算是利用 IT 资源整合，通过分布式处理的方式向用户提供按需服务的一种新的商业模式，是新一代数据中心的延伸方向。云计算技术将是今后数据中心的主要技术实现方式，将成为解决数据中心 IT 资源配置，快速应对业务需求的重要技术手段。未来云计算技术将扩展到数据中心整个基础架构，促使计算基 础架构变得更加灵活、便捷。
新一代数据中心建设越来越以软件为主，近年来桌面虚拟化、服务器虚拟化、数据库虚拟化、存储虚拟化以及安全虚拟化等技术，正在逐渐改变数据中心传统的应用推动模式，桌面云、PaaS、SaaS、DBaaS 等云计算技术具有高度的灵活性， 可以帮助客户快速部署新的应用，其投入成本却大大降低，业务部门只要把应用交付给数据中心，数据中心就可以通过软件定义的方式快速完成新的架构平台部署。在新一代数据中心的构建中，客户在软件方面的关注和投入远远高于硬件投资。
目前在数据中心 IT 领域，市场参与者主要包括厂商、解决方案与服务提供商、分销商以及应用软件提供商。
1、厂商：主要为数据中心提供最新的技术和软硬件产品，盈利主要来源于研发和销售产品。厂商既包括 Oracle、IBM、HDS、EMC、HPE 等国际主流 IT 厂商，也包括华为、浪潮等国内厂商。
2、解决方案与服务提供商：由早些年的产品分销商或者 IT 系统集成商转化而来，在 IT 建设方面富有专业经验、拥有自己的服务体系。该类参与者的业务体系一般均包括咨询服务、产品供应、系统集成、技术服务等内容，其盈利主要来源于系统集成和技术服务。根据各自的发展路径和专业领域，每家解决方案与服务提供商的业务结构不尽相同，有些以从事系统集成项目为主，有些以提供运维或专业服务为主，有些也从事软件开发业务。目前国内的解决方案与服务提供商主要是一些 IT 上市公司，例如华胜天成、荣之联、太极股份、天玑科技、银信长远等。
3、产品分销商：拥有与厂商的合作关系、高效的全国销售网络、齐全的产品线以及大量的现货库存。其盈利主要来源于渠道销售。目前国内的产品分销商主要有神州数码、安富利、长虹佳华、富通东方等。
4、应用软件提供商：深入研究客户的业务流程，为客户提供定制化的应用软件，其盈利主要来源于应用软件的研发与销售。目前国内典型的应用软件提供商主要有东华软件、卫宁软件、用友网络、恒生电子等。
在数据中心领域，公司的直接竞争对手是数据中心解决方案和服务提供商， 他们为各行业用户提供综合的数据中心解决方案和服务，盈利主要来源于解决方案及服务。</t>
    <phoneticPr fontId="1" type="noConversion"/>
  </si>
  <si>
    <t xml:space="preserve">广东省－深圳。纸包装行业龙头企业。作为纸包装行业的老大，公司专注于行业内成长性最高的电子产品包装，过去几年受益于消费电子行业的快速发展，营收与利润实现不错的增长。风险点在于消费电子的行业增速的开始放缓，公司业绩很难保持过去的高增速。但，公司作为老大，市场占有率仍然很低（不到0.6%），未来的提升空间很大。此外，未来随着新项目的投产公司业绩应能实现一定增长。综合而言，公司是典型的隐形冠军和沙漠之花企业，拥有优秀的盈利能力和稳健的资产负债表，未来凭借优秀的管理和经营，其市场占有率会继续提高，值得长期跟踪观察（仅从招股书分析，该公司的质量是优于同行业的美盈森的，股票池剔除美盈森，新增裕同科技）。
https://xueqiu.com/9769652619/78548460
公司产品覆盖彩盒（含精品盒）（72%）、说明书（8%）、纸箱（10%）、不干胶贴纸等全系列高端纸质包装印刷产品，产品服务对象主要是移动智能终端、笔记本电脑、游戏机、液晶显示器、计算机外围设备、数码电子产品、高档烟酒、化妆品及高端奢侈品等。
世界级的印刷包装企业。在中国南北方，如深圳、苏州、烟台、河北等地均设有生产基地。所有工厂均配置了全套先进的生产设备。针业不同客户的不同需要，公司全力推出”客户解决方案”。独立的项目队伍、个性化的作业程序、专属的生产车间、机器设备、生产线，确保满足客户独有的需求。特别是IT电子行业、儿童图书行业、烟酒行业。由于纸质包装可再生利用，绿色环保，可较好地提高经济效益，是市场经济的理想选择，也是循环经济的发展方向。
2015年纸质包装业产值约7378亿元，约占包装行业总产值43.66%，是国内包装业产值贡献率第一大子行业。我国纸质印刷包装行业企业众多，竞争激烈，行业总产值巨大，市场集中度低，因此即便行业领先的企业市场占有率绝对数也较低。作为整体解决方案服务模式的先行者和领导者，本公司市场占有率位居行业前列，市场竞争优势明显。2013-2015年公司市场占有率分别为0.39%、0.53%、0.58%。
纸质印刷包装行业准入门槛较低，中小企业较多，属于充分竞争行业，整体而言集中度较低。处于行业底端的小型印刷企业由于数量众多、产品档次较低，产品同质化现象严重，相互竞争激烈，利润水平相对较低。而提供高档产品和优质服务的高端印刷企业则由于规模较大、原材料采购成本低、技术工艺水平高，产品供不应求且具备高附加值，在行业中拥有较高的利润水平。高端领域行业集中度相对略高，但相较于发达国家包装行业集中度而言仍偏低。
发行人的产品主要面向消费类电子行业和烟酒行业，其中消费类电子行业客户对公司收入及利润的贡献达80%以上。
无论是运输包装用的瓦楞纸箱，销售包装用的彩盒、精品盒，还是产品说明及品牌宣示用的说明书、不干胶贴纸等，均在消费类电子产品包装产品中占有较高的比重。
纸质印刷包装行业的上游主要为本行业提供白板纸、双胶纸、铜版纸、瓦楞纸等原纸产品的造纸业，以及为本行业提供油墨、水墨、胶水等印刷辅助材料的化工行业。纸质印刷包装产品的下游应用非常广泛，主要为消费类电子、烟酒、食品、化妆品等产品的制造业。
长期来看，随着行业内企业成本控制能力的加强、产品及服务质量的提高、信息化、自动化工艺的运用及不断优化、经营模式的转变，以及行业产业结构的日益完善、行业集中度的逐步提高，本行业的整体利润水平将日趋稳定。
公司作为高端品牌包装整体解决方案提供商，为客户提供“创意设计与研发创新解决方案、一体化产品制造和供应解决方案、多区域运营及服务解决方案”。公司在专注消费类电子产品纸质包装的同时，积极开展业务多元化，拓展高档烟酒、化妆品及高端奢侈品等行业包装业务。
2015年公司获得深圳市企业联合会颁发的“深圳百强企业”称号，“2015年中国制造业500强企业”。“深圳知名品牌”等荣誉称号；
2013-2015年，公司营收分别为25.94亿、36.65亿、42.9亿，14、15年公司的营收同比增速分别为41.3%和16.9%，14年同比大幅增长的原因主要为来自富士康的订单较上年增加了6.4亿，15年收入增长主要由烟酒整包业务、华为等国内智能终端品牌包装销售的增加引起。16年1-9月营收为35.9亿，同比增长20.3%。保持了非常好的增速。
2013-15年，公司净利润分别为2.81亿、5.62亿、6.58亿，14、15年公司的净利润同比分别增长了100%和17%。14年净利润增速较高，主要有三点原因:1）公司营收同比大幅增长；2）公司的期间费用率从上年的17%降至13.4%；3）公司的毛利率同比提高3个百分点至33.5%。15年公司的利润增速基本与营收一致，16年1-9月的净利润为5.5亿，同比增长23.3%，与营收增速也基本相当。
毛利率30%左右。可以看到美盈森的规模只有裕同的一半，营收增速和裕同差不多，但利润增速显著弱于裕同，特别是15年美盈森利润还出现了下滑。从毛利率可以明显看到，裕同保持了很不错的竞争力，而美盈森则不得不降价换销量，毛利率大幅下滑。此外，因为美盈森上市后杠杆较低，同时利润率也相对更低，因此ROE不如裕同，经营现金流以及资产周转率也不如裕同。
总的来说，裕同作为行业老大，几乎完胜美盈森。
报告期内公司产能利用率并未达到或接近100%，一方面是下游产品销售和客户订单的季节性因素所致，公司配置的产能需参照客户高峰期进行配置，拉低了产能利用率；另一方面受产品保密性要求持续增加的影响，大客户要求设立专属车间和产线，在客户审核期间产生一定产能闲置；再者，近年公司新增投资项目较多，短时间内拉高了产能，受新客户开发及新产品产能爬坡期影响，短期内产能利用率有所降低。
</t>
    <phoneticPr fontId="1" type="noConversion"/>
  </si>
  <si>
    <t xml:space="preserve">博滕股份市值80多亿。实控人美籍华人持股比例48%。研发人员中博士50人。主要从事临床研究阶段的新药和新上市药物原料药和cGMP标准中间体的研究开发、工艺优化和规模化生产，绿色制药工艺创新研发为驱动，为客户提供化学、生产和控制解决方案的一体化服务。
链接：https://xueqiu.com/9769652619/77229316
与世界排名前15的跨国制药企业中的13家建立起紧密的合作关系，其中包括了诺华、百时美施贵宝、阿斯利康和葛兰素史克等知名企业。成为全球创新药领域的核心服务商之一。
合同加工外包，CMO(Contract Manufacture Organization)主要是接受制药公司的委托，提供产品生产时所需要的工艺开发、配方开发、临床试验用药、化学或生物合成的原料药生产、中间体制造、制剂生产（如粉剂、针剂）以及包装等服务。                                           创新药的研发投入巨大且周期很长，一般研发一个新药需要10-15 年时间、研发投入约在8 亿-20 亿美元。在上市前，新药夭折率非常高，故制药企业对创新药的投入有着高风险、高回报的特点。
2011 年-2018 年间，专利到期的药品销售额总计预计高达3,310 亿美元，其中包含了大量重磅药物。鉴于此，跨国制药企业亟欲寻求专业外包服务以降低生产成本，应对仿制药厂商的巨大冲击。
跨国制药企业近年来更多地选择使用CRO 和CMO 等更快捷、成本更可控的外部供应链。为在第一时间推出创新药抢占市场份额，制药企业在临床后期一般不会轻易更改制药工艺，但在药品上市后便有动力寻求更经济、更环保的新工艺，降低生产成本、稳定供应链。制药企业更换供应商需要向FDA 提出申请，将发生一定的申请费用和测试费用，故变更的前提条件为至少带来30%以上的成本降低，而如此大幅度的成本降低不可能通过传统的收率改进、人工节省和原料节省所达成，必须以创新性的技术对原有工艺进行突破。
2015 年全球医药外包市场容量为884 亿美元，未来增长10%以上。其中医药 CMO 市场是医药外包市场的重要组成，其增长速度也高于整体水平。根据Business Insights 的统计和预测，2015 年全球医药CMO 市场容量为501 亿美元，从2014 年至2017 年，医药CMO 行业将以12%的复合增长率增长。
竞争格局：医药CMO 行业是一个完全竞争的行业，市场化程度很高。从全世界的范围来看，医药CMO 企业服务的对象主要为欧美和日本等发达地区的制药公司和生物技术公司。我国大部分医药CMO 企业凭借人口红利，通过牺牲环境和消耗资源，为国外制药企业进行简单委托加工，加工一种药物往往采用十余步反应，消耗数倍原材料，所产生的“三废”量大，废物成分复杂，污染危害严重。
公司是国内CMO行业的佼佼者，竞争对手大部分为海外公司，公司比较优势：欧美医药CMO 企业受制于高额的研发成本一般不愿意承担工艺研发及改进中的风险和成本，故偏好于技术转移类CMO 服务。公司凭借研发成本优势，能够使用新技术突破传统工艺的封锁和专利壁垒，达到大幅度降低生产成本，尤其体现在各重磅药物原料成本的控制上。
凯莱英最重要的国内竞争对手是博腾股份，有意思的是公司在招股书中并没有列出这个竞争对手，只罗列了海外的同行业公司。凯莱英相比博腾丝毫不落下风，甚至稍占上风，建议长期保持关注，他和博腾都很优秀，未来都可能会成为千亿市值的大公司。
公司主要的业务是：
在临床阶段：以高效的项目管理能力满足客户多元化定制需求，服务领域涉及全球重大疾病治疗最前沿，例如肿瘤、病毒、感染、心血管、神经系统、糖尿病等。具体业务包括：①制药工艺研发：为创新药提供工艺研发，包括原料药及中间体的工艺研究、工艺开发、工艺过程优化、原料药晶型研发和制剂研究；②分析检测：通过分析方法开发、验证及各类稳定性测试，保障创新药活性成分的有效性和安全性；③创新药的制备：主要提供原料药和中间体的制备，以及小规模制剂产品的生产。
在商业化阶段：为新上市及专利到期前后药物提供持续工艺优化及规模化生产，以自有核心技术突
破传统工艺瓶颈，大幅度降低药物生产成本，减少三废排放和能耗。包括：①制药工艺优化：利用具有自主知识产权的核心技术优化传统原料药制药工艺，原料药新晶型、新剂型的研发；②质量和EHS 保障：建立欧美cGMP 标准质量体系，通过新工艺提高生产安全性、利用绿色制药技术大幅降低三废排放和能耗；③规模化生产：各类重磅药物原料药、cGMP 中间体和主原料的规模化生产。
公司拥有大量临床项目储备，部分有望在未来成为突破性重磅新药。目前公司所服务的创新药皆是从临床阶段跟踪延续至获批上市，例如，目前公司所服务的慢性淋巴细胞白血病药物和新型丙肝复方药物，被业界预测有望成为2016 年全球上市的十大重磅新药。
2013-2015年，公司营收分别为5.43亿、7.16亿、8.31亿，增速分别为28%、32%、16%，净利润分别为0.75亿、1.02亿、1.54亿，增速分别为24%、36%、51%。
</t>
    <phoneticPr fontId="1" type="noConversion"/>
  </si>
  <si>
    <t>大健康产业，业绩高速增长，100多家机构调研。对标公司蒙发利市值80多亿。</t>
    <phoneticPr fontId="1" type="noConversion"/>
  </si>
  <si>
    <t xml:space="preserve">主要经营农药、阻燃剂及其他精细化工产品的研发、生产和销售；主要产品为百菌清原药、嘧菌酯原药、农药制剂、十溴二苯乙烷及溴氢酸等精细化工产品。公司产品广泛应用于农业生产、塑料行业、建材行业等领域，具有较高的市场美誉度及品牌影响力。
化学农药可以分为除草剂、杀虫剂、杀菌剂和植物生长调节剂等。其中杀菌剂根据作用方式不同可分为保护性杀菌剂、内吸性杀菌剂和免疫性杀菌剂；而杀菌剂根据其主要成分的不同又可分为多种类型。本公司的主要产品百菌清属于保护性杀菌剂，主要用于果树、蔬菜上锈病、炭疽病、白粉病、霜霉病的防治，工业上可作为防霉剂使用；嘧菌酯属于内吸性甲氧基丙烯酸酯类杀菌剂，可用于茎叶喷雾、种子处理，也可进行土壤处理。
2012年，我国杀菌剂产量仅14.4万吨，表观消费量9.8万吨，占国内农药消费量的3.60%。相比于杀菌剂占全球农药市场近26%的比重，我国的农药使用结构仍不合理。随着种植结构调整导致水果、蔬菜等经济作物种植面积的不断增加，杀菌剂未来有着较大的增长空间。
百菌清原药由于产品的特殊生产工艺及生产装置要求，目前国内仅有17家企业取得生产原药登记证书，但全球实际主要只有约5家企业进行生产。本公司主要产品为百菌清、嘧菌酯、十溴二苯乙烷等，各主要产品的市场地位情况如下：
1.百菌清产品领域：目前，公司拥有百菌清原药年产14,000 吨生产能力，是国内最主要的百菌清原药供应商之一。2015年公司百菌清产量约占全国百菌清原药产量的50%左右。
2.嘧菌酯产品领域：嘧菌酯在我国属于“年轻”的农药品种，合成专利近年来在我国到期以后逐步形成规模化生产。其中，公司2012年产量为216.20吨。市占率超过20%。
3.十溴二苯乙烷产品领域：根据中国阻燃协会统计，2014年国内主要生产企业的十溴二苯乙烷产量约为36000吨。其中，公司2014年产量为6919.92 吨，市占率19.2%。
13-15年公司的营收分别为8.13亿、8.9亿、11.23亿，此前保持10%的增速，15年的增速高达26.1%。营收的增长主要跟百菌清原药销售单价的提升以及嘧菌酯原药的销量增加有关。13年嘧菌酯原药销量为413吨，15增加至788吨，百菌清原药的单价从13年的2.39万每吨增长至2.55万每吨，十溴二苯乙烷的销量和单价均有所提升。
百菌清毛利率提升（16年毛利率55%）的原因：一方面，主要原材料间二甲苯采购价格下降导致百菌清药单位成本；另一方面，受百菌清市场需求旺盛且部分全球生产制造商能力下降影响，百菌清原药市场供不应求销售价格有所增长（百菌清属于保护性广谱杀剂，且具备高效、低毒不易使病害产生抗药、药效时间长等特点，近年来需求旺盛，别是在巴西、阿根廷市场在防治大豆锈病上的应用）。
竞争公司： （利民股份和公司在百菌清有直接竞争，国光股份则是其他杀菌剂）。
可以看到作为也同样生产百菌清的利民股份，业绩增速比苏利股份要慢一些（15年利民净利润+39.4%，苏利为+71.6%），而国光股份停滞不前；毛利率方面作为龙头的苏利股份超过利民5个百分点以上，净利率领先更多一些，资产负债率低于利民近20个百分点的情况下ROE依然领先，经营现金流也远超利民。各项数据全面占优，当之无愧的行业老大。
公司主要产品为百菌清原药、嘧菌酯原药、农药制剂及十溴二苯乙烷、溴氢酸，产品价格受下游行业的需求情况、原材料价格波动、市场供求关系、相关技术与产品升级等因素综合影响。公司主要产品下游市场需求如受到行业增速放缓、自然因素等影响发生不利变动，潜在及现有竞争者的进入、扩张或相关产品技术升级、产品替代等因素均会造成公司主要的产品的价格下滑。上述因素的任何一方面产生不利变动，均会影响公司主要产品的价格，从而进一步影响公司的经营业绩，且会对公司长远发展产生不利影响。
公司本身的质地不错，报告期内营收和利润均实现了较为良好的增长。嘧菌酯原药销量在报告期内呈现明显的增长，16年农药制剂也表现出不错的增长势头，百菌清原药因单价的提升而对公司业绩的增长有着明显的贡献。综合而言，农药行业是一个门槛较高的好生意，公司作为细分杀菌剂的龙头，市场占有率不断提升，未来即便行业增速很慢，公司也依然能保持比较不错的增速，公司财务数据显示经营稳健，资产质量优质，现金较好，是行业内财务最漂亮的公司，当之无愧的沙漠之花细分行业龙头，建议长期跟踪关注该股。
链接：https://xueqiu.com/9769652619/78118471
</t>
    <phoneticPr fontId="1" type="noConversion"/>
  </si>
  <si>
    <t>康泰生物</t>
    <phoneticPr fontId="1" type="noConversion"/>
  </si>
  <si>
    <t xml:space="preserve">深圳康泰生物制品股份有限公司主营业务为人用疫苗的研发、生产和销售，目前主要产品有重组乙型肝炎疫苗（酿酒酵母）（10μg、20μg、60μg三种规格）、b型流感嗜血杆菌结合疫苗、麻疹风疹联合减毒活疫苗、无细胞百白破b型流感嗜血杆菌联合疫苗等产品。
根据工信部网站数据显示，2015 年中国医药工业规模以上企业实现主营业务收入 26885.19 亿元，同比增长 9.02%；而疫苗行业所属的生物药品制造行业实现主营业务收入3164.16 亿元，同比增长10.33%。
国外疫苗巨头如默沙东、葛兰素史克、赛诺菲•巴斯德等也已经进入国内市场并占据一定市场份额，国内疫苗市场已经形成了国企、民企和外资三足鼎立的局面。
一类疫苗，是指政府免费向公民提供，公民应当依照政府的规定受种的疫苗；二类疫苗，是指由公民自费并且自愿受种的其他疫苗。常见的二类疫苗有：口服轮状病毒疫苗、甲肝疫苗、HIB疫苗、流感疫苗、狂犬病疫苗等。
1）重组乙型肝炎疫苗（酿酒酵母）
重组乙型肝炎疫苗（酿酒酵母）有10µg、20µg、60µg三种规格，分别用于预防各年龄阶段人群和无应答人群的乙型肝炎病毒感染。10µg规格用于16岁以下人群预防乙型肝炎；20µg规格用于16岁及以上人群；为了让成人获得更好的免疫效果和接种的依从性，特别是针对成人在完成乙肝疫苗常规接种程序以后不能产生抗体或抗体滴度达不到保护效果，从而无法有效预防乙肝病毒感染的问题，公司自主研发的用于成人无应答人群的60µg乙肝疫苗。
康泰生物作为全国最早进行重组乙型肝炎疫苗（酿酒酵母）生产的两家厂商之一，拥有国内规格最全的乙肝疫苗产品链，其中用于成人无应答人群的60µg乙肝疫苗为国内独家研发生产，填补了国内空白。目前市场占有率第三（23%）。
2）b型流感嗜血杆菌结合疫苗
b型流感嗜血杆菌结合疫苗用于预防b型流感嗜血杆菌引起的儿童感染性疾病，如肺炎、脑膜炎、败血症、蜂窝组织炎、会咽炎、关节炎等疾病。Hib疫苗系由纯化的b型流感嗜血杆菌荚膜多糖与破伤风类毒素共价结合而成，接种对象为3月龄婴幼儿至5周岁儿童。Hib疫苗是世界卫生组织推荐纳入免疫规划的疫苗品种之一，全球已有超过100个国家和地区将其纳入免疫规划。市场占有率14%。
3）麻疹风疹联合减毒活疫苗
麻疹风疹联合减毒活疫苗用于同时预防麻疹病毒和风疹病毒感染。接种对象为8月龄以上的麻疹病毒和风疹病毒易感者。市场占有率15%，排名第二。
4）无细胞百白破b型流感嗜血杆菌联合疫苗
无细胞百白破b型流感嗜血杆菌联合疫苗用于3月龄以上婴儿同时预防百日咳杆菌、白喉杆菌、破伤风梭状芽孢杆菌和b型流感嗜血杆菌引起的多种疾病。
</t>
    <phoneticPr fontId="1" type="noConversion"/>
  </si>
  <si>
    <t>自有阅读平台收入持续增长，公司业务和中文在线有些类似，但远不如中文在线。</t>
    <phoneticPr fontId="1" type="noConversion"/>
  </si>
  <si>
    <t xml:space="preserve">广东－广州。16年欧派共售出了超过40万套厨柜，超越排名2-10位企业的市场占比总和，创下“16连冠”销售好成绩。
中国厨柜的销量以平均每年35%的速度上升。2015年整体衣柜市场需求量为1800亿元，并以每年20%的增幅快速增长。我国整体家居行业发展历史约20年，行业内部竞争总体还处于初级阶段。国外生产企业凭借品牌影响力占据高端市场，但市场份额并不大；而由于市场前景广阔，消费潜力巨大，很多传统家具企业开始进入整体家居产品领域，造成国内中小型生产企业数量众多，两极分化较为明显。中小型整体厨柜、整体衣柜生产企业主要集中于低端市场，低档产品产能过剩且同质化现象严重；具有品牌、渠道、规模优势的生产企业则主要竞争于中高端市场。
公司自1994年成立以来，一直从事整体厨柜业务（62%）；2003年起，公司开始经营整体卫浴业务（3.4%）；2005年起，公司开始经营整体衣柜业务（29%）；2010年起，公司开始经营定制木门业务（3%）。欧派23年专注高端，第一财经公布了2016年橱柜行业的新数据，在高端整体橱柜市场份额中，欧派占43.63%份额。而这意味着市场几乎每销售3套高端整体橱柜就有1套是欧派产品。欧派高端整体橱柜市场占有率、提及率达43%，品牌购买率达42%，取得行业较高地位。
通过公开信息比较，公司在销售量、经销商规模等指标上均大幅领先于科宝·博洛尼、志邦厨柜、金牌厨柜等国内主要竞争对手。
公司在整体衣柜领域取得迅猛发展。报告期内，公司整体衣柜的销售收入2014-2016年复合增长率达到42.74%，整体衣柜业务已成为公司重要的盈利增长点。
公司主要经营的整体厨柜、整体衣柜、整体卫浴和定制木门等产品全部采用订单式生产模式，“量身定制”是公司业务模式的核心。直营店或专卖店工作人员根据房间布局、客户需求、个性设计等确定订单方案，公司根据订单内容组织生产，公司产品均定制生产，直营店或经销商不需要提前储备库存商品。
公司的销售模式有四种，分别为经销商专卖店销售、直营店销售、大宗业务销售和出口销售。经销商模式是公司的主要模式，报告期内该模式贡献收入占总营收的比例维持在85%左右，大宗业务销售的占比约为8%，直营店销售和出口销售都只有3%。
截至2016年12月31日，公司已经发展经销商3,331家，专卖店4,710家，直营店19家。经销商专卖店和公司直营店构成的销售网络已拥有超过4万名的专业设计人员和服务人员。
生产制造优势：公司拥有亚洲规模最大的整体厨柜制造基地，并拥有先进的整体衣柜生产基地。
2014-2016年，公司的营业收入分别为47.5亿、56.1亿和71.3亿，同比增速依次为18.9%、18%和27.2%。
报告期内橱柜收入保持稳定的增长，其复合增速为13.7%，不过其营收占比从12年的77.1%一直下降到16年的61.3%。相较于整体橱柜的平稳发展，公司在整体衣柜这一块的表现可谓突飞猛进，2016年整体衣柜的销售收入为20.2亿，近三年的复合增速为39.1%。
2014-2016年公司的净利润分别为3.85亿、4.83亿和9.43亿，同比增速依次为60.9%、26.8%和94.4%。
报告期内公司的净利润增速显著高于营收增速，主要原因是公司的销售毛利率在不断提升，14-16年公司的毛利率分别为28.2%、31.7%和36.6%。毛利率的提升，带动销售净利率从14年的8.1%提升至16年的13.2%。
15、16年销售毛利率的提升，主要原因是原材料价格出现明显下滑。2015年度，公司主要原材料如刨花板、实木板材、石英石板材、炉具等市场价格较2014年度有所下降，使得单套整体厨柜产品所耗用直接材料的成本下降。2016年度，中纤板、实木板、铝材、拉篮及部分电器等主要原材料的市场价格较2015年有所下降，导致单套整体厨柜产品所耗用直接材料的成本进一步下降。2015年度和2016年度，生产单套整体厨柜产品所耗用直接材料的成本分别较上年下降9.34%和12.19%，从而使得整体厨柜毛利率分别上升5.46个百分点和6.74个百分点。
公司的资产质量很好，截止到16年底，货币资金有11.5亿，短期借款有1.03亿，长期借款仅有2000万。公司过去几年的应收账款维持在1亿左右，同70亿的营收相比，基本可忽略不计。公司的存货增长稍快，到16年底已达7.57亿。
公司的经营现金流状况同样是非常不错，14-16年录得净额分别为9.06亿、6.25亿和15亿，均明显高于同期的净利润。
报告期内公司的产能利用率接近100%。一个标准的房地产产业链的上游企业，和大多数家装、家具类企业一样，该公司过去两年随着房地产的火爆日子还是比较好过的。
欧派家居是非常不错的公司，近几年其营收和利润实现了较好的增长，公司的资产质量也非常优良。未来看，房地产周期向下对公司业绩会有较大影响，但长远看，公司大概率能保持稳步增长，未来公司大概率成为一个业绩增长稳定，现金非常好，盈利能力出色，利润较高，分红率较高的优质蓝筹股。
</t>
    <phoneticPr fontId="1" type="noConversion"/>
  </si>
  <si>
    <t>公司所处的行业均是非常成熟的化学药制剂、胶囊、针剂等品种，和创新药、生物制药行业不同，这个行业是比较稳定的中速增长（没有爆发力），公司的质地和信立泰非常类似，依靠整个医药行业的高速发展和公司自身先发技术优势带来的市占率提升，公司的业绩增速不错，资产质量也还不错。不过中国医药行业发展进入瓶颈（医保红利过去，医保控费开始），公司所处行业并没有太高的核心技术，行业非常的成熟，这几年行业增速不断下滑，公司的市占率很难大幅再提升，公司的业绩增长，特别是利润率已经达到高位，医保控费开始后不可能期待利润增速一直是营收增速的一倍。在行业增速下滑市占率增速下滑的情况下，未来对公司业绩的预期放低至10%-15%左右（目前20%增速不可持续）。公司估值足够低，PE低于20，股息率高于5%的话（公司产品线缺乏爆发力，和信立泰一样要关注股息率），可适当关注。</t>
    <phoneticPr fontId="1" type="noConversion"/>
  </si>
  <si>
    <t>力盛赛车</t>
    <phoneticPr fontId="1" type="noConversion"/>
  </si>
  <si>
    <t>上海。国内汽车运动及赛车文化行业的领军企业。公司拥有国内汽车运动行业最高级别的赛事专营资质、享誉全国的专业车队、遍布北上广的专业赛车场、全国规模最大的专业赛车手培训中心以及一流的汽车公关活动策划及执行团队。公司拥有CTCC中国房车锦标赛、Polo Cup中国挑战赛、中国卡丁车锦标赛、天马论驾、风云战、TMC-房车大师挑战赛、华夏赛车大奖赛、力盛赛车培训中心等赛车界知名品牌。公司的目标是成为中国一流的汽车运动及赛车文化传媒公司。
https://xueqiu.com/9769652619/82643942       由于汽车运动与汽车的天然联系，国内汽车运动的主要赞助商为汽车厂商、汽车零配件厂商，因此，汽车工业发展的快慢与赛车行业的发展休戚相关。2016年中国自主品牌乘用车销量突破1000万辆，较2015年上涨21%，占2016年中国乘用车销量四成以上。与赛车市场的热度相比，中国自主品牌汽车厂商对于赛车运动大多持观望态度，即使有心栽柳，但由于缺乏技术支持及商业化运作经验，最后也只是昙花一现。
14-16年，公司的营收分别为2.09亿、2.20亿和2.41亿，同比增速依次为35.0%、5.18%和9.67%；净利润方面，近三年分别录得为2800万、2500万和3400万。
公司毛利率稳定在33%，净利率有所波动，主要是15年管理费用增速较快所致
公司所处的行业在海外其实是比较成熟一般增速的行业，在国内虽然是新兴发展的行业，但盈利模式也是模糊的。从公司财务数据上来看，力盛赛车的营收只有两个多亿，净利润只有三千来万，近三年公司在经营状况也没表现出良好的成长性，这和行业当前的情况是吻合的。对于这样一家质地平平的公司，在海外市场合理的估值不会超过10亿，但在A股，且不说有壳价值托底，单单是体育和赛车运营的稀缺概念，在A股都值50亿。综合而言，公司有投机价值，但没有投资价值。</t>
    <phoneticPr fontId="1" type="noConversion"/>
  </si>
  <si>
    <t>洁美科技</t>
    <phoneticPr fontId="1" type="noConversion"/>
  </si>
  <si>
    <t xml:space="preserve">浙江－湖州。专业为片式电子元器件（包括被动元件、分立器件、集成电路及LED)配套生产电子薄型载带、上下胶带、转移胶带(离型膜)等产品的企业，实现配套供应，是业内唯一可为客户提供薄型载带整体解决方案的集成供应商，多项产品拥有自主知识产权，拥有主要专利数十项。
薄型载带是指一种应用于电子封装领域的带状产品，它具有特定的厚度，在其长度方向上等距分布着用于承放电子元器件的孔穴(亦称口袋)和用于进行索引定位的定位孔。
薄型载带主要应用于电子元器件贴装工业，其配合胶带或盖带使用，将电阻、电容、晶体管、二极管等一系列电子元器件承载收纳在薄型载带的口袋中，并通过薄型载带的配合胶带或盖带形成闭合式的包装，用于保护电子元器件在运输途中不受污染和损坏。电子元器件在贴装时，胶带或盖带被剥离，自动贴装设备通过薄型载带索引孔的精确定位，将口袋中盛放的元器件依次取出，并贴放安装在印刷电路板上，以实现片式电子元器件封装环节全自动、高效率、高可靠性、低成本安装。
根据包装承载的电子元器件的大小不同，随着电子元器件高精度、小型化方向发展，薄型载带宽度亦越来越窄。
随着下游电子元器件种类、体积、性能的不断升级优化，其配套使用的薄型载带系统也在得到不断的发展和革新。
公司销售方式分为内销和外销。2016年度，公司纸质载带销量约为93.11亿米，扣除直接出口33.50亿米，对应国内市场占有率约54.02%；公司塑料载带销量约为2.19亿米，扣除直接出口0.45亿米，约占国内电子器件中半导体分立器件、集成电路、LED对应塑料载带需求量的1.92%，占国内电子器件塑料载带需求量的比重则更低。
截至报告期末，发行人及子公司拥有境内专利157项（其中发明专利19项，实用新型专利 138 项），拥有境外发明专利 4 项。研发投入占比在3%多一些。
2014-2016年，公司的营收分别为5.19亿、5.90亿和7.53亿，同比增速依次为25.4%、13.6%和7.53%。
纸质窄带是公司的核心产品，近三年其在公司总营收的比重维持在75%左右。胶带的收入保持了稳定的增长，其营收占比稳定在20%左右。当前塑料窄带这一块的体量较小，16年实现营收只有3200万，但增速不错，15、16年同比分别增长了47.9%和49.7%。
公司的产品主要以出口为主，报告期内出口收入占总营收的比例维持在71%左右。公司的出口业务又可以分为直接出口和进料深加工结转，二者的体量较为接近。
14-16年公司的净利润分别为5600万、8900万和1.38亿，同比增速依次为32.9%、60.7%和54.7%。
报告期内公司的利润增速显著高于营收增速，主要原因是公司的毛利率逐年增长，同时公司的期间费用增速较低。14-16年公司的销售毛利率分别为35.3%、37.4%和38.6%，毛利率的提升主要由原材料价格下滑及公司产品销售价格提升所致。报告期内公司的财务费用分别为2100万、1300万和0，财务费用的减少主要得益于人民币的贬值。
洁美科技在电子元器件制造的细分行业有着不错的研发能力（19发明专利，4境外专利）和市场占有率（54%），公司业绩跟随电子行业的景气周期取得了不错的增长，特别是费用率和毛利率的持续改善使得公司的净利润复合增速接近50%。不过公司的资产质量比较一般，存货绝对值较大，借款也很多。注意到公司16年应收款及存货的大幅增长，而销售费用在营收增长的情况下控制的异常良好，公司很可能是为了募集更多资金而做高了利润。总的来说，公司作为细分行业的隐形冠军，行业属性不错，公司业绩增长很快，还是值得关注的。
</t>
    <phoneticPr fontId="1" type="noConversion"/>
  </si>
  <si>
    <t>和仁科技、卫宁健康、创业软件等均为这个行业的公司。公司终端用户已覆盖全国 32 个省份，超过 900 家医疗机构，其中三级甲等医院400 多家。</t>
    <phoneticPr fontId="1" type="noConversion"/>
  </si>
  <si>
    <t xml:space="preserve">浙江－绍兴。https://xueqiu.com/9769652619/81662781    专业设计、研发和生产劳动防护手套的工厂。提供各种高标准的劳动防护手套和HPPE纱线及HPPE纱线的织成品。
劳动防护手套是指用于保护劳动者的手或手的一部分免受伤害的个人防护装备。根据使用材料和生产工艺的不同，可以分为针织类劳动防护手套、皮革类劳动防护手套和面料缝制类劳动防护手套等，其中针织类劳动防护手套因其较高的制造水平和生产效率以及出色的产品性能已经成为劳动防护手套的主流。
根据防护功能的不同，针织类劳动防护手套可分为功能性和非功能性两类。功能性劳动防护手套是指具备特殊防护功能的防护手套，根据其具体防护功能的不同可细分为防机械伤害手套、防化学品手套、防静电手套、耐酸碱手套、防放射性手套、防高温手套、绝缘手套、焊接手套等，可满足复杂工作环境中的各类防护要求，广泛应用于建筑、电力、电子、汽车、机械制造、冶金、石化、采掘等行业。非功能性劳动防护手套包含具有一般防护功能的普通劳动防护手套和耐寒保暖的生活类手套。
劳动防护手套广泛应用于各种工业生产及其他作业活动中，因此世界宏观经济的波动直接影响着劳动防护手套行业的整体需求水平。2009年，受金融危机的冲击，制造业整体疲软，功能性劳动防护手套行业整体需求下降，全球进口额从2008年的21.20亿美元下降至2009年的17.37亿美元，降幅达18.06%。2010年至2011年，随着全球GDP增速的回暖，功能性劳动防护手套全球进口额创30.34亿美元的历史新高，但2012年以来受欧债危机等因素的影响，全球GDP增速放缓，功能性劳动防护手套行业需求有所减少，全球进口额维持在30亿美元左右。
手套行业是非常传统的行业，未来几乎没有什么成长空间，过去两年公司的净利润实现了不错的增长，但依靠原材料成本下滑以及汇率贬值的这种增长势头很难维持，未来公司大概率能保持10%的复合增长（行业5%增速，市占率提升5%因素）就不错了。康隆达跟巨星科技比较类似，都是以出口为导向，靠生产出售毫不起眼的产品做到了较大规模，是典型的细分行业冠军企业。公司的经营非常稳定，经营现金流也还算可以，不过有息负债稍高。上市后公司估值会非常高，这种传统企业不可能给很高的估值，因此建议长期保持一定的跟踪，等待估值大幅下杀后关注。
</t>
    <phoneticPr fontId="1" type="noConversion"/>
  </si>
  <si>
    <t>北京。填权概念。银行现金、票据、印章等实物流转内控风险管理整体解决方案的设计。竞争对手分别为汇金股份和银之杰。主营业务：银行自助设备先进管理系统（65%），银行现金流转内控系统（25%）。银行客户上1000家。毛利率75%，净利率42%。</t>
    <phoneticPr fontId="1" type="noConversion"/>
  </si>
  <si>
    <t>记忆棉龙头企业，15年MLILY／梦百合在塞尔维亚工厂投入运营，将成为年产值5亿的现代化工厂。中国记忆棉床垫尚处于导入期，占有率5-10%，空间广阔。MLILY梦百合在美国市场连续3年销量100%增长。预计增速也就20%多。</t>
    <phoneticPr fontId="1" type="noConversion"/>
  </si>
  <si>
    <t>完全依赖苹果供应商，相当于代工贴牌销售。不过，伴随着行业爆发期结束，苹果的订单趋于稳定，公司的业绩基数变大，2016年Q3公司的营收增速放缓至38.5%，利润增速放缓至16.6%，预计2017年增速会进一步放缓，公司在2016年也积极拓展了医药行业的客户，从订单看，目前看转型做的还不错。随着业绩的爆发，公司的应收款也迎来了爆发，15年同比14年增加4.1亿至6.31亿，同时应付款为3.3亿，对强势大客户公司显然没有什么定价权，被压的够呛，但好在公司应付款也不是很低，且公司的存货控制的不错，15年底仅为5850万，因此公司过去几年经营现金流均为正，15年底为1.02亿，虽然低于净利润不少，但还算不错了。</t>
    <phoneticPr fontId="1" type="noConversion"/>
  </si>
  <si>
    <t>光库科技</t>
    <phoneticPr fontId="1" type="noConversion"/>
  </si>
  <si>
    <t xml:space="preserve">广东－珠海。 https://xueqiu.com/9769652619/81662781  光库科技成立于2000年，总部位于珠海南方软件园。十多年来公司始终专注于研发、生产高性能光纤无源器件。主导产品包括：高功率光无源器件、保偏光无源器件、各种光纤激光器及光网络核心模块等，产品销往全球数十个国家和地区，被广泛应用于光纤激光、光纤通讯、航天航空、传感探测、环境监测、地质勘探、医疗设备等重要领域。
光纤器件是以光纤为主要原材料制造而成的功能性器件，用于光电转换以及对光信号进行传输、放大、衰减、开关、耦合、分路、调制等处理，应用领域主要包括光纤激光器、光通讯等。光信号的传输和能量耦合都需要通过光纤器件来实现，以保证光信号的稳定传输或者功率放大，传递特定的信息或者获得较大的输出功率。
根据功能划分，光纤器件一般可以分为两类——无源器件及有源器件。无源器件指只能传输信号，但不改变信号的任何特征或传输格式的器件，典型的无源器件包括隔离器、合束器、分束/耦合器、波分复用器、环形器、衰减器、连接器及光开关。有源器件指处理信号的同时会改变信号的基本特征或传输格式的器件，如泵浦激光器、发射器、接收器等。
光纤激光市场格局由激光系统集成商、激光器生产商、激光器件及材料生产商组成。典型的光纤激光器由泵浦源等光纤器件及有源光纤（增益介质）构成，泵浦源提供能量，信号源提供信号，通过隔离器、合束器等光纤器件准直传输、能量耦合，有源光纤受激辐射、放大，最终输出激光光源。
光纤激光器行业存在较高的技术壁垒，目前国内做光纤激光器的公司大约有 15家左右，大多数是自 2010 年以后由海外回国的科研人员创建。在高功率切割焊接领域，2012 年 11 月，华工科技与武汉锐科光纤激光技术股份有限公司（以下简称“武汉锐科”）共同研制成功“4kW 全光纤激光器”，成为继 IPG、SPI 之后，全球掌握此项技术的企业之一。大族激光科技产业集团股份有限公司（以下简称“大族激光”）也开始涉足光纤激光器的生产，为下一步系统集成做准备。
以上两个公司均为公司的竞争对手。
公司产品主要包括光纤激光器件（71%）和光通讯器件（25%），以定制型、小批量为主，因此公司主要采取“订单式生产”的模式；对于部分通用型器件，则采取“以销定产、保持合理库存”的模式。产品全部由公司自主设计、研发和生产。
公司多款光纤激光器件、光通讯器件代表了光纤器件技术的较高水平，如：公司提供了“嫦娥三号”登月项目中激光三维成像敏感器内所用的光无源器件，用于搭建太空用光纤激光器，判断落月地点是否合适，为成功落月提供了重要保障；公司自主研发能用于海底光网络的高可靠性光无源器件，使公司成为全球少数能提供该类器件的厂商之一；公司自主研发的50W/100W隔离器，具有高可靠性、高隔离度，并可根据客户需求定制，是高功率光纤激光器的核心器件，已被国内外著名光纤激光器厂商广泛采用；公司研发的特种波长无源器件如2μm器件、可见光（红绿光）器件，可用于光纤激光器、医疗设备等领域，达到国际先进水平。
公司研发投入占比在10%左右。2014-2016年，公司的营收分别为1.10亿、1.37亿和1.76亿，同比增长分别为23.2%、25.2%和28.3%，增速稳中有升。报告期内光通讯器件贡献的营收稳定在3500万左右，来自光纤激光器件的收入实现了大幅增长，14-16年的相关收入分别为5700万、7900万和11000万。
报告期内公司的净利润分别为2400万、3100万和5000万，同比增速依次为19.5%、24.9%和62.4%。16年公司的销售毛利率为49%，叫之前略有下滑，而净利率因期间费用的良好控制同比增长了6个百分点至28.4%，公司当年的净利润增速由此才大幅高于营收增速。
公司在过去几年保持了不错的发展势头，其资产质量较为良好，但公司的营收及净利润规模有点小，很难说是公司是有多大的实力换来了高成长，公司的专利也不多，研发实力不强，本身行业也没有高的技术壁垒。按照目前A股的逻辑，新股上市后公司市值炒上50亿，相对5000万的净利润，PE就会高达100倍。综合而言，光库科技短期没有关注的必要，长期可以保持关注，关注点在公司新增订单的情况，公司是否能保持超越行业的增速，注意到光通信行业在中国经历了一轮爆发，行业内公司这几年业绩都很不错，但未来增速大概率会下滑。
</t>
    <phoneticPr fontId="1" type="noConversion"/>
  </si>
  <si>
    <t xml:space="preserve">江苏－南通。https://xueqiu.com/9769652619/81663169    专业从事半导体分立器件、电力电子元器件研发、制造和销售。是国内电力半导体器件领域中，晶闸管器件芯片方片化这个细分行业的龙头企业。功率半导体分立器件是发电、输电、变配电、用电、储能、家用电器、IT产品、网络通讯等领域的基础核心部件。
功率半导体芯片的设计制造能力是公司的核心竞争力，是公司可持续盈利及发展的基础。公司30余项功率半导体芯片和封装器件的先进技术不仅保证公司生产工艺领先、标准产品质量可靠，还能够按照客户提出的个性化需求设计、调整功率半导体芯片和封装器件的生产工艺，生产定制产品，及时满足终端产品在电能转换与控制、保护高端电子产品昂贵电路等方面的技术升级。
2014-2016年，公司的营收分别为2.28亿、2.41亿和3.32亿，同比增速依次为17.1%、6.0%和37.3%。报告期内公司的芯片销量增长一般，14年销量为44万片，16年为49万片；器件方面增长较快，从14年的3.65亿只增长至8.44亿只，但器件的价格从0.39元/只下滑到了0.28元/只。
2014-2016年，公司的净利润分别为7700万、8100万和1.16亿，同比增速依次为16.6%、4.5%和44.2%，与营收增速比较一致。过去几年，公司的销售毛利率保持在53%左右，同期三项费用控制得很好，从而使得净利率高达33%。
该行业的发展跟随电子行业的发展有一定的起伏，本身门槛是比较低的，半导体是非常成熟的行业，增速也随着摩尔定律的失效在不断下滑。公司本身的质地比较不错，在细分行业内有较强的竞争力，超越了行业的增长，公司有着出色的管理能力，期间费用一直控制得很好，16年公司的营收利润实现了较快的增长（之前几年的增长比较一般），未来公司能否继续增长主要看行业的周期以及公司进口替代是否能进一步加速，此外人力成本抬升导致中国企业的竞争力在不断下滑（中国企业在低门槛的半导体行业的核心竞争力在于低成本）。本次IPO公司募集了6亿资金，这个数目对于公司而言无疑是笔巨款，或能对公司基本面产生显著的有利影响。综合而言，建议跟踪关注该股。
</t>
    <phoneticPr fontId="1" type="noConversion"/>
  </si>
  <si>
    <t>至正股份</t>
    <phoneticPr fontId="1" type="noConversion"/>
  </si>
  <si>
    <t xml:space="preserve">上海。公司主要从事各种功能性高分子材料、绿色环保型特种高分子材料的开发、生产和销售。公司产品广泛应用于生产各种环保型特种电线电缆，应用领域包括：通信行业（3G射频电缆、FTTH、三网融合建设）；能源电力（核电站、电厂、智能电网）；铁路及轨道交通（地铁、轻轨等）；汽车及高端电器（电子线、建筑电线）；航空航天。
但是，从整个行业看，我国线缆用高分子材料行业内企业数量多、规模小、技术等级参差不齐。行业竞争不规范，存在无序竞争现象。整个行业发展不平衡，企业集中度也比较低。
随着城市规模的急剧膨胀，城市人口的迅猛增长，城市财富的快速积聚，城市公共安全风险积累。一些公共设施特别是关键场所及重要建筑物，如办公楼、商务楼、商场、剧院、医院、酒店宾馆、机场、交通枢纽等场所的安全性、可靠性要求提升。社会对电缆在火焰下的安全性更为注重，在许多场合要求电缆具有低烟、无卤、防火等特性，在发生火灾时，烟释放量、毒气释放量极低，无腐蚀性，能给人员逃生赢得宝贵的时间。因此，在线缆高分子材料行业，绿色环保线缆材料的占比将逐渐提升，传统的PVC线缆材料占比逐渐下降，无卤低烟阻燃线缆材料和交联聚乙烯线缆材料成为行业增长的亮点。
从细分市场来看，环保型电线电缆高分子材料近年来呈现较大的增长趋势，2015 年，行业内低烟无卤聚烯烃电线电缆材料市场规模约为 59.28 亿元，按照公司的销售收入（含税）测算，公司产品市场占有率约为 6%。
未来三年内，环保型无卤阻燃聚烯烃电缆材料细分市场，每年将有 10%以上的增长，公司未来计划在环保型无卤阻燃聚烯烃电缆材料细分市场中争取达到10-15%的市场份额，在通讯领域保持市场优势争取达到 25-30%市场份额。
2014-2016年，公司营收分别为2.72亿、3亿、3.5亿，净利润分别为3008万、3366万、3746万，增速在10%左右，不算高。
公司的ROE过去两年分别为17.5%、16.5%，毛利率为29.6%、27.3%，还算稳定。
不过公司的应收款增速虽然不高，但绝对值比较高，16年底为1.56亿，这导致公司过去两年的经营现金流净额分别为-1000万、1913万，远低于净利润。
一个细分行业的小龙头企业，虽然电缆行业整体前景不好，但特种电缆还是有一些市场的，不过即便考虑市占率的提升，公司的业绩增速大概率也就10%-15%之间，长期看有一定的关注价值，等待新股上市后估值回归吧。
链接：https://xueqiu.com/9769652619/81663169
</t>
    <phoneticPr fontId="1" type="noConversion"/>
  </si>
  <si>
    <t>诚意药业</t>
    <phoneticPr fontId="1" type="noConversion"/>
  </si>
  <si>
    <t xml:space="preserve">浙江－温州。https://xueqiu.com/9769652619/81663169   浙江诚意药业有限公司创办于1966年，是一家专业生产医药原料药、针剂、胶囊的股份制现代化综合制药企业，可生产原料药、医药中间体、针剂、胶囊、外用药等60余种产品，近百个规格。目前产品出口美国、加拿大、欧洲及南非、东南亚等20多个国家和地区，出口额占总销售额的50%以上。
公司从事化学药品原料药及制剂的生产，主要产品涉及关节类药物、利尿类药物、抗病毒药物、抗肿瘤药物、安神补脑类药物等细分市场。
1）关节炎药：目前我国人口老龄化的趋势日益严峻，同时由于经济发展所带来居民生活水平的提高，使得人们的肥胖问题日渐凸显。而年龄和肥胖正是骨关节炎最直接最普遍的发病因素。患病人群上升为骨关节炎的用药市场带来扩容。我国骨关节炎化学药物市场规模从 2008 年的 36.88 亿元增长至 2015 年的 132.48 亿元，年复合增长率高达 20.04%。
公司主打产品之一盐酸氨基葡萄糖，不添加任何化学辅料、稳定性好，对治疗慢性关节炎安全有效。近年来我国盐酸氨基葡萄糖的销售额每年均以 20%以上的增速向上攀升，15年市场规模为23亿，在整个关节炎药物中占比17.4%。
公司盐酸氨基葡萄糖制剂市场占有率从 2011 年的 9.97%上升到 2015 的 26.11%，排名第一，同时为主要的盐酸氨基葡萄糖原料药生产商之一。
2）利尿剂：近年来，随着我国高血压这类富贵病的发病率一直居高不下，抗高血压药物在医院用药市场的销售规模持续稳步上升。利尿剂作为抗高血压的基础用药，市场概况与抗高血压用药的总体市场走势基本一致。这几年利尿剂增速在10%左右，市场规模15亿不到。
公司主打产品之一托拉塞米为近年来利尿剂中增长最快的品种之一，托拉塞米是新一代高效髓袢利尿剂，多年临床应用证实，适应症广，利尿作用迅速强大且持久，不良反应发生率低，是临床上值得推广的一类高效利尿剂。托拉塞米2008-2015 年销售额由 3.24 亿元增加至 11.18 亿元（利尿剂整个市场不过15亿），市场复合增长率为 19.35%，超越行业增速。
本公司托拉塞米制剂市场占有率为12.39%，排名第三，市场份额有所下滑。      3）安神补脑类药：近年来，随着社会压力逐渐加大、周围环境变化加快以及人们的健康意识提升，安神补脑类药物的市场需求量日益增大。安神补脑类药物具有较好的镇静和安眠作用，对神经衰弱、失眠、头痛症状有缓解作用。我国安神补脑类药物市场销售额保持较稳定的增长势头，由 2008 年的 25.96 亿元上升至 2015 年的 57.21亿元（按照实际零售价计），年均复合增长率为 11.95%。
公司安神类药品主要是天麻素。近年来我国天麻素制剂销售额稳步增长，对原料药的需求也逐年水涨船高，整体市场销售额增长较快。天麻素原料药行业内竞争者较少，竞争格局已定，未来市场产量及销量均保持稳定增长。我国天麻素原料药销售额由2010年的3,301.80万元（以含税价计，以下同）增长至2015年的8,110.67万元，复合增长率达19.69%，这两年增速显著放缓。
4）抗病毒药物市场：根据 GBIResearch 数据，2010 年全球抗病毒市场约 221 亿美元，预计 2017 年可达 301亿美元，年均复合增长率 4.5%。整个市场主要驱动力为人类免疫缺陷病毒/艾滋病的治疗。2008 至 2015 年，我国抗病毒药物的市场销售额逐年增长，2015 年达 262 亿元，年复合增长率为 15%。
公司该块行业主要产品是利巴韦林原料药。受到2009年流感疾病的影响，利巴韦林原料药需求量大增，价格上升至高峰点，随后两年需求量回稳，价格也呈逐渐下降趋势，导致2010年和2011年利巴韦林原料药的市场规模有所缩小。受内外需求量及价格回调等因素的影响，2015年整体市场规模收缩至2.22亿元。
利巴韦林原料药作为广谱抗病毒药，有很广泛的应用基础，上市初期很多企业看好其发展前景，以致于初期原料药的生产企业达到 20 家以上，至今为止，具有批准文号的企业也还有 18 家。经过十来年的市场调整，利巴韦林原料药市场竞争格局基本稳定，形成以广东肇庆星湖生物科技股份有限公司为领头羊，新乡制药股份有限公司和诚意药业为追随者的市场格局，三者就占了近 9 成左右的市场。根据 CFDA 南方所的统计，2015 年公司利巴韦林原料药市场占有率约5.57%，排名第三，较前两年有所下滑。
5）抗肿瘤药物市场：抗肿瘤药物市场最显著的特点是品种繁多，作用机理、适用症及临床使用中有较强的针对性和差异性。2008 年至 2015年间我国抗肿瘤药物的市场规模稳步增长，市场规模由 289.86 亿元增长到970.01 亿元，复合增长率为 18.83%。
公司正在研发的各类抗肿瘤、循环系统、抗生素、保肝护肝、抑郁治疗等新药和仿制药，如盐酸西那卡塞、度洛西汀、替比培南酯、门冬氨酸鸟氨酸等，均经过专业、全面的市场调研，临床使用疗效明确，一旦批量生产可较快撬动医院终端市场。公司出口原料药与高端客户合作，产品质量高于各国药典标准，相对于同类产品有较高溢价。
6）原料药硫唑嘌呤：硫唑嘌呤是一种免疫抑制药物，用于抑制我们体内的炎症反应和被激活的免疫系统。 硫唑嘌呤常被称为“激素替代药物”或“免疫调节剂”，对伴有骨质疏松、股骨头坏死的患者来说是个巨大的福音。硫唑嘌呤也被用于治疗其他与免疫相关的疾病，如器官移植、类风湿关节炎和银屑病等。
根据 CFDA 网站数据显示，中国具有硫唑嘌呤原料药生产批文的厂家只有浙江诚意药业股份有限公司和常州亚邦制药有限公司。2011 年至 2015 年，诚意药业硫唑嘌呤原料药销量超过总体硫唑嘌呤原料药市场的 80%，几乎处于无竞争对手状态，起主导市场作用。公司硫唑嘌呤生产采用先进工艺，杂质限度低于法定标准限度，与欧美多家大型制药公司长期合作，为国内硫唑嘌呤原料药最大出口商，出口量占比超过八成。
由于公司主要是原料药、胶囊药片等OTC产品，因此公司并没有太高的研发投入，公司过去三年研发投入占比分别为3.4%、5%、4.7%，非常低。首先原料药本身不需要很高的研发，并不涉及临床，而公司除原料药外的几个主打品种都是非临床的OTC药品，都是诞生很多年的老药品了，公司的在研产品也均为胶囊、针剂、颗粒等方向（都是针对一些上市很就的化药的口服类注射类产品的生产），公司的产品线以OTC和原料药为主，和创新药、首仿药这样需要很高的研发投入和研发水准不同，公司自然没有很高的研发投入。
2014-2016年，公司营收分别为3.2亿、3.17亿、3.2亿，净利润分别为5385万、5770万、6817万。
公司的营收增速没有，利润增速稍高，主要是公司的销售费用控制比较好，持续下滑，公司的毛利率保持稳定，净利率不断上升。因为净利率的提升，公司的ROE持续上涨，过去三年分别为24%、23.8%、26.4%。
公司是一个业绩基本不增长的原料药+OTC企业，公司的原料药基本出口为主，和国内大部分原料药企业绩跟随产品线的兴衰大幅波动不同，公司的原料药所处的行业发展比较稳定，公司的原料药出口业务保持稳定。公司的OTC类产品业绩没有增长，一方面公司细分产品的增速这两年大幅下滑（此前医保目录调整的时候有爆发），增速多在10%左右，另一方面公司在细分行业的市占率已经非常高了，很难继续提升，有几款产品的市场份额反而被别人抢占，这也导致公司营收不增长。总的来说，公司过去成长起来的很重要原因就是细分行业的爆发以及公司精确的市场定位带来的市场占有率的提升（OTC和原料药行业没有太高的技术壁垒，主要是产品线的布局，看准那些即将爆发或没人进入的细分行业），未来想要靠此继续高成长难度很大。公司的募投项目也没有涉及产品线的扩张和生产线的扩张，营销网络建设、大楼改造、研发中心大楼建设这些都体现出公司很难在高成长。A股目前上市的原料药和OTC药品很难获得高估值（因为没有成长性、产品线没有爆点），公司新股上市后估值很高，因此短期不建议关注，长期如果估值很低，那可以适当关注。
</t>
    <phoneticPr fontId="1" type="noConversion"/>
  </si>
  <si>
    <t xml:space="preserve">兆易创新GigaDevice成立于2005年，是一家以中国为总部的全球化芯片设计公司。公司致力于各类存储器、控制器（GD32TMMCU）及周边产品（SSD）的设计研发，研发人员比例占全员比例60%
https://xueqiu.com/9769652619/72840312
公司的主要产品为闪存芯片，具体为串行的代码型闪存芯片。产品广泛应用于手持移动终端、消费类电子产品、物联网终端、个人电脑及周边，以及通信设备、医疗设备、办公设备、汽车电子及工业控制设备等领域。
闪存属于半导体介质存储器，是一种主流的非易失性存储器，是最主要的存储芯片，主要为 NOR Flash 和 NAND Flash 两种。
NOR Flash 芯片具备随机存储、可靠性强、读取速度快、可执行代码等特性，在中低容量应用时具备性能和成本上的优势，是中低容量闪存芯片市场的主要产品。同时，终端电子产品因内部指令执行、系统数据交换等功能需要，必需配置相应容量的代码存储器，NOR Flash 芯片是其不可或缺的重要元器件。
NAND Flash 具有更大的存储容量、更高的擦写速度和更长的寿命，是实现海量存储的核心，已经成为大容量存储的主要选择。当前阶段，NAND Flash 市场的发展主要受到智能手机和平板电脑需求的驱动。相对于机械硬盘等传统存储介质，采用 NAND Flash 芯片的 SD 卡、固态硬盘等存储装置没有机械结构，无噪音、寿命长、功耗低、可靠性高、体积小、读写速度快、工作温度范围广，是未来大容量存储的发展方向。
全球 NOR Flash 厂商主要有美光科技、飞索半导体、旺宏、华邦等 IDM 企业，这些 IDM 企业将闪存芯片的设计、制造、封测等环节全部整合到一起，由企业自身独立完成。同时，还有兆易创新、宜扬科技等 Fabless 企业，这些 Fabless企业只进行闪存芯片的设计环节，制造和封测等环节均委托第三方代工厂进行。NOR Flash 产业链格局具体如下：芯片设计／芯片流片／芯片封测／芯片应用。
全球 NAND Flash 厂商主要有三星电子、东芝、海力士、美光科技四家企业，这四家厂商均为 IDM 企业，供应了全球市场绝大部分的 NAND 芯片产品。
为维持产品高毛利、开拓更广阔的的市场，三星电子、美光科技等全球闪存芯片巨头已将产品重点转入市场容量更大的 NAND Flash 芯片领域。随着三星电子等全球闪存芯片巨头逐步淡出 NOR Flash 芯片市场，为国内 NOR Flash 芯片设计企业尤其是串行 NOR Flash 芯片设计企业带来了发展机遇。
NOR Flash芯片应用在手机、PC、DVD、USB key、机顶盒、网络设备及物联网设备等领域，应用领域广泛。预计未来三年，全球NOR Flash市场规模约每年33亿美元。市场增速如下表，并非很快的增速。
预计全球 NAND Flash芯片市场规模将由 2012 年的 198.6亿美元增长至 2015 年的 289.1 亿美元。整体来看，增速也不是很快。从全球市场份额来看，三星电子、东芝、美光科技、海力士四大厂商占据了该市场的绝大部分份额。在国内市场，NAND Flash 主要用于闪存卡、手机、平板电脑等领域，中国手机、闪存卡和闪存盘产量占全球产量的约 70%，平板电脑产量占全球产量的 90%以上，已经成为全球最大的 NAND Flash 市场。在快速增长的消费电子需求带动下，国内 NAND Flash 市场规模也在逐年迅速扩大。
集成电路产业链主要由集成电路设计、晶圆制造、封装和测试等环节组成。从经营模式来看，主要分为 IDM 和 Fabless。其中Fabless 模式市场占比为 24.75%。
IDM 模式是指企业业务覆盖集成电路的设计、制造、封装和测试的所有环节，这种模式对企业的研发力量、生产管理能力、资金实力和业务规模都有极高的要求。闪存行业里绝大部分国际大厂均为 IDM 模式，例如东芝半导体、三星半导体、飞索半导体、美光科技等大型跨国企业
Fabless 模式是指无晶圆生产线集成电路设计模式，即企业只进行集成电路的设计和销售，将制造、封装和测试等生产环节分别外包给专业的晶圆制造企业、封装和测试企业来完成。由于无需花费巨额资金建立晶圆生产线，Fabless厂商可以集中资源专注于集成电路的研发设计，具有“资产轻、专业强”的特点。当今国际上大量知名集成电路企业采用 Fabless 模式，如高通、AMD、苹果等。但该模式占比还是比较低的。
国内芯片行业中的领先企业如华为海思、展讯通信、华大半导体、大唐半导体、中兴微电子等，以及国内芯片行业上市公司如全志科技、北京君正、国民技术、晓程科技、欧比特、中颖电子等均采用 Fabless 模式。毕竟起步差距太大，国内企业没有实力实行IDM模式的生产，这也好理解。
行业内的主要竞争对手为海外和台湾的公司飞索半导体、美光科技、旺宏电子、宜扬科技，国内的企业复旦微（1385.HK）
作为一个科技公司，公司的股东有大量的创投企业，股份相当分散。。2006年9月，清华科技园依据“四聚”模式启动了培养世界一流技术和行业领先地位的高科技公司的“钻石计划”。2007年4月，兆易创新与海兰信、数码视讯同期入围首批清华科技园“钻石计划”，获得启迪提供的来自大学、企业、政府和国内外资源扶持。历经十载，兆易创新厚积薄发，龙门一跃，即将挂牌上交所。
2014 年，公司 NOR Flash 产品成功进入可穿戴设备、智能家居市场，公司存储类产品销售约 11 亿颗。截至 2015 年底，公司存储类产品累计出货接近 30 亿颗。
按照上文的数据不难看出，公司是目前中国大陆领先的闪存芯片设计企业；根据半导体协会数据，2012 年，本公司为中国大陆地区最大的代码型闪存芯片本土设计企业，也是最大的串行 NOR Flash 设计企业。2013 年、2014 年公司在全球 NOR Flash 厂商销售额分别排名第 6 位和第 5位。
截至本招股意向书签署之日，发行人共拥有 129 件专利，其中发明专利 107件，实用新型专利 22 件。公司研发人员占比58%，硕士及以上占比高达38%，40岁以下占比93%，可以说是一个典型的科技公司的人员结构。不过研发人投入占营收比并不是特别高，15年是最高的也就只有6.8%。
2013-2015年公司营收分别为7.89亿、9.47亿、11.89亿，净利润分别为6735万、9812万、1.58亿。
公司的毛利率逐年上升，从22%上升至28.7%，净利率从8.5%上升至13.1%
公司股权过于分散，且有大量创投参与，未来减持压力很大。
公司是国内细分行业的龙头，拥有一定的技术（注：中国基础电子产品制造商在技术实际上并没有太大的优势，主要还是靠低成本在国际上竞争）。盈利能力非常出色，过去两年行业和公司成长的也很快（依靠闪存大量替代传统机械硬盘），但电子行业是一个典型强周期行业，14和15年是行业最鼎盛的时期，未来需要留心行业大环境的变化。个人认为公司长期还是值得关注的，短期也依然值得期待，但中期要谨慎一些。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</si>
</sst>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8" x14ac:knownFonts="1">
    <font>
      <sz val="12"/>
      <color theme="1"/>
      <name val="微软雅黑"/>
      <family val="2"/>
      <charset val="134"/>
    </font>
    <font>
      <sz val="9"/>
      <name val="微软雅黑"/>
      <family val="2"/>
      <charset val="134"/>
    </font>
    <font>
      <sz val="16"/>
      <color theme="1"/>
      <name val="微软雅黑"/>
      <charset val="134"/>
    </font>
    <font>
      <sz val="16"/>
      <color rgb="FFFF0000"/>
      <name val="微软雅黑"/>
      <charset val="134"/>
    </font>
    <font>
      <sz val="12"/>
      <color rgb="FFFF0000"/>
      <name val="微软雅黑"/>
      <charset val="134"/>
    </font>
    <font>
      <u/>
      <sz val="12"/>
      <color theme="10"/>
      <name val="微软雅黑"/>
      <family val="2"/>
      <charset val="134"/>
    </font>
    <font>
      <u/>
      <sz val="12"/>
      <color theme="11"/>
      <name val="微软雅黑"/>
      <family val="2"/>
      <charset val="134"/>
    </font>
    <font>
      <sz val="12"/>
      <name val="微软雅黑"/>
      <charset val="134"/>
    </font>
  </fonts>
  <fills count="4">
    <fill>
      <patternFill patternType="none"/>
    </fill>
    <fill>
      <patternFill patternType="gray125"/>
    </fill>
    <fill>
      <patternFill patternType="solid">
        <fgColor rgb="FF008000"/>
        <bgColor indexed="64"/>
      </patternFill>
    </fill>
    <fill>
      <patternFill patternType="solid">
        <fgColor rgb="FFFFFF00"/>
        <bgColor indexed="64"/>
      </patternFill>
    </fill>
  </fills>
  <borders count="1">
    <border>
      <left/>
      <right/>
      <top/>
      <bottom/>
      <diagonal/>
    </border>
  </borders>
  <cellStyleXfs count="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6">
    <xf numFmtId="0" fontId="0" fillId="0" borderId="0" xfId="0"/>
    <xf numFmtId="0" fontId="0" fillId="3" borderId="0" xfId="0" applyFill="1"/>
    <xf numFmtId="0" fontId="0" fillId="0" borderId="0" xfId="0" applyFill="1"/>
    <xf numFmtId="0" fontId="2" fillId="0" borderId="0" xfId="0" applyFont="1"/>
    <xf numFmtId="0" fontId="3" fillId="0" borderId="0" xfId="0" applyFont="1"/>
    <xf numFmtId="0" fontId="3" fillId="2" borderId="0" xfId="0" applyFont="1" applyFill="1"/>
    <xf numFmtId="0" fontId="2" fillId="3" borderId="0" xfId="0" applyFont="1" applyFill="1"/>
    <xf numFmtId="0" fontId="2" fillId="0" borderId="0" xfId="0" applyFont="1" applyFill="1"/>
    <xf numFmtId="176" fontId="2" fillId="0" borderId="0" xfId="0" applyNumberFormat="1" applyFont="1" applyFill="1"/>
    <xf numFmtId="0" fontId="4" fillId="0" borderId="0" xfId="0" applyFont="1"/>
    <xf numFmtId="0" fontId="3" fillId="0" borderId="0" xfId="0" applyFont="1" applyFill="1"/>
    <xf numFmtId="176" fontId="3" fillId="0" borderId="0" xfId="0" applyNumberFormat="1" applyFont="1" applyFill="1"/>
    <xf numFmtId="0" fontId="4" fillId="0" borderId="0" xfId="0" applyFont="1" applyFill="1"/>
    <xf numFmtId="0" fontId="3" fillId="3" borderId="0" xfId="0" applyFont="1" applyFill="1"/>
    <xf numFmtId="0" fontId="7" fillId="0" borderId="0" xfId="0" applyFont="1" applyFill="1"/>
    <xf numFmtId="1" fontId="3" fillId="0" borderId="0" xfId="0" applyNumberFormat="1" applyFont="1" applyFill="1"/>
    <xf numFmtId="2" fontId="3" fillId="0" borderId="0" xfId="0" applyNumberFormat="1" applyFont="1" applyFill="1"/>
    <xf numFmtId="0" fontId="7" fillId="0" borderId="0" xfId="0" applyFont="1"/>
    <xf numFmtId="0" fontId="4" fillId="3" borderId="0" xfId="0" applyFont="1" applyFill="1"/>
    <xf numFmtId="0" fontId="3" fillId="0" borderId="0" xfId="0" applyFont="1" applyFill="1" applyAlignment="1"/>
    <xf numFmtId="0" fontId="3" fillId="0" borderId="0" xfId="0" applyNumberFormat="1" applyFont="1" applyFill="1"/>
    <xf numFmtId="0" fontId="4" fillId="0" borderId="0" xfId="0" applyFont="1" applyFill="1" applyAlignment="1">
      <alignment shrinkToFit="1"/>
    </xf>
    <xf numFmtId="2" fontId="2" fillId="0" borderId="0" xfId="0" applyNumberFormat="1" applyFont="1" applyFill="1"/>
    <xf numFmtId="1" fontId="2" fillId="0" borderId="0" xfId="0" applyNumberFormat="1" applyFont="1" applyFill="1"/>
    <xf numFmtId="0" fontId="2" fillId="0" borderId="0" xfId="0" applyFont="1" applyFill="1" applyAlignment="1"/>
    <xf numFmtId="0" fontId="0" fillId="0" borderId="0" xfId="0" applyFont="1"/>
    <xf numFmtId="0" fontId="0" fillId="0" borderId="0" xfId="0" applyFont="1" applyFill="1"/>
    <xf numFmtId="0" fontId="2" fillId="0" borderId="0" xfId="0" applyFont="1" applyFill="1" applyAlignment="1">
      <alignment shrinkToFit="1"/>
    </xf>
    <xf numFmtId="2" fontId="2" fillId="0" borderId="0" xfId="0" applyNumberFormat="1" applyFont="1" applyFill="1" applyAlignment="1">
      <alignment shrinkToFit="1"/>
    </xf>
    <xf numFmtId="1" fontId="2" fillId="0" borderId="0" xfId="0" applyNumberFormat="1" applyFont="1" applyFill="1" applyAlignment="1">
      <alignment shrinkToFit="1"/>
    </xf>
    <xf numFmtId="176" fontId="2" fillId="0" borderId="0" xfId="0" applyNumberFormat="1" applyFont="1" applyFill="1" applyAlignment="1">
      <alignment shrinkToFit="1"/>
    </xf>
    <xf numFmtId="0" fontId="0" fillId="3" borderId="0" xfId="0" applyFont="1" applyFill="1"/>
    <xf numFmtId="0" fontId="0" fillId="0" borderId="0" xfId="0" applyFont="1" applyFill="1" applyAlignment="1">
      <alignment shrinkToFit="1"/>
    </xf>
    <xf numFmtId="1" fontId="0" fillId="0" borderId="0" xfId="0" applyNumberFormat="1" applyFont="1" applyFill="1"/>
    <xf numFmtId="176" fontId="0" fillId="0" borderId="0" xfId="0" applyNumberFormat="1" applyFont="1" applyFill="1"/>
    <xf numFmtId="176" fontId="0" fillId="0" borderId="0" xfId="0" applyNumberFormat="1" applyFont="1"/>
  </cellXfs>
  <cellStyles count="5">
    <cellStyle name="超链接" xfId="1" builtinId="8" hidden="1"/>
    <cellStyle name="超链接" xfId="3" builtinId="8" hidden="1"/>
    <cellStyle name="访问过的超链接" xfId="2" builtinId="9" hidden="1"/>
    <cellStyle name="访问过的超链接" xfId="4" builtinId="9" hidden="1"/>
    <cellStyle name="普通"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D364"/>
  <sheetViews>
    <sheetView tabSelected="1" zoomScale="70" zoomScaleNormal="70" zoomScalePageLayoutView="70" workbookViewId="0">
      <pane ySplit="1" topLeftCell="A2" activePane="bottomLeft" state="frozen"/>
      <selection pane="bottomLeft" activeCell="K14" sqref="K14"/>
    </sheetView>
  </sheetViews>
  <sheetFormatPr baseColWidth="10" defaultColWidth="11.5703125" defaultRowHeight="17" x14ac:dyDescent="0"/>
  <cols>
    <col min="3" max="3" width="10.28515625" customWidth="1"/>
    <col min="4" max="4" width="9.7109375" customWidth="1"/>
    <col min="7" max="7" width="11.5703125" style="2" customWidth="1"/>
    <col min="8" max="8" width="12.5703125" customWidth="1"/>
    <col min="9" max="9" width="11.28515625" customWidth="1"/>
    <col min="10" max="10" width="10.7109375" customWidth="1"/>
    <col min="11" max="11" width="10.42578125" customWidth="1"/>
    <col min="14" max="14" width="11.7109375" customWidth="1"/>
    <col min="15" max="15" width="10.7109375" style="2" customWidth="1"/>
    <col min="16" max="16" width="69.5703125" customWidth="1"/>
  </cols>
  <sheetData>
    <row r="1" spans="1:290" ht="22">
      <c r="A1" s="3" t="s">
        <v>0</v>
      </c>
      <c r="B1" s="3" t="s">
        <v>1</v>
      </c>
      <c r="C1" s="6" t="s">
        <v>76</v>
      </c>
      <c r="D1" s="3" t="s">
        <v>2</v>
      </c>
      <c r="E1" s="4" t="s">
        <v>3</v>
      </c>
      <c r="F1" s="3" t="s">
        <v>4</v>
      </c>
      <c r="G1" s="7" t="s">
        <v>5</v>
      </c>
      <c r="H1" s="3" t="s">
        <v>6</v>
      </c>
      <c r="I1" s="3" t="s">
        <v>7</v>
      </c>
      <c r="J1" s="5" t="s">
        <v>8</v>
      </c>
      <c r="K1" s="4" t="s">
        <v>9</v>
      </c>
      <c r="L1" s="5" t="s">
        <v>10</v>
      </c>
      <c r="M1" s="4" t="s">
        <v>11</v>
      </c>
      <c r="N1" s="13" t="s">
        <v>84</v>
      </c>
      <c r="O1" s="13" t="s">
        <v>82</v>
      </c>
      <c r="P1" s="3" t="s">
        <v>13</v>
      </c>
    </row>
    <row r="2" spans="1:290" ht="22">
      <c r="A2" s="10">
        <v>300616</v>
      </c>
      <c r="B2" s="10" t="s">
        <v>65</v>
      </c>
      <c r="C2" s="10">
        <v>136.36000000000001</v>
      </c>
      <c r="D2" s="16">
        <v>1.08</v>
      </c>
      <c r="E2" s="15">
        <f>C2*D2</f>
        <v>147.26880000000003</v>
      </c>
      <c r="F2" s="10">
        <v>2.56</v>
      </c>
      <c r="G2" s="16">
        <f>(100+I2)/100*F2</f>
        <v>3.5839999999999996</v>
      </c>
      <c r="H2" s="10">
        <v>83</v>
      </c>
      <c r="I2" s="10">
        <v>40</v>
      </c>
      <c r="J2" s="15">
        <f>E2/F2</f>
        <v>57.526875000000011</v>
      </c>
      <c r="K2" s="15">
        <f>E2/G2</f>
        <v>41.09062500000001</v>
      </c>
      <c r="L2" s="11">
        <f>J2/H2</f>
        <v>0.69309487951807247</v>
      </c>
      <c r="M2" s="11">
        <f>K2/I2</f>
        <v>1.0272656250000003</v>
      </c>
      <c r="N2" s="15">
        <v>150</v>
      </c>
      <c r="O2" s="16">
        <f>E2/N2</f>
        <v>0.98179200000000022</v>
      </c>
      <c r="P2" s="19" t="s">
        <v>88</v>
      </c>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c r="FB2" s="25"/>
      <c r="FC2" s="25"/>
      <c r="FD2" s="25"/>
      <c r="FE2" s="25"/>
      <c r="FF2" s="25"/>
      <c r="FG2" s="25"/>
      <c r="FH2" s="25"/>
      <c r="FI2" s="25"/>
      <c r="FJ2" s="25"/>
      <c r="FK2" s="25"/>
      <c r="FL2" s="25"/>
      <c r="FM2" s="25"/>
      <c r="FN2" s="25"/>
      <c r="FO2" s="25"/>
      <c r="FP2" s="25"/>
      <c r="FQ2" s="25"/>
      <c r="FR2" s="25"/>
      <c r="FS2" s="25"/>
      <c r="FT2" s="25"/>
      <c r="FU2" s="25"/>
      <c r="FV2" s="25"/>
      <c r="FW2" s="25"/>
      <c r="FX2" s="25"/>
      <c r="FY2" s="25"/>
      <c r="FZ2" s="25"/>
      <c r="GA2" s="25"/>
      <c r="GB2" s="25"/>
      <c r="GC2" s="25"/>
      <c r="GD2" s="25"/>
      <c r="GE2" s="25"/>
      <c r="GF2" s="25"/>
      <c r="GG2" s="25"/>
      <c r="GH2" s="25"/>
      <c r="GI2" s="25"/>
      <c r="GJ2" s="25"/>
      <c r="GK2" s="25"/>
      <c r="GL2" s="25"/>
      <c r="GM2" s="25"/>
      <c r="GN2" s="25"/>
      <c r="GO2" s="25"/>
      <c r="GP2" s="25"/>
      <c r="GQ2" s="25"/>
      <c r="GR2" s="25"/>
      <c r="GS2" s="25"/>
      <c r="GT2" s="25"/>
      <c r="GU2" s="25"/>
      <c r="GV2" s="25"/>
      <c r="GW2" s="25"/>
      <c r="GX2" s="25"/>
      <c r="GY2" s="25"/>
      <c r="GZ2" s="25"/>
      <c r="HA2" s="25"/>
      <c r="HB2" s="25"/>
      <c r="HC2" s="25"/>
      <c r="HD2" s="25"/>
      <c r="HE2" s="25"/>
      <c r="HF2" s="25"/>
      <c r="HG2" s="25"/>
      <c r="HH2" s="25"/>
      <c r="HI2" s="25"/>
      <c r="HJ2" s="25"/>
      <c r="HK2" s="25"/>
      <c r="HL2" s="25"/>
      <c r="HM2" s="25"/>
      <c r="HN2" s="25"/>
      <c r="HO2" s="25"/>
      <c r="HP2" s="25"/>
      <c r="HQ2" s="25"/>
      <c r="HR2" s="25"/>
      <c r="HS2" s="25"/>
      <c r="HT2" s="25"/>
      <c r="HU2" s="25"/>
      <c r="HV2" s="25"/>
      <c r="HW2" s="25"/>
      <c r="HX2" s="25"/>
      <c r="HY2" s="25"/>
      <c r="HZ2" s="25"/>
      <c r="IA2" s="25"/>
      <c r="IB2" s="25"/>
      <c r="IC2" s="25"/>
      <c r="ID2" s="25"/>
      <c r="IE2" s="25"/>
      <c r="IF2" s="25"/>
      <c r="IG2" s="25"/>
      <c r="IH2" s="25"/>
      <c r="II2" s="25"/>
      <c r="IJ2" s="25"/>
      <c r="IK2" s="25"/>
      <c r="IL2" s="25"/>
      <c r="IM2" s="25"/>
      <c r="IN2" s="25"/>
      <c r="IO2" s="25"/>
      <c r="IP2" s="25"/>
      <c r="IQ2" s="25"/>
      <c r="IR2" s="25"/>
      <c r="IS2" s="25"/>
      <c r="IT2" s="25"/>
      <c r="IU2" s="25"/>
      <c r="IV2" s="25"/>
      <c r="IW2" s="25"/>
      <c r="IX2" s="25"/>
      <c r="IY2" s="25"/>
      <c r="IZ2" s="25"/>
      <c r="JA2" s="25"/>
      <c r="JB2" s="25"/>
      <c r="JC2" s="25"/>
      <c r="JD2" s="25"/>
      <c r="JE2" s="25"/>
      <c r="JF2" s="25"/>
      <c r="JG2" s="25"/>
      <c r="JH2" s="25"/>
      <c r="JI2" s="25"/>
      <c r="JJ2" s="25"/>
      <c r="JK2" s="25"/>
      <c r="JL2" s="25"/>
      <c r="JM2" s="25"/>
      <c r="JN2" s="25"/>
      <c r="JO2" s="25"/>
      <c r="JP2" s="25"/>
      <c r="JQ2" s="25"/>
      <c r="JR2" s="25"/>
      <c r="JS2" s="25"/>
      <c r="JT2" s="25"/>
      <c r="JU2" s="25"/>
      <c r="JV2" s="25"/>
      <c r="JW2" s="25"/>
      <c r="JX2" s="25"/>
      <c r="JY2" s="25"/>
      <c r="JZ2" s="25"/>
      <c r="KA2" s="25"/>
      <c r="KB2" s="25"/>
      <c r="KC2" s="25"/>
      <c r="KD2" s="25"/>
    </row>
    <row r="3" spans="1:290" s="25" customFormat="1" ht="22">
      <c r="A3" s="10">
        <v>603579</v>
      </c>
      <c r="B3" s="10" t="s">
        <v>12</v>
      </c>
      <c r="C3" s="10">
        <v>129.41</v>
      </c>
      <c r="D3" s="16">
        <v>0.7</v>
      </c>
      <c r="E3" s="15">
        <f>C3*D3</f>
        <v>90.586999999999989</v>
      </c>
      <c r="F3" s="16">
        <v>2.0699999999999998</v>
      </c>
      <c r="G3" s="16">
        <f>(100+I3)/100*F3</f>
        <v>2.8979999999999997</v>
      </c>
      <c r="H3" s="16">
        <v>44.8</v>
      </c>
      <c r="I3" s="10">
        <v>40</v>
      </c>
      <c r="J3" s="15">
        <f>E3/F3</f>
        <v>43.761835748792265</v>
      </c>
      <c r="K3" s="15">
        <f>E3/G3</f>
        <v>31.258454106280194</v>
      </c>
      <c r="L3" s="11">
        <f>J3/H3</f>
        <v>0.97682669082125595</v>
      </c>
      <c r="M3" s="11">
        <f>K3/I3</f>
        <v>0.78146135265700489</v>
      </c>
      <c r="N3" s="15">
        <v>90</v>
      </c>
      <c r="O3" s="16">
        <f>E3/N3</f>
        <v>1.0065222222222221</v>
      </c>
      <c r="P3" s="10" t="s">
        <v>92</v>
      </c>
    </row>
    <row r="4" spans="1:290" s="18" customFormat="1" ht="22">
      <c r="A4" s="7">
        <v>300546</v>
      </c>
      <c r="B4" s="7" t="s">
        <v>16</v>
      </c>
      <c r="C4" s="7">
        <v>81.760000000000005</v>
      </c>
      <c r="D4" s="22">
        <v>0.53300000000000003</v>
      </c>
      <c r="E4" s="23">
        <f>C4*D4</f>
        <v>43.578080000000007</v>
      </c>
      <c r="F4" s="22">
        <v>0.6</v>
      </c>
      <c r="G4" s="22">
        <f>(100+I4)/100*F4</f>
        <v>0.66</v>
      </c>
      <c r="H4" s="22">
        <v>15</v>
      </c>
      <c r="I4" s="7">
        <v>10</v>
      </c>
      <c r="J4" s="23">
        <f>E4/F4</f>
        <v>72.630133333333347</v>
      </c>
      <c r="K4" s="23">
        <f>E4/G4</f>
        <v>66.027393939393946</v>
      </c>
      <c r="L4" s="8">
        <f>J4/H4</f>
        <v>4.8420088888888895</v>
      </c>
      <c r="M4" s="8">
        <f>K4/I4</f>
        <v>6.6027393939393946</v>
      </c>
      <c r="N4" s="23">
        <v>40</v>
      </c>
      <c r="O4" s="22">
        <f>E4/N4</f>
        <v>1.0894520000000001</v>
      </c>
      <c r="P4" s="7" t="s">
        <v>67</v>
      </c>
    </row>
    <row r="5" spans="1:290" s="26" customFormat="1" ht="22">
      <c r="A5" s="7">
        <v>300607</v>
      </c>
      <c r="B5" s="7" t="s">
        <v>56</v>
      </c>
      <c r="C5" s="7">
        <v>83.89</v>
      </c>
      <c r="D5" s="22">
        <v>0.72</v>
      </c>
      <c r="E5" s="23">
        <f>C5*D5</f>
        <v>60.400799999999997</v>
      </c>
      <c r="F5" s="22">
        <v>0.78</v>
      </c>
      <c r="G5" s="22">
        <f>(100+I5)/100*F5</f>
        <v>0.8580000000000001</v>
      </c>
      <c r="H5" s="22">
        <v>25</v>
      </c>
      <c r="I5" s="7">
        <v>10</v>
      </c>
      <c r="J5" s="23">
        <f>E5/F5</f>
        <v>77.436923076923065</v>
      </c>
      <c r="K5" s="23">
        <f>E5/G5</f>
        <v>70.39720279720278</v>
      </c>
      <c r="L5" s="8">
        <f>J5/H5</f>
        <v>3.0974769230769228</v>
      </c>
      <c r="M5" s="8">
        <f>K5/I5</f>
        <v>7.039720279720278</v>
      </c>
      <c r="N5" s="23">
        <v>55</v>
      </c>
      <c r="O5" s="22">
        <f>E5/N5</f>
        <v>1.0981963636363636</v>
      </c>
      <c r="P5" s="24" t="s">
        <v>86</v>
      </c>
    </row>
    <row r="6" spans="1:290" s="12" customFormat="1" ht="22">
      <c r="A6" s="7">
        <v>300552</v>
      </c>
      <c r="B6" s="7" t="s">
        <v>31</v>
      </c>
      <c r="C6" s="7">
        <v>41.07</v>
      </c>
      <c r="D6" s="22">
        <v>1.07</v>
      </c>
      <c r="E6" s="23">
        <f>C6*D6</f>
        <v>43.944900000000004</v>
      </c>
      <c r="F6" s="22">
        <v>0.68600000000000005</v>
      </c>
      <c r="G6" s="22">
        <f>(100+I6)/100*F6</f>
        <v>0.75460000000000016</v>
      </c>
      <c r="H6" s="22">
        <v>7</v>
      </c>
      <c r="I6" s="7">
        <v>10</v>
      </c>
      <c r="J6" s="23">
        <f>E6/F6</f>
        <v>64.059620991253652</v>
      </c>
      <c r="K6" s="23">
        <f>E6/G6</f>
        <v>58.236019082957853</v>
      </c>
      <c r="L6" s="8">
        <f>J6/H6</f>
        <v>9.1513744273219508</v>
      </c>
      <c r="M6" s="8">
        <f>K6/I6</f>
        <v>5.8236019082957853</v>
      </c>
      <c r="N6" s="23">
        <v>40</v>
      </c>
      <c r="O6" s="22">
        <f>E6/N6</f>
        <v>1.0986225000000001</v>
      </c>
      <c r="P6" s="7"/>
    </row>
    <row r="7" spans="1:290" s="12" customFormat="1" ht="22">
      <c r="A7" s="10">
        <v>603833</v>
      </c>
      <c r="B7" s="10" t="s">
        <v>70</v>
      </c>
      <c r="C7" s="10">
        <v>106.2</v>
      </c>
      <c r="D7" s="16">
        <v>4.1500000000000004</v>
      </c>
      <c r="E7" s="15">
        <f>C7*D7</f>
        <v>440.73000000000008</v>
      </c>
      <c r="F7" s="10">
        <v>9.5</v>
      </c>
      <c r="G7" s="16">
        <f>(100+I7)/100*F7</f>
        <v>14.25</v>
      </c>
      <c r="H7" s="10">
        <v>94</v>
      </c>
      <c r="I7" s="10">
        <v>50</v>
      </c>
      <c r="J7" s="15">
        <f>E7/F7</f>
        <v>46.392631578947373</v>
      </c>
      <c r="K7" s="15">
        <f>E7/G7</f>
        <v>30.928421052631585</v>
      </c>
      <c r="L7" s="11">
        <f>J7/H7</f>
        <v>0.49353863381858909</v>
      </c>
      <c r="M7" s="11">
        <f>K7/I7</f>
        <v>0.61856842105263166</v>
      </c>
      <c r="N7" s="15">
        <v>400</v>
      </c>
      <c r="O7" s="16">
        <f>E7/N7</f>
        <v>1.1018250000000003</v>
      </c>
      <c r="P7" s="19" t="s">
        <v>97</v>
      </c>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6"/>
      <c r="FN7" s="26"/>
      <c r="FO7" s="26"/>
      <c r="FP7" s="26"/>
      <c r="FQ7" s="26"/>
      <c r="FR7" s="26"/>
      <c r="FS7" s="26"/>
      <c r="FT7" s="26"/>
      <c r="FU7" s="26"/>
      <c r="FV7" s="26"/>
      <c r="FW7" s="26"/>
      <c r="FX7" s="26"/>
      <c r="FY7" s="26"/>
      <c r="FZ7" s="26"/>
      <c r="GA7" s="26"/>
      <c r="GB7" s="26"/>
      <c r="GC7" s="26"/>
      <c r="GD7" s="26"/>
      <c r="GE7" s="26"/>
      <c r="GF7" s="26"/>
      <c r="GG7" s="26"/>
      <c r="GH7" s="26"/>
      <c r="GI7" s="26"/>
      <c r="GJ7" s="26"/>
      <c r="GK7" s="26"/>
      <c r="GL7" s="26"/>
      <c r="GM7" s="26"/>
      <c r="GN7" s="26"/>
      <c r="GO7" s="26"/>
      <c r="GP7" s="26"/>
      <c r="GQ7" s="26"/>
      <c r="GR7" s="26"/>
      <c r="GS7" s="26"/>
      <c r="GT7" s="26"/>
      <c r="GU7" s="26"/>
      <c r="GV7" s="26"/>
      <c r="GW7" s="26"/>
      <c r="GX7" s="26"/>
      <c r="GY7" s="26"/>
      <c r="GZ7" s="26"/>
      <c r="HA7" s="26"/>
      <c r="HB7" s="26"/>
      <c r="HC7" s="26"/>
      <c r="HD7" s="26"/>
      <c r="HE7" s="26"/>
      <c r="HF7" s="26"/>
      <c r="HG7" s="26"/>
      <c r="HH7" s="26"/>
      <c r="HI7" s="26"/>
      <c r="HJ7" s="26"/>
      <c r="HK7" s="26"/>
      <c r="HL7" s="26"/>
      <c r="HM7" s="26"/>
      <c r="HN7" s="26"/>
      <c r="HO7" s="26"/>
      <c r="HP7" s="26"/>
      <c r="HQ7" s="26"/>
      <c r="HR7" s="26"/>
      <c r="HS7" s="26"/>
      <c r="HT7" s="26"/>
      <c r="HU7" s="26"/>
      <c r="HV7" s="26"/>
      <c r="HW7" s="26"/>
      <c r="HX7" s="26"/>
      <c r="HY7" s="26"/>
      <c r="HZ7" s="26"/>
      <c r="IA7" s="26"/>
      <c r="IB7" s="26"/>
      <c r="IC7" s="26"/>
      <c r="ID7" s="26"/>
      <c r="IE7" s="26"/>
      <c r="IF7" s="26"/>
      <c r="IG7" s="26"/>
      <c r="IH7" s="26"/>
      <c r="II7" s="26"/>
      <c r="IJ7" s="26"/>
      <c r="IK7" s="26"/>
      <c r="IL7" s="26"/>
      <c r="IM7" s="26"/>
      <c r="IN7" s="26"/>
      <c r="IO7" s="26"/>
      <c r="IP7" s="26"/>
      <c r="IQ7" s="26"/>
      <c r="IR7" s="26"/>
      <c r="IS7" s="26"/>
      <c r="IT7" s="26"/>
      <c r="IU7" s="26"/>
      <c r="IV7" s="26"/>
      <c r="IW7" s="26"/>
      <c r="IX7" s="26"/>
      <c r="IY7" s="26"/>
      <c r="IZ7" s="26"/>
      <c r="JA7" s="26"/>
      <c r="JB7" s="26"/>
      <c r="JC7" s="26"/>
      <c r="JD7" s="26"/>
      <c r="JE7" s="26"/>
      <c r="JF7" s="26"/>
      <c r="JG7" s="26"/>
      <c r="JH7" s="26"/>
      <c r="JI7" s="26"/>
      <c r="JJ7" s="26"/>
      <c r="JK7" s="26"/>
      <c r="JL7" s="26"/>
      <c r="JM7" s="26"/>
      <c r="JN7" s="26"/>
      <c r="JO7" s="26"/>
      <c r="JP7" s="26"/>
      <c r="JQ7" s="26"/>
      <c r="JR7" s="26"/>
      <c r="JS7" s="26"/>
      <c r="JT7" s="26"/>
      <c r="JU7" s="26"/>
      <c r="JV7" s="26"/>
      <c r="JW7" s="26"/>
      <c r="JX7" s="26"/>
      <c r="JY7" s="26"/>
      <c r="JZ7" s="26"/>
      <c r="KA7" s="26"/>
      <c r="KB7" s="26"/>
      <c r="KC7" s="26"/>
      <c r="KD7" s="26"/>
    </row>
    <row r="8" spans="1:290" s="18" customFormat="1" ht="22">
      <c r="A8" s="7">
        <v>300579</v>
      </c>
      <c r="B8" s="7" t="s">
        <v>30</v>
      </c>
      <c r="C8" s="7">
        <v>55.5</v>
      </c>
      <c r="D8" s="22">
        <v>0.8</v>
      </c>
      <c r="E8" s="23">
        <f>C8*D8</f>
        <v>44.400000000000006</v>
      </c>
      <c r="F8" s="22">
        <v>0.72</v>
      </c>
      <c r="G8" s="22">
        <f>(100+I8)/100*F8</f>
        <v>0.89999999999999991</v>
      </c>
      <c r="H8" s="22">
        <v>32</v>
      </c>
      <c r="I8" s="7">
        <v>25</v>
      </c>
      <c r="J8" s="23">
        <f>E8/F8</f>
        <v>61.666666666666679</v>
      </c>
      <c r="K8" s="23">
        <f>E8/G8</f>
        <v>49.333333333333343</v>
      </c>
      <c r="L8" s="8">
        <f>J8/H8</f>
        <v>1.9270833333333337</v>
      </c>
      <c r="M8" s="8">
        <f>K8/I8</f>
        <v>1.9733333333333336</v>
      </c>
      <c r="N8" s="23">
        <v>40</v>
      </c>
      <c r="O8" s="22">
        <f>E8/N8</f>
        <v>1.1100000000000001</v>
      </c>
      <c r="P8" s="7"/>
    </row>
    <row r="9" spans="1:290" s="31" customFormat="1" ht="22">
      <c r="A9" s="7">
        <v>300561</v>
      </c>
      <c r="B9" s="7" t="s">
        <v>33</v>
      </c>
      <c r="C9" s="7">
        <v>53.16</v>
      </c>
      <c r="D9" s="22">
        <v>0.84</v>
      </c>
      <c r="E9" s="23">
        <f>C9*D9</f>
        <v>44.654399999999995</v>
      </c>
      <c r="F9" s="22">
        <v>0.75</v>
      </c>
      <c r="G9" s="22">
        <f>(100+I9)/100*F9</f>
        <v>0.82500000000000007</v>
      </c>
      <c r="H9" s="22">
        <v>18</v>
      </c>
      <c r="I9" s="7">
        <v>10</v>
      </c>
      <c r="J9" s="23">
        <f>E9/F9</f>
        <v>59.539199999999994</v>
      </c>
      <c r="K9" s="23">
        <f>E9/G9</f>
        <v>54.126545454545443</v>
      </c>
      <c r="L9" s="8">
        <f>J9/H9</f>
        <v>3.3077333333333332</v>
      </c>
      <c r="M9" s="8">
        <f>K9/I9</f>
        <v>5.4126545454545445</v>
      </c>
      <c r="N9" s="23">
        <v>40</v>
      </c>
      <c r="O9" s="22">
        <f>E9/N9</f>
        <v>1.1163599999999998</v>
      </c>
      <c r="P9" s="7" t="s">
        <v>105</v>
      </c>
    </row>
    <row r="10" spans="1:290" s="12" customFormat="1" ht="22">
      <c r="A10" s="20">
        <v>2821</v>
      </c>
      <c r="B10" s="10" t="s">
        <v>14</v>
      </c>
      <c r="C10" s="10">
        <v>128.72</v>
      </c>
      <c r="D10" s="16">
        <v>1.1299999999999999</v>
      </c>
      <c r="E10" s="15">
        <f>C10*D10</f>
        <v>145.45359999999999</v>
      </c>
      <c r="F10" s="16">
        <v>2.5</v>
      </c>
      <c r="G10" s="16">
        <f>(100+I10)/100*F10</f>
        <v>3.25</v>
      </c>
      <c r="H10" s="16">
        <v>64</v>
      </c>
      <c r="I10" s="10">
        <v>30</v>
      </c>
      <c r="J10" s="15">
        <f>E10/F10</f>
        <v>58.181439999999995</v>
      </c>
      <c r="K10" s="15">
        <f>E10/G10</f>
        <v>44.754953846153846</v>
      </c>
      <c r="L10" s="11">
        <f>J10/H10</f>
        <v>0.90908499999999992</v>
      </c>
      <c r="M10" s="11">
        <f>K10/I10</f>
        <v>1.491831794871795</v>
      </c>
      <c r="N10" s="15">
        <v>130</v>
      </c>
      <c r="O10" s="16">
        <f>E10/N10</f>
        <v>1.1188738461538461</v>
      </c>
      <c r="P10" s="19" t="s">
        <v>91</v>
      </c>
    </row>
    <row r="11" spans="1:290" s="12" customFormat="1" ht="22">
      <c r="A11" s="7">
        <v>300562</v>
      </c>
      <c r="B11" s="7" t="s">
        <v>78</v>
      </c>
      <c r="C11" s="7">
        <v>29.9</v>
      </c>
      <c r="D11" s="22">
        <v>1.89</v>
      </c>
      <c r="E11" s="23">
        <f>C11*D11</f>
        <v>56.510999999999996</v>
      </c>
      <c r="F11" s="7">
        <v>0.8</v>
      </c>
      <c r="G11" s="22">
        <f>(100+I11)/100*F11</f>
        <v>1.1199999999999999</v>
      </c>
      <c r="H11" s="7">
        <v>60</v>
      </c>
      <c r="I11" s="7">
        <v>40</v>
      </c>
      <c r="J11" s="23">
        <f>E11/F11</f>
        <v>70.638749999999987</v>
      </c>
      <c r="K11" s="23">
        <f>E11/G11</f>
        <v>50.456250000000004</v>
      </c>
      <c r="L11" s="8">
        <f>J11/H11</f>
        <v>1.1773124999999998</v>
      </c>
      <c r="M11" s="8">
        <f>K11/I11</f>
        <v>1.2614062500000001</v>
      </c>
      <c r="N11" s="23">
        <v>50</v>
      </c>
      <c r="O11" s="22">
        <f>E11/N11</f>
        <v>1.13022</v>
      </c>
      <c r="P11" s="24" t="s">
        <v>83</v>
      </c>
    </row>
    <row r="12" spans="1:290" s="1" customFormat="1" ht="22">
      <c r="A12" s="7">
        <v>603929</v>
      </c>
      <c r="B12" s="7" t="s">
        <v>25</v>
      </c>
      <c r="C12" s="7">
        <v>26.54</v>
      </c>
      <c r="D12" s="22">
        <v>2.13</v>
      </c>
      <c r="E12" s="23">
        <f>C12*D12</f>
        <v>56.530199999999994</v>
      </c>
      <c r="F12" s="22">
        <v>1.8</v>
      </c>
      <c r="G12" s="22">
        <f>(100+I12)/100*F12</f>
        <v>2.16</v>
      </c>
      <c r="H12" s="22">
        <v>20</v>
      </c>
      <c r="I12" s="7">
        <v>20</v>
      </c>
      <c r="J12" s="23">
        <f>E12/F12</f>
        <v>31.405666666666662</v>
      </c>
      <c r="K12" s="23">
        <f>E12/G12</f>
        <v>26.171388888888885</v>
      </c>
      <c r="L12" s="8">
        <f>J12/H12</f>
        <v>1.570283333333333</v>
      </c>
      <c r="M12" s="8">
        <f>K12/I12</f>
        <v>1.3085694444444442</v>
      </c>
      <c r="N12" s="23">
        <v>50</v>
      </c>
      <c r="O12" s="22">
        <f>E12/N12</f>
        <v>1.1306039999999999</v>
      </c>
      <c r="P12" s="7" t="s">
        <v>66</v>
      </c>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c r="II12" s="31"/>
      <c r="IJ12" s="31"/>
      <c r="IK12" s="31"/>
      <c r="IL12" s="31"/>
      <c r="IM12" s="31"/>
      <c r="IN12" s="31"/>
      <c r="IO12" s="31"/>
      <c r="IP12" s="31"/>
      <c r="IQ12" s="31"/>
      <c r="IR12" s="31"/>
      <c r="IS12" s="31"/>
      <c r="IT12" s="31"/>
      <c r="IU12" s="31"/>
      <c r="IV12" s="31"/>
      <c r="IW12" s="31"/>
      <c r="IX12" s="31"/>
      <c r="IY12" s="31"/>
      <c r="IZ12" s="31"/>
      <c r="JA12" s="31"/>
      <c r="JB12" s="31"/>
      <c r="JC12" s="31"/>
      <c r="JD12" s="31"/>
      <c r="JE12" s="31"/>
      <c r="JF12" s="31"/>
      <c r="JG12" s="31"/>
      <c r="JH12" s="31"/>
      <c r="JI12" s="31"/>
      <c r="JJ12" s="31"/>
      <c r="JK12" s="31"/>
      <c r="JL12" s="31"/>
      <c r="JM12" s="31"/>
      <c r="JN12" s="31"/>
      <c r="JO12" s="31"/>
      <c r="JP12" s="31"/>
      <c r="JQ12" s="31"/>
      <c r="JR12" s="31"/>
      <c r="JS12" s="31"/>
      <c r="JT12" s="31"/>
      <c r="JU12" s="31"/>
      <c r="JV12" s="31"/>
      <c r="JW12" s="31"/>
      <c r="JX12" s="31"/>
      <c r="JY12" s="31"/>
      <c r="JZ12" s="31"/>
      <c r="KA12" s="31"/>
      <c r="KB12" s="31"/>
      <c r="KC12" s="31"/>
      <c r="KD12" s="31"/>
    </row>
    <row r="13" spans="1:290" s="18" customFormat="1" ht="22">
      <c r="A13" s="7">
        <v>603313</v>
      </c>
      <c r="B13" s="7" t="s">
        <v>45</v>
      </c>
      <c r="C13" s="7">
        <v>30.68</v>
      </c>
      <c r="D13" s="22">
        <v>2.4</v>
      </c>
      <c r="E13" s="23">
        <f>C13*D13</f>
        <v>73.631999999999991</v>
      </c>
      <c r="F13" s="22">
        <v>1.8</v>
      </c>
      <c r="G13" s="22">
        <f>(100+I13)/100*F13</f>
        <v>1.9800000000000002</v>
      </c>
      <c r="H13" s="22">
        <v>15</v>
      </c>
      <c r="I13" s="7">
        <v>10</v>
      </c>
      <c r="J13" s="23">
        <f>E13/F13</f>
        <v>40.906666666666659</v>
      </c>
      <c r="K13" s="23">
        <f>E13/G13</f>
        <v>37.18787878787878</v>
      </c>
      <c r="L13" s="8">
        <f>J13/H13</f>
        <v>2.7271111111111108</v>
      </c>
      <c r="M13" s="8">
        <f>K13/I13</f>
        <v>3.7187878787878779</v>
      </c>
      <c r="N13" s="23">
        <v>65</v>
      </c>
      <c r="O13" s="22">
        <f>E13/N13</f>
        <v>1.1327999999999998</v>
      </c>
      <c r="P13" s="7" t="s">
        <v>106</v>
      </c>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c r="IV13" s="31"/>
      <c r="IW13" s="31"/>
      <c r="IX13" s="31"/>
      <c r="IY13" s="31"/>
      <c r="IZ13" s="31"/>
      <c r="JA13" s="31"/>
      <c r="JB13" s="31"/>
      <c r="JC13" s="31"/>
      <c r="JD13" s="31"/>
      <c r="JE13" s="31"/>
      <c r="JF13" s="31"/>
      <c r="JG13" s="31"/>
      <c r="JH13" s="31"/>
      <c r="JI13" s="31"/>
      <c r="JJ13" s="31"/>
      <c r="JK13" s="31"/>
      <c r="JL13" s="31"/>
      <c r="JM13" s="31"/>
      <c r="JN13" s="31"/>
      <c r="JO13" s="31"/>
      <c r="JP13" s="31"/>
      <c r="JQ13" s="31"/>
      <c r="JR13" s="31"/>
      <c r="JS13" s="31"/>
      <c r="JT13" s="31"/>
      <c r="JU13" s="31"/>
      <c r="JV13" s="31"/>
      <c r="JW13" s="31"/>
      <c r="JX13" s="31"/>
      <c r="JY13" s="31"/>
      <c r="JZ13" s="31"/>
      <c r="KA13" s="31"/>
      <c r="KB13" s="31"/>
      <c r="KC13" s="31"/>
      <c r="KD13" s="31"/>
    </row>
    <row r="14" spans="1:290" s="18" customFormat="1" ht="22">
      <c r="A14" s="7">
        <v>300600</v>
      </c>
      <c r="B14" s="7" t="s">
        <v>23</v>
      </c>
      <c r="C14" s="7">
        <v>57.05</v>
      </c>
      <c r="D14" s="22">
        <v>1</v>
      </c>
      <c r="E14" s="23">
        <f>C14*D14</f>
        <v>57.05</v>
      </c>
      <c r="F14" s="22">
        <v>1</v>
      </c>
      <c r="G14" s="22">
        <f>(100+I14)/100*F14</f>
        <v>1.1000000000000001</v>
      </c>
      <c r="H14" s="22">
        <v>-5</v>
      </c>
      <c r="I14" s="7">
        <v>10</v>
      </c>
      <c r="J14" s="23">
        <f>E14/F14</f>
        <v>57.05</v>
      </c>
      <c r="K14" s="23">
        <f>E14/G14</f>
        <v>51.86363636363636</v>
      </c>
      <c r="L14" s="8">
        <f>J14/H14</f>
        <v>-11.41</v>
      </c>
      <c r="M14" s="8">
        <f>K14/I14</f>
        <v>5.1863636363636356</v>
      </c>
      <c r="N14" s="23">
        <v>50</v>
      </c>
      <c r="O14" s="22">
        <f>E14/N14</f>
        <v>1.141</v>
      </c>
      <c r="P14" s="7" t="s">
        <v>24</v>
      </c>
    </row>
    <row r="15" spans="1:290" s="9" customFormat="1" ht="22">
      <c r="A15" s="10">
        <v>300628</v>
      </c>
      <c r="B15" s="10" t="s">
        <v>61</v>
      </c>
      <c r="C15" s="10">
        <v>305</v>
      </c>
      <c r="D15" s="16">
        <v>0.75</v>
      </c>
      <c r="E15" s="15">
        <f>C15*D15</f>
        <v>228.75</v>
      </c>
      <c r="F15" s="10">
        <v>4.32</v>
      </c>
      <c r="G15" s="16">
        <f>(100+I15)/100*F15</f>
        <v>6.048</v>
      </c>
      <c r="H15" s="10">
        <v>75</v>
      </c>
      <c r="I15" s="10">
        <v>40</v>
      </c>
      <c r="J15" s="15">
        <f>E15/F15</f>
        <v>52.951388888888886</v>
      </c>
      <c r="K15" s="15">
        <f>E15/G15</f>
        <v>37.822420634920633</v>
      </c>
      <c r="L15" s="11">
        <f>J15/H15</f>
        <v>0.70601851851851849</v>
      </c>
      <c r="M15" s="11">
        <f>K15/I15</f>
        <v>0.94556051587301582</v>
      </c>
      <c r="N15" s="15">
        <v>200</v>
      </c>
      <c r="O15" s="16">
        <f>E15/N15</f>
        <v>1.14375</v>
      </c>
      <c r="P15" s="10"/>
    </row>
    <row r="16" spans="1:290" s="14" customFormat="1" ht="22">
      <c r="A16" s="7">
        <v>603665</v>
      </c>
      <c r="B16" s="7" t="s">
        <v>63</v>
      </c>
      <c r="C16" s="7">
        <v>45.88</v>
      </c>
      <c r="D16" s="22">
        <v>1</v>
      </c>
      <c r="E16" s="23">
        <f>C16*D16</f>
        <v>45.88</v>
      </c>
      <c r="F16" s="7">
        <v>0.94</v>
      </c>
      <c r="G16" s="22">
        <f>(100+I16)/100*F16</f>
        <v>1.222</v>
      </c>
      <c r="H16" s="7">
        <v>50</v>
      </c>
      <c r="I16" s="7">
        <v>30</v>
      </c>
      <c r="J16" s="23">
        <f>E16/F16</f>
        <v>48.808510638297875</v>
      </c>
      <c r="K16" s="23">
        <f>E16/G16</f>
        <v>37.545008183306059</v>
      </c>
      <c r="L16" s="8">
        <f>J16/H16</f>
        <v>0.9761702127659575</v>
      </c>
      <c r="M16" s="8">
        <f>K16/I16</f>
        <v>1.2515002727768687</v>
      </c>
      <c r="N16" s="23">
        <v>40</v>
      </c>
      <c r="O16" s="22">
        <f>E16/N16</f>
        <v>1.147</v>
      </c>
      <c r="P16" s="24" t="s">
        <v>104</v>
      </c>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6"/>
      <c r="FN16" s="26"/>
      <c r="FO16" s="26"/>
      <c r="FP16" s="26"/>
      <c r="FQ16" s="26"/>
      <c r="FR16" s="26"/>
      <c r="FS16" s="26"/>
      <c r="FT16" s="26"/>
      <c r="FU16" s="26"/>
      <c r="FV16" s="26"/>
      <c r="FW16" s="26"/>
      <c r="FX16" s="26"/>
      <c r="FY16" s="26"/>
      <c r="FZ16" s="26"/>
      <c r="GA16" s="26"/>
      <c r="GB16" s="26"/>
      <c r="GC16" s="26"/>
      <c r="GD16" s="26"/>
      <c r="GE16" s="26"/>
      <c r="GF16" s="26"/>
      <c r="GG16" s="26"/>
      <c r="GH16" s="26"/>
      <c r="GI16" s="26"/>
      <c r="GJ16" s="26"/>
      <c r="GK16" s="26"/>
      <c r="GL16" s="26"/>
      <c r="GM16" s="26"/>
      <c r="GN16" s="26"/>
      <c r="GO16" s="26"/>
      <c r="GP16" s="26"/>
      <c r="GQ16" s="26"/>
      <c r="GR16" s="26"/>
      <c r="GS16" s="26"/>
      <c r="GT16" s="26"/>
      <c r="GU16" s="26"/>
      <c r="GV16" s="26"/>
      <c r="GW16" s="26"/>
      <c r="GX16" s="26"/>
      <c r="GY16" s="26"/>
      <c r="GZ16" s="26"/>
      <c r="HA16" s="26"/>
      <c r="HB16" s="26"/>
      <c r="HC16" s="26"/>
      <c r="HD16" s="26"/>
      <c r="HE16" s="26"/>
      <c r="HF16" s="26"/>
      <c r="HG16" s="26"/>
      <c r="HH16" s="26"/>
      <c r="HI16" s="26"/>
      <c r="HJ16" s="26"/>
      <c r="HK16" s="26"/>
      <c r="HL16" s="26"/>
      <c r="HM16" s="26"/>
      <c r="HN16" s="26"/>
      <c r="HO16" s="26"/>
      <c r="HP16" s="26"/>
      <c r="HQ16" s="26"/>
      <c r="HR16" s="26"/>
      <c r="HS16" s="26"/>
      <c r="HT16" s="26"/>
      <c r="HU16" s="26"/>
      <c r="HV16" s="26"/>
      <c r="HW16" s="26"/>
      <c r="HX16" s="26"/>
      <c r="HY16" s="26"/>
      <c r="HZ16" s="26"/>
      <c r="IA16" s="26"/>
      <c r="IB16" s="26"/>
      <c r="IC16" s="26"/>
      <c r="ID16" s="26"/>
      <c r="IE16" s="26"/>
      <c r="IF16" s="26"/>
      <c r="IG16" s="26"/>
      <c r="IH16" s="26"/>
      <c r="II16" s="26"/>
      <c r="IJ16" s="26"/>
      <c r="IK16" s="26"/>
      <c r="IL16" s="26"/>
      <c r="IM16" s="26"/>
      <c r="IN16" s="26"/>
      <c r="IO16" s="26"/>
      <c r="IP16" s="26"/>
      <c r="IQ16" s="26"/>
      <c r="IR16" s="26"/>
      <c r="IS16" s="26"/>
      <c r="IT16" s="26"/>
      <c r="IU16" s="26"/>
      <c r="IV16" s="26"/>
      <c r="IW16" s="26"/>
      <c r="IX16" s="26"/>
      <c r="IY16" s="26"/>
      <c r="IZ16" s="26"/>
      <c r="JA16" s="26"/>
      <c r="JB16" s="26"/>
      <c r="JC16" s="26"/>
      <c r="JD16" s="26"/>
      <c r="JE16" s="26"/>
      <c r="JF16" s="26"/>
      <c r="JG16" s="26"/>
      <c r="JH16" s="26"/>
      <c r="JI16" s="26"/>
      <c r="JJ16" s="26"/>
      <c r="JK16" s="26"/>
      <c r="JL16" s="26"/>
      <c r="JM16" s="26"/>
      <c r="JN16" s="26"/>
      <c r="JO16" s="26"/>
      <c r="JP16" s="26"/>
      <c r="JQ16" s="26"/>
      <c r="JR16" s="26"/>
      <c r="JS16" s="26"/>
      <c r="JT16" s="26"/>
      <c r="JU16" s="26"/>
      <c r="JV16" s="26"/>
      <c r="JW16" s="26"/>
      <c r="JX16" s="26"/>
      <c r="JY16" s="26"/>
      <c r="JZ16" s="26"/>
      <c r="KA16" s="26"/>
      <c r="KB16" s="26"/>
      <c r="KC16" s="26"/>
      <c r="KD16" s="26"/>
    </row>
    <row r="17" spans="1:290" s="9" customFormat="1" ht="22">
      <c r="A17" s="7">
        <v>2851</v>
      </c>
      <c r="B17" s="7" t="s">
        <v>52</v>
      </c>
      <c r="C17" s="7">
        <v>45.16</v>
      </c>
      <c r="D17" s="22">
        <v>1.78</v>
      </c>
      <c r="E17" s="23">
        <f>C17*D17</f>
        <v>80.384799999999998</v>
      </c>
      <c r="F17" s="22">
        <v>1.1000000000000001</v>
      </c>
      <c r="G17" s="22">
        <f>(100+I17)/100*F17</f>
        <v>1.4300000000000002</v>
      </c>
      <c r="H17" s="22">
        <v>94</v>
      </c>
      <c r="I17" s="7">
        <v>30</v>
      </c>
      <c r="J17" s="23">
        <f>E17/F17</f>
        <v>73.077090909090899</v>
      </c>
      <c r="K17" s="23">
        <f>E17/G17</f>
        <v>56.213146853146846</v>
      </c>
      <c r="L17" s="8">
        <f>J17/H17</f>
        <v>0.77741586073500957</v>
      </c>
      <c r="M17" s="8">
        <f>K17/I17</f>
        <v>1.8737715617715616</v>
      </c>
      <c r="N17" s="23">
        <v>70</v>
      </c>
      <c r="O17" s="22">
        <f>E17/N17</f>
        <v>1.1483542857142857</v>
      </c>
      <c r="P17" s="24" t="s">
        <v>75</v>
      </c>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c r="DI17" s="25"/>
      <c r="DJ17" s="25"/>
      <c r="DK17" s="25"/>
      <c r="DL17" s="25"/>
      <c r="DM17" s="25"/>
      <c r="DN17" s="25"/>
      <c r="DO17" s="25"/>
      <c r="DP17" s="25"/>
      <c r="DQ17" s="25"/>
      <c r="DR17" s="25"/>
      <c r="DS17" s="25"/>
      <c r="DT17" s="25"/>
      <c r="DU17" s="25"/>
      <c r="DV17" s="25"/>
      <c r="DW17" s="25"/>
      <c r="DX17" s="25"/>
      <c r="DY17" s="25"/>
      <c r="DZ17" s="25"/>
      <c r="EA17" s="25"/>
      <c r="EB17" s="25"/>
      <c r="EC17" s="25"/>
      <c r="ED17" s="25"/>
      <c r="EE17" s="25"/>
      <c r="EF17" s="25"/>
      <c r="EG17" s="25"/>
      <c r="EH17" s="25"/>
      <c r="EI17" s="25"/>
      <c r="EJ17" s="25"/>
      <c r="EK17" s="25"/>
      <c r="EL17" s="25"/>
      <c r="EM17" s="25"/>
      <c r="EN17" s="25"/>
      <c r="EO17" s="25"/>
      <c r="EP17" s="25"/>
      <c r="EQ17" s="25"/>
      <c r="ER17" s="25"/>
      <c r="ES17" s="25"/>
      <c r="ET17" s="25"/>
      <c r="EU17" s="25"/>
      <c r="EV17" s="25"/>
      <c r="EW17" s="25"/>
      <c r="EX17" s="25"/>
      <c r="EY17" s="25"/>
      <c r="EZ17" s="25"/>
      <c r="FA17" s="25"/>
      <c r="FB17" s="25"/>
      <c r="FC17" s="25"/>
      <c r="FD17" s="25"/>
      <c r="FE17" s="25"/>
      <c r="FF17" s="25"/>
      <c r="FG17" s="25"/>
      <c r="FH17" s="25"/>
      <c r="FI17" s="25"/>
      <c r="FJ17" s="25"/>
      <c r="FK17" s="25"/>
      <c r="FL17" s="25"/>
      <c r="FM17" s="25"/>
      <c r="FN17" s="25"/>
      <c r="FO17" s="25"/>
      <c r="FP17" s="25"/>
      <c r="FQ17" s="25"/>
      <c r="FR17" s="25"/>
      <c r="FS17" s="25"/>
      <c r="FT17" s="25"/>
      <c r="FU17" s="25"/>
      <c r="FV17" s="25"/>
      <c r="FW17" s="25"/>
      <c r="FX17" s="25"/>
      <c r="FY17" s="25"/>
      <c r="FZ17" s="25"/>
      <c r="GA17" s="25"/>
      <c r="GB17" s="25"/>
      <c r="GC17" s="25"/>
      <c r="GD17" s="25"/>
      <c r="GE17" s="25"/>
      <c r="GF17" s="25"/>
      <c r="GG17" s="25"/>
      <c r="GH17" s="25"/>
      <c r="GI17" s="25"/>
      <c r="GJ17" s="25"/>
      <c r="GK17" s="25"/>
      <c r="GL17" s="25"/>
      <c r="GM17" s="25"/>
      <c r="GN17" s="25"/>
      <c r="GO17" s="25"/>
      <c r="GP17" s="25"/>
      <c r="GQ17" s="25"/>
      <c r="GR17" s="25"/>
      <c r="GS17" s="25"/>
      <c r="GT17" s="25"/>
      <c r="GU17" s="25"/>
      <c r="GV17" s="25"/>
      <c r="GW17" s="25"/>
      <c r="GX17" s="25"/>
      <c r="GY17" s="25"/>
      <c r="GZ17" s="25"/>
      <c r="HA17" s="25"/>
      <c r="HB17" s="25"/>
      <c r="HC17" s="25"/>
      <c r="HD17" s="25"/>
      <c r="HE17" s="25"/>
      <c r="HF17" s="25"/>
      <c r="HG17" s="25"/>
      <c r="HH17" s="25"/>
      <c r="HI17" s="25"/>
      <c r="HJ17" s="25"/>
      <c r="HK17" s="25"/>
      <c r="HL17" s="25"/>
      <c r="HM17" s="25"/>
      <c r="HN17" s="25"/>
      <c r="HO17" s="25"/>
      <c r="HP17" s="25"/>
      <c r="HQ17" s="25"/>
      <c r="HR17" s="25"/>
      <c r="HS17" s="25"/>
      <c r="HT17" s="25"/>
      <c r="HU17" s="25"/>
      <c r="HV17" s="25"/>
      <c r="HW17" s="25"/>
      <c r="HX17" s="25"/>
      <c r="HY17" s="25"/>
      <c r="HZ17" s="25"/>
      <c r="IA17" s="25"/>
      <c r="IB17" s="25"/>
      <c r="IC17" s="25"/>
      <c r="ID17" s="25"/>
      <c r="IE17" s="25"/>
      <c r="IF17" s="25"/>
      <c r="IG17" s="25"/>
      <c r="IH17" s="25"/>
      <c r="II17" s="25"/>
      <c r="IJ17" s="25"/>
      <c r="IK17" s="25"/>
      <c r="IL17" s="25"/>
      <c r="IM17" s="25"/>
      <c r="IN17" s="25"/>
      <c r="IO17" s="25"/>
      <c r="IP17" s="25"/>
      <c r="IQ17" s="25"/>
      <c r="IR17" s="25"/>
      <c r="IS17" s="25"/>
      <c r="IT17" s="25"/>
      <c r="IU17" s="25"/>
      <c r="IV17" s="25"/>
      <c r="IW17" s="25"/>
      <c r="IX17" s="25"/>
      <c r="IY17" s="25"/>
      <c r="IZ17" s="25"/>
      <c r="JA17" s="25"/>
      <c r="JB17" s="25"/>
      <c r="JC17" s="25"/>
      <c r="JD17" s="25"/>
      <c r="JE17" s="25"/>
      <c r="JF17" s="25"/>
      <c r="JG17" s="25"/>
      <c r="JH17" s="25"/>
      <c r="JI17" s="25"/>
      <c r="JJ17" s="25"/>
      <c r="JK17" s="25"/>
      <c r="JL17" s="25"/>
      <c r="JM17" s="25"/>
      <c r="JN17" s="25"/>
      <c r="JO17" s="25"/>
      <c r="JP17" s="25"/>
      <c r="JQ17" s="25"/>
      <c r="JR17" s="25"/>
      <c r="JS17" s="25"/>
      <c r="JT17" s="25"/>
      <c r="JU17" s="25"/>
      <c r="JV17" s="25"/>
      <c r="JW17" s="25"/>
      <c r="JX17" s="25"/>
      <c r="JY17" s="25"/>
      <c r="JZ17" s="25"/>
      <c r="KA17" s="25"/>
      <c r="KB17" s="25"/>
      <c r="KC17" s="25"/>
      <c r="KD17" s="25"/>
    </row>
    <row r="18" spans="1:290" s="9" customFormat="1" ht="22">
      <c r="A18" s="7">
        <v>2859</v>
      </c>
      <c r="B18" s="7" t="s">
        <v>101</v>
      </c>
      <c r="C18" s="7">
        <v>67.58</v>
      </c>
      <c r="D18" s="22">
        <v>1.02</v>
      </c>
      <c r="E18" s="23">
        <f>C18*D18</f>
        <v>68.931600000000003</v>
      </c>
      <c r="F18" s="7">
        <v>1.38</v>
      </c>
      <c r="G18" s="22">
        <f>(100+I18)/100*F18</f>
        <v>1.7939999999999998</v>
      </c>
      <c r="H18" s="7">
        <v>55</v>
      </c>
      <c r="I18" s="7">
        <v>30</v>
      </c>
      <c r="J18" s="23">
        <f>E18/F18</f>
        <v>49.950434782608703</v>
      </c>
      <c r="K18" s="23">
        <f>E18/G18</f>
        <v>38.423411371237464</v>
      </c>
      <c r="L18" s="8">
        <f>J18/H18</f>
        <v>0.90818972332015824</v>
      </c>
      <c r="M18" s="8">
        <f>K18/I18</f>
        <v>1.2807803790412489</v>
      </c>
      <c r="N18" s="23">
        <v>60</v>
      </c>
      <c r="O18" s="22">
        <f>E18/N18</f>
        <v>1.14886</v>
      </c>
      <c r="P18" s="24" t="s">
        <v>102</v>
      </c>
    </row>
    <row r="19" spans="1:290" s="17" customFormat="1" ht="22">
      <c r="A19" s="7">
        <v>300550</v>
      </c>
      <c r="B19" s="7" t="s">
        <v>32</v>
      </c>
      <c r="C19" s="7">
        <v>50.44</v>
      </c>
      <c r="D19" s="22">
        <v>0.8</v>
      </c>
      <c r="E19" s="23">
        <f>C19*D19</f>
        <v>40.352000000000004</v>
      </c>
      <c r="F19" s="22">
        <v>0.51800000000000002</v>
      </c>
      <c r="G19" s="22">
        <f>(100+I19)/100*F19</f>
        <v>0.56980000000000008</v>
      </c>
      <c r="H19" s="22">
        <v>1</v>
      </c>
      <c r="I19" s="7">
        <v>10</v>
      </c>
      <c r="J19" s="23">
        <f>E19/F19</f>
        <v>77.899613899613911</v>
      </c>
      <c r="K19" s="23">
        <f>E19/G19</f>
        <v>70.81783081783081</v>
      </c>
      <c r="L19" s="8">
        <f>J19/H19</f>
        <v>77.899613899613911</v>
      </c>
      <c r="M19" s="8">
        <f>K19/I19</f>
        <v>7.0817830817830814</v>
      </c>
      <c r="N19" s="23">
        <v>35</v>
      </c>
      <c r="O19" s="22">
        <f>E19/N19</f>
        <v>1.1529142857142858</v>
      </c>
      <c r="P19" s="7"/>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B19" s="25"/>
      <c r="FC19" s="25"/>
      <c r="FD19" s="25"/>
      <c r="FE19" s="25"/>
      <c r="FF19" s="25"/>
      <c r="FG19" s="25"/>
      <c r="FH19" s="25"/>
      <c r="FI19" s="25"/>
      <c r="FJ19" s="25"/>
      <c r="FK19" s="25"/>
      <c r="FL19" s="25"/>
      <c r="FM19" s="25"/>
      <c r="FN19" s="25"/>
      <c r="FO19" s="25"/>
      <c r="FP19" s="25"/>
      <c r="FQ19" s="25"/>
      <c r="FR19" s="25"/>
      <c r="FS19" s="25"/>
      <c r="FT19" s="25"/>
      <c r="FU19" s="25"/>
      <c r="FV19" s="25"/>
      <c r="FW19" s="25"/>
      <c r="FX19" s="25"/>
      <c r="FY19" s="25"/>
      <c r="FZ19" s="25"/>
      <c r="GA19" s="25"/>
      <c r="GB19" s="25"/>
      <c r="GC19" s="25"/>
      <c r="GD19" s="25"/>
      <c r="GE19" s="25"/>
      <c r="GF19" s="25"/>
      <c r="GG19" s="25"/>
      <c r="GH19" s="25"/>
      <c r="GI19" s="25"/>
      <c r="GJ19" s="25"/>
      <c r="GK19" s="25"/>
      <c r="GL19" s="25"/>
      <c r="GM19" s="25"/>
      <c r="GN19" s="25"/>
      <c r="GO19" s="25"/>
      <c r="GP19" s="25"/>
      <c r="GQ19" s="25"/>
      <c r="GR19" s="25"/>
      <c r="GS19" s="25"/>
      <c r="GT19" s="25"/>
      <c r="GU19" s="25"/>
      <c r="GV19" s="25"/>
      <c r="GW19" s="25"/>
      <c r="GX19" s="25"/>
      <c r="GY19" s="25"/>
      <c r="GZ19" s="25"/>
      <c r="HA19" s="25"/>
      <c r="HB19" s="25"/>
      <c r="HC19" s="25"/>
      <c r="HD19" s="25"/>
      <c r="HE19" s="25"/>
      <c r="HF19" s="25"/>
      <c r="HG19" s="25"/>
      <c r="HH19" s="25"/>
      <c r="HI19" s="25"/>
      <c r="HJ19" s="25"/>
      <c r="HK19" s="25"/>
      <c r="HL19" s="25"/>
      <c r="HM19" s="25"/>
      <c r="HN19" s="25"/>
      <c r="HO19" s="25"/>
      <c r="HP19" s="25"/>
      <c r="HQ19" s="25"/>
      <c r="HR19" s="25"/>
      <c r="HS19" s="25"/>
      <c r="HT19" s="25"/>
      <c r="HU19" s="25"/>
      <c r="HV19" s="25"/>
      <c r="HW19" s="25"/>
      <c r="HX19" s="25"/>
      <c r="HY19" s="25"/>
      <c r="HZ19" s="25"/>
      <c r="IA19" s="25"/>
      <c r="IB19" s="25"/>
      <c r="IC19" s="25"/>
      <c r="ID19" s="25"/>
      <c r="IE19" s="25"/>
      <c r="IF19" s="25"/>
      <c r="IG19" s="25"/>
      <c r="IH19" s="25"/>
      <c r="II19" s="25"/>
      <c r="IJ19" s="25"/>
      <c r="IK19" s="25"/>
      <c r="IL19" s="25"/>
      <c r="IM19" s="25"/>
      <c r="IN19" s="25"/>
      <c r="IO19" s="25"/>
      <c r="IP19" s="25"/>
      <c r="IQ19" s="25"/>
      <c r="IR19" s="25"/>
      <c r="IS19" s="25"/>
      <c r="IT19" s="25"/>
      <c r="IU19" s="25"/>
      <c r="IV19" s="25"/>
      <c r="IW19" s="25"/>
      <c r="IX19" s="25"/>
      <c r="IY19" s="25"/>
      <c r="IZ19" s="25"/>
      <c r="JA19" s="25"/>
      <c r="JB19" s="25"/>
      <c r="JC19" s="25"/>
      <c r="JD19" s="25"/>
      <c r="JE19" s="25"/>
      <c r="JF19" s="25"/>
      <c r="JG19" s="25"/>
      <c r="JH19" s="25"/>
      <c r="JI19" s="25"/>
      <c r="JJ19" s="25"/>
      <c r="JK19" s="25"/>
      <c r="JL19" s="25"/>
      <c r="JM19" s="25"/>
      <c r="JN19" s="25"/>
      <c r="JO19" s="25"/>
      <c r="JP19" s="25"/>
      <c r="JQ19" s="25"/>
      <c r="JR19" s="25"/>
      <c r="JS19" s="25"/>
      <c r="JT19" s="25"/>
      <c r="JU19" s="25"/>
      <c r="JV19" s="25"/>
      <c r="JW19" s="25"/>
      <c r="JX19" s="25"/>
      <c r="JY19" s="25"/>
      <c r="JZ19" s="25"/>
      <c r="KA19" s="25"/>
      <c r="KB19" s="25"/>
      <c r="KC19" s="25"/>
      <c r="KD19" s="25"/>
    </row>
    <row r="20" spans="1:290" ht="22">
      <c r="A20" s="7">
        <v>603990</v>
      </c>
      <c r="B20" s="7" t="s">
        <v>41</v>
      </c>
      <c r="C20" s="7">
        <v>43.72</v>
      </c>
      <c r="D20" s="22">
        <v>0.8</v>
      </c>
      <c r="E20" s="23">
        <f>C20*D20</f>
        <v>34.975999999999999</v>
      </c>
      <c r="F20" s="22">
        <v>0.4</v>
      </c>
      <c r="G20" s="22">
        <f>(100+I20)/100*F20</f>
        <v>0.44000000000000006</v>
      </c>
      <c r="H20" s="22">
        <v>23</v>
      </c>
      <c r="I20" s="7">
        <v>10</v>
      </c>
      <c r="J20" s="23">
        <f>E20/F20</f>
        <v>87.44</v>
      </c>
      <c r="K20" s="23">
        <f>E20/G20</f>
        <v>79.490909090909085</v>
      </c>
      <c r="L20" s="8">
        <f>J20/H20</f>
        <v>3.8017391304347825</v>
      </c>
      <c r="M20" s="8">
        <f>K20/I20</f>
        <v>7.9490909090909083</v>
      </c>
      <c r="N20" s="23">
        <v>30</v>
      </c>
      <c r="O20" s="22">
        <f>E20/N20</f>
        <v>1.1658666666666666</v>
      </c>
      <c r="P20" s="7" t="s">
        <v>103</v>
      </c>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c r="IW20" s="25"/>
      <c r="IX20" s="25"/>
      <c r="IY20" s="25"/>
      <c r="IZ20" s="25"/>
      <c r="JA20" s="25"/>
      <c r="JB20" s="25"/>
      <c r="JC20" s="25"/>
      <c r="JD20" s="25"/>
      <c r="JE20" s="25"/>
      <c r="JF20" s="25"/>
      <c r="JG20" s="25"/>
      <c r="JH20" s="25"/>
      <c r="JI20" s="25"/>
      <c r="JJ20" s="25"/>
      <c r="JK20" s="25"/>
      <c r="JL20" s="25"/>
      <c r="JM20" s="25"/>
      <c r="JN20" s="25"/>
      <c r="JO20" s="25"/>
      <c r="JP20" s="25"/>
      <c r="JQ20" s="25"/>
      <c r="JR20" s="25"/>
      <c r="JS20" s="25"/>
      <c r="JT20" s="25"/>
      <c r="JU20" s="25"/>
      <c r="JV20" s="25"/>
      <c r="JW20" s="25"/>
      <c r="JX20" s="25"/>
      <c r="JY20" s="25"/>
      <c r="JZ20" s="25"/>
      <c r="KA20" s="25"/>
      <c r="KB20" s="25"/>
      <c r="KC20" s="25"/>
      <c r="KD20" s="25"/>
    </row>
    <row r="21" spans="1:290" ht="22">
      <c r="A21" s="10">
        <v>603179</v>
      </c>
      <c r="B21" s="10" t="s">
        <v>62</v>
      </c>
      <c r="C21" s="10">
        <v>40.47</v>
      </c>
      <c r="D21" s="16">
        <v>1.59</v>
      </c>
      <c r="E21" s="15">
        <f>C21*D21</f>
        <v>64.347300000000004</v>
      </c>
      <c r="F21" s="10">
        <v>1.1399999999999999</v>
      </c>
      <c r="G21" s="16">
        <f>(100+I21)/100*F21</f>
        <v>1.5959999999999999</v>
      </c>
      <c r="H21" s="10">
        <v>116</v>
      </c>
      <c r="I21" s="10">
        <v>40</v>
      </c>
      <c r="J21" s="15">
        <f>E21/F21</f>
        <v>56.445000000000007</v>
      </c>
      <c r="K21" s="15">
        <f>E21/G21</f>
        <v>40.31785714285715</v>
      </c>
      <c r="L21" s="11">
        <f>J21/H21</f>
        <v>0.48659482758620698</v>
      </c>
      <c r="M21" s="11">
        <f>K21/I21</f>
        <v>1.0079464285714288</v>
      </c>
      <c r="N21" s="15">
        <v>55</v>
      </c>
      <c r="O21" s="16">
        <f>E21/N21</f>
        <v>1.1699509090909093</v>
      </c>
      <c r="P21" s="10"/>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B21" s="25"/>
      <c r="FC21" s="25"/>
      <c r="FD21" s="25"/>
      <c r="FE21" s="25"/>
      <c r="FF21" s="25"/>
      <c r="FG21" s="25"/>
      <c r="FH21" s="25"/>
      <c r="FI21" s="25"/>
      <c r="FJ21" s="25"/>
      <c r="FK21" s="25"/>
      <c r="FL21" s="25"/>
      <c r="FM21" s="25"/>
      <c r="FN21" s="25"/>
      <c r="FO21" s="25"/>
      <c r="FP21" s="25"/>
      <c r="FQ21" s="25"/>
      <c r="FR21" s="25"/>
      <c r="FS21" s="25"/>
      <c r="FT21" s="25"/>
      <c r="FU21" s="25"/>
      <c r="FV21" s="25"/>
      <c r="FW21" s="25"/>
      <c r="FX21" s="25"/>
      <c r="FY21" s="25"/>
      <c r="FZ21" s="25"/>
      <c r="GA21" s="25"/>
      <c r="GB21" s="25"/>
      <c r="GC21" s="25"/>
      <c r="GD21" s="25"/>
      <c r="GE21" s="25"/>
      <c r="GF21" s="25"/>
      <c r="GG21" s="25"/>
      <c r="GH21" s="25"/>
      <c r="GI21" s="25"/>
      <c r="GJ21" s="25"/>
      <c r="GK21" s="25"/>
      <c r="GL21" s="25"/>
      <c r="GM21" s="25"/>
      <c r="GN21" s="25"/>
      <c r="GO21" s="25"/>
      <c r="GP21" s="25"/>
      <c r="GQ21" s="25"/>
      <c r="GR21" s="25"/>
      <c r="GS21" s="25"/>
      <c r="GT21" s="25"/>
      <c r="GU21" s="25"/>
      <c r="GV21" s="25"/>
      <c r="GW21" s="25"/>
      <c r="GX21" s="25"/>
      <c r="GY21" s="25"/>
      <c r="GZ21" s="25"/>
      <c r="HA21" s="25"/>
      <c r="HB21" s="25"/>
      <c r="HC21" s="25"/>
      <c r="HD21" s="25"/>
      <c r="HE21" s="25"/>
      <c r="HF21" s="25"/>
      <c r="HG21" s="25"/>
      <c r="HH21" s="25"/>
      <c r="HI21" s="25"/>
      <c r="HJ21" s="25"/>
      <c r="HK21" s="25"/>
      <c r="HL21" s="25"/>
      <c r="HM21" s="25"/>
      <c r="HN21" s="25"/>
      <c r="HO21" s="25"/>
      <c r="HP21" s="25"/>
      <c r="HQ21" s="25"/>
      <c r="HR21" s="25"/>
      <c r="HS21" s="25"/>
      <c r="HT21" s="25"/>
      <c r="HU21" s="25"/>
      <c r="HV21" s="25"/>
      <c r="HW21" s="25"/>
      <c r="HX21" s="25"/>
      <c r="HY21" s="25"/>
      <c r="HZ21" s="25"/>
      <c r="IA21" s="25"/>
      <c r="IB21" s="25"/>
      <c r="IC21" s="25"/>
      <c r="ID21" s="25"/>
      <c r="IE21" s="25"/>
      <c r="IF21" s="25"/>
      <c r="IG21" s="25"/>
      <c r="IH21" s="25"/>
      <c r="II21" s="25"/>
      <c r="IJ21" s="25"/>
      <c r="IK21" s="25"/>
      <c r="IL21" s="25"/>
      <c r="IM21" s="25"/>
      <c r="IN21" s="25"/>
      <c r="IO21" s="25"/>
      <c r="IP21" s="25"/>
      <c r="IQ21" s="25"/>
      <c r="IR21" s="25"/>
      <c r="IS21" s="25"/>
      <c r="IT21" s="25"/>
      <c r="IU21" s="25"/>
      <c r="IV21" s="25"/>
      <c r="IW21" s="25"/>
      <c r="IX21" s="25"/>
      <c r="IY21" s="25"/>
      <c r="IZ21" s="25"/>
      <c r="JA21" s="25"/>
      <c r="JB21" s="25"/>
      <c r="JC21" s="25"/>
      <c r="JD21" s="25"/>
      <c r="JE21" s="25"/>
      <c r="JF21" s="25"/>
      <c r="JG21" s="25"/>
      <c r="JH21" s="25"/>
      <c r="JI21" s="25"/>
      <c r="JJ21" s="25"/>
      <c r="JK21" s="25"/>
      <c r="JL21" s="25"/>
      <c r="JM21" s="25"/>
      <c r="JN21" s="25"/>
      <c r="JO21" s="25"/>
      <c r="JP21" s="25"/>
      <c r="JQ21" s="25"/>
      <c r="JR21" s="25"/>
      <c r="JS21" s="25"/>
      <c r="JT21" s="25"/>
      <c r="JU21" s="25"/>
      <c r="JV21" s="25"/>
      <c r="JW21" s="25"/>
      <c r="JX21" s="25"/>
      <c r="JY21" s="25"/>
      <c r="JZ21" s="25"/>
      <c r="KA21" s="25"/>
      <c r="KB21" s="25"/>
      <c r="KC21" s="25"/>
      <c r="KD21" s="25"/>
    </row>
    <row r="22" spans="1:290" s="9" customFormat="1" ht="22">
      <c r="A22" s="27">
        <v>300595</v>
      </c>
      <c r="B22" s="27" t="s">
        <v>19</v>
      </c>
      <c r="C22" s="27">
        <v>95</v>
      </c>
      <c r="D22" s="28">
        <v>0.68</v>
      </c>
      <c r="E22" s="29">
        <f>C22*D22</f>
        <v>64.600000000000009</v>
      </c>
      <c r="F22" s="28">
        <v>1.1399999999999999</v>
      </c>
      <c r="G22" s="22">
        <f>(100+I22)/100*F22</f>
        <v>1.254</v>
      </c>
      <c r="H22" s="28">
        <v>28</v>
      </c>
      <c r="I22" s="27">
        <v>10</v>
      </c>
      <c r="J22" s="29">
        <f>E22/F22</f>
        <v>56.666666666666679</v>
      </c>
      <c r="K22" s="29">
        <f>E22/G22</f>
        <v>51.515151515151523</v>
      </c>
      <c r="L22" s="30">
        <f>J22/H22</f>
        <v>2.0238095238095242</v>
      </c>
      <c r="M22" s="30">
        <f>K22/I22</f>
        <v>5.1515151515151523</v>
      </c>
      <c r="N22" s="29">
        <v>55</v>
      </c>
      <c r="O22" s="22">
        <f>E22/N22</f>
        <v>1.1745454545454548</v>
      </c>
      <c r="P22" s="24" t="s">
        <v>72</v>
      </c>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c r="ER22" s="25"/>
      <c r="ES22" s="25"/>
      <c r="ET22" s="25"/>
      <c r="EU22" s="25"/>
      <c r="EV22" s="25"/>
      <c r="EW22" s="25"/>
      <c r="EX22" s="25"/>
      <c r="EY22" s="25"/>
      <c r="EZ22" s="25"/>
      <c r="FA22" s="25"/>
      <c r="FB22" s="25"/>
      <c r="FC22" s="25"/>
      <c r="FD22" s="25"/>
      <c r="FE22" s="25"/>
      <c r="FF22" s="25"/>
      <c r="FG22" s="25"/>
      <c r="FH22" s="25"/>
      <c r="FI22" s="25"/>
      <c r="FJ22" s="25"/>
      <c r="FK22" s="25"/>
      <c r="FL22" s="25"/>
      <c r="FM22" s="25"/>
      <c r="FN22" s="25"/>
      <c r="FO22" s="25"/>
      <c r="FP22" s="25"/>
      <c r="FQ22" s="25"/>
      <c r="FR22" s="25"/>
      <c r="FS22" s="25"/>
      <c r="FT22" s="25"/>
      <c r="FU22" s="25"/>
      <c r="FV22" s="25"/>
      <c r="FW22" s="25"/>
      <c r="FX22" s="25"/>
      <c r="FY22" s="25"/>
      <c r="FZ22" s="25"/>
      <c r="GA22" s="25"/>
      <c r="GB22" s="25"/>
      <c r="GC22" s="25"/>
      <c r="GD22" s="25"/>
      <c r="GE22" s="25"/>
      <c r="GF22" s="25"/>
      <c r="GG22" s="25"/>
      <c r="GH22" s="25"/>
      <c r="GI22" s="25"/>
      <c r="GJ22" s="25"/>
      <c r="GK22" s="25"/>
      <c r="GL22" s="25"/>
      <c r="GM22" s="25"/>
      <c r="GN22" s="25"/>
      <c r="GO22" s="25"/>
      <c r="GP22" s="25"/>
      <c r="GQ22" s="25"/>
      <c r="GR22" s="25"/>
      <c r="GS22" s="25"/>
      <c r="GT22" s="25"/>
      <c r="GU22" s="25"/>
      <c r="GV22" s="25"/>
      <c r="GW22" s="25"/>
      <c r="GX22" s="25"/>
      <c r="GY22" s="25"/>
      <c r="GZ22" s="25"/>
      <c r="HA22" s="25"/>
      <c r="HB22" s="25"/>
      <c r="HC22" s="25"/>
      <c r="HD22" s="25"/>
      <c r="HE22" s="25"/>
      <c r="HF22" s="25"/>
      <c r="HG22" s="25"/>
      <c r="HH22" s="25"/>
      <c r="HI22" s="25"/>
      <c r="HJ22" s="25"/>
      <c r="HK22" s="25"/>
      <c r="HL22" s="25"/>
      <c r="HM22" s="25"/>
      <c r="HN22" s="25"/>
      <c r="HO22" s="25"/>
      <c r="HP22" s="25"/>
      <c r="HQ22" s="25"/>
      <c r="HR22" s="25"/>
      <c r="HS22" s="25"/>
      <c r="HT22" s="25"/>
      <c r="HU22" s="25"/>
      <c r="HV22" s="25"/>
      <c r="HW22" s="25"/>
      <c r="HX22" s="25"/>
      <c r="HY22" s="25"/>
      <c r="HZ22" s="25"/>
      <c r="IA22" s="25"/>
      <c r="IB22" s="25"/>
      <c r="IC22" s="25"/>
      <c r="ID22" s="25"/>
      <c r="IE22" s="25"/>
      <c r="IF22" s="25"/>
      <c r="IG22" s="25"/>
      <c r="IH22" s="25"/>
      <c r="II22" s="25"/>
      <c r="IJ22" s="25"/>
      <c r="IK22" s="25"/>
      <c r="IL22" s="25"/>
      <c r="IM22" s="25"/>
      <c r="IN22" s="25"/>
      <c r="IO22" s="25"/>
      <c r="IP22" s="25"/>
      <c r="IQ22" s="25"/>
      <c r="IR22" s="25"/>
      <c r="IS22" s="25"/>
      <c r="IT22" s="25"/>
      <c r="IU22" s="25"/>
      <c r="IV22" s="25"/>
      <c r="IW22" s="25"/>
      <c r="IX22" s="25"/>
      <c r="IY22" s="25"/>
      <c r="IZ22" s="25"/>
      <c r="JA22" s="25"/>
      <c r="JB22" s="25"/>
      <c r="JC22" s="25"/>
      <c r="JD22" s="25"/>
      <c r="JE22" s="25"/>
      <c r="JF22" s="25"/>
      <c r="JG22" s="25"/>
      <c r="JH22" s="25"/>
      <c r="JI22" s="25"/>
      <c r="JJ22" s="25"/>
      <c r="JK22" s="25"/>
      <c r="JL22" s="25"/>
      <c r="JM22" s="25"/>
      <c r="JN22" s="25"/>
      <c r="JO22" s="25"/>
      <c r="JP22" s="25"/>
      <c r="JQ22" s="25"/>
      <c r="JR22" s="25"/>
      <c r="JS22" s="25"/>
      <c r="JT22" s="25"/>
      <c r="JU22" s="25"/>
      <c r="JV22" s="25"/>
      <c r="JW22" s="25"/>
      <c r="JX22" s="25"/>
      <c r="JY22" s="25"/>
      <c r="JZ22" s="25"/>
      <c r="KA22" s="25"/>
      <c r="KB22" s="25"/>
      <c r="KC22" s="25"/>
      <c r="KD22" s="25"/>
    </row>
    <row r="23" spans="1:290" s="12" customFormat="1" ht="22">
      <c r="A23" s="7">
        <v>603203</v>
      </c>
      <c r="B23" s="7" t="s">
        <v>18</v>
      </c>
      <c r="C23" s="7">
        <v>51.14</v>
      </c>
      <c r="D23" s="22">
        <v>0.92</v>
      </c>
      <c r="E23" s="23">
        <f>C23*D23</f>
        <v>47.0488</v>
      </c>
      <c r="F23" s="22">
        <v>1</v>
      </c>
      <c r="G23" s="22">
        <f>(100+I23)/100*F23</f>
        <v>1.1000000000000001</v>
      </c>
      <c r="H23" s="22">
        <v>26</v>
      </c>
      <c r="I23" s="7">
        <v>10</v>
      </c>
      <c r="J23" s="23">
        <f>E23/F23</f>
        <v>47.0488</v>
      </c>
      <c r="K23" s="23">
        <f>E23/G23</f>
        <v>42.771636363636361</v>
      </c>
      <c r="L23" s="8">
        <f>J23/H23</f>
        <v>1.8095692307692308</v>
      </c>
      <c r="M23" s="8">
        <f>K23/I23</f>
        <v>4.2771636363636363</v>
      </c>
      <c r="N23" s="23">
        <v>40</v>
      </c>
      <c r="O23" s="22">
        <f>E23/N23</f>
        <v>1.17622</v>
      </c>
      <c r="P23" s="7"/>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6"/>
      <c r="FN23" s="26"/>
      <c r="FO23" s="26"/>
      <c r="FP23" s="26"/>
      <c r="FQ23" s="26"/>
      <c r="FR23" s="26"/>
      <c r="FS23" s="26"/>
      <c r="FT23" s="26"/>
      <c r="FU23" s="26"/>
      <c r="FV23" s="26"/>
      <c r="FW23" s="26"/>
      <c r="FX23" s="26"/>
      <c r="FY23" s="26"/>
      <c r="FZ23" s="26"/>
      <c r="GA23" s="26"/>
      <c r="GB23" s="26"/>
      <c r="GC23" s="26"/>
      <c r="GD23" s="26"/>
      <c r="GE23" s="26"/>
      <c r="GF23" s="26"/>
      <c r="GG23" s="26"/>
      <c r="GH23" s="26"/>
      <c r="GI23" s="26"/>
      <c r="GJ23" s="26"/>
      <c r="GK23" s="26"/>
      <c r="GL23" s="26"/>
      <c r="GM23" s="26"/>
      <c r="GN23" s="26"/>
      <c r="GO23" s="26"/>
      <c r="GP23" s="26"/>
      <c r="GQ23" s="26"/>
      <c r="GR23" s="26"/>
      <c r="GS23" s="26"/>
      <c r="GT23" s="26"/>
      <c r="GU23" s="26"/>
      <c r="GV23" s="26"/>
      <c r="GW23" s="26"/>
      <c r="GX23" s="26"/>
      <c r="GY23" s="26"/>
      <c r="GZ23" s="26"/>
      <c r="HA23" s="26"/>
      <c r="HB23" s="26"/>
      <c r="HC23" s="26"/>
      <c r="HD23" s="26"/>
      <c r="HE23" s="26"/>
      <c r="HF23" s="26"/>
      <c r="HG23" s="26"/>
      <c r="HH23" s="26"/>
      <c r="HI23" s="26"/>
      <c r="HJ23" s="26"/>
      <c r="HK23" s="26"/>
      <c r="HL23" s="26"/>
      <c r="HM23" s="26"/>
      <c r="HN23" s="26"/>
      <c r="HO23" s="26"/>
      <c r="HP23" s="26"/>
      <c r="HQ23" s="26"/>
      <c r="HR23" s="26"/>
      <c r="HS23" s="26"/>
      <c r="HT23" s="26"/>
      <c r="HU23" s="26"/>
      <c r="HV23" s="26"/>
      <c r="HW23" s="26"/>
      <c r="HX23" s="26"/>
      <c r="HY23" s="26"/>
      <c r="HZ23" s="26"/>
      <c r="IA23" s="26"/>
      <c r="IB23" s="26"/>
      <c r="IC23" s="26"/>
      <c r="ID23" s="26"/>
      <c r="IE23" s="26"/>
      <c r="IF23" s="26"/>
      <c r="IG23" s="26"/>
      <c r="IH23" s="26"/>
      <c r="II23" s="26"/>
      <c r="IJ23" s="26"/>
      <c r="IK23" s="26"/>
      <c r="IL23" s="26"/>
      <c r="IM23" s="26"/>
      <c r="IN23" s="26"/>
      <c r="IO23" s="26"/>
      <c r="IP23" s="26"/>
      <c r="IQ23" s="26"/>
      <c r="IR23" s="26"/>
      <c r="IS23" s="26"/>
      <c r="IT23" s="26"/>
      <c r="IU23" s="26"/>
      <c r="IV23" s="26"/>
      <c r="IW23" s="26"/>
      <c r="IX23" s="26"/>
      <c r="IY23" s="26"/>
      <c r="IZ23" s="26"/>
      <c r="JA23" s="26"/>
      <c r="JB23" s="26"/>
      <c r="JC23" s="26"/>
      <c r="JD23" s="26"/>
      <c r="JE23" s="26"/>
      <c r="JF23" s="26"/>
      <c r="JG23" s="26"/>
      <c r="JH23" s="26"/>
      <c r="JI23" s="26"/>
      <c r="JJ23" s="26"/>
      <c r="JK23" s="26"/>
      <c r="JL23" s="26"/>
      <c r="JM23" s="26"/>
      <c r="JN23" s="26"/>
      <c r="JO23" s="26"/>
      <c r="JP23" s="26"/>
      <c r="JQ23" s="26"/>
      <c r="JR23" s="26"/>
      <c r="JS23" s="26"/>
      <c r="JT23" s="26"/>
      <c r="JU23" s="26"/>
      <c r="JV23" s="26"/>
      <c r="JW23" s="26"/>
      <c r="JX23" s="26"/>
      <c r="JY23" s="26"/>
      <c r="JZ23" s="26"/>
      <c r="KA23" s="26"/>
      <c r="KB23" s="26"/>
      <c r="KC23" s="26"/>
      <c r="KD23" s="26"/>
    </row>
    <row r="24" spans="1:290" s="1" customFormat="1" ht="22">
      <c r="A24" s="7">
        <v>603986</v>
      </c>
      <c r="B24" s="7" t="s">
        <v>77</v>
      </c>
      <c r="C24" s="7">
        <v>176.56</v>
      </c>
      <c r="D24" s="22">
        <v>1</v>
      </c>
      <c r="E24" s="23">
        <f>C24*D24</f>
        <v>176.56</v>
      </c>
      <c r="F24" s="7">
        <v>0</v>
      </c>
      <c r="G24" s="22">
        <f>(100+I24)/100*F24</f>
        <v>0</v>
      </c>
      <c r="H24" s="7">
        <v>0</v>
      </c>
      <c r="I24" s="7">
        <v>10</v>
      </c>
      <c r="J24" s="23" t="e">
        <f>E24/F24</f>
        <v>#DIV/0!</v>
      </c>
      <c r="K24" s="23" t="e">
        <f>E24/G24</f>
        <v>#DIV/0!</v>
      </c>
      <c r="L24" s="8" t="e">
        <f>J24/H24</f>
        <v>#DIV/0!</v>
      </c>
      <c r="M24" s="8" t="e">
        <f>K24/I24</f>
        <v>#DIV/0!</v>
      </c>
      <c r="N24" s="23">
        <v>150</v>
      </c>
      <c r="O24" s="22">
        <f>E24/N24</f>
        <v>1.1770666666666667</v>
      </c>
      <c r="P24" s="24" t="s">
        <v>115</v>
      </c>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c r="FU24" s="31"/>
      <c r="FV24" s="31"/>
      <c r="FW24" s="31"/>
      <c r="FX24" s="31"/>
      <c r="FY24" s="31"/>
      <c r="FZ24" s="31"/>
      <c r="GA24" s="31"/>
      <c r="GB24" s="31"/>
      <c r="GC24" s="31"/>
      <c r="GD24" s="31"/>
      <c r="GE24" s="31"/>
      <c r="GF24" s="31"/>
      <c r="GG24" s="31"/>
      <c r="GH24" s="31"/>
      <c r="GI24" s="31"/>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c r="IA24" s="31"/>
      <c r="IB24" s="31"/>
      <c r="IC24" s="31"/>
      <c r="ID24" s="31"/>
      <c r="IE24" s="31"/>
      <c r="IF24" s="31"/>
      <c r="IG24" s="31"/>
      <c r="IH24" s="31"/>
      <c r="II24" s="31"/>
      <c r="IJ24" s="31"/>
      <c r="IK24" s="31"/>
      <c r="IL24" s="31"/>
      <c r="IM24" s="31"/>
      <c r="IN24" s="31"/>
      <c r="IO24" s="31"/>
      <c r="IP24" s="31"/>
      <c r="IQ24" s="31"/>
      <c r="IR24" s="31"/>
      <c r="IS24" s="31"/>
      <c r="IT24" s="31"/>
      <c r="IU24" s="31"/>
      <c r="IV24" s="31"/>
      <c r="IW24" s="31"/>
      <c r="IX24" s="31"/>
      <c r="IY24" s="31"/>
      <c r="IZ24" s="31"/>
      <c r="JA24" s="31"/>
      <c r="JB24" s="31"/>
      <c r="JC24" s="31"/>
      <c r="JD24" s="31"/>
      <c r="JE24" s="31"/>
      <c r="JF24" s="31"/>
      <c r="JG24" s="31"/>
      <c r="JH24" s="31"/>
      <c r="JI24" s="31"/>
      <c r="JJ24" s="31"/>
      <c r="JK24" s="31"/>
      <c r="JL24" s="31"/>
      <c r="JM24" s="31"/>
      <c r="JN24" s="31"/>
      <c r="JO24" s="31"/>
      <c r="JP24" s="31"/>
      <c r="JQ24" s="31"/>
      <c r="JR24" s="31"/>
      <c r="JS24" s="31"/>
      <c r="JT24" s="31"/>
      <c r="JU24" s="31"/>
      <c r="JV24" s="31"/>
      <c r="JW24" s="31"/>
      <c r="JX24" s="31"/>
      <c r="JY24" s="31"/>
      <c r="JZ24" s="31"/>
      <c r="KA24" s="31"/>
      <c r="KB24" s="31"/>
      <c r="KC24" s="31"/>
      <c r="KD24" s="31"/>
    </row>
    <row r="25" spans="1:290" s="21" customFormat="1" ht="22">
      <c r="A25" s="10">
        <v>300627</v>
      </c>
      <c r="B25" s="10" t="s">
        <v>60</v>
      </c>
      <c r="C25" s="10">
        <v>59.8</v>
      </c>
      <c r="D25" s="16">
        <v>1.19</v>
      </c>
      <c r="E25" s="15">
        <f>C25*D25</f>
        <v>71.161999999999992</v>
      </c>
      <c r="F25" s="10">
        <v>1.02</v>
      </c>
      <c r="G25" s="16">
        <f>(100+I25)/100*F25</f>
        <v>1.4279999999999999</v>
      </c>
      <c r="H25" s="10">
        <v>93</v>
      </c>
      <c r="I25" s="10">
        <v>40</v>
      </c>
      <c r="J25" s="15">
        <f>E25/F25</f>
        <v>69.766666666666652</v>
      </c>
      <c r="K25" s="15">
        <f>E25/G25</f>
        <v>49.833333333333329</v>
      </c>
      <c r="L25" s="11">
        <f>J25/H25</f>
        <v>0.75017921146953392</v>
      </c>
      <c r="M25" s="11">
        <f>K25/I25</f>
        <v>1.2458333333333331</v>
      </c>
      <c r="N25" s="15">
        <v>60</v>
      </c>
      <c r="O25" s="16">
        <f>E25/N25</f>
        <v>1.1860333333333333</v>
      </c>
      <c r="P25" s="10"/>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2"/>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s="32"/>
      <c r="EP25" s="32"/>
      <c r="EQ25" s="32"/>
      <c r="ER25" s="32"/>
      <c r="ES25" s="32"/>
      <c r="ET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32"/>
      <c r="FZ25" s="32"/>
      <c r="GA25" s="32"/>
      <c r="GB25" s="32"/>
      <c r="GC25" s="32"/>
      <c r="GD25" s="32"/>
      <c r="GE25" s="32"/>
      <c r="GF25" s="32"/>
      <c r="GG25" s="32"/>
      <c r="GH25" s="32"/>
      <c r="GI25" s="32"/>
      <c r="GJ25" s="32"/>
      <c r="GK25" s="32"/>
      <c r="GL25" s="32"/>
      <c r="GM25" s="32"/>
      <c r="GN25" s="32"/>
      <c r="GO25" s="32"/>
      <c r="GP25" s="32"/>
      <c r="GQ25" s="32"/>
      <c r="GR25" s="32"/>
      <c r="GS25" s="32"/>
      <c r="GT25" s="32"/>
      <c r="GU25" s="32"/>
      <c r="GV25" s="32"/>
      <c r="GW25" s="32"/>
      <c r="GX25" s="32"/>
      <c r="GY25" s="32"/>
      <c r="GZ25" s="32"/>
      <c r="HA25" s="32"/>
      <c r="HB25" s="32"/>
      <c r="HC25" s="32"/>
      <c r="HD25" s="32"/>
      <c r="HE25" s="32"/>
      <c r="HF25" s="32"/>
      <c r="HG25" s="32"/>
      <c r="HH25" s="32"/>
      <c r="HI25" s="32"/>
      <c r="HJ25" s="32"/>
      <c r="HK25" s="32"/>
      <c r="HL25" s="32"/>
      <c r="HM25" s="32"/>
      <c r="HN25" s="32"/>
      <c r="HO25" s="32"/>
      <c r="HP25" s="32"/>
      <c r="HQ25" s="32"/>
      <c r="HR25" s="32"/>
      <c r="HS25" s="32"/>
      <c r="HT25" s="32"/>
      <c r="HU25" s="32"/>
      <c r="HV25" s="32"/>
      <c r="HW25" s="32"/>
      <c r="HX25" s="32"/>
      <c r="HY25" s="32"/>
      <c r="HZ25" s="32"/>
      <c r="IA25" s="32"/>
      <c r="IB25" s="32"/>
      <c r="IC25" s="32"/>
      <c r="ID25" s="32"/>
      <c r="IE25" s="32"/>
      <c r="IF25" s="32"/>
      <c r="IG25" s="32"/>
      <c r="IH25" s="32"/>
      <c r="II25" s="32"/>
      <c r="IJ25" s="32"/>
      <c r="IK25" s="32"/>
      <c r="IL25" s="32"/>
      <c r="IM25" s="32"/>
      <c r="IN25" s="32"/>
      <c r="IO25" s="32"/>
      <c r="IP25" s="32"/>
      <c r="IQ25" s="32"/>
      <c r="IR25" s="32"/>
      <c r="IS25" s="32"/>
      <c r="IT25" s="32"/>
      <c r="IU25" s="32"/>
      <c r="IV25" s="32"/>
      <c r="IW25" s="32"/>
      <c r="IX25" s="32"/>
      <c r="IY25" s="32"/>
      <c r="IZ25" s="32"/>
      <c r="JA25" s="32"/>
      <c r="JB25" s="32"/>
      <c r="JC25" s="32"/>
      <c r="JD25" s="32"/>
      <c r="JE25" s="32"/>
      <c r="JF25" s="32"/>
      <c r="JG25" s="32"/>
      <c r="JH25" s="32"/>
      <c r="JI25" s="32"/>
      <c r="JJ25" s="32"/>
      <c r="JK25" s="32"/>
      <c r="JL25" s="32"/>
      <c r="JM25" s="32"/>
      <c r="JN25" s="32"/>
      <c r="JO25" s="32"/>
      <c r="JP25" s="32"/>
      <c r="JQ25" s="32"/>
      <c r="JR25" s="32"/>
      <c r="JS25" s="32"/>
      <c r="JT25" s="32"/>
      <c r="JU25" s="32"/>
      <c r="JV25" s="32"/>
      <c r="JW25" s="32"/>
      <c r="JX25" s="32"/>
      <c r="JY25" s="32"/>
      <c r="JZ25" s="32"/>
      <c r="KA25" s="32"/>
      <c r="KB25" s="32"/>
      <c r="KC25" s="32"/>
      <c r="KD25" s="32"/>
    </row>
    <row r="26" spans="1:290" s="17" customFormat="1" ht="22">
      <c r="A26" s="10">
        <v>603585</v>
      </c>
      <c r="B26" s="10" t="s">
        <v>17</v>
      </c>
      <c r="C26" s="10">
        <v>59.32</v>
      </c>
      <c r="D26" s="16">
        <v>1</v>
      </c>
      <c r="E26" s="15">
        <f>C26*D26</f>
        <v>59.32</v>
      </c>
      <c r="F26" s="16">
        <v>1.8</v>
      </c>
      <c r="G26" s="16">
        <f>(100+I26)/100*F26</f>
        <v>2.3400000000000003</v>
      </c>
      <c r="H26" s="16">
        <v>50</v>
      </c>
      <c r="I26" s="10">
        <v>30</v>
      </c>
      <c r="J26" s="15">
        <f>E26/F26</f>
        <v>32.955555555555556</v>
      </c>
      <c r="K26" s="15">
        <f>E26/G26</f>
        <v>25.350427350427346</v>
      </c>
      <c r="L26" s="11">
        <f>J26/H26</f>
        <v>0.65911111111111109</v>
      </c>
      <c r="M26" s="11">
        <f>K26/I26</f>
        <v>0.84501424501424482</v>
      </c>
      <c r="N26" s="15">
        <v>50</v>
      </c>
      <c r="O26" s="16">
        <f>E26/N26</f>
        <v>1.1863999999999999</v>
      </c>
      <c r="P26" s="19" t="s">
        <v>93</v>
      </c>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B26" s="25"/>
      <c r="FC26" s="25"/>
      <c r="FD26" s="25"/>
      <c r="FE26" s="25"/>
      <c r="FF26" s="25"/>
      <c r="FG26" s="25"/>
      <c r="FH26" s="25"/>
      <c r="FI26" s="25"/>
      <c r="FJ26" s="25"/>
      <c r="FK26" s="25"/>
      <c r="FL26" s="25"/>
      <c r="FM26" s="25"/>
      <c r="FN26" s="25"/>
      <c r="FO26" s="25"/>
      <c r="FP26" s="25"/>
      <c r="FQ26" s="25"/>
      <c r="FR26" s="25"/>
      <c r="FS26" s="25"/>
      <c r="FT26" s="25"/>
      <c r="FU26" s="25"/>
      <c r="FV26" s="25"/>
      <c r="FW26" s="25"/>
      <c r="FX26" s="25"/>
      <c r="FY26" s="25"/>
      <c r="FZ26" s="25"/>
      <c r="GA26" s="25"/>
      <c r="GB26" s="25"/>
      <c r="GC26" s="25"/>
      <c r="GD26" s="25"/>
      <c r="GE26" s="25"/>
      <c r="GF26" s="25"/>
      <c r="GG26" s="25"/>
      <c r="GH26" s="25"/>
      <c r="GI26" s="25"/>
      <c r="GJ26" s="25"/>
      <c r="GK26" s="25"/>
      <c r="GL26" s="25"/>
      <c r="GM26" s="25"/>
      <c r="GN26" s="25"/>
      <c r="GO26" s="25"/>
      <c r="GP26" s="25"/>
      <c r="GQ26" s="25"/>
      <c r="GR26" s="25"/>
      <c r="GS26" s="25"/>
      <c r="GT26" s="25"/>
      <c r="GU26" s="25"/>
      <c r="GV26" s="25"/>
      <c r="GW26" s="25"/>
      <c r="GX26" s="25"/>
      <c r="GY26" s="25"/>
      <c r="GZ26" s="25"/>
      <c r="HA26" s="25"/>
      <c r="HB26" s="25"/>
      <c r="HC26" s="25"/>
      <c r="HD26" s="25"/>
      <c r="HE26" s="25"/>
      <c r="HF26" s="25"/>
      <c r="HG26" s="25"/>
      <c r="HH26" s="25"/>
      <c r="HI26" s="25"/>
      <c r="HJ26" s="25"/>
      <c r="HK26" s="25"/>
      <c r="HL26" s="25"/>
      <c r="HM26" s="25"/>
      <c r="HN26" s="25"/>
      <c r="HO26" s="25"/>
      <c r="HP26" s="25"/>
      <c r="HQ26" s="25"/>
      <c r="HR26" s="25"/>
      <c r="HS26" s="25"/>
      <c r="HT26" s="25"/>
      <c r="HU26" s="25"/>
      <c r="HV26" s="25"/>
      <c r="HW26" s="25"/>
      <c r="HX26" s="25"/>
      <c r="HY26" s="25"/>
      <c r="HZ26" s="25"/>
      <c r="IA26" s="25"/>
      <c r="IB26" s="25"/>
      <c r="IC26" s="25"/>
      <c r="ID26" s="25"/>
      <c r="IE26" s="25"/>
      <c r="IF26" s="25"/>
      <c r="IG26" s="25"/>
      <c r="IH26" s="25"/>
      <c r="II26" s="25"/>
      <c r="IJ26" s="25"/>
      <c r="IK26" s="25"/>
      <c r="IL26" s="25"/>
      <c r="IM26" s="25"/>
      <c r="IN26" s="25"/>
      <c r="IO26" s="25"/>
      <c r="IP26" s="25"/>
      <c r="IQ26" s="25"/>
      <c r="IR26" s="25"/>
      <c r="IS26" s="25"/>
      <c r="IT26" s="25"/>
      <c r="IU26" s="25"/>
      <c r="IV26" s="25"/>
      <c r="IW26" s="25"/>
      <c r="IX26" s="25"/>
      <c r="IY26" s="25"/>
      <c r="IZ26" s="25"/>
      <c r="JA26" s="25"/>
      <c r="JB26" s="25"/>
      <c r="JC26" s="25"/>
      <c r="JD26" s="25"/>
      <c r="JE26" s="25"/>
      <c r="JF26" s="25"/>
      <c r="JG26" s="25"/>
      <c r="JH26" s="25"/>
      <c r="JI26" s="25"/>
      <c r="JJ26" s="25"/>
      <c r="JK26" s="25"/>
      <c r="JL26" s="25"/>
      <c r="JM26" s="25"/>
      <c r="JN26" s="25"/>
      <c r="JO26" s="25"/>
      <c r="JP26" s="25"/>
      <c r="JQ26" s="25"/>
      <c r="JR26" s="25"/>
      <c r="JS26" s="25"/>
      <c r="JT26" s="25"/>
      <c r="JU26" s="25"/>
      <c r="JV26" s="25"/>
      <c r="JW26" s="25"/>
      <c r="JX26" s="25"/>
      <c r="JY26" s="25"/>
      <c r="JZ26" s="25"/>
      <c r="KA26" s="25"/>
      <c r="KB26" s="25"/>
      <c r="KC26" s="25"/>
      <c r="KD26" s="25"/>
    </row>
    <row r="27" spans="1:290" s="17" customFormat="1" ht="22">
      <c r="A27" s="7">
        <v>300585</v>
      </c>
      <c r="B27" s="7" t="s">
        <v>39</v>
      </c>
      <c r="C27" s="7">
        <v>44.8</v>
      </c>
      <c r="D27" s="22">
        <v>0.8</v>
      </c>
      <c r="E27" s="23">
        <f>C27*D27</f>
        <v>35.839999999999996</v>
      </c>
      <c r="F27" s="7">
        <v>0.52</v>
      </c>
      <c r="G27" s="22">
        <f>(100+I27)/100*F27</f>
        <v>0.57200000000000006</v>
      </c>
      <c r="H27" s="7">
        <v>31</v>
      </c>
      <c r="I27" s="7">
        <v>10</v>
      </c>
      <c r="J27" s="23">
        <f>E27/F27</f>
        <v>68.92307692307692</v>
      </c>
      <c r="K27" s="23">
        <f>E27/G27</f>
        <v>62.657342657342646</v>
      </c>
      <c r="L27" s="8">
        <f>J27/H27</f>
        <v>2.2233250620347396</v>
      </c>
      <c r="M27" s="8">
        <f>K27/I27</f>
        <v>6.265734265734265</v>
      </c>
      <c r="N27" s="23">
        <v>30</v>
      </c>
      <c r="O27" s="22">
        <f>E27/N27</f>
        <v>1.1946666666666665</v>
      </c>
      <c r="P27" s="7"/>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c r="DR27" s="25"/>
      <c r="DS27" s="25"/>
      <c r="DT27" s="25"/>
      <c r="DU27" s="25"/>
      <c r="DV27" s="25"/>
      <c r="DW27" s="25"/>
      <c r="DX27" s="25"/>
      <c r="DY27" s="25"/>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B27" s="25"/>
      <c r="FC27" s="25"/>
      <c r="FD27" s="25"/>
      <c r="FE27" s="25"/>
      <c r="FF27" s="25"/>
      <c r="FG27" s="25"/>
      <c r="FH27" s="25"/>
      <c r="FI27" s="25"/>
      <c r="FJ27" s="25"/>
      <c r="FK27" s="25"/>
      <c r="FL27" s="25"/>
      <c r="FM27" s="25"/>
      <c r="FN27" s="25"/>
      <c r="FO27" s="25"/>
      <c r="FP27" s="25"/>
      <c r="FQ27" s="25"/>
      <c r="FR27" s="25"/>
      <c r="FS27" s="25"/>
      <c r="FT27" s="25"/>
      <c r="FU27" s="25"/>
      <c r="FV27" s="25"/>
      <c r="FW27" s="25"/>
      <c r="FX27" s="25"/>
      <c r="FY27" s="25"/>
      <c r="FZ27" s="25"/>
      <c r="GA27" s="25"/>
      <c r="GB27" s="25"/>
      <c r="GC27" s="25"/>
      <c r="GD27" s="25"/>
      <c r="GE27" s="25"/>
      <c r="GF27" s="25"/>
      <c r="GG27" s="25"/>
      <c r="GH27" s="25"/>
      <c r="GI27" s="25"/>
      <c r="GJ27" s="25"/>
      <c r="GK27" s="25"/>
      <c r="GL27" s="25"/>
      <c r="GM27" s="25"/>
      <c r="GN27" s="25"/>
      <c r="GO27" s="25"/>
      <c r="GP27" s="25"/>
      <c r="GQ27" s="25"/>
      <c r="GR27" s="25"/>
      <c r="GS27" s="25"/>
      <c r="GT27" s="25"/>
      <c r="GU27" s="25"/>
      <c r="GV27" s="25"/>
      <c r="GW27" s="25"/>
      <c r="GX27" s="25"/>
      <c r="GY27" s="25"/>
      <c r="GZ27" s="25"/>
      <c r="HA27" s="25"/>
      <c r="HB27" s="25"/>
      <c r="HC27" s="25"/>
      <c r="HD27" s="25"/>
      <c r="HE27" s="25"/>
      <c r="HF27" s="25"/>
      <c r="HG27" s="25"/>
      <c r="HH27" s="25"/>
      <c r="HI27" s="25"/>
      <c r="HJ27" s="25"/>
      <c r="HK27" s="25"/>
      <c r="HL27" s="25"/>
      <c r="HM27" s="25"/>
      <c r="HN27" s="25"/>
      <c r="HO27" s="25"/>
      <c r="HP27" s="25"/>
      <c r="HQ27" s="25"/>
      <c r="HR27" s="25"/>
      <c r="HS27" s="25"/>
      <c r="HT27" s="25"/>
      <c r="HU27" s="25"/>
      <c r="HV27" s="25"/>
      <c r="HW27" s="25"/>
      <c r="HX27" s="25"/>
      <c r="HY27" s="25"/>
      <c r="HZ27" s="25"/>
      <c r="IA27" s="25"/>
      <c r="IB27" s="25"/>
      <c r="IC27" s="25"/>
      <c r="ID27" s="25"/>
      <c r="IE27" s="25"/>
      <c r="IF27" s="25"/>
      <c r="IG27" s="25"/>
      <c r="IH27" s="25"/>
      <c r="II27" s="25"/>
      <c r="IJ27" s="25"/>
      <c r="IK27" s="25"/>
      <c r="IL27" s="25"/>
      <c r="IM27" s="25"/>
      <c r="IN27" s="25"/>
      <c r="IO27" s="25"/>
      <c r="IP27" s="25"/>
      <c r="IQ27" s="25"/>
      <c r="IR27" s="25"/>
      <c r="IS27" s="25"/>
      <c r="IT27" s="25"/>
      <c r="IU27" s="25"/>
      <c r="IV27" s="25"/>
      <c r="IW27" s="25"/>
      <c r="IX27" s="25"/>
      <c r="IY27" s="25"/>
      <c r="IZ27" s="25"/>
      <c r="JA27" s="25"/>
      <c r="JB27" s="25"/>
      <c r="JC27" s="25"/>
      <c r="JD27" s="25"/>
      <c r="JE27" s="25"/>
      <c r="JF27" s="25"/>
      <c r="JG27" s="25"/>
      <c r="JH27" s="25"/>
      <c r="JI27" s="25"/>
      <c r="JJ27" s="25"/>
      <c r="JK27" s="25"/>
      <c r="JL27" s="25"/>
      <c r="JM27" s="25"/>
      <c r="JN27" s="25"/>
      <c r="JO27" s="25"/>
      <c r="JP27" s="25"/>
      <c r="JQ27" s="25"/>
      <c r="JR27" s="25"/>
      <c r="JS27" s="25"/>
      <c r="JT27" s="25"/>
      <c r="JU27" s="25"/>
      <c r="JV27" s="25"/>
      <c r="JW27" s="25"/>
      <c r="JX27" s="25"/>
      <c r="JY27" s="25"/>
      <c r="JZ27" s="25"/>
      <c r="KA27" s="25"/>
      <c r="KB27" s="25"/>
      <c r="KC27" s="25"/>
      <c r="KD27" s="25"/>
    </row>
    <row r="28" spans="1:290" s="2" customFormat="1" ht="22">
      <c r="A28" s="7">
        <v>300566</v>
      </c>
      <c r="B28" s="7" t="s">
        <v>37</v>
      </c>
      <c r="C28" s="7">
        <v>59.93</v>
      </c>
      <c r="D28" s="22">
        <v>0.8</v>
      </c>
      <c r="E28" s="23">
        <f>C28*D28</f>
        <v>47.944000000000003</v>
      </c>
      <c r="F28" s="22">
        <v>0.63</v>
      </c>
      <c r="G28" s="22">
        <f>(100+I28)/100*F28</f>
        <v>0.69300000000000006</v>
      </c>
      <c r="H28" s="22">
        <v>10</v>
      </c>
      <c r="I28" s="7">
        <v>10</v>
      </c>
      <c r="J28" s="23">
        <f>E28/F28</f>
        <v>76.101587301587301</v>
      </c>
      <c r="K28" s="23">
        <f>E28/G28</f>
        <v>69.18326118326118</v>
      </c>
      <c r="L28" s="8">
        <f>J28/H28</f>
        <v>7.6101587301587301</v>
      </c>
      <c r="M28" s="8">
        <f>K28/I28</f>
        <v>6.9183261183261182</v>
      </c>
      <c r="N28" s="23">
        <v>40</v>
      </c>
      <c r="O28" s="22">
        <f>E28/N28</f>
        <v>1.1986000000000001</v>
      </c>
      <c r="P28" s="24" t="s">
        <v>85</v>
      </c>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6"/>
      <c r="FN28" s="26"/>
      <c r="FO28" s="26"/>
      <c r="FP28" s="26"/>
      <c r="FQ28" s="26"/>
      <c r="FR28" s="26"/>
      <c r="FS28" s="26"/>
      <c r="FT28" s="26"/>
      <c r="FU28" s="26"/>
      <c r="FV28" s="26"/>
      <c r="FW28" s="26"/>
      <c r="FX28" s="26"/>
      <c r="FY28" s="26"/>
      <c r="FZ28" s="26"/>
      <c r="GA28" s="26"/>
      <c r="GB28" s="26"/>
      <c r="GC28" s="26"/>
      <c r="GD28" s="26"/>
      <c r="GE28" s="26"/>
      <c r="GF28" s="26"/>
      <c r="GG28" s="26"/>
      <c r="GH28" s="26"/>
      <c r="GI28" s="26"/>
      <c r="GJ28" s="26"/>
      <c r="GK28" s="26"/>
      <c r="GL28" s="26"/>
      <c r="GM28" s="26"/>
      <c r="GN28" s="26"/>
      <c r="GO28" s="26"/>
      <c r="GP28" s="26"/>
      <c r="GQ28" s="26"/>
      <c r="GR28" s="26"/>
      <c r="GS28" s="26"/>
      <c r="GT28" s="26"/>
      <c r="GU28" s="26"/>
      <c r="GV28" s="26"/>
      <c r="GW28" s="26"/>
      <c r="GX28" s="26"/>
      <c r="GY28" s="26"/>
      <c r="GZ28" s="26"/>
      <c r="HA28" s="26"/>
      <c r="HB28" s="26"/>
      <c r="HC28" s="26"/>
      <c r="HD28" s="26"/>
      <c r="HE28" s="26"/>
      <c r="HF28" s="26"/>
      <c r="HG28" s="26"/>
      <c r="HH28" s="26"/>
      <c r="HI28" s="26"/>
      <c r="HJ28" s="26"/>
      <c r="HK28" s="26"/>
      <c r="HL28" s="26"/>
      <c r="HM28" s="26"/>
      <c r="HN28" s="26"/>
      <c r="HO28" s="26"/>
      <c r="HP28" s="26"/>
      <c r="HQ28" s="26"/>
      <c r="HR28" s="26"/>
      <c r="HS28" s="26"/>
      <c r="HT28" s="26"/>
      <c r="HU28" s="26"/>
      <c r="HV28" s="26"/>
      <c r="HW28" s="26"/>
      <c r="HX28" s="26"/>
      <c r="HY28" s="26"/>
      <c r="HZ28" s="26"/>
      <c r="IA28" s="26"/>
      <c r="IB28" s="26"/>
      <c r="IC28" s="26"/>
      <c r="ID28" s="26"/>
      <c r="IE28" s="26"/>
      <c r="IF28" s="26"/>
      <c r="IG28" s="26"/>
      <c r="IH28" s="26"/>
      <c r="II28" s="26"/>
      <c r="IJ28" s="26"/>
      <c r="IK28" s="26"/>
      <c r="IL28" s="26"/>
      <c r="IM28" s="26"/>
      <c r="IN28" s="26"/>
      <c r="IO28" s="26"/>
      <c r="IP28" s="26"/>
      <c r="IQ28" s="26"/>
      <c r="IR28" s="26"/>
      <c r="IS28" s="26"/>
      <c r="IT28" s="26"/>
      <c r="IU28" s="26"/>
      <c r="IV28" s="26"/>
      <c r="IW28" s="26"/>
      <c r="IX28" s="26"/>
      <c r="IY28" s="26"/>
      <c r="IZ28" s="26"/>
      <c r="JA28" s="26"/>
      <c r="JB28" s="26"/>
      <c r="JC28" s="26"/>
      <c r="JD28" s="26"/>
      <c r="JE28" s="26"/>
      <c r="JF28" s="26"/>
      <c r="JG28" s="26"/>
      <c r="JH28" s="26"/>
      <c r="JI28" s="26"/>
      <c r="JJ28" s="26"/>
      <c r="JK28" s="26"/>
      <c r="JL28" s="26"/>
      <c r="JM28" s="26"/>
      <c r="JN28" s="26"/>
      <c r="JO28" s="26"/>
      <c r="JP28" s="26"/>
      <c r="JQ28" s="26"/>
      <c r="JR28" s="26"/>
      <c r="JS28" s="26"/>
      <c r="JT28" s="26"/>
      <c r="JU28" s="26"/>
      <c r="JV28" s="26"/>
      <c r="JW28" s="26"/>
      <c r="JX28" s="26"/>
      <c r="JY28" s="26"/>
      <c r="JZ28" s="26"/>
      <c r="KA28" s="26"/>
      <c r="KB28" s="26"/>
      <c r="KC28" s="26"/>
      <c r="KD28" s="26"/>
    </row>
    <row r="29" spans="1:290" s="12" customFormat="1" ht="22">
      <c r="A29" s="7">
        <v>300531</v>
      </c>
      <c r="B29" s="7" t="s">
        <v>80</v>
      </c>
      <c r="C29" s="7">
        <v>75.23</v>
      </c>
      <c r="D29" s="22">
        <v>0.8</v>
      </c>
      <c r="E29" s="23">
        <f>C29*D29</f>
        <v>60.184000000000005</v>
      </c>
      <c r="F29" s="7">
        <v>0.67</v>
      </c>
      <c r="G29" s="22">
        <f>(100+I29)/100*F29</f>
        <v>0.7370000000000001</v>
      </c>
      <c r="H29" s="7">
        <v>13</v>
      </c>
      <c r="I29" s="7">
        <v>10</v>
      </c>
      <c r="J29" s="23">
        <f>E29/F29</f>
        <v>89.826865671641798</v>
      </c>
      <c r="K29" s="23">
        <f>E29/G29</f>
        <v>81.660786974219803</v>
      </c>
      <c r="L29" s="8">
        <f>J29/H29</f>
        <v>6.9097588978186</v>
      </c>
      <c r="M29" s="8">
        <f>K29/I29</f>
        <v>8.1660786974219803</v>
      </c>
      <c r="N29" s="23">
        <v>50</v>
      </c>
      <c r="O29" s="22">
        <f>E29/N29</f>
        <v>1.2036800000000001</v>
      </c>
      <c r="P29" s="7"/>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6"/>
      <c r="FN29" s="26"/>
      <c r="FO29" s="26"/>
      <c r="FP29" s="26"/>
      <c r="FQ29" s="26"/>
      <c r="FR29" s="26"/>
      <c r="FS29" s="26"/>
      <c r="FT29" s="26"/>
      <c r="FU29" s="26"/>
      <c r="FV29" s="26"/>
      <c r="FW29" s="26"/>
      <c r="FX29" s="26"/>
      <c r="FY29" s="26"/>
      <c r="FZ29" s="26"/>
      <c r="GA29" s="26"/>
      <c r="GB29" s="26"/>
      <c r="GC29" s="26"/>
      <c r="GD29" s="26"/>
      <c r="GE29" s="26"/>
      <c r="GF29" s="26"/>
      <c r="GG29" s="26"/>
      <c r="GH29" s="26"/>
      <c r="GI29" s="26"/>
      <c r="GJ29" s="26"/>
      <c r="GK29" s="26"/>
      <c r="GL29" s="26"/>
      <c r="GM29" s="26"/>
      <c r="GN29" s="26"/>
      <c r="GO29" s="26"/>
      <c r="GP29" s="26"/>
      <c r="GQ29" s="26"/>
      <c r="GR29" s="26"/>
      <c r="GS29" s="26"/>
      <c r="GT29" s="26"/>
      <c r="GU29" s="26"/>
      <c r="GV29" s="26"/>
      <c r="GW29" s="26"/>
      <c r="GX29" s="26"/>
      <c r="GY29" s="26"/>
      <c r="GZ29" s="26"/>
      <c r="HA29" s="26"/>
      <c r="HB29" s="26"/>
      <c r="HC29" s="26"/>
      <c r="HD29" s="26"/>
      <c r="HE29" s="26"/>
      <c r="HF29" s="26"/>
      <c r="HG29" s="26"/>
      <c r="HH29" s="26"/>
      <c r="HI29" s="26"/>
      <c r="HJ29" s="26"/>
      <c r="HK29" s="26"/>
      <c r="HL29" s="26"/>
      <c r="HM29" s="26"/>
      <c r="HN29" s="26"/>
      <c r="HO29" s="26"/>
      <c r="HP29" s="26"/>
      <c r="HQ29" s="26"/>
      <c r="HR29" s="26"/>
      <c r="HS29" s="26"/>
      <c r="HT29" s="26"/>
      <c r="HU29" s="26"/>
      <c r="HV29" s="26"/>
      <c r="HW29" s="26"/>
      <c r="HX29" s="26"/>
      <c r="HY29" s="26"/>
      <c r="HZ29" s="26"/>
      <c r="IA29" s="26"/>
      <c r="IB29" s="26"/>
      <c r="IC29" s="26"/>
      <c r="ID29" s="26"/>
      <c r="IE29" s="26"/>
      <c r="IF29" s="26"/>
      <c r="IG29" s="26"/>
      <c r="IH29" s="26"/>
      <c r="II29" s="26"/>
      <c r="IJ29" s="26"/>
      <c r="IK29" s="26"/>
      <c r="IL29" s="26"/>
      <c r="IM29" s="26"/>
      <c r="IN29" s="26"/>
      <c r="IO29" s="26"/>
      <c r="IP29" s="26"/>
      <c r="IQ29" s="26"/>
      <c r="IR29" s="26"/>
      <c r="IS29" s="26"/>
      <c r="IT29" s="26"/>
      <c r="IU29" s="26"/>
      <c r="IV29" s="26"/>
      <c r="IW29" s="26"/>
      <c r="IX29" s="26"/>
      <c r="IY29" s="26"/>
      <c r="IZ29" s="26"/>
      <c r="JA29" s="26"/>
      <c r="JB29" s="26"/>
      <c r="JC29" s="26"/>
      <c r="JD29" s="26"/>
      <c r="JE29" s="26"/>
      <c r="JF29" s="26"/>
      <c r="JG29" s="26"/>
      <c r="JH29" s="26"/>
      <c r="JI29" s="26"/>
      <c r="JJ29" s="26"/>
      <c r="JK29" s="26"/>
      <c r="JL29" s="26"/>
      <c r="JM29" s="26"/>
      <c r="JN29" s="26"/>
      <c r="JO29" s="26"/>
      <c r="JP29" s="26"/>
      <c r="JQ29" s="26"/>
      <c r="JR29" s="26"/>
      <c r="JS29" s="26"/>
      <c r="JT29" s="26"/>
      <c r="JU29" s="26"/>
      <c r="JV29" s="26"/>
      <c r="JW29" s="26"/>
      <c r="JX29" s="26"/>
      <c r="JY29" s="26"/>
      <c r="JZ29" s="26"/>
      <c r="KA29" s="26"/>
      <c r="KB29" s="26"/>
      <c r="KC29" s="26"/>
      <c r="KD29" s="26"/>
    </row>
    <row r="30" spans="1:290" s="9" customFormat="1" ht="22">
      <c r="A30" s="10">
        <v>603165</v>
      </c>
      <c r="B30" s="10" t="s">
        <v>29</v>
      </c>
      <c r="C30" s="10">
        <v>37.950000000000003</v>
      </c>
      <c r="D30" s="16">
        <v>1.27</v>
      </c>
      <c r="E30" s="15">
        <f>C30*D30</f>
        <v>48.196500000000007</v>
      </c>
      <c r="F30" s="16">
        <v>1.2</v>
      </c>
      <c r="G30" s="16">
        <f>(100+I30)/100*F30</f>
        <v>1.56</v>
      </c>
      <c r="H30" s="16">
        <v>57</v>
      </c>
      <c r="I30" s="10">
        <v>30</v>
      </c>
      <c r="J30" s="15">
        <f>E30/F30</f>
        <v>40.163750000000007</v>
      </c>
      <c r="K30" s="15">
        <f>E30/G30</f>
        <v>30.895192307692312</v>
      </c>
      <c r="L30" s="11">
        <f>J30/H30</f>
        <v>0.70462719298245624</v>
      </c>
      <c r="M30" s="11">
        <f>K30/I30</f>
        <v>1.0298397435897437</v>
      </c>
      <c r="N30" s="15">
        <v>40</v>
      </c>
      <c r="O30" s="16">
        <f>E30/N30</f>
        <v>1.2049125000000003</v>
      </c>
      <c r="P30" s="10" t="s">
        <v>50</v>
      </c>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25"/>
      <c r="DQ30" s="25"/>
      <c r="DR30" s="25"/>
      <c r="DS30" s="25"/>
      <c r="DT30" s="25"/>
      <c r="DU30" s="25"/>
      <c r="DV30" s="25"/>
      <c r="DW30" s="25"/>
      <c r="DX30" s="25"/>
      <c r="DY30" s="25"/>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B30" s="25"/>
      <c r="FC30" s="25"/>
      <c r="FD30" s="25"/>
      <c r="FE30" s="25"/>
      <c r="FF30" s="25"/>
      <c r="FG30" s="25"/>
      <c r="FH30" s="25"/>
      <c r="FI30" s="25"/>
      <c r="FJ30" s="25"/>
      <c r="FK30" s="25"/>
      <c r="FL30" s="25"/>
      <c r="FM30" s="25"/>
      <c r="FN30" s="25"/>
      <c r="FO30" s="25"/>
      <c r="FP30" s="25"/>
      <c r="FQ30" s="25"/>
      <c r="FR30" s="25"/>
      <c r="FS30" s="25"/>
      <c r="FT30" s="25"/>
      <c r="FU30" s="25"/>
      <c r="FV30" s="25"/>
      <c r="FW30" s="25"/>
      <c r="FX30" s="25"/>
      <c r="FY30" s="25"/>
      <c r="FZ30" s="25"/>
      <c r="GA30" s="25"/>
      <c r="GB30" s="25"/>
      <c r="GC30" s="25"/>
      <c r="GD30" s="25"/>
      <c r="GE30" s="25"/>
      <c r="GF30" s="25"/>
      <c r="GG30" s="25"/>
      <c r="GH30" s="25"/>
      <c r="GI30" s="25"/>
      <c r="GJ30" s="25"/>
      <c r="GK30" s="25"/>
      <c r="GL30" s="25"/>
      <c r="GM30" s="25"/>
      <c r="GN30" s="25"/>
      <c r="GO30" s="25"/>
      <c r="GP30" s="25"/>
      <c r="GQ30" s="25"/>
      <c r="GR30" s="25"/>
      <c r="GS30" s="25"/>
      <c r="GT30" s="25"/>
      <c r="GU30" s="25"/>
      <c r="GV30" s="25"/>
      <c r="GW30" s="25"/>
      <c r="GX30" s="25"/>
      <c r="GY30" s="25"/>
      <c r="GZ30" s="25"/>
      <c r="HA30" s="25"/>
      <c r="HB30" s="25"/>
      <c r="HC30" s="25"/>
      <c r="HD30" s="25"/>
      <c r="HE30" s="25"/>
      <c r="HF30" s="25"/>
      <c r="HG30" s="25"/>
      <c r="HH30" s="25"/>
      <c r="HI30" s="25"/>
      <c r="HJ30" s="25"/>
      <c r="HK30" s="25"/>
      <c r="HL30" s="25"/>
      <c r="HM30" s="25"/>
      <c r="HN30" s="25"/>
      <c r="HO30" s="25"/>
      <c r="HP30" s="25"/>
      <c r="HQ30" s="25"/>
      <c r="HR30" s="25"/>
      <c r="HS30" s="25"/>
      <c r="HT30" s="25"/>
      <c r="HU30" s="25"/>
      <c r="HV30" s="25"/>
      <c r="HW30" s="25"/>
      <c r="HX30" s="25"/>
      <c r="HY30" s="25"/>
      <c r="HZ30" s="25"/>
      <c r="IA30" s="25"/>
      <c r="IB30" s="25"/>
      <c r="IC30" s="25"/>
      <c r="ID30" s="25"/>
      <c r="IE30" s="25"/>
      <c r="IF30" s="25"/>
      <c r="IG30" s="25"/>
      <c r="IH30" s="25"/>
      <c r="II30" s="25"/>
      <c r="IJ30" s="25"/>
      <c r="IK30" s="25"/>
      <c r="IL30" s="25"/>
      <c r="IM30" s="25"/>
      <c r="IN30" s="25"/>
      <c r="IO30" s="25"/>
      <c r="IP30" s="25"/>
      <c r="IQ30" s="25"/>
      <c r="IR30" s="25"/>
      <c r="IS30" s="25"/>
      <c r="IT30" s="25"/>
      <c r="IU30" s="25"/>
      <c r="IV30" s="25"/>
      <c r="IW30" s="25"/>
      <c r="IX30" s="25"/>
      <c r="IY30" s="25"/>
      <c r="IZ30" s="25"/>
      <c r="JA30" s="25"/>
      <c r="JB30" s="25"/>
      <c r="JC30" s="25"/>
      <c r="JD30" s="25"/>
      <c r="JE30" s="25"/>
      <c r="JF30" s="25"/>
      <c r="JG30" s="25"/>
      <c r="JH30" s="25"/>
      <c r="JI30" s="25"/>
      <c r="JJ30" s="25"/>
      <c r="JK30" s="25"/>
      <c r="JL30" s="25"/>
      <c r="JM30" s="25"/>
      <c r="JN30" s="25"/>
      <c r="JO30" s="25"/>
      <c r="JP30" s="25"/>
      <c r="JQ30" s="25"/>
      <c r="JR30" s="25"/>
      <c r="JS30" s="25"/>
      <c r="JT30" s="25"/>
      <c r="JU30" s="25"/>
      <c r="JV30" s="25"/>
      <c r="JW30" s="25"/>
      <c r="JX30" s="25"/>
      <c r="JY30" s="25"/>
      <c r="JZ30" s="25"/>
      <c r="KA30" s="25"/>
      <c r="KB30" s="25"/>
      <c r="KC30" s="25"/>
      <c r="KD30" s="25"/>
    </row>
    <row r="31" spans="1:290" s="1" customFormat="1" ht="22">
      <c r="A31" s="7">
        <v>300620</v>
      </c>
      <c r="B31" s="7" t="s">
        <v>108</v>
      </c>
      <c r="C31" s="7">
        <v>41.21</v>
      </c>
      <c r="D31" s="22">
        <v>0.88</v>
      </c>
      <c r="E31" s="23">
        <f>C31*D31</f>
        <v>36.264800000000001</v>
      </c>
      <c r="F31" s="7">
        <v>0.5</v>
      </c>
      <c r="G31" s="22">
        <f>(100+I31)/100*F31</f>
        <v>0.7</v>
      </c>
      <c r="H31" s="7">
        <v>62</v>
      </c>
      <c r="I31" s="7">
        <v>40</v>
      </c>
      <c r="J31" s="23">
        <f>E31/F31</f>
        <v>72.529600000000002</v>
      </c>
      <c r="K31" s="23">
        <f>E31/G31</f>
        <v>51.806857142857147</v>
      </c>
      <c r="L31" s="8">
        <f>J31/H31</f>
        <v>1.1698322580645162</v>
      </c>
      <c r="M31" s="8">
        <f>K31/I31</f>
        <v>1.2951714285714286</v>
      </c>
      <c r="N31" s="23">
        <v>30</v>
      </c>
      <c r="O31" s="22">
        <f>E31/N31</f>
        <v>1.2088266666666667</v>
      </c>
      <c r="P31" s="24" t="s">
        <v>109</v>
      </c>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c r="IF31" s="31"/>
      <c r="IG31" s="31"/>
      <c r="IH31" s="31"/>
      <c r="II31" s="31"/>
      <c r="IJ31" s="31"/>
      <c r="IK31" s="31"/>
      <c r="IL31" s="31"/>
      <c r="IM31" s="31"/>
      <c r="IN31" s="31"/>
      <c r="IO31" s="31"/>
      <c r="IP31" s="31"/>
      <c r="IQ31" s="31"/>
      <c r="IR31" s="31"/>
      <c r="IS31" s="31"/>
      <c r="IT31" s="31"/>
      <c r="IU31" s="31"/>
      <c r="IV31" s="31"/>
      <c r="IW31" s="31"/>
      <c r="IX31" s="31"/>
      <c r="IY31" s="31"/>
      <c r="IZ31" s="31"/>
      <c r="JA31" s="31"/>
      <c r="JB31" s="31"/>
      <c r="JC31" s="31"/>
      <c r="JD31" s="31"/>
      <c r="JE31" s="31"/>
      <c r="JF31" s="31"/>
      <c r="JG31" s="31"/>
      <c r="JH31" s="31"/>
      <c r="JI31" s="31"/>
      <c r="JJ31" s="31"/>
      <c r="JK31" s="31"/>
      <c r="JL31" s="31"/>
      <c r="JM31" s="31"/>
      <c r="JN31" s="31"/>
      <c r="JO31" s="31"/>
      <c r="JP31" s="31"/>
      <c r="JQ31" s="31"/>
      <c r="JR31" s="31"/>
      <c r="JS31" s="31"/>
      <c r="JT31" s="31"/>
      <c r="JU31" s="31"/>
      <c r="JV31" s="31"/>
      <c r="JW31" s="31"/>
      <c r="JX31" s="31"/>
      <c r="JY31" s="31"/>
      <c r="JZ31" s="31"/>
      <c r="KA31" s="31"/>
      <c r="KB31" s="31"/>
      <c r="KC31" s="31"/>
      <c r="KD31" s="31"/>
    </row>
    <row r="32" spans="1:290" s="12" customFormat="1" ht="22">
      <c r="A32" s="7">
        <v>2837</v>
      </c>
      <c r="B32" s="7" t="s">
        <v>38</v>
      </c>
      <c r="C32" s="7">
        <v>45.55</v>
      </c>
      <c r="D32" s="22">
        <v>0.8</v>
      </c>
      <c r="E32" s="23">
        <f>C32*D32</f>
        <v>36.44</v>
      </c>
      <c r="F32" s="7">
        <v>0.72</v>
      </c>
      <c r="G32" s="22">
        <f>(100+I32)/100*F32</f>
        <v>0.79200000000000004</v>
      </c>
      <c r="H32" s="7">
        <v>7</v>
      </c>
      <c r="I32" s="7">
        <v>10</v>
      </c>
      <c r="J32" s="23">
        <f>E32/F32</f>
        <v>50.611111111111107</v>
      </c>
      <c r="K32" s="23">
        <f>E32/G32</f>
        <v>46.010101010101003</v>
      </c>
      <c r="L32" s="8">
        <f>J32/H32</f>
        <v>7.2301587301587293</v>
      </c>
      <c r="M32" s="8">
        <f>K32/I32</f>
        <v>4.6010101010101003</v>
      </c>
      <c r="N32" s="23">
        <v>30</v>
      </c>
      <c r="O32" s="22">
        <f>E32/N32</f>
        <v>1.2146666666666666</v>
      </c>
      <c r="P32" s="7"/>
    </row>
    <row r="33" spans="1:290" ht="22">
      <c r="A33" s="7">
        <v>2831</v>
      </c>
      <c r="B33" s="7" t="s">
        <v>48</v>
      </c>
      <c r="C33" s="7">
        <v>70.02</v>
      </c>
      <c r="D33" s="22">
        <v>4</v>
      </c>
      <c r="E33" s="23">
        <f>C33*D33</f>
        <v>280.08</v>
      </c>
      <c r="F33" s="22">
        <v>8.6999999999999993</v>
      </c>
      <c r="G33" s="22">
        <f>(100+I33)/100*F33</f>
        <v>10.44</v>
      </c>
      <c r="H33" s="22">
        <v>32</v>
      </c>
      <c r="I33" s="7">
        <v>20</v>
      </c>
      <c r="J33" s="23">
        <f>E33/F33</f>
        <v>32.193103448275863</v>
      </c>
      <c r="K33" s="23">
        <f>E33/G33</f>
        <v>26.827586206896552</v>
      </c>
      <c r="L33" s="8">
        <f>J33/H33</f>
        <v>1.0060344827586207</v>
      </c>
      <c r="M33" s="8">
        <f>K33/I33</f>
        <v>1.3413793103448275</v>
      </c>
      <c r="N33" s="23">
        <v>230</v>
      </c>
      <c r="O33" s="22">
        <f>E33/N33</f>
        <v>1.2177391304347824</v>
      </c>
      <c r="P33" s="24" t="s">
        <v>90</v>
      </c>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c r="DR33" s="25"/>
      <c r="DS33" s="25"/>
      <c r="DT33" s="25"/>
      <c r="DU33" s="25"/>
      <c r="DV33" s="25"/>
      <c r="DW33" s="25"/>
      <c r="DX33" s="25"/>
      <c r="DY33" s="25"/>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c r="FB33" s="25"/>
      <c r="FC33" s="25"/>
      <c r="FD33" s="25"/>
      <c r="FE33" s="25"/>
      <c r="FF33" s="25"/>
      <c r="FG33" s="25"/>
      <c r="FH33" s="25"/>
      <c r="FI33" s="25"/>
      <c r="FJ33" s="25"/>
      <c r="FK33" s="25"/>
      <c r="FL33" s="25"/>
      <c r="FM33" s="25"/>
      <c r="FN33" s="25"/>
      <c r="FO33" s="25"/>
      <c r="FP33" s="25"/>
      <c r="FQ33" s="25"/>
      <c r="FR33" s="25"/>
      <c r="FS33" s="25"/>
      <c r="FT33" s="25"/>
      <c r="FU33" s="25"/>
      <c r="FV33" s="25"/>
      <c r="FW33" s="25"/>
      <c r="FX33" s="25"/>
      <c r="FY33" s="25"/>
      <c r="FZ33" s="25"/>
      <c r="GA33" s="25"/>
      <c r="GB33" s="25"/>
      <c r="GC33" s="25"/>
      <c r="GD33" s="25"/>
      <c r="GE33" s="25"/>
      <c r="GF33" s="25"/>
      <c r="GG33" s="25"/>
      <c r="GH33" s="25"/>
      <c r="GI33" s="25"/>
      <c r="GJ33" s="25"/>
      <c r="GK33" s="25"/>
      <c r="GL33" s="25"/>
      <c r="GM33" s="25"/>
      <c r="GN33" s="25"/>
      <c r="GO33" s="25"/>
      <c r="GP33" s="25"/>
      <c r="GQ33" s="25"/>
      <c r="GR33" s="25"/>
      <c r="GS33" s="25"/>
      <c r="GT33" s="25"/>
      <c r="GU33" s="25"/>
      <c r="GV33" s="25"/>
      <c r="GW33" s="25"/>
      <c r="GX33" s="25"/>
      <c r="GY33" s="25"/>
      <c r="GZ33" s="25"/>
      <c r="HA33" s="25"/>
      <c r="HB33" s="25"/>
      <c r="HC33" s="25"/>
      <c r="HD33" s="25"/>
      <c r="HE33" s="25"/>
      <c r="HF33" s="25"/>
      <c r="HG33" s="25"/>
      <c r="HH33" s="25"/>
      <c r="HI33" s="25"/>
      <c r="HJ33" s="25"/>
      <c r="HK33" s="25"/>
      <c r="HL33" s="25"/>
      <c r="HM33" s="25"/>
      <c r="HN33" s="25"/>
      <c r="HO33" s="25"/>
      <c r="HP33" s="25"/>
      <c r="HQ33" s="25"/>
      <c r="HR33" s="25"/>
      <c r="HS33" s="25"/>
      <c r="HT33" s="25"/>
      <c r="HU33" s="25"/>
      <c r="HV33" s="25"/>
      <c r="HW33" s="25"/>
      <c r="HX33" s="25"/>
      <c r="HY33" s="25"/>
      <c r="HZ33" s="25"/>
      <c r="IA33" s="25"/>
      <c r="IB33" s="25"/>
      <c r="IC33" s="25"/>
      <c r="ID33" s="25"/>
      <c r="IE33" s="25"/>
      <c r="IF33" s="25"/>
      <c r="IG33" s="25"/>
      <c r="IH33" s="25"/>
      <c r="II33" s="25"/>
      <c r="IJ33" s="25"/>
      <c r="IK33" s="25"/>
      <c r="IL33" s="25"/>
      <c r="IM33" s="25"/>
      <c r="IN33" s="25"/>
      <c r="IO33" s="25"/>
      <c r="IP33" s="25"/>
      <c r="IQ33" s="25"/>
      <c r="IR33" s="25"/>
      <c r="IS33" s="25"/>
      <c r="IT33" s="25"/>
      <c r="IU33" s="25"/>
      <c r="IV33" s="25"/>
      <c r="IW33" s="25"/>
      <c r="IX33" s="25"/>
      <c r="IY33" s="25"/>
      <c r="IZ33" s="25"/>
      <c r="JA33" s="25"/>
      <c r="JB33" s="25"/>
      <c r="JC33" s="25"/>
      <c r="JD33" s="25"/>
      <c r="JE33" s="25"/>
      <c r="JF33" s="25"/>
      <c r="JG33" s="25"/>
      <c r="JH33" s="25"/>
      <c r="JI33" s="25"/>
      <c r="JJ33" s="25"/>
      <c r="JK33" s="25"/>
      <c r="JL33" s="25"/>
      <c r="JM33" s="25"/>
      <c r="JN33" s="25"/>
      <c r="JO33" s="25"/>
      <c r="JP33" s="25"/>
      <c r="JQ33" s="25"/>
      <c r="JR33" s="25"/>
      <c r="JS33" s="25"/>
      <c r="JT33" s="25"/>
      <c r="JU33" s="25"/>
      <c r="JV33" s="25"/>
      <c r="JW33" s="25"/>
      <c r="JX33" s="25"/>
      <c r="JY33" s="25"/>
      <c r="JZ33" s="25"/>
      <c r="KA33" s="25"/>
      <c r="KB33" s="25"/>
      <c r="KC33" s="25"/>
      <c r="KD33" s="25"/>
    </row>
    <row r="34" spans="1:290" s="17" customFormat="1" ht="22">
      <c r="A34" s="7">
        <v>603228</v>
      </c>
      <c r="B34" s="7" t="s">
        <v>54</v>
      </c>
      <c r="C34" s="7">
        <v>44.81</v>
      </c>
      <c r="D34" s="22">
        <v>4.08</v>
      </c>
      <c r="E34" s="23">
        <f>C34*D34</f>
        <v>182.82480000000001</v>
      </c>
      <c r="F34" s="22">
        <v>5</v>
      </c>
      <c r="G34" s="22">
        <f>(100+I34)/100*F34</f>
        <v>5.5</v>
      </c>
      <c r="H34" s="22">
        <v>25</v>
      </c>
      <c r="I34" s="7">
        <v>10</v>
      </c>
      <c r="J34" s="23">
        <f>E34/F34</f>
        <v>36.564959999999999</v>
      </c>
      <c r="K34" s="23">
        <f>E34/G34</f>
        <v>33.24087272727273</v>
      </c>
      <c r="L34" s="8">
        <f>J34/H34</f>
        <v>1.4625984000000001</v>
      </c>
      <c r="M34" s="8">
        <f>K34/I34</f>
        <v>3.3240872727272732</v>
      </c>
      <c r="N34" s="23">
        <v>150</v>
      </c>
      <c r="O34" s="22">
        <f>E34/N34</f>
        <v>1.2188320000000001</v>
      </c>
      <c r="P34" s="7"/>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25"/>
      <c r="DQ34" s="25"/>
      <c r="DR34" s="25"/>
      <c r="DS34" s="25"/>
      <c r="DT34" s="25"/>
      <c r="DU34" s="25"/>
      <c r="DV34" s="25"/>
      <c r="DW34" s="25"/>
      <c r="DX34" s="25"/>
      <c r="DY34" s="25"/>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c r="FA34" s="25"/>
      <c r="FB34" s="25"/>
      <c r="FC34" s="25"/>
      <c r="FD34" s="25"/>
      <c r="FE34" s="25"/>
      <c r="FF34" s="25"/>
      <c r="FG34" s="25"/>
      <c r="FH34" s="25"/>
      <c r="FI34" s="25"/>
      <c r="FJ34" s="25"/>
      <c r="FK34" s="25"/>
      <c r="FL34" s="25"/>
      <c r="FM34" s="25"/>
      <c r="FN34" s="25"/>
      <c r="FO34" s="25"/>
      <c r="FP34" s="25"/>
      <c r="FQ34" s="25"/>
      <c r="FR34" s="25"/>
      <c r="FS34" s="25"/>
      <c r="FT34" s="25"/>
      <c r="FU34" s="25"/>
      <c r="FV34" s="25"/>
      <c r="FW34" s="25"/>
      <c r="FX34" s="25"/>
      <c r="FY34" s="25"/>
      <c r="FZ34" s="25"/>
      <c r="GA34" s="25"/>
      <c r="GB34" s="25"/>
      <c r="GC34" s="25"/>
      <c r="GD34" s="25"/>
      <c r="GE34" s="25"/>
      <c r="GF34" s="25"/>
      <c r="GG34" s="25"/>
      <c r="GH34" s="25"/>
      <c r="GI34" s="25"/>
      <c r="GJ34" s="25"/>
      <c r="GK34" s="25"/>
      <c r="GL34" s="25"/>
      <c r="GM34" s="25"/>
      <c r="GN34" s="25"/>
      <c r="GO34" s="25"/>
      <c r="GP34" s="25"/>
      <c r="GQ34" s="25"/>
      <c r="GR34" s="25"/>
      <c r="GS34" s="25"/>
      <c r="GT34" s="25"/>
      <c r="GU34" s="25"/>
      <c r="GV34" s="25"/>
      <c r="GW34" s="25"/>
      <c r="GX34" s="25"/>
      <c r="GY34" s="25"/>
      <c r="GZ34" s="25"/>
      <c r="HA34" s="25"/>
      <c r="HB34" s="25"/>
      <c r="HC34" s="25"/>
      <c r="HD34" s="25"/>
      <c r="HE34" s="25"/>
      <c r="HF34" s="25"/>
      <c r="HG34" s="25"/>
      <c r="HH34" s="25"/>
      <c r="HI34" s="25"/>
      <c r="HJ34" s="25"/>
      <c r="HK34" s="25"/>
      <c r="HL34" s="25"/>
      <c r="HM34" s="25"/>
      <c r="HN34" s="25"/>
      <c r="HO34" s="25"/>
      <c r="HP34" s="25"/>
      <c r="HQ34" s="25"/>
      <c r="HR34" s="25"/>
      <c r="HS34" s="25"/>
      <c r="HT34" s="25"/>
      <c r="HU34" s="25"/>
      <c r="HV34" s="25"/>
      <c r="HW34" s="25"/>
      <c r="HX34" s="25"/>
      <c r="HY34" s="25"/>
      <c r="HZ34" s="25"/>
      <c r="IA34" s="25"/>
      <c r="IB34" s="25"/>
      <c r="IC34" s="25"/>
      <c r="ID34" s="25"/>
      <c r="IE34" s="25"/>
      <c r="IF34" s="25"/>
      <c r="IG34" s="25"/>
      <c r="IH34" s="25"/>
      <c r="II34" s="25"/>
      <c r="IJ34" s="25"/>
      <c r="IK34" s="25"/>
      <c r="IL34" s="25"/>
      <c r="IM34" s="25"/>
      <c r="IN34" s="25"/>
      <c r="IO34" s="25"/>
      <c r="IP34" s="25"/>
      <c r="IQ34" s="25"/>
      <c r="IR34" s="25"/>
      <c r="IS34" s="25"/>
      <c r="IT34" s="25"/>
      <c r="IU34" s="25"/>
      <c r="IV34" s="25"/>
      <c r="IW34" s="25"/>
      <c r="IX34" s="25"/>
      <c r="IY34" s="25"/>
      <c r="IZ34" s="25"/>
      <c r="JA34" s="25"/>
      <c r="JB34" s="25"/>
      <c r="JC34" s="25"/>
      <c r="JD34" s="25"/>
      <c r="JE34" s="25"/>
      <c r="JF34" s="25"/>
      <c r="JG34" s="25"/>
      <c r="JH34" s="25"/>
      <c r="JI34" s="25"/>
      <c r="JJ34" s="25"/>
      <c r="JK34" s="25"/>
      <c r="JL34" s="25"/>
      <c r="JM34" s="25"/>
      <c r="JN34" s="25"/>
      <c r="JO34" s="25"/>
      <c r="JP34" s="25"/>
      <c r="JQ34" s="25"/>
      <c r="JR34" s="25"/>
      <c r="JS34" s="25"/>
      <c r="JT34" s="25"/>
      <c r="JU34" s="25"/>
      <c r="JV34" s="25"/>
      <c r="JW34" s="25"/>
      <c r="JX34" s="25"/>
      <c r="JY34" s="25"/>
      <c r="JZ34" s="25"/>
      <c r="KA34" s="25"/>
      <c r="KB34" s="25"/>
      <c r="KC34" s="25"/>
      <c r="KD34" s="25"/>
    </row>
    <row r="35" spans="1:290" ht="22">
      <c r="A35" s="7">
        <v>603360</v>
      </c>
      <c r="B35" s="7" t="s">
        <v>21</v>
      </c>
      <c r="C35" s="7">
        <v>32.08</v>
      </c>
      <c r="D35" s="22">
        <v>1.33</v>
      </c>
      <c r="E35" s="23">
        <f>C35*D35</f>
        <v>42.666400000000003</v>
      </c>
      <c r="F35" s="22">
        <v>0.9</v>
      </c>
      <c r="G35" s="22">
        <f>(100+I35)/100*F35</f>
        <v>1.08</v>
      </c>
      <c r="H35" s="22">
        <v>40</v>
      </c>
      <c r="I35" s="7">
        <v>20</v>
      </c>
      <c r="J35" s="23">
        <f>E35/F35</f>
        <v>47.407111111111114</v>
      </c>
      <c r="K35" s="23">
        <f>E35/G35</f>
        <v>39.505925925925929</v>
      </c>
      <c r="L35" s="8">
        <f>J35/H35</f>
        <v>1.1851777777777779</v>
      </c>
      <c r="M35" s="8">
        <f>K35/I35</f>
        <v>1.9752962962962965</v>
      </c>
      <c r="N35" s="23">
        <v>35</v>
      </c>
      <c r="O35" s="22">
        <f>E35/N35</f>
        <v>1.2190400000000001</v>
      </c>
      <c r="P35" s="7" t="s">
        <v>22</v>
      </c>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L35" s="25"/>
      <c r="FM35" s="25"/>
      <c r="FN35" s="25"/>
      <c r="FO35" s="25"/>
      <c r="FP35" s="25"/>
      <c r="FQ35" s="25"/>
      <c r="FR35" s="25"/>
      <c r="FS35" s="25"/>
      <c r="FT35" s="25"/>
      <c r="FU35" s="25"/>
      <c r="FV35" s="25"/>
      <c r="FW35" s="25"/>
      <c r="FX35" s="25"/>
      <c r="FY35" s="25"/>
      <c r="FZ35" s="25"/>
      <c r="GA35" s="25"/>
      <c r="GB35" s="25"/>
      <c r="GC35" s="25"/>
      <c r="GD35" s="25"/>
      <c r="GE35" s="25"/>
      <c r="GF35" s="25"/>
      <c r="GG35" s="25"/>
      <c r="GH35" s="25"/>
      <c r="GI35" s="25"/>
      <c r="GJ35" s="25"/>
      <c r="GK35" s="25"/>
      <c r="GL35" s="25"/>
      <c r="GM35" s="25"/>
      <c r="GN35" s="25"/>
      <c r="GO35" s="25"/>
      <c r="GP35" s="25"/>
      <c r="GQ35" s="25"/>
      <c r="GR35" s="25"/>
      <c r="GS35" s="25"/>
      <c r="GT35" s="25"/>
      <c r="GU35" s="25"/>
      <c r="GV35" s="25"/>
      <c r="GW35" s="25"/>
      <c r="GX35" s="25"/>
      <c r="GY35" s="25"/>
      <c r="GZ35" s="25"/>
      <c r="HA35" s="25"/>
      <c r="HB35" s="25"/>
      <c r="HC35" s="25"/>
      <c r="HD35" s="25"/>
      <c r="HE35" s="25"/>
      <c r="HF35" s="25"/>
      <c r="HG35" s="25"/>
      <c r="HH35" s="25"/>
      <c r="HI35" s="25"/>
      <c r="HJ35" s="25"/>
      <c r="HK35" s="25"/>
      <c r="HL35" s="25"/>
      <c r="HM35" s="25"/>
      <c r="HN35" s="25"/>
      <c r="HO35" s="25"/>
      <c r="HP35" s="25"/>
      <c r="HQ35" s="25"/>
      <c r="HR35" s="25"/>
      <c r="HS35" s="25"/>
      <c r="HT35" s="25"/>
      <c r="HU35" s="25"/>
      <c r="HV35" s="25"/>
      <c r="HW35" s="25"/>
      <c r="HX35" s="25"/>
      <c r="HY35" s="25"/>
      <c r="HZ35" s="25"/>
      <c r="IA35" s="25"/>
      <c r="IB35" s="25"/>
      <c r="IC35" s="25"/>
      <c r="ID35" s="25"/>
      <c r="IE35" s="25"/>
      <c r="IF35" s="25"/>
      <c r="IG35" s="25"/>
      <c r="IH35" s="25"/>
      <c r="II35" s="25"/>
      <c r="IJ35" s="25"/>
      <c r="IK35" s="25"/>
      <c r="IL35" s="25"/>
      <c r="IM35" s="25"/>
      <c r="IN35" s="25"/>
      <c r="IO35" s="25"/>
      <c r="IP35" s="25"/>
      <c r="IQ35" s="25"/>
      <c r="IR35" s="25"/>
      <c r="IS35" s="25"/>
      <c r="IT35" s="25"/>
      <c r="IU35" s="25"/>
      <c r="IV35" s="25"/>
      <c r="IW35" s="25"/>
      <c r="IX35" s="25"/>
      <c r="IY35" s="25"/>
      <c r="IZ35" s="25"/>
      <c r="JA35" s="25"/>
      <c r="JB35" s="25"/>
      <c r="JC35" s="25"/>
      <c r="JD35" s="25"/>
      <c r="JE35" s="25"/>
      <c r="JF35" s="25"/>
      <c r="JG35" s="25"/>
      <c r="JH35" s="25"/>
      <c r="JI35" s="25"/>
      <c r="JJ35" s="25"/>
      <c r="JK35" s="25"/>
      <c r="JL35" s="25"/>
      <c r="JM35" s="25"/>
      <c r="JN35" s="25"/>
      <c r="JO35" s="25"/>
      <c r="JP35" s="25"/>
      <c r="JQ35" s="25"/>
      <c r="JR35" s="25"/>
      <c r="JS35" s="25"/>
      <c r="JT35" s="25"/>
      <c r="JU35" s="25"/>
      <c r="JV35" s="25"/>
      <c r="JW35" s="25"/>
      <c r="JX35" s="25"/>
      <c r="JY35" s="25"/>
      <c r="JZ35" s="25"/>
      <c r="KA35" s="25"/>
      <c r="KB35" s="25"/>
      <c r="KC35" s="25"/>
      <c r="KD35" s="25"/>
    </row>
    <row r="36" spans="1:290" s="2" customFormat="1" ht="22">
      <c r="A36" s="7">
        <v>2858</v>
      </c>
      <c r="B36" s="7" t="s">
        <v>99</v>
      </c>
      <c r="C36" s="7">
        <v>48.26</v>
      </c>
      <c r="D36" s="22">
        <v>0.63200000000000001</v>
      </c>
      <c r="E36" s="23">
        <f>C36*D36</f>
        <v>30.500319999999999</v>
      </c>
      <c r="F36" s="7">
        <v>0.33</v>
      </c>
      <c r="G36" s="22">
        <f>(100+I36)/100*F36</f>
        <v>0.42900000000000005</v>
      </c>
      <c r="H36" s="7">
        <v>33</v>
      </c>
      <c r="I36" s="7">
        <v>30</v>
      </c>
      <c r="J36" s="23">
        <f>E36/F36</f>
        <v>92.425212121212112</v>
      </c>
      <c r="K36" s="23">
        <f>E36/G36</f>
        <v>71.096317016317002</v>
      </c>
      <c r="L36" s="8">
        <f>J36/H36</f>
        <v>2.8007640036730943</v>
      </c>
      <c r="M36" s="8">
        <f>K36/I36</f>
        <v>2.3698772338772334</v>
      </c>
      <c r="N36" s="23">
        <v>25</v>
      </c>
      <c r="O36" s="22">
        <f>E36/N36</f>
        <v>1.2200127999999999</v>
      </c>
      <c r="P36" s="24" t="s">
        <v>100</v>
      </c>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6"/>
      <c r="FN36" s="26"/>
      <c r="FO36" s="26"/>
      <c r="FP36" s="26"/>
      <c r="FQ36" s="26"/>
      <c r="FR36" s="26"/>
      <c r="FS36" s="26"/>
      <c r="FT36" s="26"/>
      <c r="FU36" s="26"/>
      <c r="FV36" s="26"/>
      <c r="FW36" s="26"/>
      <c r="FX36" s="26"/>
      <c r="FY36" s="26"/>
      <c r="FZ36" s="26"/>
      <c r="GA36" s="26"/>
      <c r="GB36" s="26"/>
      <c r="GC36" s="26"/>
      <c r="GD36" s="26"/>
      <c r="GE36" s="26"/>
      <c r="GF36" s="26"/>
      <c r="GG36" s="26"/>
      <c r="GH36" s="26"/>
      <c r="GI36" s="26"/>
      <c r="GJ36" s="26"/>
      <c r="GK36" s="26"/>
      <c r="GL36" s="26"/>
      <c r="GM36" s="26"/>
      <c r="GN36" s="26"/>
      <c r="GO36" s="26"/>
      <c r="GP36" s="26"/>
      <c r="GQ36" s="26"/>
      <c r="GR36" s="26"/>
      <c r="GS36" s="26"/>
      <c r="GT36" s="26"/>
      <c r="GU36" s="26"/>
      <c r="GV36" s="26"/>
      <c r="GW36" s="26"/>
      <c r="GX36" s="26"/>
      <c r="GY36" s="26"/>
      <c r="GZ36" s="26"/>
      <c r="HA36" s="26"/>
      <c r="HB36" s="26"/>
      <c r="HC36" s="26"/>
      <c r="HD36" s="26"/>
      <c r="HE36" s="26"/>
      <c r="HF36" s="26"/>
      <c r="HG36" s="26"/>
      <c r="HH36" s="26"/>
      <c r="HI36" s="26"/>
      <c r="HJ36" s="26"/>
      <c r="HK36" s="26"/>
      <c r="HL36" s="26"/>
      <c r="HM36" s="26"/>
      <c r="HN36" s="26"/>
      <c r="HO36" s="26"/>
      <c r="HP36" s="26"/>
      <c r="HQ36" s="26"/>
      <c r="HR36" s="26"/>
      <c r="HS36" s="26"/>
      <c r="HT36" s="26"/>
      <c r="HU36" s="26"/>
      <c r="HV36" s="26"/>
      <c r="HW36" s="26"/>
      <c r="HX36" s="26"/>
      <c r="HY36" s="26"/>
      <c r="HZ36" s="26"/>
      <c r="IA36" s="26"/>
      <c r="IB36" s="26"/>
      <c r="IC36" s="26"/>
      <c r="ID36" s="26"/>
      <c r="IE36" s="26"/>
      <c r="IF36" s="26"/>
      <c r="IG36" s="26"/>
      <c r="IH36" s="26"/>
      <c r="II36" s="26"/>
      <c r="IJ36" s="26"/>
      <c r="IK36" s="26"/>
      <c r="IL36" s="26"/>
      <c r="IM36" s="26"/>
      <c r="IN36" s="26"/>
      <c r="IO36" s="26"/>
      <c r="IP36" s="26"/>
      <c r="IQ36" s="26"/>
      <c r="IR36" s="26"/>
      <c r="IS36" s="26"/>
      <c r="IT36" s="26"/>
      <c r="IU36" s="26"/>
      <c r="IV36" s="26"/>
      <c r="IW36" s="26"/>
      <c r="IX36" s="26"/>
      <c r="IY36" s="26"/>
      <c r="IZ36" s="26"/>
      <c r="JA36" s="26"/>
      <c r="JB36" s="26"/>
      <c r="JC36" s="26"/>
      <c r="JD36" s="26"/>
      <c r="JE36" s="26"/>
      <c r="JF36" s="26"/>
      <c r="JG36" s="26"/>
      <c r="JH36" s="26"/>
      <c r="JI36" s="26"/>
      <c r="JJ36" s="26"/>
      <c r="JK36" s="26"/>
      <c r="JL36" s="26"/>
      <c r="JM36" s="26"/>
      <c r="JN36" s="26"/>
      <c r="JO36" s="26"/>
      <c r="JP36" s="26"/>
      <c r="JQ36" s="26"/>
      <c r="JR36" s="26"/>
      <c r="JS36" s="26"/>
      <c r="JT36" s="26"/>
      <c r="JU36" s="26"/>
      <c r="JV36" s="26"/>
      <c r="JW36" s="26"/>
      <c r="JX36" s="26"/>
      <c r="JY36" s="26"/>
      <c r="JZ36" s="26"/>
      <c r="KA36" s="26"/>
      <c r="KB36" s="26"/>
      <c r="KC36" s="26"/>
      <c r="KD36" s="26"/>
    </row>
    <row r="37" spans="1:290" s="14" customFormat="1" ht="22">
      <c r="A37" s="7">
        <v>603991</v>
      </c>
      <c r="B37" s="7" t="s">
        <v>111</v>
      </c>
      <c r="C37" s="7">
        <v>41.97</v>
      </c>
      <c r="D37" s="7">
        <v>0.745</v>
      </c>
      <c r="E37" s="23">
        <f>C37*D37</f>
        <v>31.26765</v>
      </c>
      <c r="F37" s="7">
        <v>0.38</v>
      </c>
      <c r="G37" s="22">
        <f>(100+I37)/100*F37</f>
        <v>0.41800000000000004</v>
      </c>
      <c r="H37" s="7">
        <v>11</v>
      </c>
      <c r="I37" s="7">
        <v>10</v>
      </c>
      <c r="J37" s="23">
        <f>E37/F37</f>
        <v>82.283289473684206</v>
      </c>
      <c r="K37" s="23">
        <f>E37/G37</f>
        <v>74.802990430622003</v>
      </c>
      <c r="L37" s="8">
        <f>J37/H37</f>
        <v>7.4802990430622005</v>
      </c>
      <c r="M37" s="8">
        <f>K37/I37</f>
        <v>7.4802990430622005</v>
      </c>
      <c r="N37" s="23">
        <v>25</v>
      </c>
      <c r="O37" s="22">
        <f>E37/N37</f>
        <v>1.2507060000000001</v>
      </c>
      <c r="P37" s="24" t="s">
        <v>112</v>
      </c>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6"/>
      <c r="FN37" s="26"/>
      <c r="FO37" s="26"/>
      <c r="FP37" s="26"/>
      <c r="FQ37" s="26"/>
      <c r="FR37" s="26"/>
      <c r="FS37" s="26"/>
      <c r="FT37" s="26"/>
      <c r="FU37" s="26"/>
      <c r="FV37" s="26"/>
      <c r="FW37" s="26"/>
      <c r="FX37" s="26"/>
      <c r="FY37" s="26"/>
      <c r="FZ37" s="26"/>
      <c r="GA37" s="26"/>
      <c r="GB37" s="26"/>
      <c r="GC37" s="26"/>
      <c r="GD37" s="26"/>
      <c r="GE37" s="26"/>
      <c r="GF37" s="26"/>
      <c r="GG37" s="26"/>
      <c r="GH37" s="26"/>
      <c r="GI37" s="26"/>
      <c r="GJ37" s="26"/>
      <c r="GK37" s="26"/>
      <c r="GL37" s="26"/>
      <c r="GM37" s="26"/>
      <c r="GN37" s="26"/>
      <c r="GO37" s="26"/>
      <c r="GP37" s="26"/>
      <c r="GQ37" s="26"/>
      <c r="GR37" s="26"/>
      <c r="GS37" s="26"/>
      <c r="GT37" s="26"/>
      <c r="GU37" s="26"/>
      <c r="GV37" s="26"/>
      <c r="GW37" s="26"/>
      <c r="GX37" s="26"/>
      <c r="GY37" s="26"/>
      <c r="GZ37" s="26"/>
      <c r="HA37" s="26"/>
      <c r="HB37" s="26"/>
      <c r="HC37" s="26"/>
      <c r="HD37" s="26"/>
      <c r="HE37" s="26"/>
      <c r="HF37" s="26"/>
      <c r="HG37" s="26"/>
      <c r="HH37" s="26"/>
      <c r="HI37" s="26"/>
      <c r="HJ37" s="26"/>
      <c r="HK37" s="26"/>
      <c r="HL37" s="26"/>
      <c r="HM37" s="26"/>
      <c r="HN37" s="26"/>
      <c r="HO37" s="26"/>
      <c r="HP37" s="26"/>
      <c r="HQ37" s="26"/>
      <c r="HR37" s="26"/>
      <c r="HS37" s="26"/>
      <c r="HT37" s="26"/>
      <c r="HU37" s="26"/>
      <c r="HV37" s="26"/>
      <c r="HW37" s="26"/>
      <c r="HX37" s="26"/>
      <c r="HY37" s="26"/>
      <c r="HZ37" s="26"/>
      <c r="IA37" s="26"/>
      <c r="IB37" s="26"/>
      <c r="IC37" s="26"/>
      <c r="ID37" s="26"/>
      <c r="IE37" s="26"/>
      <c r="IF37" s="26"/>
      <c r="IG37" s="26"/>
      <c r="IH37" s="26"/>
      <c r="II37" s="26"/>
      <c r="IJ37" s="26"/>
      <c r="IK37" s="26"/>
      <c r="IL37" s="26"/>
      <c r="IM37" s="26"/>
      <c r="IN37" s="26"/>
      <c r="IO37" s="26"/>
      <c r="IP37" s="26"/>
      <c r="IQ37" s="26"/>
      <c r="IR37" s="26"/>
      <c r="IS37" s="26"/>
      <c r="IT37" s="26"/>
      <c r="IU37" s="26"/>
      <c r="IV37" s="26"/>
      <c r="IW37" s="26"/>
      <c r="IX37" s="26"/>
      <c r="IY37" s="26"/>
      <c r="IZ37" s="26"/>
      <c r="JA37" s="26"/>
      <c r="JB37" s="26"/>
      <c r="JC37" s="26"/>
      <c r="JD37" s="26"/>
      <c r="JE37" s="26"/>
      <c r="JF37" s="26"/>
      <c r="JG37" s="26"/>
      <c r="JH37" s="26"/>
      <c r="JI37" s="26"/>
      <c r="JJ37" s="26"/>
      <c r="JK37" s="26"/>
      <c r="JL37" s="26"/>
      <c r="JM37" s="26"/>
      <c r="JN37" s="26"/>
      <c r="JO37" s="26"/>
      <c r="JP37" s="26"/>
      <c r="JQ37" s="26"/>
      <c r="JR37" s="26"/>
      <c r="JS37" s="26"/>
      <c r="JT37" s="26"/>
      <c r="JU37" s="26"/>
      <c r="JV37" s="26"/>
      <c r="JW37" s="26"/>
      <c r="JX37" s="26"/>
      <c r="JY37" s="26"/>
      <c r="JZ37" s="26"/>
      <c r="KA37" s="26"/>
      <c r="KB37" s="26"/>
      <c r="KC37" s="26"/>
      <c r="KD37" s="26"/>
    </row>
    <row r="38" spans="1:290" ht="22">
      <c r="A38" s="7">
        <v>300589</v>
      </c>
      <c r="B38" s="7" t="s">
        <v>40</v>
      </c>
      <c r="C38" s="7">
        <v>36.020000000000003</v>
      </c>
      <c r="D38" s="22">
        <v>0.87</v>
      </c>
      <c r="E38" s="23">
        <f>C38*D38</f>
        <v>31.337400000000002</v>
      </c>
      <c r="F38" s="22">
        <v>0.37</v>
      </c>
      <c r="G38" s="22">
        <f>(100+I38)/100*F38</f>
        <v>0.40700000000000003</v>
      </c>
      <c r="H38" s="22">
        <v>14</v>
      </c>
      <c r="I38" s="7">
        <v>10</v>
      </c>
      <c r="J38" s="23">
        <f>E38/F38</f>
        <v>84.695675675675687</v>
      </c>
      <c r="K38" s="23">
        <f>E38/G38</f>
        <v>76.996068796068798</v>
      </c>
      <c r="L38" s="8">
        <f>J38/H38</f>
        <v>6.0496911196911203</v>
      </c>
      <c r="M38" s="8">
        <f>K38/I38</f>
        <v>7.69960687960688</v>
      </c>
      <c r="N38" s="23">
        <v>25</v>
      </c>
      <c r="O38" s="22">
        <f>E38/N38</f>
        <v>1.2534960000000002</v>
      </c>
      <c r="P38" s="7"/>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c r="FB38" s="25"/>
      <c r="FC38" s="25"/>
      <c r="FD38" s="25"/>
      <c r="FE38" s="25"/>
      <c r="FF38" s="25"/>
      <c r="FG38" s="25"/>
      <c r="FH38" s="25"/>
      <c r="FI38" s="25"/>
      <c r="FJ38" s="25"/>
      <c r="FK38" s="25"/>
      <c r="FL38" s="25"/>
      <c r="FM38" s="25"/>
      <c r="FN38" s="25"/>
      <c r="FO38" s="25"/>
      <c r="FP38" s="25"/>
      <c r="FQ38" s="25"/>
      <c r="FR38" s="25"/>
      <c r="FS38" s="25"/>
      <c r="FT38" s="25"/>
      <c r="FU38" s="25"/>
      <c r="FV38" s="25"/>
      <c r="FW38" s="25"/>
      <c r="FX38" s="25"/>
      <c r="FY38" s="25"/>
      <c r="FZ38" s="25"/>
      <c r="GA38" s="25"/>
      <c r="GB38" s="25"/>
      <c r="GC38" s="25"/>
      <c r="GD38" s="25"/>
      <c r="GE38" s="25"/>
      <c r="GF38" s="25"/>
      <c r="GG38" s="25"/>
      <c r="GH38" s="25"/>
      <c r="GI38" s="25"/>
      <c r="GJ38" s="25"/>
      <c r="GK38" s="25"/>
      <c r="GL38" s="25"/>
      <c r="GM38" s="25"/>
      <c r="GN38" s="25"/>
      <c r="GO38" s="25"/>
      <c r="GP38" s="25"/>
      <c r="GQ38" s="25"/>
      <c r="GR38" s="25"/>
      <c r="GS38" s="25"/>
      <c r="GT38" s="25"/>
      <c r="GU38" s="25"/>
      <c r="GV38" s="25"/>
      <c r="GW38" s="25"/>
      <c r="GX38" s="25"/>
      <c r="GY38" s="25"/>
      <c r="GZ38" s="25"/>
      <c r="HA38" s="25"/>
      <c r="HB38" s="25"/>
      <c r="HC38" s="25"/>
      <c r="HD38" s="25"/>
      <c r="HE38" s="25"/>
      <c r="HF38" s="25"/>
      <c r="HG38" s="25"/>
      <c r="HH38" s="25"/>
      <c r="HI38" s="25"/>
      <c r="HJ38" s="25"/>
      <c r="HK38" s="25"/>
      <c r="HL38" s="25"/>
      <c r="HM38" s="25"/>
      <c r="HN38" s="25"/>
      <c r="HO38" s="25"/>
      <c r="HP38" s="25"/>
      <c r="HQ38" s="25"/>
      <c r="HR38" s="25"/>
      <c r="HS38" s="25"/>
      <c r="HT38" s="25"/>
      <c r="HU38" s="25"/>
      <c r="HV38" s="25"/>
      <c r="HW38" s="25"/>
      <c r="HX38" s="25"/>
      <c r="HY38" s="25"/>
      <c r="HZ38" s="25"/>
      <c r="IA38" s="25"/>
      <c r="IB38" s="25"/>
      <c r="IC38" s="25"/>
      <c r="ID38" s="25"/>
      <c r="IE38" s="25"/>
      <c r="IF38" s="25"/>
      <c r="IG38" s="25"/>
      <c r="IH38" s="25"/>
      <c r="II38" s="25"/>
      <c r="IJ38" s="25"/>
      <c r="IK38" s="25"/>
      <c r="IL38" s="25"/>
      <c r="IM38" s="25"/>
      <c r="IN38" s="25"/>
      <c r="IO38" s="25"/>
      <c r="IP38" s="25"/>
      <c r="IQ38" s="25"/>
      <c r="IR38" s="25"/>
      <c r="IS38" s="25"/>
      <c r="IT38" s="25"/>
      <c r="IU38" s="25"/>
      <c r="IV38" s="25"/>
      <c r="IW38" s="25"/>
      <c r="IX38" s="25"/>
      <c r="IY38" s="25"/>
      <c r="IZ38" s="25"/>
      <c r="JA38" s="25"/>
      <c r="JB38" s="25"/>
      <c r="JC38" s="25"/>
      <c r="JD38" s="25"/>
      <c r="JE38" s="25"/>
      <c r="JF38" s="25"/>
      <c r="JG38" s="25"/>
      <c r="JH38" s="25"/>
      <c r="JI38" s="25"/>
      <c r="JJ38" s="25"/>
      <c r="JK38" s="25"/>
      <c r="JL38" s="25"/>
      <c r="JM38" s="25"/>
      <c r="JN38" s="25"/>
      <c r="JO38" s="25"/>
      <c r="JP38" s="25"/>
      <c r="JQ38" s="25"/>
      <c r="JR38" s="25"/>
      <c r="JS38" s="25"/>
      <c r="JT38" s="25"/>
      <c r="JU38" s="25"/>
      <c r="JV38" s="25"/>
      <c r="JW38" s="25"/>
      <c r="JX38" s="25"/>
      <c r="JY38" s="25"/>
      <c r="JZ38" s="25"/>
      <c r="KA38" s="25"/>
      <c r="KB38" s="25"/>
      <c r="KC38" s="25"/>
      <c r="KD38" s="25"/>
    </row>
    <row r="39" spans="1:290" s="2" customFormat="1" ht="22">
      <c r="A39" s="7">
        <v>300613</v>
      </c>
      <c r="B39" s="7" t="s">
        <v>43</v>
      </c>
      <c r="C39" s="7">
        <v>169.51</v>
      </c>
      <c r="D39" s="22">
        <v>0.44400000000000001</v>
      </c>
      <c r="E39" s="23">
        <f>C39*D39</f>
        <v>75.262439999999998</v>
      </c>
      <c r="F39" s="22">
        <v>1.1000000000000001</v>
      </c>
      <c r="G39" s="22">
        <f>(100+I39)/100*F39</f>
        <v>1.4300000000000002</v>
      </c>
      <c r="H39" s="22">
        <v>200</v>
      </c>
      <c r="I39" s="7">
        <v>30</v>
      </c>
      <c r="J39" s="23">
        <f>E39/F39</f>
        <v>68.420399999999987</v>
      </c>
      <c r="K39" s="23">
        <f>E39/G39</f>
        <v>52.631076923076918</v>
      </c>
      <c r="L39" s="8">
        <f>J39/H39</f>
        <v>0.34210199999999991</v>
      </c>
      <c r="M39" s="8">
        <f>K39/I39</f>
        <v>1.7543692307692307</v>
      </c>
      <c r="N39" s="23">
        <v>60</v>
      </c>
      <c r="O39" s="22">
        <f>E39/N39</f>
        <v>1.2543739999999999</v>
      </c>
      <c r="P39" s="7"/>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6"/>
      <c r="FN39" s="26"/>
      <c r="FO39" s="26"/>
      <c r="FP39" s="26"/>
      <c r="FQ39" s="26"/>
      <c r="FR39" s="26"/>
      <c r="FS39" s="26"/>
      <c r="FT39" s="26"/>
      <c r="FU39" s="26"/>
      <c r="FV39" s="26"/>
      <c r="FW39" s="26"/>
      <c r="FX39" s="26"/>
      <c r="FY39" s="26"/>
      <c r="FZ39" s="26"/>
      <c r="GA39" s="26"/>
      <c r="GB39" s="26"/>
      <c r="GC39" s="26"/>
      <c r="GD39" s="26"/>
      <c r="GE39" s="26"/>
      <c r="GF39" s="26"/>
      <c r="GG39" s="26"/>
      <c r="GH39" s="26"/>
      <c r="GI39" s="26"/>
      <c r="GJ39" s="26"/>
      <c r="GK39" s="26"/>
      <c r="GL39" s="26"/>
      <c r="GM39" s="26"/>
      <c r="GN39" s="26"/>
      <c r="GO39" s="26"/>
      <c r="GP39" s="26"/>
      <c r="GQ39" s="26"/>
      <c r="GR39" s="26"/>
      <c r="GS39" s="26"/>
      <c r="GT39" s="26"/>
      <c r="GU39" s="26"/>
      <c r="GV39" s="26"/>
      <c r="GW39" s="26"/>
      <c r="GX39" s="26"/>
      <c r="GY39" s="26"/>
      <c r="GZ39" s="26"/>
      <c r="HA39" s="26"/>
      <c r="HB39" s="26"/>
      <c r="HC39" s="26"/>
      <c r="HD39" s="26"/>
      <c r="HE39" s="26"/>
      <c r="HF39" s="26"/>
      <c r="HG39" s="26"/>
      <c r="HH39" s="26"/>
      <c r="HI39" s="26"/>
      <c r="HJ39" s="26"/>
      <c r="HK39" s="26"/>
      <c r="HL39" s="26"/>
      <c r="HM39" s="26"/>
      <c r="HN39" s="26"/>
      <c r="HO39" s="26"/>
      <c r="HP39" s="26"/>
      <c r="HQ39" s="26"/>
      <c r="HR39" s="26"/>
      <c r="HS39" s="26"/>
      <c r="HT39" s="26"/>
      <c r="HU39" s="26"/>
      <c r="HV39" s="26"/>
      <c r="HW39" s="26"/>
      <c r="HX39" s="26"/>
      <c r="HY39" s="26"/>
      <c r="HZ39" s="26"/>
      <c r="IA39" s="26"/>
      <c r="IB39" s="26"/>
      <c r="IC39" s="26"/>
      <c r="ID39" s="26"/>
      <c r="IE39" s="26"/>
      <c r="IF39" s="26"/>
      <c r="IG39" s="26"/>
      <c r="IH39" s="26"/>
      <c r="II39" s="26"/>
      <c r="IJ39" s="26"/>
      <c r="IK39" s="26"/>
      <c r="IL39" s="26"/>
      <c r="IM39" s="26"/>
      <c r="IN39" s="26"/>
      <c r="IO39" s="26"/>
      <c r="IP39" s="26"/>
      <c r="IQ39" s="26"/>
      <c r="IR39" s="26"/>
      <c r="IS39" s="26"/>
      <c r="IT39" s="26"/>
      <c r="IU39" s="26"/>
      <c r="IV39" s="26"/>
      <c r="IW39" s="26"/>
      <c r="IX39" s="26"/>
      <c r="IY39" s="26"/>
      <c r="IZ39" s="26"/>
      <c r="JA39" s="26"/>
      <c r="JB39" s="26"/>
      <c r="JC39" s="26"/>
      <c r="JD39" s="26"/>
      <c r="JE39" s="26"/>
      <c r="JF39" s="26"/>
      <c r="JG39" s="26"/>
      <c r="JH39" s="26"/>
      <c r="JI39" s="26"/>
      <c r="JJ39" s="26"/>
      <c r="JK39" s="26"/>
      <c r="JL39" s="26"/>
      <c r="JM39" s="26"/>
      <c r="JN39" s="26"/>
      <c r="JO39" s="26"/>
      <c r="JP39" s="26"/>
      <c r="JQ39" s="26"/>
      <c r="JR39" s="26"/>
      <c r="JS39" s="26"/>
      <c r="JT39" s="26"/>
      <c r="JU39" s="26"/>
      <c r="JV39" s="26"/>
      <c r="JW39" s="26"/>
      <c r="JX39" s="26"/>
      <c r="JY39" s="26"/>
      <c r="JZ39" s="26"/>
      <c r="KA39" s="26"/>
      <c r="KB39" s="26"/>
      <c r="KC39" s="26"/>
      <c r="KD39" s="26"/>
    </row>
    <row r="40" spans="1:290" s="1" customFormat="1" ht="22">
      <c r="A40" s="7">
        <v>603444</v>
      </c>
      <c r="B40" s="7" t="s">
        <v>59</v>
      </c>
      <c r="C40" s="7">
        <v>283.56</v>
      </c>
      <c r="D40" s="22">
        <v>0.71</v>
      </c>
      <c r="E40" s="23">
        <f>C40*D40</f>
        <v>201.32759999999999</v>
      </c>
      <c r="F40" s="22">
        <v>5.4</v>
      </c>
      <c r="G40" s="22">
        <f>(100+I40)/100*F40</f>
        <v>7.56</v>
      </c>
      <c r="H40" s="22">
        <v>200</v>
      </c>
      <c r="I40" s="7">
        <v>40</v>
      </c>
      <c r="J40" s="23">
        <f>E40/F40</f>
        <v>37.282888888888884</v>
      </c>
      <c r="K40" s="23">
        <f>E40/G40</f>
        <v>26.630634920634922</v>
      </c>
      <c r="L40" s="8">
        <f>J40/H40</f>
        <v>0.18641444444444441</v>
      </c>
      <c r="M40" s="8">
        <f>K40/I40</f>
        <v>0.66576587301587309</v>
      </c>
      <c r="N40" s="23">
        <v>160</v>
      </c>
      <c r="O40" s="22">
        <f>E40/N40</f>
        <v>1.2582974999999998</v>
      </c>
      <c r="P40" s="7"/>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1"/>
      <c r="FJ40" s="31"/>
      <c r="FK40" s="31"/>
      <c r="FL40" s="31"/>
      <c r="FM40" s="31"/>
      <c r="FN40" s="31"/>
      <c r="FO40" s="31"/>
      <c r="FP40" s="31"/>
      <c r="FQ40" s="31"/>
      <c r="FR40" s="31"/>
      <c r="FS40" s="31"/>
      <c r="FT40" s="31"/>
      <c r="FU40" s="31"/>
      <c r="FV40" s="31"/>
      <c r="FW40" s="31"/>
      <c r="FX40" s="31"/>
      <c r="FY40" s="31"/>
      <c r="FZ40" s="31"/>
      <c r="GA40" s="31"/>
      <c r="GB40" s="31"/>
      <c r="GC40" s="31"/>
      <c r="GD40" s="31"/>
      <c r="GE40" s="31"/>
      <c r="GF40" s="31"/>
      <c r="GG40" s="31"/>
      <c r="GH40" s="31"/>
      <c r="GI40" s="31"/>
      <c r="GJ40" s="31"/>
      <c r="GK40" s="31"/>
      <c r="GL40" s="31"/>
      <c r="GM40" s="31"/>
      <c r="GN40" s="31"/>
      <c r="GO40" s="31"/>
      <c r="GP40" s="31"/>
      <c r="GQ40" s="31"/>
      <c r="GR40" s="31"/>
      <c r="GS40" s="31"/>
      <c r="GT40" s="31"/>
      <c r="GU40" s="31"/>
      <c r="GV40" s="31"/>
      <c r="GW40" s="31"/>
      <c r="GX40" s="31"/>
      <c r="GY40" s="31"/>
      <c r="GZ40" s="31"/>
      <c r="HA40" s="31"/>
      <c r="HB40" s="31"/>
      <c r="HC40" s="31"/>
      <c r="HD40" s="31"/>
      <c r="HE40" s="31"/>
      <c r="HF40" s="31"/>
      <c r="HG40" s="31"/>
      <c r="HH40" s="31"/>
      <c r="HI40" s="31"/>
      <c r="HJ40" s="31"/>
      <c r="HK40" s="31"/>
      <c r="HL40" s="31"/>
      <c r="HM40" s="31"/>
      <c r="HN40" s="31"/>
      <c r="HO40" s="31"/>
      <c r="HP40" s="31"/>
      <c r="HQ40" s="31"/>
      <c r="HR40" s="31"/>
      <c r="HS40" s="31"/>
      <c r="HT40" s="31"/>
      <c r="HU40" s="31"/>
      <c r="HV40" s="31"/>
      <c r="HW40" s="31"/>
      <c r="HX40" s="31"/>
      <c r="HY40" s="31"/>
      <c r="HZ40" s="31"/>
      <c r="IA40" s="31"/>
      <c r="IB40" s="31"/>
      <c r="IC40" s="31"/>
      <c r="ID40" s="31"/>
      <c r="IE40" s="31"/>
      <c r="IF40" s="31"/>
      <c r="IG40" s="31"/>
      <c r="IH40" s="31"/>
      <c r="II40" s="31"/>
      <c r="IJ40" s="31"/>
      <c r="IK40" s="31"/>
      <c r="IL40" s="31"/>
      <c r="IM40" s="31"/>
      <c r="IN40" s="31"/>
      <c r="IO40" s="31"/>
      <c r="IP40" s="31"/>
      <c r="IQ40" s="31"/>
      <c r="IR40" s="31"/>
      <c r="IS40" s="31"/>
      <c r="IT40" s="31"/>
      <c r="IU40" s="31"/>
      <c r="IV40" s="31"/>
      <c r="IW40" s="31"/>
      <c r="IX40" s="31"/>
      <c r="IY40" s="31"/>
      <c r="IZ40" s="31"/>
      <c r="JA40" s="31"/>
      <c r="JB40" s="31"/>
      <c r="JC40" s="31"/>
      <c r="JD40" s="31"/>
      <c r="JE40" s="31"/>
      <c r="JF40" s="31"/>
      <c r="JG40" s="31"/>
      <c r="JH40" s="31"/>
      <c r="JI40" s="31"/>
      <c r="JJ40" s="31"/>
      <c r="JK40" s="31"/>
      <c r="JL40" s="31"/>
      <c r="JM40" s="31"/>
      <c r="JN40" s="31"/>
      <c r="JO40" s="31"/>
      <c r="JP40" s="31"/>
      <c r="JQ40" s="31"/>
      <c r="JR40" s="31"/>
      <c r="JS40" s="31"/>
      <c r="JT40" s="31"/>
      <c r="JU40" s="31"/>
      <c r="JV40" s="31"/>
      <c r="JW40" s="31"/>
      <c r="JX40" s="31"/>
      <c r="JY40" s="31"/>
      <c r="JZ40" s="31"/>
      <c r="KA40" s="31"/>
      <c r="KB40" s="31"/>
      <c r="KC40" s="31"/>
      <c r="KD40" s="31"/>
    </row>
    <row r="41" spans="1:290" ht="22">
      <c r="A41" s="7">
        <v>603877</v>
      </c>
      <c r="B41" s="7" t="s">
        <v>53</v>
      </c>
      <c r="C41" s="7">
        <v>31.84</v>
      </c>
      <c r="D41" s="22">
        <v>4.75</v>
      </c>
      <c r="E41" s="23">
        <f>C41*D41</f>
        <v>151.24</v>
      </c>
      <c r="F41" s="22">
        <v>3.6</v>
      </c>
      <c r="G41" s="22">
        <f>(100+I41)/100*F41</f>
        <v>3.9600000000000004</v>
      </c>
      <c r="H41" s="22">
        <v>-15</v>
      </c>
      <c r="I41" s="7">
        <v>10</v>
      </c>
      <c r="J41" s="23">
        <f>E41/F41</f>
        <v>42.011111111111113</v>
      </c>
      <c r="K41" s="23">
        <f>E41/G41</f>
        <v>38.19191919191919</v>
      </c>
      <c r="L41" s="8">
        <f>J41/H41</f>
        <v>-2.800740740740741</v>
      </c>
      <c r="M41" s="8">
        <f>K41/I41</f>
        <v>3.819191919191919</v>
      </c>
      <c r="N41" s="23">
        <v>120</v>
      </c>
      <c r="O41" s="22">
        <f>E41/N41</f>
        <v>1.2603333333333333</v>
      </c>
      <c r="P41" s="7"/>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c r="IW41" s="25"/>
      <c r="IX41" s="25"/>
      <c r="IY41" s="25"/>
      <c r="IZ41" s="25"/>
      <c r="JA41" s="25"/>
      <c r="JB41" s="25"/>
      <c r="JC41" s="25"/>
      <c r="JD41" s="25"/>
      <c r="JE41" s="25"/>
      <c r="JF41" s="25"/>
      <c r="JG41" s="25"/>
      <c r="JH41" s="25"/>
      <c r="JI41" s="25"/>
      <c r="JJ41" s="25"/>
      <c r="JK41" s="25"/>
      <c r="JL41" s="25"/>
      <c r="JM41" s="25"/>
      <c r="JN41" s="25"/>
      <c r="JO41" s="25"/>
      <c r="JP41" s="25"/>
      <c r="JQ41" s="25"/>
      <c r="JR41" s="25"/>
      <c r="JS41" s="25"/>
      <c r="JT41" s="25"/>
      <c r="JU41" s="25"/>
      <c r="JV41" s="25"/>
      <c r="JW41" s="25"/>
      <c r="JX41" s="25"/>
      <c r="JY41" s="25"/>
      <c r="JZ41" s="25"/>
      <c r="KA41" s="25"/>
      <c r="KB41" s="25"/>
      <c r="KC41" s="25"/>
      <c r="KD41" s="25"/>
    </row>
    <row r="42" spans="1:290" s="17" customFormat="1" ht="22">
      <c r="A42" s="7">
        <v>300573</v>
      </c>
      <c r="B42" s="7" t="s">
        <v>20</v>
      </c>
      <c r="C42" s="7">
        <v>39.58</v>
      </c>
      <c r="D42" s="22">
        <v>0.8</v>
      </c>
      <c r="E42" s="23">
        <f>C42*D42</f>
        <v>31.664000000000001</v>
      </c>
      <c r="F42" s="22">
        <v>0.54</v>
      </c>
      <c r="G42" s="22">
        <f>(100+I42)/100*F42</f>
        <v>0.70200000000000007</v>
      </c>
      <c r="H42" s="22">
        <v>146</v>
      </c>
      <c r="I42" s="7">
        <v>30</v>
      </c>
      <c r="J42" s="23">
        <f>E42/F42</f>
        <v>58.637037037037032</v>
      </c>
      <c r="K42" s="23">
        <f>E42/G42</f>
        <v>45.105413105413106</v>
      </c>
      <c r="L42" s="8">
        <f>J42/H42</f>
        <v>0.40162354134956874</v>
      </c>
      <c r="M42" s="8">
        <f>K42/I42</f>
        <v>1.5035137701804369</v>
      </c>
      <c r="N42" s="23">
        <v>25</v>
      </c>
      <c r="O42" s="22">
        <f>E42/N42</f>
        <v>1.2665600000000001</v>
      </c>
      <c r="P42" s="7" t="s">
        <v>73</v>
      </c>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c r="FB42" s="25"/>
      <c r="FC42" s="25"/>
      <c r="FD42" s="25"/>
      <c r="FE42" s="25"/>
      <c r="FF42" s="25"/>
      <c r="FG42" s="25"/>
      <c r="FH42" s="25"/>
      <c r="FI42" s="25"/>
      <c r="FJ42" s="25"/>
      <c r="FK42" s="25"/>
      <c r="FL42" s="25"/>
      <c r="FM42" s="25"/>
      <c r="FN42" s="25"/>
      <c r="FO42" s="25"/>
      <c r="FP42" s="25"/>
      <c r="FQ42" s="25"/>
      <c r="FR42" s="25"/>
      <c r="FS42" s="25"/>
      <c r="FT42" s="25"/>
      <c r="FU42" s="25"/>
      <c r="FV42" s="25"/>
      <c r="FW42" s="25"/>
      <c r="FX42" s="25"/>
      <c r="FY42" s="25"/>
      <c r="FZ42" s="25"/>
      <c r="GA42" s="25"/>
      <c r="GB42" s="25"/>
      <c r="GC42" s="25"/>
      <c r="GD42" s="25"/>
      <c r="GE42" s="25"/>
      <c r="GF42" s="25"/>
      <c r="GG42" s="25"/>
      <c r="GH42" s="25"/>
      <c r="GI42" s="25"/>
      <c r="GJ42" s="25"/>
      <c r="GK42" s="25"/>
      <c r="GL42" s="25"/>
      <c r="GM42" s="25"/>
      <c r="GN42" s="25"/>
      <c r="GO42" s="25"/>
      <c r="GP42" s="25"/>
      <c r="GQ42" s="25"/>
      <c r="GR42" s="25"/>
      <c r="GS42" s="25"/>
      <c r="GT42" s="25"/>
      <c r="GU42" s="25"/>
      <c r="GV42" s="25"/>
      <c r="GW42" s="25"/>
      <c r="GX42" s="25"/>
      <c r="GY42" s="25"/>
      <c r="GZ42" s="25"/>
      <c r="HA42" s="25"/>
      <c r="HB42" s="25"/>
      <c r="HC42" s="25"/>
      <c r="HD42" s="25"/>
      <c r="HE42" s="25"/>
      <c r="HF42" s="25"/>
      <c r="HG42" s="25"/>
      <c r="HH42" s="25"/>
      <c r="HI42" s="25"/>
      <c r="HJ42" s="25"/>
      <c r="HK42" s="25"/>
      <c r="HL42" s="25"/>
      <c r="HM42" s="25"/>
      <c r="HN42" s="25"/>
      <c r="HO42" s="25"/>
      <c r="HP42" s="25"/>
      <c r="HQ42" s="25"/>
      <c r="HR42" s="25"/>
      <c r="HS42" s="25"/>
      <c r="HT42" s="25"/>
      <c r="HU42" s="25"/>
      <c r="HV42" s="25"/>
      <c r="HW42" s="25"/>
      <c r="HX42" s="25"/>
      <c r="HY42" s="25"/>
      <c r="HZ42" s="25"/>
      <c r="IA42" s="25"/>
      <c r="IB42" s="25"/>
      <c r="IC42" s="25"/>
      <c r="ID42" s="25"/>
      <c r="IE42" s="25"/>
      <c r="IF42" s="25"/>
      <c r="IG42" s="25"/>
      <c r="IH42" s="25"/>
      <c r="II42" s="25"/>
      <c r="IJ42" s="25"/>
      <c r="IK42" s="25"/>
      <c r="IL42" s="25"/>
      <c r="IM42" s="25"/>
      <c r="IN42" s="25"/>
      <c r="IO42" s="25"/>
      <c r="IP42" s="25"/>
      <c r="IQ42" s="25"/>
      <c r="IR42" s="25"/>
      <c r="IS42" s="25"/>
      <c r="IT42" s="25"/>
      <c r="IU42" s="25"/>
      <c r="IV42" s="25"/>
      <c r="IW42" s="25"/>
      <c r="IX42" s="25"/>
      <c r="IY42" s="25"/>
      <c r="IZ42" s="25"/>
      <c r="JA42" s="25"/>
      <c r="JB42" s="25"/>
      <c r="JC42" s="25"/>
      <c r="JD42" s="25"/>
      <c r="JE42" s="25"/>
      <c r="JF42" s="25"/>
      <c r="JG42" s="25"/>
      <c r="JH42" s="25"/>
      <c r="JI42" s="25"/>
      <c r="JJ42" s="25"/>
      <c r="JK42" s="25"/>
      <c r="JL42" s="25"/>
      <c r="JM42" s="25"/>
      <c r="JN42" s="25"/>
      <c r="JO42" s="25"/>
      <c r="JP42" s="25"/>
      <c r="JQ42" s="25"/>
      <c r="JR42" s="25"/>
      <c r="JS42" s="25"/>
      <c r="JT42" s="25"/>
      <c r="JU42" s="25"/>
      <c r="JV42" s="25"/>
      <c r="JW42" s="25"/>
      <c r="JX42" s="25"/>
      <c r="JY42" s="25"/>
      <c r="JZ42" s="25"/>
      <c r="KA42" s="25"/>
      <c r="KB42" s="25"/>
      <c r="KC42" s="25"/>
      <c r="KD42" s="25"/>
    </row>
    <row r="43" spans="1:290" ht="22">
      <c r="A43" s="7">
        <v>603626</v>
      </c>
      <c r="B43" s="7" t="s">
        <v>15</v>
      </c>
      <c r="C43" s="7">
        <v>54.51</v>
      </c>
      <c r="D43" s="22">
        <v>2.11</v>
      </c>
      <c r="E43" s="23">
        <f>C43*D43</f>
        <v>115.01609999999999</v>
      </c>
      <c r="F43" s="22">
        <v>2</v>
      </c>
      <c r="G43" s="22">
        <f>(100+I43)/100*F43</f>
        <v>2.2000000000000002</v>
      </c>
      <c r="H43" s="22">
        <v>20</v>
      </c>
      <c r="I43" s="7">
        <v>10</v>
      </c>
      <c r="J43" s="23">
        <f>E43/F43</f>
        <v>57.508049999999997</v>
      </c>
      <c r="K43" s="23">
        <f>E43/G43</f>
        <v>52.280045454545444</v>
      </c>
      <c r="L43" s="8">
        <f>J43/H43</f>
        <v>2.8754024999999999</v>
      </c>
      <c r="M43" s="8">
        <f>K43/I43</f>
        <v>5.2280045454545441</v>
      </c>
      <c r="N43" s="23">
        <v>90</v>
      </c>
      <c r="O43" s="22">
        <f>E43/N43</f>
        <v>1.2779566666666666</v>
      </c>
      <c r="P43" s="7" t="s">
        <v>107</v>
      </c>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c r="DI43" s="25"/>
      <c r="DJ43" s="25"/>
      <c r="DK43" s="25"/>
      <c r="DL43" s="25"/>
      <c r="DM43" s="25"/>
      <c r="DN43" s="25"/>
      <c r="DO43" s="25"/>
      <c r="DP43" s="25"/>
      <c r="DQ43" s="25"/>
      <c r="DR43" s="25"/>
      <c r="DS43" s="25"/>
      <c r="DT43" s="25"/>
      <c r="DU43" s="25"/>
      <c r="DV43" s="25"/>
      <c r="DW43" s="25"/>
      <c r="DX43" s="25"/>
      <c r="DY43" s="25"/>
      <c r="DZ43" s="25"/>
      <c r="EA43" s="25"/>
      <c r="EB43" s="25"/>
      <c r="EC43" s="25"/>
      <c r="ED43" s="25"/>
      <c r="EE43" s="25"/>
      <c r="EF43" s="25"/>
      <c r="EG43" s="25"/>
      <c r="EH43" s="25"/>
      <c r="EI43" s="25"/>
      <c r="EJ43" s="25"/>
      <c r="EK43" s="25"/>
      <c r="EL43" s="25"/>
      <c r="EM43" s="25"/>
      <c r="EN43" s="25"/>
      <c r="EO43" s="25"/>
      <c r="EP43" s="25"/>
      <c r="EQ43" s="25"/>
      <c r="ER43" s="25"/>
      <c r="ES43" s="25"/>
      <c r="ET43" s="25"/>
      <c r="EU43" s="25"/>
      <c r="EV43" s="25"/>
      <c r="EW43" s="25"/>
      <c r="EX43" s="25"/>
      <c r="EY43" s="25"/>
      <c r="EZ43" s="25"/>
      <c r="FA43" s="25"/>
      <c r="FB43" s="25"/>
      <c r="FC43" s="25"/>
      <c r="FD43" s="25"/>
      <c r="FE43" s="25"/>
      <c r="FF43" s="25"/>
      <c r="FG43" s="25"/>
      <c r="FH43" s="25"/>
      <c r="FI43" s="25"/>
      <c r="FJ43" s="25"/>
      <c r="FK43" s="25"/>
      <c r="FL43" s="25"/>
      <c r="FM43" s="25"/>
      <c r="FN43" s="25"/>
      <c r="FO43" s="25"/>
      <c r="FP43" s="25"/>
      <c r="FQ43" s="25"/>
      <c r="FR43" s="25"/>
      <c r="FS43" s="25"/>
      <c r="FT43" s="25"/>
      <c r="FU43" s="25"/>
      <c r="FV43" s="25"/>
      <c r="FW43" s="25"/>
      <c r="FX43" s="25"/>
      <c r="FY43" s="25"/>
      <c r="FZ43" s="25"/>
      <c r="GA43" s="25"/>
      <c r="GB43" s="25"/>
      <c r="GC43" s="25"/>
      <c r="GD43" s="25"/>
      <c r="GE43" s="25"/>
      <c r="GF43" s="25"/>
      <c r="GG43" s="25"/>
      <c r="GH43" s="25"/>
      <c r="GI43" s="25"/>
      <c r="GJ43" s="25"/>
      <c r="GK43" s="25"/>
      <c r="GL43" s="25"/>
      <c r="GM43" s="25"/>
      <c r="GN43" s="25"/>
      <c r="GO43" s="25"/>
      <c r="GP43" s="25"/>
      <c r="GQ43" s="25"/>
      <c r="GR43" s="25"/>
      <c r="GS43" s="25"/>
      <c r="GT43" s="25"/>
      <c r="GU43" s="25"/>
      <c r="GV43" s="25"/>
      <c r="GW43" s="25"/>
      <c r="GX43" s="25"/>
      <c r="GY43" s="25"/>
      <c r="GZ43" s="25"/>
      <c r="HA43" s="25"/>
      <c r="HB43" s="25"/>
      <c r="HC43" s="25"/>
      <c r="HD43" s="25"/>
      <c r="HE43" s="25"/>
      <c r="HF43" s="25"/>
      <c r="HG43" s="25"/>
      <c r="HH43" s="25"/>
      <c r="HI43" s="25"/>
      <c r="HJ43" s="25"/>
      <c r="HK43" s="25"/>
      <c r="HL43" s="25"/>
      <c r="HM43" s="25"/>
      <c r="HN43" s="25"/>
      <c r="HO43" s="25"/>
      <c r="HP43" s="25"/>
      <c r="HQ43" s="25"/>
      <c r="HR43" s="25"/>
      <c r="HS43" s="25"/>
      <c r="HT43" s="25"/>
      <c r="HU43" s="25"/>
      <c r="HV43" s="25"/>
      <c r="HW43" s="25"/>
      <c r="HX43" s="25"/>
      <c r="HY43" s="25"/>
      <c r="HZ43" s="25"/>
      <c r="IA43" s="25"/>
      <c r="IB43" s="25"/>
      <c r="IC43" s="25"/>
      <c r="ID43" s="25"/>
      <c r="IE43" s="25"/>
      <c r="IF43" s="25"/>
      <c r="IG43" s="25"/>
      <c r="IH43" s="25"/>
      <c r="II43" s="25"/>
      <c r="IJ43" s="25"/>
      <c r="IK43" s="25"/>
      <c r="IL43" s="25"/>
      <c r="IM43" s="25"/>
      <c r="IN43" s="25"/>
      <c r="IO43" s="25"/>
      <c r="IP43" s="25"/>
      <c r="IQ43" s="25"/>
      <c r="IR43" s="25"/>
      <c r="IS43" s="25"/>
      <c r="IT43" s="25"/>
      <c r="IU43" s="25"/>
      <c r="IV43" s="25"/>
      <c r="IW43" s="25"/>
      <c r="IX43" s="25"/>
      <c r="IY43" s="25"/>
      <c r="IZ43" s="25"/>
      <c r="JA43" s="25"/>
      <c r="JB43" s="25"/>
      <c r="JC43" s="25"/>
      <c r="JD43" s="25"/>
      <c r="JE43" s="25"/>
      <c r="JF43" s="25"/>
      <c r="JG43" s="25"/>
      <c r="JH43" s="25"/>
      <c r="JI43" s="25"/>
      <c r="JJ43" s="25"/>
      <c r="JK43" s="25"/>
      <c r="JL43" s="25"/>
      <c r="JM43" s="25"/>
      <c r="JN43" s="25"/>
      <c r="JO43" s="25"/>
      <c r="JP43" s="25"/>
      <c r="JQ43" s="25"/>
      <c r="JR43" s="25"/>
      <c r="JS43" s="25"/>
      <c r="JT43" s="25"/>
      <c r="JU43" s="25"/>
      <c r="JV43" s="25"/>
      <c r="JW43" s="25"/>
      <c r="JX43" s="25"/>
      <c r="JY43" s="25"/>
      <c r="JZ43" s="25"/>
      <c r="KA43" s="25"/>
      <c r="KB43" s="25"/>
      <c r="KC43" s="25"/>
      <c r="KD43" s="25"/>
    </row>
    <row r="44" spans="1:290" ht="22">
      <c r="A44" s="7">
        <v>300568</v>
      </c>
      <c r="B44" s="7" t="s">
        <v>27</v>
      </c>
      <c r="C44" s="7">
        <v>74.7</v>
      </c>
      <c r="D44" s="22">
        <v>1.2</v>
      </c>
      <c r="E44" s="23">
        <f>C44*D44</f>
        <v>89.64</v>
      </c>
      <c r="F44" s="22">
        <v>1.48</v>
      </c>
      <c r="G44" s="22">
        <f>(100+I44)/100*F44</f>
        <v>1.6280000000000001</v>
      </c>
      <c r="H44" s="22">
        <v>31</v>
      </c>
      <c r="I44" s="7">
        <v>10</v>
      </c>
      <c r="J44" s="23">
        <f>E44/F44</f>
        <v>60.567567567567572</v>
      </c>
      <c r="K44" s="23">
        <f>E44/G44</f>
        <v>55.061425061425055</v>
      </c>
      <c r="L44" s="8">
        <f>J44/H44</f>
        <v>1.953792502179599</v>
      </c>
      <c r="M44" s="8">
        <f>K44/I44</f>
        <v>5.5061425061425053</v>
      </c>
      <c r="N44" s="23">
        <v>70</v>
      </c>
      <c r="O44" s="22">
        <f>E44/N44</f>
        <v>1.2805714285714285</v>
      </c>
      <c r="P44" s="7"/>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CZ44" s="25"/>
      <c r="DA44" s="25"/>
      <c r="DB44" s="25"/>
      <c r="DC44" s="25"/>
      <c r="DD44" s="25"/>
      <c r="DE44" s="25"/>
      <c r="DF44" s="25"/>
      <c r="DG44" s="25"/>
      <c r="DH44" s="25"/>
      <c r="DI44" s="25"/>
      <c r="DJ44" s="25"/>
      <c r="DK44" s="25"/>
      <c r="DL44" s="25"/>
      <c r="DM44" s="25"/>
      <c r="DN44" s="25"/>
      <c r="DO44" s="25"/>
      <c r="DP44" s="25"/>
      <c r="DQ44" s="25"/>
      <c r="DR44" s="25"/>
      <c r="DS44" s="25"/>
      <c r="DT44" s="25"/>
      <c r="DU44" s="25"/>
      <c r="DV44" s="25"/>
      <c r="DW44" s="25"/>
      <c r="DX44" s="25"/>
      <c r="DY44" s="25"/>
      <c r="DZ44" s="25"/>
      <c r="EA44" s="25"/>
      <c r="EB44" s="25"/>
      <c r="EC44" s="25"/>
      <c r="ED44" s="25"/>
      <c r="EE44" s="25"/>
      <c r="EF44" s="25"/>
      <c r="EG44" s="25"/>
      <c r="EH44" s="25"/>
      <c r="EI44" s="25"/>
      <c r="EJ44" s="25"/>
      <c r="EK44" s="25"/>
      <c r="EL44" s="25"/>
      <c r="EM44" s="25"/>
      <c r="EN44" s="25"/>
      <c r="EO44" s="25"/>
      <c r="EP44" s="25"/>
      <c r="EQ44" s="25"/>
      <c r="ER44" s="25"/>
      <c r="ES44" s="25"/>
      <c r="ET44" s="25"/>
      <c r="EU44" s="25"/>
      <c r="EV44" s="25"/>
      <c r="EW44" s="25"/>
      <c r="EX44" s="25"/>
      <c r="EY44" s="25"/>
      <c r="EZ44" s="25"/>
      <c r="FA44" s="25"/>
      <c r="FB44" s="25"/>
      <c r="FC44" s="25"/>
      <c r="FD44" s="25"/>
      <c r="FE44" s="25"/>
      <c r="FF44" s="25"/>
      <c r="FG44" s="25"/>
      <c r="FH44" s="25"/>
      <c r="FI44" s="25"/>
      <c r="FJ44" s="25"/>
      <c r="FK44" s="25"/>
      <c r="FL44" s="25"/>
      <c r="FM44" s="25"/>
      <c r="FN44" s="25"/>
      <c r="FO44" s="25"/>
      <c r="FP44" s="25"/>
      <c r="FQ44" s="25"/>
      <c r="FR44" s="25"/>
      <c r="FS44" s="25"/>
      <c r="FT44" s="25"/>
      <c r="FU44" s="25"/>
      <c r="FV44" s="25"/>
      <c r="FW44" s="25"/>
      <c r="FX44" s="25"/>
      <c r="FY44" s="25"/>
      <c r="FZ44" s="25"/>
      <c r="GA44" s="25"/>
      <c r="GB44" s="25"/>
      <c r="GC44" s="25"/>
      <c r="GD44" s="25"/>
      <c r="GE44" s="25"/>
      <c r="GF44" s="25"/>
      <c r="GG44" s="25"/>
      <c r="GH44" s="25"/>
      <c r="GI44" s="25"/>
      <c r="GJ44" s="25"/>
      <c r="GK44" s="25"/>
      <c r="GL44" s="25"/>
      <c r="GM44" s="25"/>
      <c r="GN44" s="25"/>
      <c r="GO44" s="25"/>
      <c r="GP44" s="25"/>
      <c r="GQ44" s="25"/>
      <c r="GR44" s="25"/>
      <c r="GS44" s="25"/>
      <c r="GT44" s="25"/>
      <c r="GU44" s="25"/>
      <c r="GV44" s="25"/>
      <c r="GW44" s="25"/>
      <c r="GX44" s="25"/>
      <c r="GY44" s="25"/>
      <c r="GZ44" s="25"/>
      <c r="HA44" s="25"/>
      <c r="HB44" s="25"/>
      <c r="HC44" s="25"/>
      <c r="HD44" s="25"/>
      <c r="HE44" s="25"/>
      <c r="HF44" s="25"/>
      <c r="HG44" s="25"/>
      <c r="HH44" s="25"/>
      <c r="HI44" s="25"/>
      <c r="HJ44" s="25"/>
      <c r="HK44" s="25"/>
      <c r="HL44" s="25"/>
      <c r="HM44" s="25"/>
      <c r="HN44" s="25"/>
      <c r="HO44" s="25"/>
      <c r="HP44" s="25"/>
      <c r="HQ44" s="25"/>
      <c r="HR44" s="25"/>
      <c r="HS44" s="25"/>
      <c r="HT44" s="25"/>
      <c r="HU44" s="25"/>
      <c r="HV44" s="25"/>
      <c r="HW44" s="25"/>
      <c r="HX44" s="25"/>
      <c r="HY44" s="25"/>
      <c r="HZ44" s="25"/>
      <c r="IA44" s="25"/>
      <c r="IB44" s="25"/>
      <c r="IC44" s="25"/>
      <c r="ID44" s="25"/>
      <c r="IE44" s="25"/>
      <c r="IF44" s="25"/>
      <c r="IG44" s="25"/>
      <c r="IH44" s="25"/>
      <c r="II44" s="25"/>
      <c r="IJ44" s="25"/>
      <c r="IK44" s="25"/>
      <c r="IL44" s="25"/>
      <c r="IM44" s="25"/>
      <c r="IN44" s="25"/>
      <c r="IO44" s="25"/>
      <c r="IP44" s="25"/>
      <c r="IQ44" s="25"/>
      <c r="IR44" s="25"/>
      <c r="IS44" s="25"/>
      <c r="IT44" s="25"/>
      <c r="IU44" s="25"/>
      <c r="IV44" s="25"/>
      <c r="IW44" s="25"/>
      <c r="IX44" s="25"/>
      <c r="IY44" s="25"/>
      <c r="IZ44" s="25"/>
      <c r="JA44" s="25"/>
      <c r="JB44" s="25"/>
      <c r="JC44" s="25"/>
      <c r="JD44" s="25"/>
      <c r="JE44" s="25"/>
      <c r="JF44" s="25"/>
      <c r="JG44" s="25"/>
      <c r="JH44" s="25"/>
      <c r="JI44" s="25"/>
      <c r="JJ44" s="25"/>
      <c r="JK44" s="25"/>
      <c r="JL44" s="25"/>
      <c r="JM44" s="25"/>
      <c r="JN44" s="25"/>
      <c r="JO44" s="25"/>
      <c r="JP44" s="25"/>
      <c r="JQ44" s="25"/>
      <c r="JR44" s="25"/>
      <c r="JS44" s="25"/>
      <c r="JT44" s="25"/>
      <c r="JU44" s="25"/>
      <c r="JV44" s="25"/>
      <c r="JW44" s="25"/>
      <c r="JX44" s="25"/>
      <c r="JY44" s="25"/>
      <c r="JZ44" s="25"/>
      <c r="KA44" s="25"/>
      <c r="KB44" s="25"/>
      <c r="KC44" s="25"/>
      <c r="KD44" s="25"/>
    </row>
    <row r="45" spans="1:290" ht="22">
      <c r="A45" s="7">
        <v>603160</v>
      </c>
      <c r="B45" s="7" t="s">
        <v>44</v>
      </c>
      <c r="C45" s="7">
        <v>86.88</v>
      </c>
      <c r="D45" s="22">
        <v>4.45</v>
      </c>
      <c r="E45" s="23">
        <f>C45*D45</f>
        <v>386.61599999999999</v>
      </c>
      <c r="F45" s="22">
        <v>8.5500000000000007</v>
      </c>
      <c r="G45" s="22">
        <f>(100+I45)/100*F45</f>
        <v>11.97</v>
      </c>
      <c r="H45" s="22">
        <v>126</v>
      </c>
      <c r="I45" s="7">
        <v>40</v>
      </c>
      <c r="J45" s="23">
        <f>E45/F45</f>
        <v>45.218245614035084</v>
      </c>
      <c r="K45" s="23">
        <f>E45/G45</f>
        <v>32.298746867167914</v>
      </c>
      <c r="L45" s="8">
        <f>J45/H45</f>
        <v>0.35887496519075462</v>
      </c>
      <c r="M45" s="8">
        <f>K45/I45</f>
        <v>0.80746867167919789</v>
      </c>
      <c r="N45" s="23">
        <v>300</v>
      </c>
      <c r="O45" s="22">
        <f>E45/N45</f>
        <v>1.2887199999999999</v>
      </c>
      <c r="P45" s="7" t="s">
        <v>71</v>
      </c>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5"/>
      <c r="DB45" s="25"/>
      <c r="DC45" s="25"/>
      <c r="DD45" s="25"/>
      <c r="DE45" s="25"/>
      <c r="DF45" s="25"/>
      <c r="DG45" s="25"/>
      <c r="DH45" s="25"/>
      <c r="DI45" s="25"/>
      <c r="DJ45" s="25"/>
      <c r="DK45" s="25"/>
      <c r="DL45" s="25"/>
      <c r="DM45" s="25"/>
      <c r="DN45" s="25"/>
      <c r="DO45" s="25"/>
      <c r="DP45" s="25"/>
      <c r="DQ45" s="25"/>
      <c r="DR45" s="25"/>
      <c r="DS45" s="25"/>
      <c r="DT45" s="25"/>
      <c r="DU45" s="25"/>
      <c r="DV45" s="25"/>
      <c r="DW45" s="25"/>
      <c r="DX45" s="25"/>
      <c r="DY45" s="25"/>
      <c r="DZ45" s="25"/>
      <c r="EA45" s="25"/>
      <c r="EB45" s="25"/>
      <c r="EC45" s="25"/>
      <c r="ED45" s="25"/>
      <c r="EE45" s="25"/>
      <c r="EF45" s="25"/>
      <c r="EG45" s="25"/>
      <c r="EH45" s="25"/>
      <c r="EI45" s="25"/>
      <c r="EJ45" s="25"/>
      <c r="EK45" s="25"/>
      <c r="EL45" s="25"/>
      <c r="EM45" s="25"/>
      <c r="EN45" s="25"/>
      <c r="EO45" s="25"/>
      <c r="EP45" s="25"/>
      <c r="EQ45" s="25"/>
      <c r="ER45" s="25"/>
      <c r="ES45" s="25"/>
      <c r="ET45" s="25"/>
      <c r="EU45" s="25"/>
      <c r="EV45" s="25"/>
      <c r="EW45" s="25"/>
      <c r="EX45" s="25"/>
      <c r="EY45" s="25"/>
      <c r="EZ45" s="25"/>
      <c r="FA45" s="25"/>
      <c r="FB45" s="25"/>
      <c r="FC45" s="25"/>
      <c r="FD45" s="25"/>
      <c r="FE45" s="25"/>
      <c r="FF45" s="25"/>
      <c r="FG45" s="25"/>
      <c r="FH45" s="25"/>
      <c r="FI45" s="25"/>
      <c r="FJ45" s="25"/>
      <c r="FK45" s="25"/>
      <c r="FL45" s="25"/>
      <c r="FM45" s="25"/>
      <c r="FN45" s="25"/>
      <c r="FO45" s="25"/>
      <c r="FP45" s="25"/>
      <c r="FQ45" s="25"/>
      <c r="FR45" s="25"/>
      <c r="FS45" s="25"/>
      <c r="FT45" s="25"/>
      <c r="FU45" s="25"/>
      <c r="FV45" s="25"/>
      <c r="FW45" s="25"/>
      <c r="FX45" s="25"/>
      <c r="FY45" s="25"/>
      <c r="FZ45" s="25"/>
      <c r="GA45" s="25"/>
      <c r="GB45" s="25"/>
      <c r="GC45" s="25"/>
      <c r="GD45" s="25"/>
      <c r="GE45" s="25"/>
      <c r="GF45" s="25"/>
      <c r="GG45" s="25"/>
      <c r="GH45" s="25"/>
      <c r="GI45" s="25"/>
      <c r="GJ45" s="25"/>
      <c r="GK45" s="25"/>
      <c r="GL45" s="25"/>
      <c r="GM45" s="25"/>
      <c r="GN45" s="25"/>
      <c r="GO45" s="25"/>
      <c r="GP45" s="25"/>
      <c r="GQ45" s="25"/>
      <c r="GR45" s="25"/>
      <c r="GS45" s="25"/>
      <c r="GT45" s="25"/>
      <c r="GU45" s="25"/>
      <c r="GV45" s="25"/>
      <c r="GW45" s="25"/>
      <c r="GX45" s="25"/>
      <c r="GY45" s="25"/>
      <c r="GZ45" s="25"/>
      <c r="HA45" s="25"/>
      <c r="HB45" s="25"/>
      <c r="HC45" s="25"/>
      <c r="HD45" s="25"/>
      <c r="HE45" s="25"/>
      <c r="HF45" s="25"/>
      <c r="HG45" s="25"/>
      <c r="HH45" s="25"/>
      <c r="HI45" s="25"/>
      <c r="HJ45" s="25"/>
      <c r="HK45" s="25"/>
      <c r="HL45" s="25"/>
      <c r="HM45" s="25"/>
      <c r="HN45" s="25"/>
      <c r="HO45" s="25"/>
      <c r="HP45" s="25"/>
      <c r="HQ45" s="25"/>
      <c r="HR45" s="25"/>
      <c r="HS45" s="25"/>
      <c r="HT45" s="25"/>
      <c r="HU45" s="25"/>
      <c r="HV45" s="25"/>
      <c r="HW45" s="25"/>
      <c r="HX45" s="25"/>
      <c r="HY45" s="25"/>
      <c r="HZ45" s="25"/>
      <c r="IA45" s="25"/>
      <c r="IB45" s="25"/>
      <c r="IC45" s="25"/>
      <c r="ID45" s="25"/>
      <c r="IE45" s="25"/>
      <c r="IF45" s="25"/>
      <c r="IG45" s="25"/>
      <c r="IH45" s="25"/>
      <c r="II45" s="25"/>
      <c r="IJ45" s="25"/>
      <c r="IK45" s="25"/>
      <c r="IL45" s="25"/>
      <c r="IM45" s="25"/>
      <c r="IN45" s="25"/>
      <c r="IO45" s="25"/>
      <c r="IP45" s="25"/>
      <c r="IQ45" s="25"/>
      <c r="IR45" s="25"/>
      <c r="IS45" s="25"/>
      <c r="IT45" s="25"/>
      <c r="IU45" s="25"/>
      <c r="IV45" s="25"/>
      <c r="IW45" s="25"/>
      <c r="IX45" s="25"/>
      <c r="IY45" s="25"/>
      <c r="IZ45" s="25"/>
      <c r="JA45" s="25"/>
      <c r="JB45" s="25"/>
      <c r="JC45" s="25"/>
      <c r="JD45" s="25"/>
      <c r="JE45" s="25"/>
      <c r="JF45" s="25"/>
      <c r="JG45" s="25"/>
      <c r="JH45" s="25"/>
      <c r="JI45" s="25"/>
      <c r="JJ45" s="25"/>
      <c r="JK45" s="25"/>
      <c r="JL45" s="25"/>
      <c r="JM45" s="25"/>
      <c r="JN45" s="25"/>
      <c r="JO45" s="25"/>
      <c r="JP45" s="25"/>
      <c r="JQ45" s="25"/>
      <c r="JR45" s="25"/>
      <c r="JS45" s="25"/>
      <c r="JT45" s="25"/>
      <c r="JU45" s="25"/>
      <c r="JV45" s="25"/>
      <c r="JW45" s="25"/>
      <c r="JX45" s="25"/>
      <c r="JY45" s="25"/>
      <c r="JZ45" s="25"/>
      <c r="KA45" s="25"/>
      <c r="KB45" s="25"/>
      <c r="KC45" s="25"/>
      <c r="KD45" s="25"/>
    </row>
    <row r="46" spans="1:290" ht="22">
      <c r="A46" s="7">
        <v>300590</v>
      </c>
      <c r="B46" s="7" t="s">
        <v>55</v>
      </c>
      <c r="C46" s="7">
        <v>64.59</v>
      </c>
      <c r="D46" s="22">
        <v>0.8</v>
      </c>
      <c r="E46" s="23">
        <f>C46*D46</f>
        <v>51.672000000000004</v>
      </c>
      <c r="F46" s="22">
        <v>0.95</v>
      </c>
      <c r="G46" s="22">
        <f>(100+I46)/100*F46</f>
        <v>1.0449999999999999</v>
      </c>
      <c r="H46" s="22">
        <v>-6</v>
      </c>
      <c r="I46" s="7">
        <v>10</v>
      </c>
      <c r="J46" s="23">
        <f>E46/F46</f>
        <v>54.39157894736843</v>
      </c>
      <c r="K46" s="23">
        <f>E46/G46</f>
        <v>49.446889952153114</v>
      </c>
      <c r="L46" s="8">
        <f>J46/H46</f>
        <v>-9.0652631578947389</v>
      </c>
      <c r="M46" s="8">
        <f>K46/I46</f>
        <v>4.9446889952153112</v>
      </c>
      <c r="N46" s="23">
        <v>40</v>
      </c>
      <c r="O46" s="22">
        <f>E46/N46</f>
        <v>1.2918000000000001</v>
      </c>
      <c r="P46" s="7"/>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c r="DB46" s="25"/>
      <c r="DC46" s="25"/>
      <c r="DD46" s="25"/>
      <c r="DE46" s="25"/>
      <c r="DF46" s="25"/>
      <c r="DG46" s="25"/>
      <c r="DH46" s="25"/>
      <c r="DI46" s="25"/>
      <c r="DJ46" s="25"/>
      <c r="DK46" s="25"/>
      <c r="DL46" s="25"/>
      <c r="DM46" s="25"/>
      <c r="DN46" s="25"/>
      <c r="DO46" s="25"/>
      <c r="DP46" s="25"/>
      <c r="DQ46" s="25"/>
      <c r="DR46" s="25"/>
      <c r="DS46" s="25"/>
      <c r="DT46" s="25"/>
      <c r="DU46" s="25"/>
      <c r="DV46" s="25"/>
      <c r="DW46" s="25"/>
      <c r="DX46" s="25"/>
      <c r="DY46" s="25"/>
      <c r="DZ46" s="25"/>
      <c r="EA46" s="25"/>
      <c r="EB46" s="25"/>
      <c r="EC46" s="25"/>
      <c r="ED46" s="25"/>
      <c r="EE46" s="25"/>
      <c r="EF46" s="25"/>
      <c r="EG46" s="25"/>
      <c r="EH46" s="25"/>
      <c r="EI46" s="25"/>
      <c r="EJ46" s="25"/>
      <c r="EK46" s="25"/>
      <c r="EL46" s="25"/>
      <c r="EM46" s="25"/>
      <c r="EN46" s="25"/>
      <c r="EO46" s="25"/>
      <c r="EP46" s="25"/>
      <c r="EQ46" s="25"/>
      <c r="ER46" s="25"/>
      <c r="ES46" s="25"/>
      <c r="ET46" s="25"/>
      <c r="EU46" s="25"/>
      <c r="EV46" s="25"/>
      <c r="EW46" s="25"/>
      <c r="EX46" s="25"/>
      <c r="EY46" s="25"/>
      <c r="EZ46" s="25"/>
      <c r="FA46" s="25"/>
      <c r="FB46" s="25"/>
      <c r="FC46" s="25"/>
      <c r="FD46" s="25"/>
      <c r="FE46" s="25"/>
      <c r="FF46" s="25"/>
      <c r="FG46" s="25"/>
      <c r="FH46" s="25"/>
      <c r="FI46" s="25"/>
      <c r="FJ46" s="25"/>
      <c r="FK46" s="25"/>
      <c r="FL46" s="25"/>
      <c r="FM46" s="25"/>
      <c r="FN46" s="25"/>
      <c r="FO46" s="25"/>
      <c r="FP46" s="25"/>
      <c r="FQ46" s="25"/>
      <c r="FR46" s="25"/>
      <c r="FS46" s="25"/>
      <c r="FT46" s="25"/>
      <c r="FU46" s="25"/>
      <c r="FV46" s="25"/>
      <c r="FW46" s="25"/>
      <c r="FX46" s="25"/>
      <c r="FY46" s="25"/>
      <c r="FZ46" s="25"/>
      <c r="GA46" s="25"/>
      <c r="GB46" s="25"/>
      <c r="GC46" s="25"/>
      <c r="GD46" s="25"/>
      <c r="GE46" s="25"/>
      <c r="GF46" s="25"/>
      <c r="GG46" s="25"/>
      <c r="GH46" s="25"/>
      <c r="GI46" s="25"/>
      <c r="GJ46" s="25"/>
      <c r="GK46" s="25"/>
      <c r="GL46" s="25"/>
      <c r="GM46" s="25"/>
      <c r="GN46" s="25"/>
      <c r="GO46" s="25"/>
      <c r="GP46" s="25"/>
      <c r="GQ46" s="25"/>
      <c r="GR46" s="25"/>
      <c r="GS46" s="25"/>
      <c r="GT46" s="25"/>
      <c r="GU46" s="25"/>
      <c r="GV46" s="25"/>
      <c r="GW46" s="25"/>
      <c r="GX46" s="25"/>
      <c r="GY46" s="25"/>
      <c r="GZ46" s="25"/>
      <c r="HA46" s="25"/>
      <c r="HB46" s="25"/>
      <c r="HC46" s="25"/>
      <c r="HD46" s="25"/>
      <c r="HE46" s="25"/>
      <c r="HF46" s="25"/>
      <c r="HG46" s="25"/>
      <c r="HH46" s="25"/>
      <c r="HI46" s="25"/>
      <c r="HJ46" s="25"/>
      <c r="HK46" s="25"/>
      <c r="HL46" s="25"/>
      <c r="HM46" s="25"/>
      <c r="HN46" s="25"/>
      <c r="HO46" s="25"/>
      <c r="HP46" s="25"/>
      <c r="HQ46" s="25"/>
      <c r="HR46" s="25"/>
      <c r="HS46" s="25"/>
      <c r="HT46" s="25"/>
      <c r="HU46" s="25"/>
      <c r="HV46" s="25"/>
      <c r="HW46" s="25"/>
      <c r="HX46" s="25"/>
      <c r="HY46" s="25"/>
      <c r="HZ46" s="25"/>
      <c r="IA46" s="25"/>
      <c r="IB46" s="25"/>
      <c r="IC46" s="25"/>
      <c r="ID46" s="25"/>
      <c r="IE46" s="25"/>
      <c r="IF46" s="25"/>
      <c r="IG46" s="25"/>
      <c r="IH46" s="25"/>
      <c r="II46" s="25"/>
      <c r="IJ46" s="25"/>
      <c r="IK46" s="25"/>
      <c r="IL46" s="25"/>
      <c r="IM46" s="25"/>
      <c r="IN46" s="25"/>
      <c r="IO46" s="25"/>
      <c r="IP46" s="25"/>
      <c r="IQ46" s="25"/>
      <c r="IR46" s="25"/>
      <c r="IS46" s="25"/>
      <c r="IT46" s="25"/>
      <c r="IU46" s="25"/>
      <c r="IV46" s="25"/>
      <c r="IW46" s="25"/>
      <c r="IX46" s="25"/>
      <c r="IY46" s="25"/>
      <c r="IZ46" s="25"/>
      <c r="JA46" s="25"/>
      <c r="JB46" s="25"/>
      <c r="JC46" s="25"/>
      <c r="JD46" s="25"/>
      <c r="JE46" s="25"/>
      <c r="JF46" s="25"/>
      <c r="JG46" s="25"/>
      <c r="JH46" s="25"/>
      <c r="JI46" s="25"/>
      <c r="JJ46" s="25"/>
      <c r="JK46" s="25"/>
      <c r="JL46" s="25"/>
      <c r="JM46" s="25"/>
      <c r="JN46" s="25"/>
      <c r="JO46" s="25"/>
      <c r="JP46" s="25"/>
      <c r="JQ46" s="25"/>
      <c r="JR46" s="25"/>
      <c r="JS46" s="25"/>
      <c r="JT46" s="25"/>
      <c r="JU46" s="25"/>
      <c r="JV46" s="25"/>
      <c r="JW46" s="25"/>
      <c r="JX46" s="25"/>
      <c r="JY46" s="25"/>
      <c r="JZ46" s="25"/>
      <c r="KA46" s="25"/>
      <c r="KB46" s="25"/>
      <c r="KC46" s="25"/>
      <c r="KD46" s="25"/>
    </row>
    <row r="47" spans="1:290" ht="22">
      <c r="A47" s="7">
        <v>2850</v>
      </c>
      <c r="B47" s="7" t="s">
        <v>79</v>
      </c>
      <c r="C47" s="7">
        <v>93.7</v>
      </c>
      <c r="D47" s="22">
        <v>1.4</v>
      </c>
      <c r="E47" s="23">
        <f>C47*D47</f>
        <v>131.18</v>
      </c>
      <c r="F47" s="22">
        <v>2.33</v>
      </c>
      <c r="G47" s="22">
        <f>(100+I47)/100*F47</f>
        <v>3.0290000000000004</v>
      </c>
      <c r="H47" s="22">
        <v>50</v>
      </c>
      <c r="I47" s="7">
        <v>30</v>
      </c>
      <c r="J47" s="23">
        <f>E47/F47</f>
        <v>56.300429184549358</v>
      </c>
      <c r="K47" s="23">
        <f>E47/G47</f>
        <v>43.30802244965335</v>
      </c>
      <c r="L47" s="8">
        <f>J47/H47</f>
        <v>1.1260085836909872</v>
      </c>
      <c r="M47" s="8">
        <f>K47/I47</f>
        <v>1.4436007483217783</v>
      </c>
      <c r="N47" s="23">
        <v>100</v>
      </c>
      <c r="O47" s="22">
        <f>E47/N47</f>
        <v>1.3118000000000001</v>
      </c>
      <c r="P47" s="7" t="s">
        <v>74</v>
      </c>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25"/>
      <c r="CS47" s="25"/>
      <c r="CT47" s="25"/>
      <c r="CU47" s="25"/>
      <c r="CV47" s="25"/>
      <c r="CW47" s="25"/>
      <c r="CX47" s="25"/>
      <c r="CY47" s="25"/>
      <c r="CZ47" s="25"/>
      <c r="DA47" s="25"/>
      <c r="DB47" s="25"/>
      <c r="DC47" s="25"/>
      <c r="DD47" s="25"/>
      <c r="DE47" s="25"/>
      <c r="DF47" s="25"/>
      <c r="DG47" s="25"/>
      <c r="DH47" s="25"/>
      <c r="DI47" s="25"/>
      <c r="DJ47" s="25"/>
      <c r="DK47" s="25"/>
      <c r="DL47" s="25"/>
      <c r="DM47" s="25"/>
      <c r="DN47" s="25"/>
      <c r="DO47" s="25"/>
      <c r="DP47" s="25"/>
      <c r="DQ47" s="25"/>
      <c r="DR47" s="25"/>
      <c r="DS47" s="25"/>
      <c r="DT47" s="25"/>
      <c r="DU47" s="25"/>
      <c r="DV47" s="25"/>
      <c r="DW47" s="25"/>
      <c r="DX47" s="25"/>
      <c r="DY47" s="25"/>
      <c r="DZ47" s="25"/>
      <c r="EA47" s="25"/>
      <c r="EB47" s="25"/>
      <c r="EC47" s="25"/>
      <c r="ED47" s="25"/>
      <c r="EE47" s="25"/>
      <c r="EF47" s="25"/>
      <c r="EG47" s="25"/>
      <c r="EH47" s="25"/>
      <c r="EI47" s="25"/>
      <c r="EJ47" s="25"/>
      <c r="EK47" s="25"/>
      <c r="EL47" s="25"/>
      <c r="EM47" s="25"/>
      <c r="EN47" s="25"/>
      <c r="EO47" s="25"/>
      <c r="EP47" s="25"/>
      <c r="EQ47" s="25"/>
      <c r="ER47" s="25"/>
      <c r="ES47" s="25"/>
      <c r="ET47" s="25"/>
      <c r="EU47" s="25"/>
      <c r="EV47" s="25"/>
      <c r="EW47" s="25"/>
      <c r="EX47" s="25"/>
      <c r="EY47" s="25"/>
      <c r="EZ47" s="25"/>
      <c r="FA47" s="25"/>
      <c r="FB47" s="25"/>
      <c r="FC47" s="25"/>
      <c r="FD47" s="25"/>
      <c r="FE47" s="25"/>
      <c r="FF47" s="25"/>
      <c r="FG47" s="25"/>
      <c r="FH47" s="25"/>
      <c r="FI47" s="25"/>
      <c r="FJ47" s="25"/>
      <c r="FK47" s="25"/>
      <c r="FL47" s="25"/>
      <c r="FM47" s="25"/>
      <c r="FN47" s="25"/>
      <c r="FO47" s="25"/>
      <c r="FP47" s="25"/>
      <c r="FQ47" s="25"/>
      <c r="FR47" s="25"/>
      <c r="FS47" s="25"/>
      <c r="FT47" s="25"/>
      <c r="FU47" s="25"/>
      <c r="FV47" s="25"/>
      <c r="FW47" s="25"/>
      <c r="FX47" s="25"/>
      <c r="FY47" s="25"/>
      <c r="FZ47" s="25"/>
      <c r="GA47" s="25"/>
      <c r="GB47" s="25"/>
      <c r="GC47" s="25"/>
      <c r="GD47" s="25"/>
      <c r="GE47" s="25"/>
      <c r="GF47" s="25"/>
      <c r="GG47" s="25"/>
      <c r="GH47" s="25"/>
      <c r="GI47" s="25"/>
      <c r="GJ47" s="25"/>
      <c r="GK47" s="25"/>
      <c r="GL47" s="25"/>
      <c r="GM47" s="25"/>
      <c r="GN47" s="25"/>
      <c r="GO47" s="25"/>
      <c r="GP47" s="25"/>
      <c r="GQ47" s="25"/>
      <c r="GR47" s="25"/>
      <c r="GS47" s="25"/>
      <c r="GT47" s="25"/>
      <c r="GU47" s="25"/>
      <c r="GV47" s="25"/>
      <c r="GW47" s="25"/>
      <c r="GX47" s="25"/>
      <c r="GY47" s="25"/>
      <c r="GZ47" s="25"/>
      <c r="HA47" s="25"/>
      <c r="HB47" s="25"/>
      <c r="HC47" s="25"/>
      <c r="HD47" s="25"/>
      <c r="HE47" s="25"/>
      <c r="HF47" s="25"/>
      <c r="HG47" s="25"/>
      <c r="HH47" s="25"/>
      <c r="HI47" s="25"/>
      <c r="HJ47" s="25"/>
      <c r="HK47" s="25"/>
      <c r="HL47" s="25"/>
      <c r="HM47" s="25"/>
      <c r="HN47" s="25"/>
      <c r="HO47" s="25"/>
      <c r="HP47" s="25"/>
      <c r="HQ47" s="25"/>
      <c r="HR47" s="25"/>
      <c r="HS47" s="25"/>
      <c r="HT47" s="25"/>
      <c r="HU47" s="25"/>
      <c r="HV47" s="25"/>
      <c r="HW47" s="25"/>
      <c r="HX47" s="25"/>
      <c r="HY47" s="25"/>
      <c r="HZ47" s="25"/>
      <c r="IA47" s="25"/>
      <c r="IB47" s="25"/>
      <c r="IC47" s="25"/>
      <c r="ID47" s="25"/>
      <c r="IE47" s="25"/>
      <c r="IF47" s="25"/>
      <c r="IG47" s="25"/>
      <c r="IH47" s="25"/>
      <c r="II47" s="25"/>
      <c r="IJ47" s="25"/>
      <c r="IK47" s="25"/>
      <c r="IL47" s="25"/>
      <c r="IM47" s="25"/>
      <c r="IN47" s="25"/>
      <c r="IO47" s="25"/>
      <c r="IP47" s="25"/>
      <c r="IQ47" s="25"/>
      <c r="IR47" s="25"/>
      <c r="IS47" s="25"/>
      <c r="IT47" s="25"/>
      <c r="IU47" s="25"/>
      <c r="IV47" s="25"/>
      <c r="IW47" s="25"/>
      <c r="IX47" s="25"/>
      <c r="IY47" s="25"/>
      <c r="IZ47" s="25"/>
      <c r="JA47" s="25"/>
      <c r="JB47" s="25"/>
      <c r="JC47" s="25"/>
      <c r="JD47" s="25"/>
      <c r="JE47" s="25"/>
      <c r="JF47" s="25"/>
      <c r="JG47" s="25"/>
      <c r="JH47" s="25"/>
      <c r="JI47" s="25"/>
      <c r="JJ47" s="25"/>
      <c r="JK47" s="25"/>
      <c r="JL47" s="25"/>
      <c r="JM47" s="25"/>
      <c r="JN47" s="25"/>
      <c r="JO47" s="25"/>
      <c r="JP47" s="25"/>
      <c r="JQ47" s="25"/>
      <c r="JR47" s="25"/>
      <c r="JS47" s="25"/>
      <c r="JT47" s="25"/>
      <c r="JU47" s="25"/>
      <c r="JV47" s="25"/>
      <c r="JW47" s="25"/>
      <c r="JX47" s="25"/>
      <c r="JY47" s="25"/>
      <c r="JZ47" s="25"/>
      <c r="KA47" s="25"/>
      <c r="KB47" s="25"/>
      <c r="KC47" s="25"/>
      <c r="KD47" s="25"/>
    </row>
    <row r="48" spans="1:290" ht="22">
      <c r="A48" s="7">
        <v>300520</v>
      </c>
      <c r="B48" s="7" t="s">
        <v>81</v>
      </c>
      <c r="C48" s="7">
        <v>55.05</v>
      </c>
      <c r="D48" s="22">
        <v>0.96</v>
      </c>
      <c r="E48" s="23">
        <f>C48*D48</f>
        <v>52.847999999999992</v>
      </c>
      <c r="F48" s="7">
        <v>0.56999999999999995</v>
      </c>
      <c r="G48" s="22">
        <f>(100+I48)/100*F48</f>
        <v>0.68399999999999994</v>
      </c>
      <c r="H48" s="7">
        <v>28</v>
      </c>
      <c r="I48" s="7">
        <v>20</v>
      </c>
      <c r="J48" s="23">
        <f>E48/F48</f>
        <v>92.715789473684211</v>
      </c>
      <c r="K48" s="23">
        <f>E48/G48</f>
        <v>77.263157894736835</v>
      </c>
      <c r="L48" s="8">
        <f>J48/H48</f>
        <v>3.3112781954887218</v>
      </c>
      <c r="M48" s="8">
        <f>K48/I48</f>
        <v>3.8631578947368417</v>
      </c>
      <c r="N48" s="23">
        <v>40</v>
      </c>
      <c r="O48" s="22">
        <f>E48/N48</f>
        <v>1.3211999999999997</v>
      </c>
      <c r="P48" s="7"/>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c r="CD48" s="25"/>
      <c r="CE48" s="25"/>
      <c r="CF48" s="25"/>
      <c r="CG48" s="25"/>
      <c r="CH48" s="25"/>
      <c r="CI48" s="25"/>
      <c r="CJ48" s="25"/>
      <c r="CK48" s="25"/>
      <c r="CL48" s="25"/>
      <c r="CM48" s="25"/>
      <c r="CN48" s="25"/>
      <c r="CO48" s="25"/>
      <c r="CP48" s="25"/>
      <c r="CQ48" s="25"/>
      <c r="CR48" s="25"/>
      <c r="CS48" s="25"/>
      <c r="CT48" s="25"/>
      <c r="CU48" s="25"/>
      <c r="CV48" s="25"/>
      <c r="CW48" s="25"/>
      <c r="CX48" s="25"/>
      <c r="CY48" s="25"/>
      <c r="CZ48" s="25"/>
      <c r="DA48" s="25"/>
      <c r="DB48" s="25"/>
      <c r="DC48" s="25"/>
      <c r="DD48" s="25"/>
      <c r="DE48" s="25"/>
      <c r="DF48" s="25"/>
      <c r="DG48" s="25"/>
      <c r="DH48" s="25"/>
      <c r="DI48" s="25"/>
      <c r="DJ48" s="25"/>
      <c r="DK48" s="25"/>
      <c r="DL48" s="25"/>
      <c r="DM48" s="25"/>
      <c r="DN48" s="25"/>
      <c r="DO48" s="25"/>
      <c r="DP48" s="25"/>
      <c r="DQ48" s="25"/>
      <c r="DR48" s="25"/>
      <c r="DS48" s="25"/>
      <c r="DT48" s="25"/>
      <c r="DU48" s="25"/>
      <c r="DV48" s="25"/>
      <c r="DW48" s="25"/>
      <c r="DX48" s="25"/>
      <c r="DY48" s="25"/>
      <c r="DZ48" s="25"/>
      <c r="EA48" s="25"/>
      <c r="EB48" s="25"/>
      <c r="EC48" s="25"/>
      <c r="ED48" s="25"/>
      <c r="EE48" s="25"/>
      <c r="EF48" s="25"/>
      <c r="EG48" s="25"/>
      <c r="EH48" s="25"/>
      <c r="EI48" s="25"/>
      <c r="EJ48" s="25"/>
      <c r="EK48" s="25"/>
      <c r="EL48" s="25"/>
      <c r="EM48" s="25"/>
      <c r="EN48" s="25"/>
      <c r="EO48" s="25"/>
      <c r="EP48" s="25"/>
      <c r="EQ48" s="25"/>
      <c r="ER48" s="25"/>
      <c r="ES48" s="25"/>
      <c r="ET48" s="25"/>
      <c r="EU48" s="25"/>
      <c r="EV48" s="25"/>
      <c r="EW48" s="25"/>
      <c r="EX48" s="25"/>
      <c r="EY48" s="25"/>
      <c r="EZ48" s="25"/>
      <c r="FA48" s="25"/>
      <c r="FB48" s="25"/>
      <c r="FC48" s="25"/>
      <c r="FD48" s="25"/>
      <c r="FE48" s="25"/>
      <c r="FF48" s="25"/>
      <c r="FG48" s="25"/>
      <c r="FH48" s="25"/>
      <c r="FI48" s="25"/>
      <c r="FJ48" s="25"/>
      <c r="FK48" s="25"/>
      <c r="FL48" s="25"/>
      <c r="FM48" s="25"/>
      <c r="FN48" s="25"/>
      <c r="FO48" s="25"/>
      <c r="FP48" s="25"/>
      <c r="FQ48" s="25"/>
      <c r="FR48" s="25"/>
      <c r="FS48" s="25"/>
      <c r="FT48" s="25"/>
      <c r="FU48" s="25"/>
      <c r="FV48" s="25"/>
      <c r="FW48" s="25"/>
      <c r="FX48" s="25"/>
      <c r="FY48" s="25"/>
      <c r="FZ48" s="25"/>
      <c r="GA48" s="25"/>
      <c r="GB48" s="25"/>
      <c r="GC48" s="25"/>
      <c r="GD48" s="25"/>
      <c r="GE48" s="25"/>
      <c r="GF48" s="25"/>
      <c r="GG48" s="25"/>
      <c r="GH48" s="25"/>
      <c r="GI48" s="25"/>
      <c r="GJ48" s="25"/>
      <c r="GK48" s="25"/>
      <c r="GL48" s="25"/>
      <c r="GM48" s="25"/>
      <c r="GN48" s="25"/>
      <c r="GO48" s="25"/>
      <c r="GP48" s="25"/>
      <c r="GQ48" s="25"/>
      <c r="GR48" s="25"/>
      <c r="GS48" s="25"/>
      <c r="GT48" s="25"/>
      <c r="GU48" s="25"/>
      <c r="GV48" s="25"/>
      <c r="GW48" s="25"/>
      <c r="GX48" s="25"/>
      <c r="GY48" s="25"/>
      <c r="GZ48" s="25"/>
      <c r="HA48" s="25"/>
      <c r="HB48" s="25"/>
      <c r="HC48" s="25"/>
      <c r="HD48" s="25"/>
      <c r="HE48" s="25"/>
      <c r="HF48" s="25"/>
      <c r="HG48" s="25"/>
      <c r="HH48" s="25"/>
      <c r="HI48" s="25"/>
      <c r="HJ48" s="25"/>
      <c r="HK48" s="25"/>
      <c r="HL48" s="25"/>
      <c r="HM48" s="25"/>
      <c r="HN48" s="25"/>
      <c r="HO48" s="25"/>
      <c r="HP48" s="25"/>
      <c r="HQ48" s="25"/>
      <c r="HR48" s="25"/>
      <c r="HS48" s="25"/>
      <c r="HT48" s="25"/>
      <c r="HU48" s="25"/>
      <c r="HV48" s="25"/>
      <c r="HW48" s="25"/>
      <c r="HX48" s="25"/>
      <c r="HY48" s="25"/>
      <c r="HZ48" s="25"/>
      <c r="IA48" s="25"/>
      <c r="IB48" s="25"/>
      <c r="IC48" s="25"/>
      <c r="ID48" s="25"/>
      <c r="IE48" s="25"/>
      <c r="IF48" s="25"/>
      <c r="IG48" s="25"/>
      <c r="IH48" s="25"/>
      <c r="II48" s="25"/>
      <c r="IJ48" s="25"/>
      <c r="IK48" s="25"/>
      <c r="IL48" s="25"/>
      <c r="IM48" s="25"/>
      <c r="IN48" s="25"/>
      <c r="IO48" s="25"/>
      <c r="IP48" s="25"/>
      <c r="IQ48" s="25"/>
      <c r="IR48" s="25"/>
      <c r="IS48" s="25"/>
      <c r="IT48" s="25"/>
      <c r="IU48" s="25"/>
      <c r="IV48" s="25"/>
      <c r="IW48" s="25"/>
      <c r="IX48" s="25"/>
      <c r="IY48" s="25"/>
      <c r="IZ48" s="25"/>
      <c r="JA48" s="25"/>
      <c r="JB48" s="25"/>
      <c r="JC48" s="25"/>
      <c r="JD48" s="25"/>
      <c r="JE48" s="25"/>
      <c r="JF48" s="25"/>
      <c r="JG48" s="25"/>
      <c r="JH48" s="25"/>
      <c r="JI48" s="25"/>
      <c r="JJ48" s="25"/>
      <c r="JK48" s="25"/>
      <c r="JL48" s="25"/>
      <c r="JM48" s="25"/>
      <c r="JN48" s="25"/>
      <c r="JO48" s="25"/>
      <c r="JP48" s="25"/>
      <c r="JQ48" s="25"/>
      <c r="JR48" s="25"/>
      <c r="JS48" s="25"/>
      <c r="JT48" s="25"/>
      <c r="JU48" s="25"/>
      <c r="JV48" s="25"/>
      <c r="JW48" s="25"/>
      <c r="JX48" s="25"/>
      <c r="JY48" s="25"/>
      <c r="JZ48" s="25"/>
      <c r="KA48" s="25"/>
      <c r="KB48" s="25"/>
      <c r="KC48" s="25"/>
      <c r="KD48" s="25"/>
    </row>
    <row r="49" spans="1:290" ht="22">
      <c r="A49" s="7">
        <v>300571</v>
      </c>
      <c r="B49" s="7" t="s">
        <v>58</v>
      </c>
      <c r="C49" s="7">
        <v>132.30000000000001</v>
      </c>
      <c r="D49" s="22">
        <v>0.4</v>
      </c>
      <c r="E49" s="23">
        <f>C49*D49</f>
        <v>52.920000000000009</v>
      </c>
      <c r="F49" s="22">
        <v>0.48</v>
      </c>
      <c r="G49" s="22">
        <f>(100+I49)/100*F49</f>
        <v>0.624</v>
      </c>
      <c r="H49" s="22">
        <v>88</v>
      </c>
      <c r="I49" s="7">
        <v>30</v>
      </c>
      <c r="J49" s="23">
        <f>E49/F49</f>
        <v>110.25000000000003</v>
      </c>
      <c r="K49" s="23">
        <f>E49/G49</f>
        <v>84.807692307692321</v>
      </c>
      <c r="L49" s="8">
        <f>J49/H49</f>
        <v>1.2528409090909094</v>
      </c>
      <c r="M49" s="8">
        <f>K49/I49</f>
        <v>2.8269230769230775</v>
      </c>
      <c r="N49" s="23">
        <v>40</v>
      </c>
      <c r="O49" s="22">
        <f>E49/N49</f>
        <v>1.3230000000000002</v>
      </c>
      <c r="P49" s="7" t="s">
        <v>96</v>
      </c>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25"/>
      <c r="FX49" s="25"/>
      <c r="FY49" s="25"/>
      <c r="FZ49" s="25"/>
      <c r="GA49" s="25"/>
      <c r="GB49" s="25"/>
      <c r="GC49" s="25"/>
      <c r="GD49" s="25"/>
      <c r="GE49" s="25"/>
      <c r="GF49" s="25"/>
      <c r="GG49" s="25"/>
      <c r="GH49" s="25"/>
      <c r="GI49" s="25"/>
      <c r="GJ49" s="25"/>
      <c r="GK49" s="25"/>
      <c r="GL49" s="25"/>
      <c r="GM49" s="25"/>
      <c r="GN49" s="25"/>
      <c r="GO49" s="25"/>
      <c r="GP49" s="25"/>
      <c r="GQ49" s="25"/>
      <c r="GR49" s="25"/>
      <c r="GS49" s="25"/>
      <c r="GT49" s="25"/>
      <c r="GU49" s="25"/>
      <c r="GV49" s="25"/>
      <c r="GW49" s="25"/>
      <c r="GX49" s="25"/>
      <c r="GY49" s="25"/>
      <c r="GZ49" s="25"/>
      <c r="HA49" s="25"/>
      <c r="HB49" s="25"/>
      <c r="HC49" s="25"/>
      <c r="HD49" s="25"/>
      <c r="HE49" s="25"/>
      <c r="HF49" s="25"/>
      <c r="HG49" s="25"/>
      <c r="HH49" s="25"/>
      <c r="HI49" s="25"/>
      <c r="HJ49" s="25"/>
      <c r="HK49" s="25"/>
      <c r="HL49" s="25"/>
      <c r="HM49" s="25"/>
      <c r="HN49" s="25"/>
      <c r="HO49" s="25"/>
      <c r="HP49" s="25"/>
      <c r="HQ49" s="25"/>
      <c r="HR49" s="25"/>
      <c r="HS49" s="25"/>
      <c r="HT49" s="25"/>
      <c r="HU49" s="25"/>
      <c r="HV49" s="25"/>
      <c r="HW49" s="25"/>
      <c r="HX49" s="25"/>
      <c r="HY49" s="25"/>
      <c r="HZ49" s="25"/>
      <c r="IA49" s="25"/>
      <c r="IB49" s="25"/>
      <c r="IC49" s="25"/>
      <c r="ID49" s="25"/>
      <c r="IE49" s="25"/>
      <c r="IF49" s="25"/>
      <c r="IG49" s="25"/>
      <c r="IH49" s="25"/>
      <c r="II49" s="25"/>
      <c r="IJ49" s="25"/>
      <c r="IK49" s="25"/>
      <c r="IL49" s="25"/>
      <c r="IM49" s="25"/>
      <c r="IN49" s="25"/>
      <c r="IO49" s="25"/>
      <c r="IP49" s="25"/>
      <c r="IQ49" s="25"/>
      <c r="IR49" s="25"/>
      <c r="IS49" s="25"/>
      <c r="IT49" s="25"/>
      <c r="IU49" s="25"/>
      <c r="IV49" s="25"/>
      <c r="IW49" s="25"/>
      <c r="IX49" s="25"/>
      <c r="IY49" s="25"/>
      <c r="IZ49" s="25"/>
      <c r="JA49" s="25"/>
      <c r="JB49" s="25"/>
      <c r="JC49" s="25"/>
      <c r="JD49" s="25"/>
      <c r="JE49" s="25"/>
      <c r="JF49" s="25"/>
      <c r="JG49" s="25"/>
      <c r="JH49" s="25"/>
      <c r="JI49" s="25"/>
      <c r="JJ49" s="25"/>
      <c r="JK49" s="25"/>
      <c r="JL49" s="25"/>
      <c r="JM49" s="25"/>
      <c r="JN49" s="25"/>
      <c r="JO49" s="25"/>
      <c r="JP49" s="25"/>
      <c r="JQ49" s="25"/>
      <c r="JR49" s="25"/>
      <c r="JS49" s="25"/>
      <c r="JT49" s="25"/>
      <c r="JU49" s="25"/>
      <c r="JV49" s="25"/>
      <c r="JW49" s="25"/>
      <c r="JX49" s="25"/>
      <c r="JY49" s="25"/>
      <c r="JZ49" s="25"/>
      <c r="KA49" s="25"/>
      <c r="KB49" s="25"/>
      <c r="KC49" s="25"/>
      <c r="KD49" s="25"/>
    </row>
    <row r="50" spans="1:290" ht="22">
      <c r="A50" s="7">
        <v>300522</v>
      </c>
      <c r="B50" s="7" t="s">
        <v>36</v>
      </c>
      <c r="C50" s="7">
        <v>80.349999999999994</v>
      </c>
      <c r="D50" s="22">
        <v>0.66700000000000004</v>
      </c>
      <c r="E50" s="23">
        <f>C50*D50</f>
        <v>53.593449999999997</v>
      </c>
      <c r="F50" s="22">
        <v>0.65</v>
      </c>
      <c r="G50" s="22">
        <f>(100+I50)/100*F50</f>
        <v>0.71500000000000008</v>
      </c>
      <c r="H50" s="22">
        <v>18</v>
      </c>
      <c r="I50" s="7">
        <v>10</v>
      </c>
      <c r="J50" s="23">
        <f>E50/F50</f>
        <v>82.45146153846153</v>
      </c>
      <c r="K50" s="23">
        <f>E50/G50</f>
        <v>74.955874125874118</v>
      </c>
      <c r="L50" s="8">
        <f>J50/H50</f>
        <v>4.5806367521367513</v>
      </c>
      <c r="M50" s="8">
        <f>K50/I50</f>
        <v>7.4955874125874118</v>
      </c>
      <c r="N50" s="23">
        <v>40</v>
      </c>
      <c r="O50" s="22">
        <f>E50/N50</f>
        <v>1.3398362499999998</v>
      </c>
      <c r="P50" s="7"/>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c r="CC50" s="25"/>
      <c r="CD50" s="25"/>
      <c r="CE50" s="25"/>
      <c r="CF50" s="25"/>
      <c r="CG50" s="25"/>
      <c r="CH50" s="25"/>
      <c r="CI50" s="25"/>
      <c r="CJ50" s="25"/>
      <c r="CK50" s="25"/>
      <c r="CL50" s="25"/>
      <c r="CM50" s="25"/>
      <c r="CN50" s="25"/>
      <c r="CO50" s="25"/>
      <c r="CP50" s="25"/>
      <c r="CQ50" s="25"/>
      <c r="CR50" s="25"/>
      <c r="CS50" s="25"/>
      <c r="CT50" s="25"/>
      <c r="CU50" s="25"/>
      <c r="CV50" s="25"/>
      <c r="CW50" s="25"/>
      <c r="CX50" s="25"/>
      <c r="CY50" s="25"/>
      <c r="CZ50" s="25"/>
      <c r="DA50" s="25"/>
      <c r="DB50" s="25"/>
      <c r="DC50" s="25"/>
      <c r="DD50" s="25"/>
      <c r="DE50" s="25"/>
      <c r="DF50" s="25"/>
      <c r="DG50" s="25"/>
      <c r="DH50" s="25"/>
      <c r="DI50" s="25"/>
      <c r="DJ50" s="25"/>
      <c r="DK50" s="25"/>
      <c r="DL50" s="25"/>
      <c r="DM50" s="25"/>
      <c r="DN50" s="25"/>
      <c r="DO50" s="25"/>
      <c r="DP50" s="25"/>
      <c r="DQ50" s="25"/>
      <c r="DR50" s="25"/>
      <c r="DS50" s="25"/>
      <c r="DT50" s="25"/>
      <c r="DU50" s="25"/>
      <c r="DV50" s="25"/>
      <c r="DW50" s="25"/>
      <c r="DX50" s="25"/>
      <c r="DY50" s="25"/>
      <c r="DZ50" s="25"/>
      <c r="EA50" s="25"/>
      <c r="EB50" s="25"/>
      <c r="EC50" s="25"/>
      <c r="ED50" s="25"/>
      <c r="EE50" s="25"/>
      <c r="EF50" s="25"/>
      <c r="EG50" s="25"/>
      <c r="EH50" s="25"/>
      <c r="EI50" s="25"/>
      <c r="EJ50" s="25"/>
      <c r="EK50" s="25"/>
      <c r="EL50" s="25"/>
      <c r="EM50" s="25"/>
      <c r="EN50" s="25"/>
      <c r="EO50" s="25"/>
      <c r="EP50" s="25"/>
      <c r="EQ50" s="25"/>
      <c r="ER50" s="25"/>
      <c r="ES50" s="25"/>
      <c r="ET50" s="25"/>
      <c r="EU50" s="25"/>
      <c r="EV50" s="25"/>
      <c r="EW50" s="25"/>
      <c r="EX50" s="25"/>
      <c r="EY50" s="25"/>
      <c r="EZ50" s="25"/>
      <c r="FA50" s="25"/>
      <c r="FB50" s="25"/>
      <c r="FC50" s="25"/>
      <c r="FD50" s="25"/>
      <c r="FE50" s="25"/>
      <c r="FF50" s="25"/>
      <c r="FG50" s="25"/>
      <c r="FH50" s="25"/>
      <c r="FI50" s="25"/>
      <c r="FJ50" s="25"/>
      <c r="FK50" s="25"/>
      <c r="FL50" s="25"/>
      <c r="FM50" s="25"/>
      <c r="FN50" s="25"/>
      <c r="FO50" s="25"/>
      <c r="FP50" s="25"/>
      <c r="FQ50" s="25"/>
      <c r="FR50" s="25"/>
      <c r="FS50" s="25"/>
      <c r="FT50" s="25"/>
      <c r="FU50" s="25"/>
      <c r="FV50" s="25"/>
      <c r="FW50" s="25"/>
      <c r="FX50" s="25"/>
      <c r="FY50" s="25"/>
      <c r="FZ50" s="25"/>
      <c r="GA50" s="25"/>
      <c r="GB50" s="25"/>
      <c r="GC50" s="25"/>
      <c r="GD50" s="25"/>
      <c r="GE50" s="25"/>
      <c r="GF50" s="25"/>
      <c r="GG50" s="25"/>
      <c r="GH50" s="25"/>
      <c r="GI50" s="25"/>
      <c r="GJ50" s="25"/>
      <c r="GK50" s="25"/>
      <c r="GL50" s="25"/>
      <c r="GM50" s="25"/>
      <c r="GN50" s="25"/>
      <c r="GO50" s="25"/>
      <c r="GP50" s="25"/>
      <c r="GQ50" s="25"/>
      <c r="GR50" s="25"/>
      <c r="GS50" s="25"/>
      <c r="GT50" s="25"/>
      <c r="GU50" s="25"/>
      <c r="GV50" s="25"/>
      <c r="GW50" s="25"/>
      <c r="GX50" s="25"/>
      <c r="GY50" s="25"/>
      <c r="GZ50" s="25"/>
      <c r="HA50" s="25"/>
      <c r="HB50" s="25"/>
      <c r="HC50" s="25"/>
      <c r="HD50" s="25"/>
      <c r="HE50" s="25"/>
      <c r="HF50" s="25"/>
      <c r="HG50" s="25"/>
      <c r="HH50" s="25"/>
      <c r="HI50" s="25"/>
      <c r="HJ50" s="25"/>
      <c r="HK50" s="25"/>
      <c r="HL50" s="25"/>
      <c r="HM50" s="25"/>
      <c r="HN50" s="25"/>
      <c r="HO50" s="25"/>
      <c r="HP50" s="25"/>
      <c r="HQ50" s="25"/>
      <c r="HR50" s="25"/>
      <c r="HS50" s="25"/>
      <c r="HT50" s="25"/>
      <c r="HU50" s="25"/>
      <c r="HV50" s="25"/>
      <c r="HW50" s="25"/>
      <c r="HX50" s="25"/>
      <c r="HY50" s="25"/>
      <c r="HZ50" s="25"/>
      <c r="IA50" s="25"/>
      <c r="IB50" s="25"/>
      <c r="IC50" s="25"/>
      <c r="ID50" s="25"/>
      <c r="IE50" s="25"/>
      <c r="IF50" s="25"/>
      <c r="IG50" s="25"/>
      <c r="IH50" s="25"/>
      <c r="II50" s="25"/>
      <c r="IJ50" s="25"/>
      <c r="IK50" s="25"/>
      <c r="IL50" s="25"/>
      <c r="IM50" s="25"/>
      <c r="IN50" s="25"/>
      <c r="IO50" s="25"/>
      <c r="IP50" s="25"/>
      <c r="IQ50" s="25"/>
      <c r="IR50" s="25"/>
      <c r="IS50" s="25"/>
      <c r="IT50" s="25"/>
      <c r="IU50" s="25"/>
      <c r="IV50" s="25"/>
      <c r="IW50" s="25"/>
      <c r="IX50" s="25"/>
      <c r="IY50" s="25"/>
      <c r="IZ50" s="25"/>
      <c r="JA50" s="25"/>
      <c r="JB50" s="25"/>
      <c r="JC50" s="25"/>
      <c r="JD50" s="25"/>
      <c r="JE50" s="25"/>
      <c r="JF50" s="25"/>
      <c r="JG50" s="25"/>
      <c r="JH50" s="25"/>
      <c r="JI50" s="25"/>
      <c r="JJ50" s="25"/>
      <c r="JK50" s="25"/>
      <c r="JL50" s="25"/>
      <c r="JM50" s="25"/>
      <c r="JN50" s="25"/>
      <c r="JO50" s="25"/>
      <c r="JP50" s="25"/>
      <c r="JQ50" s="25"/>
      <c r="JR50" s="25"/>
      <c r="JS50" s="25"/>
      <c r="JT50" s="25"/>
      <c r="JU50" s="25"/>
      <c r="JV50" s="25"/>
      <c r="JW50" s="25"/>
      <c r="JX50" s="25"/>
      <c r="JY50" s="25"/>
      <c r="JZ50" s="25"/>
      <c r="KA50" s="25"/>
      <c r="KB50" s="25"/>
      <c r="KC50" s="25"/>
      <c r="KD50" s="25"/>
    </row>
    <row r="51" spans="1:290" ht="22">
      <c r="A51" s="7">
        <v>300609</v>
      </c>
      <c r="B51" s="7" t="s">
        <v>49</v>
      </c>
      <c r="C51" s="7">
        <v>40.25</v>
      </c>
      <c r="D51" s="22">
        <v>1</v>
      </c>
      <c r="E51" s="23">
        <f>C51*D51</f>
        <v>40.25</v>
      </c>
      <c r="F51" s="22">
        <v>0.48</v>
      </c>
      <c r="G51" s="22">
        <f>(100+I51)/100*F51</f>
        <v>0.52800000000000002</v>
      </c>
      <c r="H51" s="22">
        <v>30</v>
      </c>
      <c r="I51" s="7">
        <v>10</v>
      </c>
      <c r="J51" s="23">
        <f>E51/F51</f>
        <v>83.854166666666671</v>
      </c>
      <c r="K51" s="23">
        <f>E51/G51</f>
        <v>76.231060606060609</v>
      </c>
      <c r="L51" s="8">
        <f>J51/H51</f>
        <v>2.7951388888888888</v>
      </c>
      <c r="M51" s="8">
        <f>K51/I51</f>
        <v>7.6231060606060606</v>
      </c>
      <c r="N51" s="23">
        <v>30</v>
      </c>
      <c r="O51" s="22">
        <f>E51/N51</f>
        <v>1.3416666666666666</v>
      </c>
      <c r="P51" s="24" t="s">
        <v>87</v>
      </c>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c r="BM51" s="25"/>
      <c r="BN51" s="25"/>
      <c r="BO51" s="25"/>
      <c r="BP51" s="25"/>
      <c r="BQ51" s="25"/>
      <c r="BR51" s="25"/>
      <c r="BS51" s="25"/>
      <c r="BT51" s="25"/>
      <c r="BU51" s="25"/>
      <c r="BV51" s="25"/>
      <c r="BW51" s="25"/>
      <c r="BX51" s="25"/>
      <c r="BY51" s="25"/>
      <c r="BZ51" s="25"/>
      <c r="CA51" s="25"/>
      <c r="CB51" s="25"/>
      <c r="CC51" s="25"/>
      <c r="CD51" s="25"/>
      <c r="CE51" s="25"/>
      <c r="CF51" s="25"/>
      <c r="CG51" s="25"/>
      <c r="CH51" s="25"/>
      <c r="CI51" s="25"/>
      <c r="CJ51" s="25"/>
      <c r="CK51" s="25"/>
      <c r="CL51" s="25"/>
      <c r="CM51" s="25"/>
      <c r="CN51" s="25"/>
      <c r="CO51" s="25"/>
      <c r="CP51" s="25"/>
      <c r="CQ51" s="25"/>
      <c r="CR51" s="25"/>
      <c r="CS51" s="25"/>
      <c r="CT51" s="25"/>
      <c r="CU51" s="25"/>
      <c r="CV51" s="25"/>
      <c r="CW51" s="25"/>
      <c r="CX51" s="25"/>
      <c r="CY51" s="25"/>
      <c r="CZ51" s="25"/>
      <c r="DA51" s="25"/>
      <c r="DB51" s="25"/>
      <c r="DC51" s="25"/>
      <c r="DD51" s="25"/>
      <c r="DE51" s="25"/>
      <c r="DF51" s="25"/>
      <c r="DG51" s="25"/>
      <c r="DH51" s="25"/>
      <c r="DI51" s="25"/>
      <c r="DJ51" s="25"/>
      <c r="DK51" s="25"/>
      <c r="DL51" s="25"/>
      <c r="DM51" s="25"/>
      <c r="DN51" s="25"/>
      <c r="DO51" s="25"/>
      <c r="DP51" s="25"/>
      <c r="DQ51" s="25"/>
      <c r="DR51" s="25"/>
      <c r="DS51" s="25"/>
      <c r="DT51" s="25"/>
      <c r="DU51" s="25"/>
      <c r="DV51" s="25"/>
      <c r="DW51" s="25"/>
      <c r="DX51" s="25"/>
      <c r="DY51" s="25"/>
      <c r="DZ51" s="25"/>
      <c r="EA51" s="25"/>
      <c r="EB51" s="25"/>
      <c r="EC51" s="25"/>
      <c r="ED51" s="25"/>
      <c r="EE51" s="25"/>
      <c r="EF51" s="25"/>
      <c r="EG51" s="25"/>
      <c r="EH51" s="25"/>
      <c r="EI51" s="25"/>
      <c r="EJ51" s="25"/>
      <c r="EK51" s="25"/>
      <c r="EL51" s="25"/>
      <c r="EM51" s="25"/>
      <c r="EN51" s="25"/>
      <c r="EO51" s="25"/>
      <c r="EP51" s="25"/>
      <c r="EQ51" s="25"/>
      <c r="ER51" s="25"/>
      <c r="ES51" s="25"/>
      <c r="ET51" s="25"/>
      <c r="EU51" s="25"/>
      <c r="EV51" s="25"/>
      <c r="EW51" s="25"/>
      <c r="EX51" s="25"/>
      <c r="EY51" s="25"/>
      <c r="EZ51" s="25"/>
      <c r="FA51" s="25"/>
      <c r="FB51" s="25"/>
      <c r="FC51" s="25"/>
      <c r="FD51" s="25"/>
      <c r="FE51" s="25"/>
      <c r="FF51" s="25"/>
      <c r="FG51" s="25"/>
      <c r="FH51" s="25"/>
      <c r="FI51" s="25"/>
      <c r="FJ51" s="25"/>
      <c r="FK51" s="25"/>
      <c r="FL51" s="25"/>
      <c r="FM51" s="25"/>
      <c r="FN51" s="25"/>
      <c r="FO51" s="25"/>
      <c r="FP51" s="25"/>
      <c r="FQ51" s="25"/>
      <c r="FR51" s="25"/>
      <c r="FS51" s="25"/>
      <c r="FT51" s="25"/>
      <c r="FU51" s="25"/>
      <c r="FV51" s="25"/>
      <c r="FW51" s="25"/>
      <c r="FX51" s="25"/>
      <c r="FY51" s="25"/>
      <c r="FZ51" s="25"/>
      <c r="GA51" s="25"/>
      <c r="GB51" s="25"/>
      <c r="GC51" s="25"/>
      <c r="GD51" s="25"/>
      <c r="GE51" s="25"/>
      <c r="GF51" s="25"/>
      <c r="GG51" s="25"/>
      <c r="GH51" s="25"/>
      <c r="GI51" s="25"/>
      <c r="GJ51" s="25"/>
      <c r="GK51" s="25"/>
      <c r="GL51" s="25"/>
      <c r="GM51" s="25"/>
      <c r="GN51" s="25"/>
      <c r="GO51" s="25"/>
      <c r="GP51" s="25"/>
      <c r="GQ51" s="25"/>
      <c r="GR51" s="25"/>
      <c r="GS51" s="25"/>
      <c r="GT51" s="25"/>
      <c r="GU51" s="25"/>
      <c r="GV51" s="25"/>
      <c r="GW51" s="25"/>
      <c r="GX51" s="25"/>
      <c r="GY51" s="25"/>
      <c r="GZ51" s="25"/>
      <c r="HA51" s="25"/>
      <c r="HB51" s="25"/>
      <c r="HC51" s="25"/>
      <c r="HD51" s="25"/>
      <c r="HE51" s="25"/>
      <c r="HF51" s="25"/>
      <c r="HG51" s="25"/>
      <c r="HH51" s="25"/>
      <c r="HI51" s="25"/>
      <c r="HJ51" s="25"/>
      <c r="HK51" s="25"/>
      <c r="HL51" s="25"/>
      <c r="HM51" s="25"/>
      <c r="HN51" s="25"/>
      <c r="HO51" s="25"/>
      <c r="HP51" s="25"/>
      <c r="HQ51" s="25"/>
      <c r="HR51" s="25"/>
      <c r="HS51" s="25"/>
      <c r="HT51" s="25"/>
      <c r="HU51" s="25"/>
      <c r="HV51" s="25"/>
      <c r="HW51" s="25"/>
      <c r="HX51" s="25"/>
      <c r="HY51" s="25"/>
      <c r="HZ51" s="25"/>
      <c r="IA51" s="25"/>
      <c r="IB51" s="25"/>
      <c r="IC51" s="25"/>
      <c r="ID51" s="25"/>
      <c r="IE51" s="25"/>
      <c r="IF51" s="25"/>
      <c r="IG51" s="25"/>
      <c r="IH51" s="25"/>
      <c r="II51" s="25"/>
      <c r="IJ51" s="25"/>
      <c r="IK51" s="25"/>
      <c r="IL51" s="25"/>
      <c r="IM51" s="25"/>
      <c r="IN51" s="25"/>
      <c r="IO51" s="25"/>
      <c r="IP51" s="25"/>
      <c r="IQ51" s="25"/>
      <c r="IR51" s="25"/>
      <c r="IS51" s="25"/>
      <c r="IT51" s="25"/>
      <c r="IU51" s="25"/>
      <c r="IV51" s="25"/>
      <c r="IW51" s="25"/>
      <c r="IX51" s="25"/>
      <c r="IY51" s="25"/>
      <c r="IZ51" s="25"/>
      <c r="JA51" s="25"/>
      <c r="JB51" s="25"/>
      <c r="JC51" s="25"/>
      <c r="JD51" s="25"/>
      <c r="JE51" s="25"/>
      <c r="JF51" s="25"/>
      <c r="JG51" s="25"/>
      <c r="JH51" s="25"/>
      <c r="JI51" s="25"/>
      <c r="JJ51" s="25"/>
      <c r="JK51" s="25"/>
      <c r="JL51" s="25"/>
      <c r="JM51" s="25"/>
      <c r="JN51" s="25"/>
      <c r="JO51" s="25"/>
      <c r="JP51" s="25"/>
      <c r="JQ51" s="25"/>
      <c r="JR51" s="25"/>
      <c r="JS51" s="25"/>
      <c r="JT51" s="25"/>
      <c r="JU51" s="25"/>
      <c r="JV51" s="25"/>
      <c r="JW51" s="25"/>
      <c r="JX51" s="25"/>
      <c r="JY51" s="25"/>
      <c r="JZ51" s="25"/>
      <c r="KA51" s="25"/>
      <c r="KB51" s="25"/>
      <c r="KC51" s="25"/>
      <c r="KD51" s="25"/>
    </row>
    <row r="52" spans="1:290" s="9" customFormat="1" ht="22">
      <c r="A52" s="7">
        <v>2841</v>
      </c>
      <c r="B52" s="7" t="s">
        <v>34</v>
      </c>
      <c r="C52" s="7">
        <v>83.96</v>
      </c>
      <c r="D52" s="22">
        <v>4</v>
      </c>
      <c r="E52" s="23">
        <f>C52*D52</f>
        <v>335.84</v>
      </c>
      <c r="F52" s="22">
        <v>7.4</v>
      </c>
      <c r="G52" s="22">
        <f>(100+I52)/100*F52</f>
        <v>10.36</v>
      </c>
      <c r="H52" s="22">
        <v>108</v>
      </c>
      <c r="I52" s="7">
        <v>40</v>
      </c>
      <c r="J52" s="23">
        <f>E52/F52</f>
        <v>45.383783783783777</v>
      </c>
      <c r="K52" s="23">
        <f>E52/G52</f>
        <v>32.416988416988417</v>
      </c>
      <c r="L52" s="8">
        <f>J52/H52</f>
        <v>0.42022022022022015</v>
      </c>
      <c r="M52" s="8">
        <f>K52/I52</f>
        <v>0.81042471042471043</v>
      </c>
      <c r="N52" s="23">
        <v>250</v>
      </c>
      <c r="O52" s="22">
        <f>E52/N52</f>
        <v>1.3433599999999999</v>
      </c>
      <c r="P52" s="7" t="s">
        <v>68</v>
      </c>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25"/>
      <c r="BL52" s="25"/>
      <c r="BM52" s="25"/>
      <c r="BN52" s="25"/>
      <c r="BO52" s="25"/>
      <c r="BP52" s="25"/>
      <c r="BQ52" s="25"/>
      <c r="BR52" s="25"/>
      <c r="BS52" s="25"/>
      <c r="BT52" s="25"/>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25"/>
      <c r="CS52" s="25"/>
      <c r="CT52" s="25"/>
      <c r="CU52" s="25"/>
      <c r="CV52" s="25"/>
      <c r="CW52" s="25"/>
      <c r="CX52" s="25"/>
      <c r="CY52" s="25"/>
      <c r="CZ52" s="25"/>
      <c r="DA52" s="25"/>
      <c r="DB52" s="25"/>
      <c r="DC52" s="25"/>
      <c r="DD52" s="25"/>
      <c r="DE52" s="25"/>
      <c r="DF52" s="25"/>
      <c r="DG52" s="25"/>
      <c r="DH52" s="25"/>
      <c r="DI52" s="25"/>
      <c r="DJ52" s="25"/>
      <c r="DK52" s="25"/>
      <c r="DL52" s="25"/>
      <c r="DM52" s="25"/>
      <c r="DN52" s="25"/>
      <c r="DO52" s="25"/>
      <c r="DP52" s="25"/>
      <c r="DQ52" s="25"/>
      <c r="DR52" s="25"/>
      <c r="DS52" s="25"/>
      <c r="DT52" s="25"/>
      <c r="DU52" s="25"/>
      <c r="DV52" s="25"/>
      <c r="DW52" s="25"/>
      <c r="DX52" s="25"/>
      <c r="DY52" s="25"/>
      <c r="DZ52" s="25"/>
      <c r="EA52" s="25"/>
      <c r="EB52" s="25"/>
      <c r="EC52" s="25"/>
      <c r="ED52" s="25"/>
      <c r="EE52" s="25"/>
      <c r="EF52" s="25"/>
      <c r="EG52" s="25"/>
      <c r="EH52" s="25"/>
      <c r="EI52" s="25"/>
      <c r="EJ52" s="25"/>
      <c r="EK52" s="25"/>
      <c r="EL52" s="25"/>
      <c r="EM52" s="25"/>
      <c r="EN52" s="25"/>
      <c r="EO52" s="25"/>
      <c r="EP52" s="25"/>
      <c r="EQ52" s="25"/>
      <c r="ER52" s="25"/>
      <c r="ES52" s="25"/>
      <c r="ET52" s="25"/>
      <c r="EU52" s="25"/>
      <c r="EV52" s="25"/>
      <c r="EW52" s="25"/>
      <c r="EX52" s="25"/>
      <c r="EY52" s="25"/>
      <c r="EZ52" s="25"/>
      <c r="FA52" s="25"/>
      <c r="FB52" s="25"/>
      <c r="FC52" s="25"/>
      <c r="FD52" s="25"/>
      <c r="FE52" s="25"/>
      <c r="FF52" s="25"/>
      <c r="FG52" s="25"/>
      <c r="FH52" s="25"/>
      <c r="FI52" s="25"/>
      <c r="FJ52" s="25"/>
      <c r="FK52" s="25"/>
      <c r="FL52" s="25"/>
      <c r="FM52" s="25"/>
      <c r="FN52" s="25"/>
      <c r="FO52" s="25"/>
      <c r="FP52" s="25"/>
      <c r="FQ52" s="25"/>
      <c r="FR52" s="25"/>
      <c r="FS52" s="25"/>
      <c r="FT52" s="25"/>
      <c r="FU52" s="25"/>
      <c r="FV52" s="25"/>
      <c r="FW52" s="25"/>
      <c r="FX52" s="25"/>
      <c r="FY52" s="25"/>
      <c r="FZ52" s="25"/>
      <c r="GA52" s="25"/>
      <c r="GB52" s="25"/>
      <c r="GC52" s="25"/>
      <c r="GD52" s="25"/>
      <c r="GE52" s="25"/>
      <c r="GF52" s="25"/>
      <c r="GG52" s="25"/>
      <c r="GH52" s="25"/>
      <c r="GI52" s="25"/>
      <c r="GJ52" s="25"/>
      <c r="GK52" s="25"/>
      <c r="GL52" s="25"/>
      <c r="GM52" s="25"/>
      <c r="GN52" s="25"/>
      <c r="GO52" s="25"/>
      <c r="GP52" s="25"/>
      <c r="GQ52" s="25"/>
      <c r="GR52" s="25"/>
      <c r="GS52" s="25"/>
      <c r="GT52" s="25"/>
      <c r="GU52" s="25"/>
      <c r="GV52" s="25"/>
      <c r="GW52" s="25"/>
      <c r="GX52" s="25"/>
      <c r="GY52" s="25"/>
      <c r="GZ52" s="25"/>
      <c r="HA52" s="25"/>
      <c r="HB52" s="25"/>
      <c r="HC52" s="25"/>
      <c r="HD52" s="25"/>
      <c r="HE52" s="25"/>
      <c r="HF52" s="25"/>
      <c r="HG52" s="25"/>
      <c r="HH52" s="25"/>
      <c r="HI52" s="25"/>
      <c r="HJ52" s="25"/>
      <c r="HK52" s="25"/>
      <c r="HL52" s="25"/>
      <c r="HM52" s="25"/>
      <c r="HN52" s="25"/>
      <c r="HO52" s="25"/>
      <c r="HP52" s="25"/>
      <c r="HQ52" s="25"/>
      <c r="HR52" s="25"/>
      <c r="HS52" s="25"/>
      <c r="HT52" s="25"/>
      <c r="HU52" s="25"/>
      <c r="HV52" s="25"/>
      <c r="HW52" s="25"/>
      <c r="HX52" s="25"/>
      <c r="HY52" s="25"/>
      <c r="HZ52" s="25"/>
      <c r="IA52" s="25"/>
      <c r="IB52" s="25"/>
      <c r="IC52" s="25"/>
      <c r="ID52" s="25"/>
      <c r="IE52" s="25"/>
      <c r="IF52" s="25"/>
      <c r="IG52" s="25"/>
      <c r="IH52" s="25"/>
      <c r="II52" s="25"/>
      <c r="IJ52" s="25"/>
      <c r="IK52" s="25"/>
      <c r="IL52" s="25"/>
      <c r="IM52" s="25"/>
      <c r="IN52" s="25"/>
      <c r="IO52" s="25"/>
      <c r="IP52" s="25"/>
      <c r="IQ52" s="25"/>
      <c r="IR52" s="25"/>
      <c r="IS52" s="25"/>
      <c r="IT52" s="25"/>
      <c r="IU52" s="25"/>
      <c r="IV52" s="25"/>
      <c r="IW52" s="25"/>
      <c r="IX52" s="25"/>
      <c r="IY52" s="25"/>
      <c r="IZ52" s="25"/>
      <c r="JA52" s="25"/>
      <c r="JB52" s="25"/>
      <c r="JC52" s="25"/>
      <c r="JD52" s="25"/>
      <c r="JE52" s="25"/>
      <c r="JF52" s="25"/>
      <c r="JG52" s="25"/>
      <c r="JH52" s="25"/>
      <c r="JI52" s="25"/>
      <c r="JJ52" s="25"/>
      <c r="JK52" s="25"/>
      <c r="JL52" s="25"/>
      <c r="JM52" s="25"/>
      <c r="JN52" s="25"/>
      <c r="JO52" s="25"/>
      <c r="JP52" s="25"/>
      <c r="JQ52" s="25"/>
      <c r="JR52" s="25"/>
      <c r="JS52" s="25"/>
      <c r="JT52" s="25"/>
      <c r="JU52" s="25"/>
      <c r="JV52" s="25"/>
      <c r="JW52" s="25"/>
      <c r="JX52" s="25"/>
      <c r="JY52" s="25"/>
      <c r="JZ52" s="25"/>
      <c r="KA52" s="25"/>
      <c r="KB52" s="25"/>
      <c r="KC52" s="25"/>
      <c r="KD52" s="25"/>
    </row>
    <row r="53" spans="1:290" s="12" customFormat="1" ht="22">
      <c r="A53" s="7">
        <v>300543</v>
      </c>
      <c r="B53" s="7" t="s">
        <v>35</v>
      </c>
      <c r="C53" s="7">
        <v>113.28</v>
      </c>
      <c r="D53" s="22">
        <v>0.6</v>
      </c>
      <c r="E53" s="23">
        <f>C53*D53</f>
        <v>67.968000000000004</v>
      </c>
      <c r="F53" s="22">
        <v>0.76</v>
      </c>
      <c r="G53" s="22">
        <f>(100+I53)/100*F53</f>
        <v>0.83600000000000008</v>
      </c>
      <c r="H53" s="22">
        <v>22</v>
      </c>
      <c r="I53" s="7">
        <v>10</v>
      </c>
      <c r="J53" s="23">
        <f>E53/F53</f>
        <v>89.431578947368422</v>
      </c>
      <c r="K53" s="23">
        <f>E53/G53</f>
        <v>81.301435406698559</v>
      </c>
      <c r="L53" s="8">
        <f>J53/H53</f>
        <v>4.0650717703349279</v>
      </c>
      <c r="M53" s="8">
        <f>K53/I53</f>
        <v>8.1301435406698559</v>
      </c>
      <c r="N53" s="23">
        <v>50</v>
      </c>
      <c r="O53" s="22">
        <f>E53/N53</f>
        <v>1.3593600000000001</v>
      </c>
      <c r="P53" s="7"/>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6"/>
      <c r="FN53" s="26"/>
      <c r="FO53" s="26"/>
      <c r="FP53" s="26"/>
      <c r="FQ53" s="26"/>
      <c r="FR53" s="26"/>
      <c r="FS53" s="26"/>
      <c r="FT53" s="26"/>
      <c r="FU53" s="26"/>
      <c r="FV53" s="26"/>
      <c r="FW53" s="26"/>
      <c r="FX53" s="26"/>
      <c r="FY53" s="26"/>
      <c r="FZ53" s="26"/>
      <c r="GA53" s="26"/>
      <c r="GB53" s="26"/>
      <c r="GC53" s="26"/>
      <c r="GD53" s="26"/>
      <c r="GE53" s="26"/>
      <c r="GF53" s="26"/>
      <c r="GG53" s="26"/>
      <c r="GH53" s="26"/>
      <c r="GI53" s="26"/>
      <c r="GJ53" s="26"/>
      <c r="GK53" s="26"/>
      <c r="GL53" s="26"/>
      <c r="GM53" s="26"/>
      <c r="GN53" s="26"/>
      <c r="GO53" s="26"/>
      <c r="GP53" s="26"/>
      <c r="GQ53" s="26"/>
      <c r="GR53" s="26"/>
      <c r="GS53" s="26"/>
      <c r="GT53" s="26"/>
      <c r="GU53" s="26"/>
      <c r="GV53" s="26"/>
      <c r="GW53" s="26"/>
      <c r="GX53" s="26"/>
      <c r="GY53" s="26"/>
      <c r="GZ53" s="26"/>
      <c r="HA53" s="26"/>
      <c r="HB53" s="26"/>
      <c r="HC53" s="26"/>
      <c r="HD53" s="26"/>
      <c r="HE53" s="26"/>
      <c r="HF53" s="26"/>
      <c r="HG53" s="26"/>
      <c r="HH53" s="26"/>
      <c r="HI53" s="26"/>
      <c r="HJ53" s="26"/>
      <c r="HK53" s="26"/>
      <c r="HL53" s="26"/>
      <c r="HM53" s="26"/>
      <c r="HN53" s="26"/>
      <c r="HO53" s="26"/>
      <c r="HP53" s="26"/>
      <c r="HQ53" s="26"/>
      <c r="HR53" s="26"/>
      <c r="HS53" s="26"/>
      <c r="HT53" s="26"/>
      <c r="HU53" s="26"/>
      <c r="HV53" s="26"/>
      <c r="HW53" s="26"/>
      <c r="HX53" s="26"/>
      <c r="HY53" s="26"/>
      <c r="HZ53" s="26"/>
      <c r="IA53" s="26"/>
      <c r="IB53" s="26"/>
      <c r="IC53" s="26"/>
      <c r="ID53" s="26"/>
      <c r="IE53" s="26"/>
      <c r="IF53" s="26"/>
      <c r="IG53" s="26"/>
      <c r="IH53" s="26"/>
      <c r="II53" s="26"/>
      <c r="IJ53" s="26"/>
      <c r="IK53" s="26"/>
      <c r="IL53" s="26"/>
      <c r="IM53" s="26"/>
      <c r="IN53" s="26"/>
      <c r="IO53" s="26"/>
      <c r="IP53" s="26"/>
      <c r="IQ53" s="26"/>
      <c r="IR53" s="26"/>
      <c r="IS53" s="26"/>
      <c r="IT53" s="26"/>
      <c r="IU53" s="26"/>
      <c r="IV53" s="26"/>
      <c r="IW53" s="26"/>
      <c r="IX53" s="26"/>
      <c r="IY53" s="26"/>
      <c r="IZ53" s="26"/>
      <c r="JA53" s="26"/>
      <c r="JB53" s="26"/>
      <c r="JC53" s="26"/>
      <c r="JD53" s="26"/>
      <c r="JE53" s="26"/>
      <c r="JF53" s="26"/>
      <c r="JG53" s="26"/>
      <c r="JH53" s="26"/>
      <c r="JI53" s="26"/>
      <c r="JJ53" s="26"/>
      <c r="JK53" s="26"/>
      <c r="JL53" s="26"/>
      <c r="JM53" s="26"/>
      <c r="JN53" s="26"/>
      <c r="JO53" s="26"/>
      <c r="JP53" s="26"/>
      <c r="JQ53" s="26"/>
      <c r="JR53" s="26"/>
      <c r="JS53" s="26"/>
      <c r="JT53" s="26"/>
      <c r="JU53" s="26"/>
      <c r="JV53" s="26"/>
      <c r="JW53" s="26"/>
      <c r="JX53" s="26"/>
      <c r="JY53" s="26"/>
      <c r="JZ53" s="26"/>
      <c r="KA53" s="26"/>
      <c r="KB53" s="26"/>
      <c r="KC53" s="26"/>
      <c r="KD53" s="26"/>
    </row>
    <row r="54" spans="1:290" ht="22">
      <c r="A54" s="7">
        <v>603138</v>
      </c>
      <c r="B54" s="7" t="s">
        <v>51</v>
      </c>
      <c r="C54" s="7">
        <v>67.06</v>
      </c>
      <c r="D54" s="22">
        <v>0.82</v>
      </c>
      <c r="E54" s="23">
        <f>C54*D54</f>
        <v>54.989199999999997</v>
      </c>
      <c r="F54" s="22">
        <v>0.44</v>
      </c>
      <c r="G54" s="22">
        <f>(100+I54)/100*F54</f>
        <v>0.52800000000000002</v>
      </c>
      <c r="H54" s="22">
        <v>20</v>
      </c>
      <c r="I54" s="7">
        <v>20</v>
      </c>
      <c r="J54" s="23">
        <f>E54/F54</f>
        <v>124.97545454545454</v>
      </c>
      <c r="K54" s="23">
        <f>E54/G54</f>
        <v>104.14621212121212</v>
      </c>
      <c r="L54" s="8">
        <f>J54/H54</f>
        <v>6.2487727272727271</v>
      </c>
      <c r="M54" s="8">
        <f>K54/I54</f>
        <v>5.2073106060606058</v>
      </c>
      <c r="N54" s="23">
        <v>40</v>
      </c>
      <c r="O54" s="22">
        <f>E54/N54</f>
        <v>1.37473</v>
      </c>
      <c r="P54" s="24" t="s">
        <v>89</v>
      </c>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c r="DI54" s="25"/>
      <c r="DJ54" s="25"/>
      <c r="DK54" s="25"/>
      <c r="DL54" s="25"/>
      <c r="DM54" s="25"/>
      <c r="DN54" s="25"/>
      <c r="DO54" s="25"/>
      <c r="DP54" s="25"/>
      <c r="DQ54" s="25"/>
      <c r="DR54" s="25"/>
      <c r="DS54" s="25"/>
      <c r="DT54" s="25"/>
      <c r="DU54" s="25"/>
      <c r="DV54" s="25"/>
      <c r="DW54" s="25"/>
      <c r="DX54" s="25"/>
      <c r="DY54" s="25"/>
      <c r="DZ54" s="25"/>
      <c r="EA54" s="25"/>
      <c r="EB54" s="25"/>
      <c r="EC54" s="25"/>
      <c r="ED54" s="25"/>
      <c r="EE54" s="25"/>
      <c r="EF54" s="25"/>
      <c r="EG54" s="25"/>
      <c r="EH54" s="25"/>
      <c r="EI54" s="25"/>
      <c r="EJ54" s="25"/>
      <c r="EK54" s="25"/>
      <c r="EL54" s="25"/>
      <c r="EM54" s="25"/>
      <c r="EN54" s="25"/>
      <c r="EO54" s="25"/>
      <c r="EP54" s="25"/>
      <c r="EQ54" s="25"/>
      <c r="ER54" s="25"/>
      <c r="ES54" s="25"/>
      <c r="ET54" s="25"/>
      <c r="EU54" s="25"/>
      <c r="EV54" s="25"/>
      <c r="EW54" s="25"/>
      <c r="EX54" s="25"/>
      <c r="EY54" s="25"/>
      <c r="EZ54" s="25"/>
      <c r="FA54" s="25"/>
      <c r="FB54" s="25"/>
      <c r="FC54" s="25"/>
      <c r="FD54" s="25"/>
      <c r="FE54" s="25"/>
      <c r="FF54" s="25"/>
      <c r="FG54" s="25"/>
      <c r="FH54" s="25"/>
      <c r="FI54" s="25"/>
      <c r="FJ54" s="25"/>
      <c r="FK54" s="25"/>
      <c r="FL54" s="25"/>
      <c r="FM54" s="25"/>
      <c r="FN54" s="25"/>
      <c r="FO54" s="25"/>
      <c r="FP54" s="25"/>
      <c r="FQ54" s="25"/>
      <c r="FR54" s="25"/>
      <c r="FS54" s="25"/>
      <c r="FT54" s="25"/>
      <c r="FU54" s="25"/>
      <c r="FV54" s="25"/>
      <c r="FW54" s="25"/>
      <c r="FX54" s="25"/>
      <c r="FY54" s="25"/>
      <c r="FZ54" s="25"/>
      <c r="GA54" s="25"/>
      <c r="GB54" s="25"/>
      <c r="GC54" s="25"/>
      <c r="GD54" s="25"/>
      <c r="GE54" s="25"/>
      <c r="GF54" s="25"/>
      <c r="GG54" s="25"/>
      <c r="GH54" s="25"/>
      <c r="GI54" s="25"/>
      <c r="GJ54" s="25"/>
      <c r="GK54" s="25"/>
      <c r="GL54" s="25"/>
      <c r="GM54" s="25"/>
      <c r="GN54" s="25"/>
      <c r="GO54" s="25"/>
      <c r="GP54" s="25"/>
      <c r="GQ54" s="25"/>
      <c r="GR54" s="25"/>
      <c r="GS54" s="25"/>
      <c r="GT54" s="25"/>
      <c r="GU54" s="25"/>
      <c r="GV54" s="25"/>
      <c r="GW54" s="25"/>
      <c r="GX54" s="25"/>
      <c r="GY54" s="25"/>
      <c r="GZ54" s="25"/>
      <c r="HA54" s="25"/>
      <c r="HB54" s="25"/>
      <c r="HC54" s="25"/>
      <c r="HD54" s="25"/>
      <c r="HE54" s="25"/>
      <c r="HF54" s="25"/>
      <c r="HG54" s="25"/>
      <c r="HH54" s="25"/>
      <c r="HI54" s="25"/>
      <c r="HJ54" s="25"/>
      <c r="HK54" s="25"/>
      <c r="HL54" s="25"/>
      <c r="HM54" s="25"/>
      <c r="HN54" s="25"/>
      <c r="HO54" s="25"/>
      <c r="HP54" s="25"/>
      <c r="HQ54" s="25"/>
      <c r="HR54" s="25"/>
      <c r="HS54" s="25"/>
      <c r="HT54" s="25"/>
      <c r="HU54" s="25"/>
      <c r="HV54" s="25"/>
      <c r="HW54" s="25"/>
      <c r="HX54" s="25"/>
      <c r="HY54" s="25"/>
      <c r="HZ54" s="25"/>
      <c r="IA54" s="25"/>
      <c r="IB54" s="25"/>
      <c r="IC54" s="25"/>
      <c r="ID54" s="25"/>
      <c r="IE54" s="25"/>
      <c r="IF54" s="25"/>
      <c r="IG54" s="25"/>
      <c r="IH54" s="25"/>
      <c r="II54" s="25"/>
      <c r="IJ54" s="25"/>
      <c r="IK54" s="25"/>
      <c r="IL54" s="25"/>
      <c r="IM54" s="25"/>
      <c r="IN54" s="25"/>
      <c r="IO54" s="25"/>
      <c r="IP54" s="25"/>
      <c r="IQ54" s="25"/>
      <c r="IR54" s="25"/>
      <c r="IS54" s="25"/>
      <c r="IT54" s="25"/>
      <c r="IU54" s="25"/>
      <c r="IV54" s="25"/>
      <c r="IW54" s="25"/>
      <c r="IX54" s="25"/>
      <c r="IY54" s="25"/>
      <c r="IZ54" s="25"/>
      <c r="JA54" s="25"/>
      <c r="JB54" s="25"/>
      <c r="JC54" s="25"/>
      <c r="JD54" s="25"/>
      <c r="JE54" s="25"/>
      <c r="JF54" s="25"/>
      <c r="JG54" s="25"/>
      <c r="JH54" s="25"/>
      <c r="JI54" s="25"/>
      <c r="JJ54" s="25"/>
      <c r="JK54" s="25"/>
      <c r="JL54" s="25"/>
      <c r="JM54" s="25"/>
      <c r="JN54" s="25"/>
      <c r="JO54" s="25"/>
      <c r="JP54" s="25"/>
      <c r="JQ54" s="25"/>
      <c r="JR54" s="25"/>
      <c r="JS54" s="25"/>
      <c r="JT54" s="25"/>
      <c r="JU54" s="25"/>
      <c r="JV54" s="25"/>
      <c r="JW54" s="25"/>
      <c r="JX54" s="25"/>
      <c r="JY54" s="25"/>
      <c r="JZ54" s="25"/>
      <c r="KA54" s="25"/>
      <c r="KB54" s="25"/>
      <c r="KC54" s="25"/>
      <c r="KD54" s="25"/>
    </row>
    <row r="55" spans="1:290" ht="22">
      <c r="A55" s="7">
        <v>603239</v>
      </c>
      <c r="B55" s="7" t="s">
        <v>47</v>
      </c>
      <c r="C55" s="7">
        <v>93.04</v>
      </c>
      <c r="D55" s="22">
        <v>0.9</v>
      </c>
      <c r="E55" s="23">
        <f>C55*D55</f>
        <v>83.736000000000004</v>
      </c>
      <c r="F55" s="22">
        <v>1.5</v>
      </c>
      <c r="G55" s="22">
        <f>(100+I55)/100*F55</f>
        <v>2.0999999999999996</v>
      </c>
      <c r="H55" s="22">
        <v>72</v>
      </c>
      <c r="I55" s="7">
        <v>40</v>
      </c>
      <c r="J55" s="23">
        <f>E55/F55</f>
        <v>55.824000000000005</v>
      </c>
      <c r="K55" s="23">
        <f>E55/G55</f>
        <v>39.874285714285726</v>
      </c>
      <c r="L55" s="8">
        <f>J55/H55</f>
        <v>0.77533333333333343</v>
      </c>
      <c r="M55" s="8">
        <f>K55/I55</f>
        <v>0.99685714285714311</v>
      </c>
      <c r="N55" s="23">
        <v>60</v>
      </c>
      <c r="O55" s="22">
        <f>E55/N55</f>
        <v>1.3956000000000002</v>
      </c>
      <c r="P55" s="7"/>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c r="AV55" s="25"/>
      <c r="AW55" s="25"/>
      <c r="AX55" s="25"/>
      <c r="AY55" s="25"/>
      <c r="AZ55" s="25"/>
      <c r="BA55" s="25"/>
      <c r="BB55" s="25"/>
      <c r="BC55" s="25"/>
      <c r="BD55" s="25"/>
      <c r="BE55" s="25"/>
      <c r="BF55" s="25"/>
      <c r="BG55" s="25"/>
      <c r="BH55" s="25"/>
      <c r="BI55" s="25"/>
      <c r="BJ55" s="25"/>
      <c r="BK55" s="25"/>
      <c r="BL55" s="25"/>
      <c r="BM55" s="25"/>
      <c r="BN55" s="25"/>
      <c r="BO55" s="25"/>
      <c r="BP55" s="25"/>
      <c r="BQ55" s="25"/>
      <c r="BR55" s="25"/>
      <c r="BS55" s="25"/>
      <c r="BT55" s="25"/>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25"/>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25"/>
      <c r="DQ55" s="25"/>
      <c r="DR55" s="25"/>
      <c r="DS55" s="25"/>
      <c r="DT55" s="25"/>
      <c r="DU55" s="25"/>
      <c r="DV55" s="25"/>
      <c r="DW55" s="25"/>
      <c r="DX55" s="25"/>
      <c r="DY55" s="25"/>
      <c r="DZ55" s="25"/>
      <c r="EA55" s="25"/>
      <c r="EB55" s="25"/>
      <c r="EC55" s="25"/>
      <c r="ED55" s="25"/>
      <c r="EE55" s="25"/>
      <c r="EF55" s="25"/>
      <c r="EG55" s="25"/>
      <c r="EH55" s="25"/>
      <c r="EI55" s="25"/>
      <c r="EJ55" s="25"/>
      <c r="EK55" s="25"/>
      <c r="EL55" s="25"/>
      <c r="EM55" s="25"/>
      <c r="EN55" s="25"/>
      <c r="EO55" s="25"/>
      <c r="EP55" s="25"/>
      <c r="EQ55" s="25"/>
      <c r="ER55" s="25"/>
      <c r="ES55" s="25"/>
      <c r="ET55" s="25"/>
      <c r="EU55" s="25"/>
      <c r="EV55" s="25"/>
      <c r="EW55" s="25"/>
      <c r="EX55" s="25"/>
      <c r="EY55" s="25"/>
      <c r="EZ55" s="25"/>
      <c r="FA55" s="25"/>
      <c r="FB55" s="25"/>
      <c r="FC55" s="25"/>
      <c r="FD55" s="25"/>
      <c r="FE55" s="25"/>
      <c r="FF55" s="25"/>
      <c r="FG55" s="25"/>
      <c r="FH55" s="25"/>
      <c r="FI55" s="25"/>
      <c r="FJ55" s="25"/>
      <c r="FK55" s="25"/>
      <c r="FL55" s="25"/>
      <c r="FM55" s="25"/>
      <c r="FN55" s="25"/>
      <c r="FO55" s="25"/>
      <c r="FP55" s="25"/>
      <c r="FQ55" s="25"/>
      <c r="FR55" s="25"/>
      <c r="FS55" s="25"/>
      <c r="FT55" s="25"/>
      <c r="FU55" s="25"/>
      <c r="FV55" s="25"/>
      <c r="FW55" s="25"/>
      <c r="FX55" s="25"/>
      <c r="FY55" s="25"/>
      <c r="FZ55" s="25"/>
      <c r="GA55" s="25"/>
      <c r="GB55" s="25"/>
      <c r="GC55" s="25"/>
      <c r="GD55" s="25"/>
      <c r="GE55" s="25"/>
      <c r="GF55" s="25"/>
      <c r="GG55" s="25"/>
      <c r="GH55" s="25"/>
      <c r="GI55" s="25"/>
      <c r="GJ55" s="25"/>
      <c r="GK55" s="25"/>
      <c r="GL55" s="25"/>
      <c r="GM55" s="25"/>
      <c r="GN55" s="25"/>
      <c r="GO55" s="25"/>
      <c r="GP55" s="25"/>
      <c r="GQ55" s="25"/>
      <c r="GR55" s="25"/>
      <c r="GS55" s="25"/>
      <c r="GT55" s="25"/>
      <c r="GU55" s="25"/>
      <c r="GV55" s="25"/>
      <c r="GW55" s="25"/>
      <c r="GX55" s="25"/>
      <c r="GY55" s="25"/>
      <c r="GZ55" s="25"/>
      <c r="HA55" s="25"/>
      <c r="HB55" s="25"/>
      <c r="HC55" s="25"/>
      <c r="HD55" s="25"/>
      <c r="HE55" s="25"/>
      <c r="HF55" s="25"/>
      <c r="HG55" s="25"/>
      <c r="HH55" s="25"/>
      <c r="HI55" s="25"/>
      <c r="HJ55" s="25"/>
      <c r="HK55" s="25"/>
      <c r="HL55" s="25"/>
      <c r="HM55" s="25"/>
      <c r="HN55" s="25"/>
      <c r="HO55" s="25"/>
      <c r="HP55" s="25"/>
      <c r="HQ55" s="25"/>
      <c r="HR55" s="25"/>
      <c r="HS55" s="25"/>
      <c r="HT55" s="25"/>
      <c r="HU55" s="25"/>
      <c r="HV55" s="25"/>
      <c r="HW55" s="25"/>
      <c r="HX55" s="25"/>
      <c r="HY55" s="25"/>
      <c r="HZ55" s="25"/>
      <c r="IA55" s="25"/>
      <c r="IB55" s="25"/>
      <c r="IC55" s="25"/>
      <c r="ID55" s="25"/>
      <c r="IE55" s="25"/>
      <c r="IF55" s="25"/>
      <c r="IG55" s="25"/>
      <c r="IH55" s="25"/>
      <c r="II55" s="25"/>
      <c r="IJ55" s="25"/>
      <c r="IK55" s="25"/>
      <c r="IL55" s="25"/>
      <c r="IM55" s="25"/>
      <c r="IN55" s="25"/>
      <c r="IO55" s="25"/>
      <c r="IP55" s="25"/>
      <c r="IQ55" s="25"/>
      <c r="IR55" s="25"/>
      <c r="IS55" s="25"/>
      <c r="IT55" s="25"/>
      <c r="IU55" s="25"/>
      <c r="IV55" s="25"/>
      <c r="IW55" s="25"/>
      <c r="IX55" s="25"/>
      <c r="IY55" s="25"/>
      <c r="IZ55" s="25"/>
      <c r="JA55" s="25"/>
      <c r="JB55" s="25"/>
      <c r="JC55" s="25"/>
      <c r="JD55" s="25"/>
      <c r="JE55" s="25"/>
      <c r="JF55" s="25"/>
      <c r="JG55" s="25"/>
      <c r="JH55" s="25"/>
      <c r="JI55" s="25"/>
      <c r="JJ55" s="25"/>
      <c r="JK55" s="25"/>
      <c r="JL55" s="25"/>
      <c r="JM55" s="25"/>
      <c r="JN55" s="25"/>
      <c r="JO55" s="25"/>
      <c r="JP55" s="25"/>
      <c r="JQ55" s="25"/>
      <c r="JR55" s="25"/>
      <c r="JS55" s="25"/>
      <c r="JT55" s="25"/>
      <c r="JU55" s="25"/>
      <c r="JV55" s="25"/>
      <c r="JW55" s="25"/>
      <c r="JX55" s="25"/>
      <c r="JY55" s="25"/>
      <c r="JZ55" s="25"/>
      <c r="KA55" s="25"/>
      <c r="KB55" s="25"/>
      <c r="KC55" s="25"/>
      <c r="KD55" s="25"/>
    </row>
    <row r="56" spans="1:290" ht="22">
      <c r="A56" s="7">
        <v>300596</v>
      </c>
      <c r="B56" s="7" t="s">
        <v>28</v>
      </c>
      <c r="C56" s="7">
        <v>35.22</v>
      </c>
      <c r="D56" s="22">
        <v>1.2</v>
      </c>
      <c r="E56" s="23">
        <f>C56*D56</f>
        <v>42.263999999999996</v>
      </c>
      <c r="F56" s="22">
        <v>0.9</v>
      </c>
      <c r="G56" s="22">
        <f>(100+I56)/100*F56</f>
        <v>0.9900000000000001</v>
      </c>
      <c r="H56" s="22">
        <v>23</v>
      </c>
      <c r="I56" s="7">
        <v>10</v>
      </c>
      <c r="J56" s="23">
        <f>E56/F56</f>
        <v>46.959999999999994</v>
      </c>
      <c r="K56" s="23">
        <f>E56/G56</f>
        <v>42.690909090909081</v>
      </c>
      <c r="L56" s="8">
        <f>J56/H56</f>
        <v>2.0417391304347823</v>
      </c>
      <c r="M56" s="8">
        <f>K56/I56</f>
        <v>4.2690909090909077</v>
      </c>
      <c r="N56" s="23">
        <v>30</v>
      </c>
      <c r="O56" s="22">
        <f>E56/N56</f>
        <v>1.4087999999999998</v>
      </c>
      <c r="P56" s="7"/>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c r="BF56" s="25"/>
      <c r="BG56" s="25"/>
      <c r="BH56" s="25"/>
      <c r="BI56" s="25"/>
      <c r="BJ56" s="25"/>
      <c r="BK56" s="25"/>
      <c r="BL56" s="25"/>
      <c r="BM56" s="25"/>
      <c r="BN56" s="25"/>
      <c r="BO56" s="25"/>
      <c r="BP56" s="25"/>
      <c r="BQ56" s="25"/>
      <c r="BR56" s="25"/>
      <c r="BS56" s="25"/>
      <c r="BT56" s="25"/>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25"/>
      <c r="CS56" s="25"/>
      <c r="CT56" s="25"/>
      <c r="CU56" s="25"/>
      <c r="CV56" s="25"/>
      <c r="CW56" s="25"/>
      <c r="CX56" s="25"/>
      <c r="CY56" s="25"/>
      <c r="CZ56" s="25"/>
      <c r="DA56" s="25"/>
      <c r="DB56" s="25"/>
      <c r="DC56" s="25"/>
      <c r="DD56" s="25"/>
      <c r="DE56" s="25"/>
      <c r="DF56" s="25"/>
      <c r="DG56" s="25"/>
      <c r="DH56" s="25"/>
      <c r="DI56" s="25"/>
      <c r="DJ56" s="25"/>
      <c r="DK56" s="25"/>
      <c r="DL56" s="25"/>
      <c r="DM56" s="25"/>
      <c r="DN56" s="25"/>
      <c r="DO56" s="25"/>
      <c r="DP56" s="25"/>
      <c r="DQ56" s="25"/>
      <c r="DR56" s="25"/>
      <c r="DS56" s="25"/>
      <c r="DT56" s="25"/>
      <c r="DU56" s="25"/>
      <c r="DV56" s="25"/>
      <c r="DW56" s="25"/>
      <c r="DX56" s="25"/>
      <c r="DY56" s="25"/>
      <c r="DZ56" s="25"/>
      <c r="EA56" s="25"/>
      <c r="EB56" s="25"/>
      <c r="EC56" s="25"/>
      <c r="ED56" s="25"/>
      <c r="EE56" s="25"/>
      <c r="EF56" s="25"/>
      <c r="EG56" s="25"/>
      <c r="EH56" s="25"/>
      <c r="EI56" s="25"/>
      <c r="EJ56" s="25"/>
      <c r="EK56" s="25"/>
      <c r="EL56" s="25"/>
      <c r="EM56" s="25"/>
      <c r="EN56" s="25"/>
      <c r="EO56" s="25"/>
      <c r="EP56" s="25"/>
      <c r="EQ56" s="25"/>
      <c r="ER56" s="25"/>
      <c r="ES56" s="25"/>
      <c r="ET56" s="25"/>
      <c r="EU56" s="25"/>
      <c r="EV56" s="25"/>
      <c r="EW56" s="25"/>
      <c r="EX56" s="25"/>
      <c r="EY56" s="25"/>
      <c r="EZ56" s="25"/>
      <c r="FA56" s="25"/>
      <c r="FB56" s="25"/>
      <c r="FC56" s="25"/>
      <c r="FD56" s="25"/>
      <c r="FE56" s="25"/>
      <c r="FF56" s="25"/>
      <c r="FG56" s="25"/>
      <c r="FH56" s="25"/>
      <c r="FI56" s="25"/>
      <c r="FJ56" s="25"/>
      <c r="FK56" s="25"/>
      <c r="FL56" s="25"/>
      <c r="FM56" s="25"/>
      <c r="FN56" s="25"/>
      <c r="FO56" s="25"/>
      <c r="FP56" s="25"/>
      <c r="FQ56" s="25"/>
      <c r="FR56" s="25"/>
      <c r="FS56" s="25"/>
      <c r="FT56" s="25"/>
      <c r="FU56" s="25"/>
      <c r="FV56" s="25"/>
      <c r="FW56" s="25"/>
      <c r="FX56" s="25"/>
      <c r="FY56" s="25"/>
      <c r="FZ56" s="25"/>
      <c r="GA56" s="25"/>
      <c r="GB56" s="25"/>
      <c r="GC56" s="25"/>
      <c r="GD56" s="25"/>
      <c r="GE56" s="25"/>
      <c r="GF56" s="25"/>
      <c r="GG56" s="25"/>
      <c r="GH56" s="25"/>
      <c r="GI56" s="25"/>
      <c r="GJ56" s="25"/>
      <c r="GK56" s="25"/>
      <c r="GL56" s="25"/>
      <c r="GM56" s="25"/>
      <c r="GN56" s="25"/>
      <c r="GO56" s="25"/>
      <c r="GP56" s="25"/>
      <c r="GQ56" s="25"/>
      <c r="GR56" s="25"/>
      <c r="GS56" s="25"/>
      <c r="GT56" s="25"/>
      <c r="GU56" s="25"/>
      <c r="GV56" s="25"/>
      <c r="GW56" s="25"/>
      <c r="GX56" s="25"/>
      <c r="GY56" s="25"/>
      <c r="GZ56" s="25"/>
      <c r="HA56" s="25"/>
      <c r="HB56" s="25"/>
      <c r="HC56" s="25"/>
      <c r="HD56" s="25"/>
      <c r="HE56" s="25"/>
      <c r="HF56" s="25"/>
      <c r="HG56" s="25"/>
      <c r="HH56" s="25"/>
      <c r="HI56" s="25"/>
      <c r="HJ56" s="25"/>
      <c r="HK56" s="25"/>
      <c r="HL56" s="25"/>
      <c r="HM56" s="25"/>
      <c r="HN56" s="25"/>
      <c r="HO56" s="25"/>
      <c r="HP56" s="25"/>
      <c r="HQ56" s="25"/>
      <c r="HR56" s="25"/>
      <c r="HS56" s="25"/>
      <c r="HT56" s="25"/>
      <c r="HU56" s="25"/>
      <c r="HV56" s="25"/>
      <c r="HW56" s="25"/>
      <c r="HX56" s="25"/>
      <c r="HY56" s="25"/>
      <c r="HZ56" s="25"/>
      <c r="IA56" s="25"/>
      <c r="IB56" s="25"/>
      <c r="IC56" s="25"/>
      <c r="ID56" s="25"/>
      <c r="IE56" s="25"/>
      <c r="IF56" s="25"/>
      <c r="IG56" s="25"/>
      <c r="IH56" s="25"/>
      <c r="II56" s="25"/>
      <c r="IJ56" s="25"/>
      <c r="IK56" s="25"/>
      <c r="IL56" s="25"/>
      <c r="IM56" s="25"/>
      <c r="IN56" s="25"/>
      <c r="IO56" s="25"/>
      <c r="IP56" s="25"/>
      <c r="IQ56" s="25"/>
      <c r="IR56" s="25"/>
      <c r="IS56" s="25"/>
      <c r="IT56" s="25"/>
      <c r="IU56" s="25"/>
      <c r="IV56" s="25"/>
      <c r="IW56" s="25"/>
      <c r="IX56" s="25"/>
      <c r="IY56" s="25"/>
      <c r="IZ56" s="25"/>
      <c r="JA56" s="25"/>
      <c r="JB56" s="25"/>
      <c r="JC56" s="25"/>
      <c r="JD56" s="25"/>
      <c r="JE56" s="25"/>
      <c r="JF56" s="25"/>
      <c r="JG56" s="25"/>
      <c r="JH56" s="25"/>
      <c r="JI56" s="25"/>
      <c r="JJ56" s="25"/>
      <c r="JK56" s="25"/>
      <c r="JL56" s="25"/>
      <c r="JM56" s="25"/>
      <c r="JN56" s="25"/>
      <c r="JO56" s="25"/>
      <c r="JP56" s="25"/>
      <c r="JQ56" s="25"/>
      <c r="JR56" s="25"/>
      <c r="JS56" s="25"/>
      <c r="JT56" s="25"/>
      <c r="JU56" s="25"/>
      <c r="JV56" s="25"/>
      <c r="JW56" s="25"/>
      <c r="JX56" s="25"/>
      <c r="JY56" s="25"/>
      <c r="JZ56" s="25"/>
      <c r="KA56" s="25"/>
      <c r="KB56" s="25"/>
      <c r="KC56" s="25"/>
      <c r="KD56" s="25"/>
    </row>
    <row r="57" spans="1:290" ht="22">
      <c r="A57" s="7">
        <v>300558</v>
      </c>
      <c r="B57" s="7" t="s">
        <v>46</v>
      </c>
      <c r="C57" s="7">
        <v>57.27</v>
      </c>
      <c r="D57" s="22">
        <v>4</v>
      </c>
      <c r="E57" s="23">
        <f>C57*D57</f>
        <v>229.08</v>
      </c>
      <c r="F57" s="22">
        <v>3.6</v>
      </c>
      <c r="G57" s="22">
        <f>(100+I57)/100*F57</f>
        <v>3.9600000000000004</v>
      </c>
      <c r="H57" s="22">
        <v>6</v>
      </c>
      <c r="I57" s="7">
        <v>10</v>
      </c>
      <c r="J57" s="23">
        <f>E57/F57</f>
        <v>63.633333333333333</v>
      </c>
      <c r="K57" s="23">
        <f>E57/G57</f>
        <v>57.848484848484844</v>
      </c>
      <c r="L57" s="8">
        <f>J57/H57</f>
        <v>10.605555555555556</v>
      </c>
      <c r="M57" s="8">
        <f>K57/I57</f>
        <v>5.7848484848484842</v>
      </c>
      <c r="N57" s="23">
        <v>160</v>
      </c>
      <c r="O57" s="22">
        <f>E57/N57</f>
        <v>1.4317500000000001</v>
      </c>
      <c r="P57" s="7"/>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c r="AV57" s="25"/>
      <c r="AW57" s="25"/>
      <c r="AX57" s="25"/>
      <c r="AY57" s="25"/>
      <c r="AZ57" s="25"/>
      <c r="BA57" s="25"/>
      <c r="BB57" s="25"/>
      <c r="BC57" s="25"/>
      <c r="BD57" s="25"/>
      <c r="BE57" s="25"/>
      <c r="BF57" s="25"/>
      <c r="BG57" s="25"/>
      <c r="BH57" s="25"/>
      <c r="BI57" s="25"/>
      <c r="BJ57" s="25"/>
      <c r="BK57" s="25"/>
      <c r="BL57" s="25"/>
      <c r="BM57" s="25"/>
      <c r="BN57" s="25"/>
      <c r="BO57" s="25"/>
      <c r="BP57" s="25"/>
      <c r="BQ57" s="25"/>
      <c r="BR57" s="25"/>
      <c r="BS57" s="25"/>
      <c r="BT57" s="25"/>
      <c r="BU57" s="25"/>
      <c r="BV57" s="25"/>
      <c r="BW57" s="25"/>
      <c r="BX57" s="25"/>
      <c r="BY57" s="25"/>
      <c r="BZ57" s="25"/>
      <c r="CA57" s="25"/>
      <c r="CB57" s="25"/>
      <c r="CC57" s="25"/>
      <c r="CD57" s="25"/>
      <c r="CE57" s="25"/>
      <c r="CF57" s="25"/>
      <c r="CG57" s="25"/>
      <c r="CH57" s="25"/>
      <c r="CI57" s="25"/>
      <c r="CJ57" s="25"/>
      <c r="CK57" s="25"/>
      <c r="CL57" s="25"/>
      <c r="CM57" s="25"/>
      <c r="CN57" s="25"/>
      <c r="CO57" s="25"/>
      <c r="CP57" s="25"/>
      <c r="CQ57" s="25"/>
      <c r="CR57" s="25"/>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25"/>
      <c r="DQ57" s="25"/>
      <c r="DR57" s="25"/>
      <c r="DS57" s="25"/>
      <c r="DT57" s="25"/>
      <c r="DU57" s="25"/>
      <c r="DV57" s="25"/>
      <c r="DW57" s="25"/>
      <c r="DX57" s="25"/>
      <c r="DY57" s="25"/>
      <c r="DZ57" s="25"/>
      <c r="EA57" s="25"/>
      <c r="EB57" s="25"/>
      <c r="EC57" s="25"/>
      <c r="ED57" s="25"/>
      <c r="EE57" s="25"/>
      <c r="EF57" s="25"/>
      <c r="EG57" s="25"/>
      <c r="EH57" s="25"/>
      <c r="EI57" s="25"/>
      <c r="EJ57" s="25"/>
      <c r="EK57" s="25"/>
      <c r="EL57" s="25"/>
      <c r="EM57" s="25"/>
      <c r="EN57" s="25"/>
      <c r="EO57" s="25"/>
      <c r="EP57" s="25"/>
      <c r="EQ57" s="25"/>
      <c r="ER57" s="25"/>
      <c r="ES57" s="25"/>
      <c r="ET57" s="25"/>
      <c r="EU57" s="25"/>
      <c r="EV57" s="25"/>
      <c r="EW57" s="25"/>
      <c r="EX57" s="25"/>
      <c r="EY57" s="25"/>
      <c r="EZ57" s="25"/>
      <c r="FA57" s="25"/>
      <c r="FB57" s="25"/>
      <c r="FC57" s="25"/>
      <c r="FD57" s="25"/>
      <c r="FE57" s="25"/>
      <c r="FF57" s="25"/>
      <c r="FG57" s="25"/>
      <c r="FH57" s="25"/>
      <c r="FI57" s="25"/>
      <c r="FJ57" s="25"/>
      <c r="FK57" s="25"/>
      <c r="FL57" s="25"/>
      <c r="FM57" s="25"/>
      <c r="FN57" s="25"/>
      <c r="FO57" s="25"/>
      <c r="FP57" s="25"/>
      <c r="FQ57" s="25"/>
      <c r="FR57" s="25"/>
      <c r="FS57" s="25"/>
      <c r="FT57" s="25"/>
      <c r="FU57" s="25"/>
      <c r="FV57" s="25"/>
      <c r="FW57" s="25"/>
      <c r="FX57" s="25"/>
      <c r="FY57" s="25"/>
      <c r="FZ57" s="25"/>
      <c r="GA57" s="25"/>
      <c r="GB57" s="25"/>
      <c r="GC57" s="25"/>
      <c r="GD57" s="25"/>
      <c r="GE57" s="25"/>
      <c r="GF57" s="25"/>
      <c r="GG57" s="25"/>
      <c r="GH57" s="25"/>
      <c r="GI57" s="25"/>
      <c r="GJ57" s="25"/>
      <c r="GK57" s="25"/>
      <c r="GL57" s="25"/>
      <c r="GM57" s="25"/>
      <c r="GN57" s="25"/>
      <c r="GO57" s="25"/>
      <c r="GP57" s="25"/>
      <c r="GQ57" s="25"/>
      <c r="GR57" s="25"/>
      <c r="GS57" s="25"/>
      <c r="GT57" s="25"/>
      <c r="GU57" s="25"/>
      <c r="GV57" s="25"/>
      <c r="GW57" s="25"/>
      <c r="GX57" s="25"/>
      <c r="GY57" s="25"/>
      <c r="GZ57" s="25"/>
      <c r="HA57" s="25"/>
      <c r="HB57" s="25"/>
      <c r="HC57" s="25"/>
      <c r="HD57" s="25"/>
      <c r="HE57" s="25"/>
      <c r="HF57" s="25"/>
      <c r="HG57" s="25"/>
      <c r="HH57" s="25"/>
      <c r="HI57" s="25"/>
      <c r="HJ57" s="25"/>
      <c r="HK57" s="25"/>
      <c r="HL57" s="25"/>
      <c r="HM57" s="25"/>
      <c r="HN57" s="25"/>
      <c r="HO57" s="25"/>
      <c r="HP57" s="25"/>
      <c r="HQ57" s="25"/>
      <c r="HR57" s="25"/>
      <c r="HS57" s="25"/>
      <c r="HT57" s="25"/>
      <c r="HU57" s="25"/>
      <c r="HV57" s="25"/>
      <c r="HW57" s="25"/>
      <c r="HX57" s="25"/>
      <c r="HY57" s="25"/>
      <c r="HZ57" s="25"/>
      <c r="IA57" s="25"/>
      <c r="IB57" s="25"/>
      <c r="IC57" s="25"/>
      <c r="ID57" s="25"/>
      <c r="IE57" s="25"/>
      <c r="IF57" s="25"/>
      <c r="IG57" s="25"/>
      <c r="IH57" s="25"/>
      <c r="II57" s="25"/>
      <c r="IJ57" s="25"/>
      <c r="IK57" s="25"/>
      <c r="IL57" s="25"/>
      <c r="IM57" s="25"/>
      <c r="IN57" s="25"/>
      <c r="IO57" s="25"/>
      <c r="IP57" s="25"/>
      <c r="IQ57" s="25"/>
      <c r="IR57" s="25"/>
      <c r="IS57" s="25"/>
      <c r="IT57" s="25"/>
      <c r="IU57" s="25"/>
      <c r="IV57" s="25"/>
      <c r="IW57" s="25"/>
      <c r="IX57" s="25"/>
      <c r="IY57" s="25"/>
      <c r="IZ57" s="25"/>
      <c r="JA57" s="25"/>
      <c r="JB57" s="25"/>
      <c r="JC57" s="25"/>
      <c r="JD57" s="25"/>
      <c r="JE57" s="25"/>
      <c r="JF57" s="25"/>
      <c r="JG57" s="25"/>
      <c r="JH57" s="25"/>
      <c r="JI57" s="25"/>
      <c r="JJ57" s="25"/>
      <c r="JK57" s="25"/>
      <c r="JL57" s="25"/>
      <c r="JM57" s="25"/>
      <c r="JN57" s="25"/>
      <c r="JO57" s="25"/>
      <c r="JP57" s="25"/>
      <c r="JQ57" s="25"/>
      <c r="JR57" s="25"/>
      <c r="JS57" s="25"/>
      <c r="JT57" s="25"/>
      <c r="JU57" s="25"/>
      <c r="JV57" s="25"/>
      <c r="JW57" s="25"/>
      <c r="JX57" s="25"/>
      <c r="JY57" s="25"/>
      <c r="JZ57" s="25"/>
      <c r="KA57" s="25"/>
      <c r="KB57" s="25"/>
      <c r="KC57" s="25"/>
      <c r="KD57" s="25"/>
    </row>
    <row r="58" spans="1:290" ht="22">
      <c r="A58" s="7">
        <v>300601</v>
      </c>
      <c r="B58" s="7" t="s">
        <v>94</v>
      </c>
      <c r="C58" s="7">
        <v>29.34</v>
      </c>
      <c r="D58" s="22">
        <v>4.1100000000000003</v>
      </c>
      <c r="E58" s="23">
        <f>C58*D58</f>
        <v>120.5874</v>
      </c>
      <c r="F58" s="7">
        <v>0.86</v>
      </c>
      <c r="G58" s="22">
        <f>(100+I58)/100*F58</f>
        <v>1.1180000000000001</v>
      </c>
      <c r="H58" s="7">
        <v>37</v>
      </c>
      <c r="I58" s="7">
        <v>30</v>
      </c>
      <c r="J58" s="23">
        <f>E58/F58</f>
        <v>140.21790697674419</v>
      </c>
      <c r="K58" s="23">
        <f>E58/G58</f>
        <v>107.85992844364937</v>
      </c>
      <c r="L58" s="8">
        <f>J58/H58</f>
        <v>3.7896731615336265</v>
      </c>
      <c r="M58" s="8">
        <f>K58/I58</f>
        <v>3.5953309481216453</v>
      </c>
      <c r="N58" s="23">
        <v>80</v>
      </c>
      <c r="O58" s="22">
        <f>E58/N58</f>
        <v>1.5073425</v>
      </c>
      <c r="P58" s="24" t="s">
        <v>95</v>
      </c>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c r="CT58" s="25"/>
      <c r="CU58" s="25"/>
      <c r="CV58" s="25"/>
      <c r="CW58" s="25"/>
      <c r="CX58" s="25"/>
      <c r="CY58" s="25"/>
      <c r="CZ58" s="25"/>
      <c r="DA58" s="25"/>
      <c r="DB58" s="25"/>
      <c r="DC58" s="25"/>
      <c r="DD58" s="25"/>
      <c r="DE58" s="25"/>
      <c r="DF58" s="25"/>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c r="EG58" s="25"/>
      <c r="EH58" s="25"/>
      <c r="EI58" s="25"/>
      <c r="EJ58" s="25"/>
      <c r="EK58" s="25"/>
      <c r="EL58" s="25"/>
      <c r="EM58" s="25"/>
      <c r="EN58" s="25"/>
      <c r="EO58" s="25"/>
      <c r="EP58" s="25"/>
      <c r="EQ58" s="25"/>
      <c r="ER58" s="25"/>
      <c r="ES58" s="25"/>
      <c r="ET58" s="25"/>
      <c r="EU58" s="25"/>
      <c r="EV58" s="25"/>
      <c r="EW58" s="25"/>
      <c r="EX58" s="25"/>
      <c r="EY58" s="25"/>
      <c r="EZ58" s="25"/>
      <c r="FA58" s="25"/>
      <c r="FB58" s="25"/>
      <c r="FC58" s="25"/>
      <c r="FD58" s="25"/>
      <c r="FE58" s="25"/>
      <c r="FF58" s="25"/>
      <c r="FG58" s="25"/>
      <c r="FH58" s="25"/>
      <c r="FI58" s="25"/>
      <c r="FJ58" s="25"/>
      <c r="FK58" s="25"/>
      <c r="FL58" s="25"/>
      <c r="FM58" s="25"/>
      <c r="FN58" s="25"/>
      <c r="FO58" s="25"/>
      <c r="FP58" s="25"/>
      <c r="FQ58" s="25"/>
      <c r="FR58" s="25"/>
      <c r="FS58" s="25"/>
      <c r="FT58" s="25"/>
      <c r="FU58" s="25"/>
      <c r="FV58" s="25"/>
      <c r="FW58" s="25"/>
      <c r="FX58" s="25"/>
      <c r="FY58" s="25"/>
      <c r="FZ58" s="25"/>
      <c r="GA58" s="25"/>
      <c r="GB58" s="25"/>
      <c r="GC58" s="25"/>
      <c r="GD58" s="25"/>
      <c r="GE58" s="25"/>
      <c r="GF58" s="25"/>
      <c r="GG58" s="25"/>
      <c r="GH58" s="25"/>
      <c r="GI58" s="25"/>
      <c r="GJ58" s="25"/>
      <c r="GK58" s="25"/>
      <c r="GL58" s="25"/>
      <c r="GM58" s="25"/>
      <c r="GN58" s="25"/>
      <c r="GO58" s="25"/>
      <c r="GP58" s="25"/>
      <c r="GQ58" s="25"/>
      <c r="GR58" s="25"/>
      <c r="GS58" s="25"/>
      <c r="GT58" s="25"/>
      <c r="GU58" s="25"/>
      <c r="GV58" s="25"/>
      <c r="GW58" s="25"/>
      <c r="GX58" s="25"/>
      <c r="GY58" s="25"/>
      <c r="GZ58" s="25"/>
      <c r="HA58" s="25"/>
      <c r="HB58" s="25"/>
      <c r="HC58" s="25"/>
      <c r="HD58" s="25"/>
      <c r="HE58" s="25"/>
      <c r="HF58" s="25"/>
      <c r="HG58" s="25"/>
      <c r="HH58" s="25"/>
      <c r="HI58" s="25"/>
      <c r="HJ58" s="25"/>
      <c r="HK58" s="25"/>
      <c r="HL58" s="25"/>
      <c r="HM58" s="25"/>
      <c r="HN58" s="25"/>
      <c r="HO58" s="25"/>
      <c r="HP58" s="25"/>
      <c r="HQ58" s="25"/>
      <c r="HR58" s="25"/>
      <c r="HS58" s="25"/>
      <c r="HT58" s="25"/>
      <c r="HU58" s="25"/>
      <c r="HV58" s="25"/>
      <c r="HW58" s="25"/>
      <c r="HX58" s="25"/>
      <c r="HY58" s="25"/>
      <c r="HZ58" s="25"/>
      <c r="IA58" s="25"/>
      <c r="IB58" s="25"/>
      <c r="IC58" s="25"/>
      <c r="ID58" s="25"/>
      <c r="IE58" s="25"/>
      <c r="IF58" s="25"/>
      <c r="IG58" s="25"/>
      <c r="IH58" s="25"/>
      <c r="II58" s="25"/>
      <c r="IJ58" s="25"/>
      <c r="IK58" s="25"/>
      <c r="IL58" s="25"/>
      <c r="IM58" s="25"/>
      <c r="IN58" s="25"/>
      <c r="IO58" s="25"/>
      <c r="IP58" s="25"/>
      <c r="IQ58" s="25"/>
      <c r="IR58" s="25"/>
      <c r="IS58" s="25"/>
      <c r="IT58" s="25"/>
      <c r="IU58" s="25"/>
      <c r="IV58" s="25"/>
      <c r="IW58" s="25"/>
      <c r="IX58" s="25"/>
      <c r="IY58" s="25"/>
      <c r="IZ58" s="25"/>
      <c r="JA58" s="25"/>
      <c r="JB58" s="25"/>
      <c r="JC58" s="25"/>
      <c r="JD58" s="25"/>
      <c r="JE58" s="25"/>
      <c r="JF58" s="25"/>
      <c r="JG58" s="25"/>
      <c r="JH58" s="25"/>
      <c r="JI58" s="25"/>
      <c r="JJ58" s="25"/>
      <c r="JK58" s="25"/>
      <c r="JL58" s="25"/>
      <c r="JM58" s="25"/>
      <c r="JN58" s="25"/>
      <c r="JO58" s="25"/>
      <c r="JP58" s="25"/>
      <c r="JQ58" s="25"/>
      <c r="JR58" s="25"/>
      <c r="JS58" s="25"/>
      <c r="JT58" s="25"/>
      <c r="JU58" s="25"/>
      <c r="JV58" s="25"/>
      <c r="JW58" s="25"/>
      <c r="JX58" s="25"/>
      <c r="JY58" s="25"/>
      <c r="JZ58" s="25"/>
      <c r="KA58" s="25"/>
      <c r="KB58" s="25"/>
      <c r="KC58" s="25"/>
      <c r="KD58" s="25"/>
    </row>
    <row r="59" spans="1:290" ht="22">
      <c r="A59" s="7">
        <v>603811</v>
      </c>
      <c r="B59" s="7" t="s">
        <v>113</v>
      </c>
      <c r="C59" s="7">
        <v>54.45</v>
      </c>
      <c r="D59" s="7">
        <v>0.85199999999999998</v>
      </c>
      <c r="E59" s="23">
        <f>C59*D59</f>
        <v>46.391400000000004</v>
      </c>
      <c r="F59" s="7">
        <v>0.68</v>
      </c>
      <c r="G59" s="22">
        <f>(100+I59)/100*F59</f>
        <v>0.74800000000000011</v>
      </c>
      <c r="H59" s="7">
        <v>18</v>
      </c>
      <c r="I59" s="7">
        <v>10</v>
      </c>
      <c r="J59" s="23">
        <f>E59/F59</f>
        <v>68.222647058823526</v>
      </c>
      <c r="K59" s="23">
        <f>E59/G59</f>
        <v>62.020588235294113</v>
      </c>
      <c r="L59" s="8">
        <f>J59/H59</f>
        <v>3.7901470588235293</v>
      </c>
      <c r="M59" s="8">
        <f>K59/I59</f>
        <v>6.202058823529411</v>
      </c>
      <c r="N59" s="23">
        <v>30</v>
      </c>
      <c r="O59" s="22">
        <f>E59/N59</f>
        <v>1.5463800000000001</v>
      </c>
      <c r="P59" s="24" t="s">
        <v>114</v>
      </c>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c r="BF59" s="25"/>
      <c r="BG59" s="25"/>
      <c r="BH59" s="25"/>
      <c r="BI59" s="25"/>
      <c r="BJ59" s="25"/>
      <c r="BK59" s="25"/>
      <c r="BL59" s="25"/>
      <c r="BM59" s="25"/>
      <c r="BN59" s="25"/>
      <c r="BO59" s="25"/>
      <c r="BP59" s="25"/>
      <c r="BQ59" s="25"/>
      <c r="BR59" s="25"/>
      <c r="BS59" s="25"/>
      <c r="BT59" s="25"/>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25"/>
      <c r="CS59" s="25"/>
      <c r="CT59" s="25"/>
      <c r="CU59" s="25"/>
      <c r="CV59" s="25"/>
      <c r="CW59" s="25"/>
      <c r="CX59" s="25"/>
      <c r="CY59" s="25"/>
      <c r="CZ59" s="25"/>
      <c r="DA59" s="25"/>
      <c r="DB59" s="25"/>
      <c r="DC59" s="25"/>
      <c r="DD59" s="25"/>
      <c r="DE59" s="25"/>
      <c r="DF59" s="25"/>
      <c r="DG59" s="25"/>
      <c r="DH59" s="25"/>
      <c r="DI59" s="25"/>
      <c r="DJ59" s="25"/>
      <c r="DK59" s="25"/>
      <c r="DL59" s="25"/>
      <c r="DM59" s="25"/>
      <c r="DN59" s="25"/>
      <c r="DO59" s="25"/>
      <c r="DP59" s="25"/>
      <c r="DQ59" s="25"/>
      <c r="DR59" s="25"/>
      <c r="DS59" s="25"/>
      <c r="DT59" s="25"/>
      <c r="DU59" s="25"/>
      <c r="DV59" s="25"/>
      <c r="DW59" s="25"/>
      <c r="DX59" s="25"/>
      <c r="DY59" s="25"/>
      <c r="DZ59" s="25"/>
      <c r="EA59" s="25"/>
      <c r="EB59" s="25"/>
      <c r="EC59" s="25"/>
      <c r="ED59" s="25"/>
      <c r="EE59" s="25"/>
      <c r="EF59" s="25"/>
      <c r="EG59" s="25"/>
      <c r="EH59" s="25"/>
      <c r="EI59" s="25"/>
      <c r="EJ59" s="25"/>
      <c r="EK59" s="25"/>
      <c r="EL59" s="25"/>
      <c r="EM59" s="25"/>
      <c r="EN59" s="25"/>
      <c r="EO59" s="25"/>
      <c r="EP59" s="25"/>
      <c r="EQ59" s="25"/>
      <c r="ER59" s="25"/>
      <c r="ES59" s="25"/>
      <c r="ET59" s="25"/>
      <c r="EU59" s="25"/>
      <c r="EV59" s="25"/>
      <c r="EW59" s="25"/>
      <c r="EX59" s="25"/>
      <c r="EY59" s="25"/>
      <c r="EZ59" s="25"/>
      <c r="FA59" s="25"/>
      <c r="FB59" s="25"/>
      <c r="FC59" s="25"/>
      <c r="FD59" s="25"/>
      <c r="FE59" s="25"/>
      <c r="FF59" s="25"/>
      <c r="FG59" s="25"/>
      <c r="FH59" s="25"/>
      <c r="FI59" s="25"/>
      <c r="FJ59" s="25"/>
      <c r="FK59" s="25"/>
      <c r="FL59" s="25"/>
      <c r="FM59" s="25"/>
      <c r="FN59" s="25"/>
      <c r="FO59" s="25"/>
      <c r="FP59" s="25"/>
      <c r="FQ59" s="25"/>
      <c r="FR59" s="25"/>
      <c r="FS59" s="25"/>
      <c r="FT59" s="25"/>
      <c r="FU59" s="25"/>
      <c r="FV59" s="25"/>
      <c r="FW59" s="25"/>
      <c r="FX59" s="25"/>
      <c r="FY59" s="25"/>
      <c r="FZ59" s="25"/>
      <c r="GA59" s="25"/>
      <c r="GB59" s="25"/>
      <c r="GC59" s="25"/>
      <c r="GD59" s="25"/>
      <c r="GE59" s="25"/>
      <c r="GF59" s="25"/>
      <c r="GG59" s="25"/>
      <c r="GH59" s="25"/>
      <c r="GI59" s="25"/>
      <c r="GJ59" s="25"/>
      <c r="GK59" s="25"/>
      <c r="GL59" s="25"/>
      <c r="GM59" s="25"/>
      <c r="GN59" s="25"/>
      <c r="GO59" s="25"/>
      <c r="GP59" s="25"/>
      <c r="GQ59" s="25"/>
      <c r="GR59" s="25"/>
      <c r="GS59" s="25"/>
      <c r="GT59" s="25"/>
      <c r="GU59" s="25"/>
      <c r="GV59" s="25"/>
      <c r="GW59" s="25"/>
      <c r="GX59" s="25"/>
      <c r="GY59" s="25"/>
      <c r="GZ59" s="25"/>
      <c r="HA59" s="25"/>
      <c r="HB59" s="25"/>
      <c r="HC59" s="25"/>
      <c r="HD59" s="25"/>
      <c r="HE59" s="25"/>
      <c r="HF59" s="25"/>
      <c r="HG59" s="25"/>
      <c r="HH59" s="25"/>
      <c r="HI59" s="25"/>
      <c r="HJ59" s="25"/>
      <c r="HK59" s="25"/>
      <c r="HL59" s="25"/>
      <c r="HM59" s="25"/>
      <c r="HN59" s="25"/>
      <c r="HO59" s="25"/>
      <c r="HP59" s="25"/>
      <c r="HQ59" s="25"/>
      <c r="HR59" s="25"/>
      <c r="HS59" s="25"/>
      <c r="HT59" s="25"/>
      <c r="HU59" s="25"/>
      <c r="HV59" s="25"/>
      <c r="HW59" s="25"/>
      <c r="HX59" s="25"/>
      <c r="HY59" s="25"/>
      <c r="HZ59" s="25"/>
      <c r="IA59" s="25"/>
      <c r="IB59" s="25"/>
      <c r="IC59" s="25"/>
      <c r="ID59" s="25"/>
      <c r="IE59" s="25"/>
      <c r="IF59" s="25"/>
      <c r="IG59" s="25"/>
      <c r="IH59" s="25"/>
      <c r="II59" s="25"/>
      <c r="IJ59" s="25"/>
      <c r="IK59" s="25"/>
      <c r="IL59" s="25"/>
      <c r="IM59" s="25"/>
      <c r="IN59" s="25"/>
      <c r="IO59" s="25"/>
      <c r="IP59" s="25"/>
      <c r="IQ59" s="25"/>
      <c r="IR59" s="25"/>
      <c r="IS59" s="25"/>
      <c r="IT59" s="25"/>
      <c r="IU59" s="25"/>
      <c r="IV59" s="25"/>
      <c r="IW59" s="25"/>
      <c r="IX59" s="25"/>
      <c r="IY59" s="25"/>
      <c r="IZ59" s="25"/>
      <c r="JA59" s="25"/>
      <c r="JB59" s="25"/>
      <c r="JC59" s="25"/>
      <c r="JD59" s="25"/>
      <c r="JE59" s="25"/>
      <c r="JF59" s="25"/>
      <c r="JG59" s="25"/>
      <c r="JH59" s="25"/>
      <c r="JI59" s="25"/>
      <c r="JJ59" s="25"/>
      <c r="JK59" s="25"/>
      <c r="JL59" s="25"/>
      <c r="JM59" s="25"/>
      <c r="JN59" s="25"/>
      <c r="JO59" s="25"/>
      <c r="JP59" s="25"/>
      <c r="JQ59" s="25"/>
      <c r="JR59" s="25"/>
      <c r="JS59" s="25"/>
      <c r="JT59" s="25"/>
      <c r="JU59" s="25"/>
      <c r="JV59" s="25"/>
      <c r="JW59" s="25"/>
      <c r="JX59" s="25"/>
      <c r="JY59" s="25"/>
      <c r="JZ59" s="25"/>
      <c r="KA59" s="25"/>
      <c r="KB59" s="25"/>
      <c r="KC59" s="25"/>
      <c r="KD59" s="25"/>
    </row>
    <row r="60" spans="1:290" ht="22">
      <c r="A60" s="7">
        <v>603039</v>
      </c>
      <c r="B60" s="7" t="s">
        <v>57</v>
      </c>
      <c r="C60" s="7">
        <v>69.260000000000005</v>
      </c>
      <c r="D60" s="22">
        <v>0.67</v>
      </c>
      <c r="E60" s="23">
        <f>C60*D60</f>
        <v>46.404200000000003</v>
      </c>
      <c r="F60" s="22">
        <v>0.55000000000000004</v>
      </c>
      <c r="G60" s="22">
        <f>(100+I60)/100*F60</f>
        <v>0.60500000000000009</v>
      </c>
      <c r="H60" s="22">
        <v>30</v>
      </c>
      <c r="I60" s="7">
        <v>10</v>
      </c>
      <c r="J60" s="23">
        <f>E60/F60</f>
        <v>84.371272727272725</v>
      </c>
      <c r="K60" s="23">
        <f>E60/G60</f>
        <v>76.701157024793375</v>
      </c>
      <c r="L60" s="8">
        <f>J60/H60</f>
        <v>2.8123757575757575</v>
      </c>
      <c r="M60" s="8">
        <f>K60/I60</f>
        <v>7.6701157024793378</v>
      </c>
      <c r="N60" s="23">
        <v>30</v>
      </c>
      <c r="O60" s="22">
        <f>E60/N60</f>
        <v>1.5468066666666667</v>
      </c>
      <c r="P60" s="7"/>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c r="IW60" s="25"/>
      <c r="IX60" s="25"/>
      <c r="IY60" s="25"/>
      <c r="IZ60" s="25"/>
      <c r="JA60" s="25"/>
      <c r="JB60" s="25"/>
      <c r="JC60" s="25"/>
      <c r="JD60" s="25"/>
      <c r="JE60" s="25"/>
      <c r="JF60" s="25"/>
      <c r="JG60" s="25"/>
      <c r="JH60" s="25"/>
      <c r="JI60" s="25"/>
      <c r="JJ60" s="25"/>
      <c r="JK60" s="25"/>
      <c r="JL60" s="25"/>
      <c r="JM60" s="25"/>
      <c r="JN60" s="25"/>
      <c r="JO60" s="25"/>
      <c r="JP60" s="25"/>
      <c r="JQ60" s="25"/>
      <c r="JR60" s="25"/>
      <c r="JS60" s="25"/>
      <c r="JT60" s="25"/>
      <c r="JU60" s="25"/>
      <c r="JV60" s="25"/>
      <c r="JW60" s="25"/>
      <c r="JX60" s="25"/>
      <c r="JY60" s="25"/>
      <c r="JZ60" s="25"/>
      <c r="KA60" s="25"/>
      <c r="KB60" s="25"/>
      <c r="KC60" s="25"/>
      <c r="KD60" s="25"/>
    </row>
    <row r="61" spans="1:290" ht="22">
      <c r="A61" s="7">
        <v>603603</v>
      </c>
      <c r="B61" s="7" t="s">
        <v>42</v>
      </c>
      <c r="C61" s="7">
        <v>31.71</v>
      </c>
      <c r="D61" s="22">
        <v>4</v>
      </c>
      <c r="E61" s="23">
        <f>C61*D61</f>
        <v>126.84</v>
      </c>
      <c r="F61" s="22">
        <v>1.5</v>
      </c>
      <c r="G61" s="22">
        <f>(100+I61)/100*F61</f>
        <v>1.9500000000000002</v>
      </c>
      <c r="H61" s="22">
        <v>30</v>
      </c>
      <c r="I61" s="7">
        <v>30</v>
      </c>
      <c r="J61" s="23">
        <f>E61/F61</f>
        <v>84.56</v>
      </c>
      <c r="K61" s="23">
        <f>E61/G61</f>
        <v>65.046153846153842</v>
      </c>
      <c r="L61" s="8">
        <f>J61/H61</f>
        <v>2.8186666666666667</v>
      </c>
      <c r="M61" s="8">
        <f>K61/I61</f>
        <v>2.1682051282051282</v>
      </c>
      <c r="N61" s="23">
        <v>80</v>
      </c>
      <c r="O61" s="22">
        <f>E61/N61</f>
        <v>1.5855000000000001</v>
      </c>
      <c r="P61" s="7"/>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c r="DX61" s="25"/>
      <c r="DY61" s="25"/>
      <c r="DZ61" s="25"/>
      <c r="EA61" s="25"/>
      <c r="EB61" s="25"/>
      <c r="EC61" s="25"/>
      <c r="ED61" s="25"/>
      <c r="EE61" s="25"/>
      <c r="EF61" s="25"/>
      <c r="EG61" s="25"/>
      <c r="EH61" s="25"/>
      <c r="EI61" s="25"/>
      <c r="EJ61" s="25"/>
      <c r="EK61" s="25"/>
      <c r="EL61" s="25"/>
      <c r="EM61" s="25"/>
      <c r="EN61" s="25"/>
      <c r="EO61" s="25"/>
      <c r="EP61" s="25"/>
      <c r="EQ61" s="25"/>
      <c r="ER61" s="25"/>
      <c r="ES61" s="25"/>
      <c r="ET61" s="25"/>
      <c r="EU61" s="25"/>
      <c r="EV61" s="25"/>
      <c r="EW61" s="25"/>
      <c r="EX61" s="25"/>
      <c r="EY61" s="25"/>
      <c r="EZ61" s="25"/>
      <c r="FA61" s="25"/>
      <c r="FB61" s="25"/>
      <c r="FC61" s="25"/>
      <c r="FD61" s="25"/>
      <c r="FE61" s="25"/>
      <c r="FF61" s="25"/>
      <c r="FG61" s="25"/>
      <c r="FH61" s="25"/>
      <c r="FI61" s="25"/>
      <c r="FJ61" s="25"/>
      <c r="FK61" s="25"/>
      <c r="FL61" s="25"/>
      <c r="FM61" s="25"/>
      <c r="FN61" s="25"/>
      <c r="FO61" s="25"/>
      <c r="FP61" s="25"/>
      <c r="FQ61" s="25"/>
      <c r="FR61" s="25"/>
      <c r="FS61" s="25"/>
      <c r="FT61" s="25"/>
      <c r="FU61" s="25"/>
      <c r="FV61" s="25"/>
      <c r="FW61" s="25"/>
      <c r="FX61" s="25"/>
      <c r="FY61" s="25"/>
      <c r="FZ61" s="25"/>
      <c r="GA61" s="25"/>
      <c r="GB61" s="25"/>
      <c r="GC61" s="25"/>
      <c r="GD61" s="25"/>
      <c r="GE61" s="25"/>
      <c r="GF61" s="25"/>
      <c r="GG61" s="25"/>
      <c r="GH61" s="25"/>
      <c r="GI61" s="25"/>
      <c r="GJ61" s="25"/>
      <c r="GK61" s="25"/>
      <c r="GL61" s="25"/>
      <c r="GM61" s="25"/>
      <c r="GN61" s="25"/>
      <c r="GO61" s="25"/>
      <c r="GP61" s="25"/>
      <c r="GQ61" s="25"/>
      <c r="GR61" s="25"/>
      <c r="GS61" s="25"/>
      <c r="GT61" s="25"/>
      <c r="GU61" s="25"/>
      <c r="GV61" s="25"/>
      <c r="GW61" s="25"/>
      <c r="GX61" s="25"/>
      <c r="GY61" s="25"/>
      <c r="GZ61" s="25"/>
      <c r="HA61" s="25"/>
      <c r="HB61" s="25"/>
      <c r="HC61" s="25"/>
      <c r="HD61" s="25"/>
      <c r="HE61" s="25"/>
      <c r="HF61" s="25"/>
      <c r="HG61" s="25"/>
      <c r="HH61" s="25"/>
      <c r="HI61" s="25"/>
      <c r="HJ61" s="25"/>
      <c r="HK61" s="25"/>
      <c r="HL61" s="25"/>
      <c r="HM61" s="25"/>
      <c r="HN61" s="25"/>
      <c r="HO61" s="25"/>
      <c r="HP61" s="25"/>
      <c r="HQ61" s="25"/>
      <c r="HR61" s="25"/>
      <c r="HS61" s="25"/>
      <c r="HT61" s="25"/>
      <c r="HU61" s="25"/>
      <c r="HV61" s="25"/>
      <c r="HW61" s="25"/>
      <c r="HX61" s="25"/>
      <c r="HY61" s="25"/>
      <c r="HZ61" s="25"/>
      <c r="IA61" s="25"/>
      <c r="IB61" s="25"/>
      <c r="IC61" s="25"/>
      <c r="ID61" s="25"/>
      <c r="IE61" s="25"/>
      <c r="IF61" s="25"/>
      <c r="IG61" s="25"/>
      <c r="IH61" s="25"/>
      <c r="II61" s="25"/>
      <c r="IJ61" s="25"/>
      <c r="IK61" s="25"/>
      <c r="IL61" s="25"/>
      <c r="IM61" s="25"/>
      <c r="IN61" s="25"/>
      <c r="IO61" s="25"/>
      <c r="IP61" s="25"/>
      <c r="IQ61" s="25"/>
      <c r="IR61" s="25"/>
      <c r="IS61" s="25"/>
      <c r="IT61" s="25"/>
      <c r="IU61" s="25"/>
      <c r="IV61" s="25"/>
      <c r="IW61" s="25"/>
      <c r="IX61" s="25"/>
      <c r="IY61" s="25"/>
      <c r="IZ61" s="25"/>
      <c r="JA61" s="25"/>
      <c r="JB61" s="25"/>
      <c r="JC61" s="25"/>
      <c r="JD61" s="25"/>
      <c r="JE61" s="25"/>
      <c r="JF61" s="25"/>
      <c r="JG61" s="25"/>
      <c r="JH61" s="25"/>
      <c r="JI61" s="25"/>
      <c r="JJ61" s="25"/>
      <c r="JK61" s="25"/>
      <c r="JL61" s="25"/>
      <c r="JM61" s="25"/>
      <c r="JN61" s="25"/>
      <c r="JO61" s="25"/>
      <c r="JP61" s="25"/>
      <c r="JQ61" s="25"/>
      <c r="JR61" s="25"/>
      <c r="JS61" s="25"/>
      <c r="JT61" s="25"/>
      <c r="JU61" s="25"/>
      <c r="JV61" s="25"/>
      <c r="JW61" s="25"/>
      <c r="JX61" s="25"/>
      <c r="JY61" s="25"/>
      <c r="JZ61" s="25"/>
      <c r="KA61" s="25"/>
      <c r="KB61" s="25"/>
      <c r="KC61" s="25"/>
      <c r="KD61" s="25"/>
    </row>
    <row r="62" spans="1:290" ht="22">
      <c r="A62" s="7">
        <v>300630</v>
      </c>
      <c r="B62" s="7" t="s">
        <v>69</v>
      </c>
      <c r="C62" s="7">
        <v>39.119999999999997</v>
      </c>
      <c r="D62" s="22">
        <v>1.22</v>
      </c>
      <c r="E62" s="23">
        <f>C62*D62</f>
        <v>47.726399999999998</v>
      </c>
      <c r="F62" s="7">
        <v>0.7</v>
      </c>
      <c r="G62" s="22">
        <f>(100+I62)/100*F62</f>
        <v>0.90999999999999992</v>
      </c>
      <c r="H62" s="7">
        <v>38</v>
      </c>
      <c r="I62" s="7">
        <v>30</v>
      </c>
      <c r="J62" s="23">
        <f>E62/F62</f>
        <v>68.180571428571426</v>
      </c>
      <c r="K62" s="23">
        <f>E62/G62</f>
        <v>52.446593406593408</v>
      </c>
      <c r="L62" s="8">
        <f>J62/H62</f>
        <v>1.7942255639097744</v>
      </c>
      <c r="M62" s="8">
        <f>K62/I62</f>
        <v>1.7482197802197803</v>
      </c>
      <c r="N62" s="23">
        <v>30</v>
      </c>
      <c r="O62" s="22">
        <f>E62/N62</f>
        <v>1.5908799999999998</v>
      </c>
      <c r="P62" s="7" t="s">
        <v>98</v>
      </c>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c r="DI62" s="25"/>
      <c r="DJ62" s="25"/>
      <c r="DK62" s="25"/>
      <c r="DL62" s="25"/>
      <c r="DM62" s="25"/>
      <c r="DN62" s="25"/>
      <c r="DO62" s="25"/>
      <c r="DP62" s="25"/>
      <c r="DQ62" s="25"/>
      <c r="DR62" s="25"/>
      <c r="DS62" s="25"/>
      <c r="DT62" s="25"/>
      <c r="DU62" s="25"/>
      <c r="DV62" s="25"/>
      <c r="DW62" s="25"/>
      <c r="DX62" s="25"/>
      <c r="DY62" s="25"/>
      <c r="DZ62" s="25"/>
      <c r="EA62" s="25"/>
      <c r="EB62" s="25"/>
      <c r="EC62" s="25"/>
      <c r="ED62" s="25"/>
      <c r="EE62" s="25"/>
      <c r="EF62" s="25"/>
      <c r="EG62" s="25"/>
      <c r="EH62" s="25"/>
      <c r="EI62" s="25"/>
      <c r="EJ62" s="25"/>
      <c r="EK62" s="25"/>
      <c r="EL62" s="25"/>
      <c r="EM62" s="25"/>
      <c r="EN62" s="25"/>
      <c r="EO62" s="25"/>
      <c r="EP62" s="25"/>
      <c r="EQ62" s="25"/>
      <c r="ER62" s="25"/>
      <c r="ES62" s="25"/>
      <c r="ET62" s="25"/>
      <c r="EU62" s="25"/>
      <c r="EV62" s="25"/>
      <c r="EW62" s="25"/>
      <c r="EX62" s="25"/>
      <c r="EY62" s="25"/>
      <c r="EZ62" s="25"/>
      <c r="FA62" s="25"/>
      <c r="FB62" s="25"/>
      <c r="FC62" s="25"/>
      <c r="FD62" s="25"/>
      <c r="FE62" s="25"/>
      <c r="FF62" s="25"/>
      <c r="FG62" s="25"/>
      <c r="FH62" s="25"/>
      <c r="FI62" s="25"/>
      <c r="FJ62" s="25"/>
      <c r="FK62" s="25"/>
      <c r="FL62" s="25"/>
      <c r="FM62" s="25"/>
      <c r="FN62" s="25"/>
      <c r="FO62" s="25"/>
      <c r="FP62" s="25"/>
      <c r="FQ62" s="25"/>
      <c r="FR62" s="25"/>
      <c r="FS62" s="25"/>
      <c r="FT62" s="25"/>
      <c r="FU62" s="25"/>
      <c r="FV62" s="25"/>
      <c r="FW62" s="25"/>
      <c r="FX62" s="25"/>
      <c r="FY62" s="25"/>
      <c r="FZ62" s="25"/>
      <c r="GA62" s="25"/>
      <c r="GB62" s="25"/>
      <c r="GC62" s="25"/>
      <c r="GD62" s="25"/>
      <c r="GE62" s="25"/>
      <c r="GF62" s="25"/>
      <c r="GG62" s="25"/>
      <c r="GH62" s="25"/>
      <c r="GI62" s="25"/>
      <c r="GJ62" s="25"/>
      <c r="GK62" s="25"/>
      <c r="GL62" s="25"/>
      <c r="GM62" s="25"/>
      <c r="GN62" s="25"/>
      <c r="GO62" s="25"/>
      <c r="GP62" s="25"/>
      <c r="GQ62" s="25"/>
      <c r="GR62" s="25"/>
      <c r="GS62" s="25"/>
      <c r="GT62" s="25"/>
      <c r="GU62" s="25"/>
      <c r="GV62" s="25"/>
      <c r="GW62" s="25"/>
      <c r="GX62" s="25"/>
      <c r="GY62" s="25"/>
      <c r="GZ62" s="25"/>
      <c r="HA62" s="25"/>
      <c r="HB62" s="25"/>
      <c r="HC62" s="25"/>
      <c r="HD62" s="25"/>
      <c r="HE62" s="25"/>
      <c r="HF62" s="25"/>
      <c r="HG62" s="25"/>
      <c r="HH62" s="25"/>
      <c r="HI62" s="25"/>
      <c r="HJ62" s="25"/>
      <c r="HK62" s="25"/>
      <c r="HL62" s="25"/>
      <c r="HM62" s="25"/>
      <c r="HN62" s="25"/>
      <c r="HO62" s="25"/>
      <c r="HP62" s="25"/>
      <c r="HQ62" s="25"/>
      <c r="HR62" s="25"/>
      <c r="HS62" s="25"/>
      <c r="HT62" s="25"/>
      <c r="HU62" s="25"/>
      <c r="HV62" s="25"/>
      <c r="HW62" s="25"/>
      <c r="HX62" s="25"/>
      <c r="HY62" s="25"/>
      <c r="HZ62" s="25"/>
      <c r="IA62" s="25"/>
      <c r="IB62" s="25"/>
      <c r="IC62" s="25"/>
      <c r="ID62" s="25"/>
      <c r="IE62" s="25"/>
      <c r="IF62" s="25"/>
      <c r="IG62" s="25"/>
      <c r="IH62" s="25"/>
      <c r="II62" s="25"/>
      <c r="IJ62" s="25"/>
      <c r="IK62" s="25"/>
      <c r="IL62" s="25"/>
      <c r="IM62" s="25"/>
      <c r="IN62" s="25"/>
      <c r="IO62" s="25"/>
      <c r="IP62" s="25"/>
      <c r="IQ62" s="25"/>
      <c r="IR62" s="25"/>
      <c r="IS62" s="25"/>
      <c r="IT62" s="25"/>
      <c r="IU62" s="25"/>
      <c r="IV62" s="25"/>
      <c r="IW62" s="25"/>
      <c r="IX62" s="25"/>
      <c r="IY62" s="25"/>
      <c r="IZ62" s="25"/>
      <c r="JA62" s="25"/>
      <c r="JB62" s="25"/>
      <c r="JC62" s="25"/>
      <c r="JD62" s="25"/>
      <c r="JE62" s="25"/>
      <c r="JF62" s="25"/>
      <c r="JG62" s="25"/>
      <c r="JH62" s="25"/>
      <c r="JI62" s="25"/>
      <c r="JJ62" s="25"/>
      <c r="JK62" s="25"/>
      <c r="JL62" s="25"/>
      <c r="JM62" s="25"/>
      <c r="JN62" s="25"/>
      <c r="JO62" s="25"/>
      <c r="JP62" s="25"/>
      <c r="JQ62" s="25"/>
      <c r="JR62" s="25"/>
      <c r="JS62" s="25"/>
      <c r="JT62" s="25"/>
      <c r="JU62" s="25"/>
      <c r="JV62" s="25"/>
      <c r="JW62" s="25"/>
      <c r="JX62" s="25"/>
      <c r="JY62" s="25"/>
      <c r="JZ62" s="25"/>
      <c r="KA62" s="25"/>
      <c r="KB62" s="25"/>
      <c r="KC62" s="25"/>
      <c r="KD62" s="25"/>
    </row>
    <row r="63" spans="1:290" ht="22">
      <c r="A63" s="7">
        <v>300623</v>
      </c>
      <c r="B63" s="7" t="s">
        <v>64</v>
      </c>
      <c r="C63" s="7">
        <v>68.8</v>
      </c>
      <c r="D63" s="22">
        <v>0.93600000000000005</v>
      </c>
      <c r="E63" s="23">
        <f>C63*D63</f>
        <v>64.396799999999999</v>
      </c>
      <c r="F63" s="7">
        <v>1.1599999999999999</v>
      </c>
      <c r="G63" s="22">
        <f>(100+I63)/100*F63</f>
        <v>1.508</v>
      </c>
      <c r="H63" s="7">
        <v>44</v>
      </c>
      <c r="I63" s="7">
        <v>30</v>
      </c>
      <c r="J63" s="23">
        <f>E63/F63</f>
        <v>55.514482758620694</v>
      </c>
      <c r="K63" s="23">
        <f>E63/G63</f>
        <v>42.703448275862065</v>
      </c>
      <c r="L63" s="8">
        <f>J63/H63</f>
        <v>1.2616927899686521</v>
      </c>
      <c r="M63" s="8">
        <f>K63/I63</f>
        <v>1.4234482758620688</v>
      </c>
      <c r="N63" s="23">
        <v>0</v>
      </c>
      <c r="O63" s="22" t="e">
        <f>E63/N63</f>
        <v>#DIV/0!</v>
      </c>
      <c r="P63" s="24" t="s">
        <v>110</v>
      </c>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25"/>
      <c r="DQ63" s="25"/>
      <c r="DR63" s="25"/>
      <c r="DS63" s="25"/>
      <c r="DT63" s="25"/>
      <c r="DU63" s="25"/>
      <c r="DV63" s="25"/>
      <c r="DW63" s="25"/>
      <c r="DX63" s="25"/>
      <c r="DY63" s="25"/>
      <c r="DZ63" s="25"/>
      <c r="EA63" s="25"/>
      <c r="EB63" s="25"/>
      <c r="EC63" s="25"/>
      <c r="ED63" s="25"/>
      <c r="EE63" s="25"/>
      <c r="EF63" s="25"/>
      <c r="EG63" s="25"/>
      <c r="EH63" s="25"/>
      <c r="EI63" s="25"/>
      <c r="EJ63" s="25"/>
      <c r="EK63" s="25"/>
      <c r="EL63" s="25"/>
      <c r="EM63" s="25"/>
      <c r="EN63" s="25"/>
      <c r="EO63" s="25"/>
      <c r="EP63" s="25"/>
      <c r="EQ63" s="25"/>
      <c r="ER63" s="25"/>
      <c r="ES63" s="25"/>
      <c r="ET63" s="25"/>
      <c r="EU63" s="25"/>
      <c r="EV63" s="25"/>
      <c r="EW63" s="25"/>
      <c r="EX63" s="25"/>
      <c r="EY63" s="25"/>
      <c r="EZ63" s="25"/>
      <c r="FA63" s="25"/>
      <c r="FB63" s="25"/>
      <c r="FC63" s="25"/>
      <c r="FD63" s="25"/>
      <c r="FE63" s="25"/>
      <c r="FF63" s="25"/>
      <c r="FG63" s="25"/>
      <c r="FH63" s="25"/>
      <c r="FI63" s="25"/>
      <c r="FJ63" s="25"/>
      <c r="FK63" s="25"/>
      <c r="FL63" s="25"/>
      <c r="FM63" s="25"/>
      <c r="FN63" s="25"/>
      <c r="FO63" s="25"/>
      <c r="FP63" s="25"/>
      <c r="FQ63" s="25"/>
      <c r="FR63" s="25"/>
      <c r="FS63" s="25"/>
      <c r="FT63" s="25"/>
      <c r="FU63" s="25"/>
      <c r="FV63" s="25"/>
      <c r="FW63" s="25"/>
      <c r="FX63" s="25"/>
      <c r="FY63" s="25"/>
      <c r="FZ63" s="25"/>
      <c r="GA63" s="25"/>
      <c r="GB63" s="25"/>
      <c r="GC63" s="25"/>
      <c r="GD63" s="25"/>
      <c r="GE63" s="25"/>
      <c r="GF63" s="25"/>
      <c r="GG63" s="25"/>
      <c r="GH63" s="25"/>
      <c r="GI63" s="25"/>
      <c r="GJ63" s="25"/>
      <c r="GK63" s="25"/>
      <c r="GL63" s="25"/>
      <c r="GM63" s="25"/>
      <c r="GN63" s="25"/>
      <c r="GO63" s="25"/>
      <c r="GP63" s="25"/>
      <c r="GQ63" s="25"/>
      <c r="GR63" s="25"/>
      <c r="GS63" s="25"/>
      <c r="GT63" s="25"/>
      <c r="GU63" s="25"/>
      <c r="GV63" s="25"/>
      <c r="GW63" s="25"/>
      <c r="GX63" s="25"/>
      <c r="GY63" s="25"/>
      <c r="GZ63" s="25"/>
      <c r="HA63" s="25"/>
      <c r="HB63" s="25"/>
      <c r="HC63" s="25"/>
      <c r="HD63" s="25"/>
      <c r="HE63" s="25"/>
      <c r="HF63" s="25"/>
      <c r="HG63" s="25"/>
      <c r="HH63" s="25"/>
      <c r="HI63" s="25"/>
      <c r="HJ63" s="25"/>
      <c r="HK63" s="25"/>
      <c r="HL63" s="25"/>
      <c r="HM63" s="25"/>
      <c r="HN63" s="25"/>
      <c r="HO63" s="25"/>
      <c r="HP63" s="25"/>
      <c r="HQ63" s="25"/>
      <c r="HR63" s="25"/>
      <c r="HS63" s="25"/>
      <c r="HT63" s="25"/>
      <c r="HU63" s="25"/>
      <c r="HV63" s="25"/>
      <c r="HW63" s="25"/>
      <c r="HX63" s="25"/>
      <c r="HY63" s="25"/>
      <c r="HZ63" s="25"/>
      <c r="IA63" s="25"/>
      <c r="IB63" s="25"/>
      <c r="IC63" s="25"/>
      <c r="ID63" s="25"/>
      <c r="IE63" s="25"/>
      <c r="IF63" s="25"/>
      <c r="IG63" s="25"/>
      <c r="IH63" s="25"/>
      <c r="II63" s="25"/>
      <c r="IJ63" s="25"/>
      <c r="IK63" s="25"/>
      <c r="IL63" s="25"/>
      <c r="IM63" s="25"/>
      <c r="IN63" s="25"/>
      <c r="IO63" s="25"/>
      <c r="IP63" s="25"/>
      <c r="IQ63" s="25"/>
      <c r="IR63" s="25"/>
      <c r="IS63" s="25"/>
      <c r="IT63" s="25"/>
      <c r="IU63" s="25"/>
      <c r="IV63" s="25"/>
      <c r="IW63" s="25"/>
      <c r="IX63" s="25"/>
      <c r="IY63" s="25"/>
      <c r="IZ63" s="25"/>
      <c r="JA63" s="25"/>
      <c r="JB63" s="25"/>
      <c r="JC63" s="25"/>
      <c r="JD63" s="25"/>
      <c r="JE63" s="25"/>
      <c r="JF63" s="25"/>
      <c r="JG63" s="25"/>
      <c r="JH63" s="25"/>
      <c r="JI63" s="25"/>
      <c r="JJ63" s="25"/>
      <c r="JK63" s="25"/>
      <c r="JL63" s="25"/>
      <c r="JM63" s="25"/>
      <c r="JN63" s="25"/>
      <c r="JO63" s="25"/>
      <c r="JP63" s="25"/>
      <c r="JQ63" s="25"/>
      <c r="JR63" s="25"/>
      <c r="JS63" s="25"/>
      <c r="JT63" s="25"/>
      <c r="JU63" s="25"/>
      <c r="JV63" s="25"/>
      <c r="JW63" s="25"/>
      <c r="JX63" s="25"/>
      <c r="JY63" s="25"/>
      <c r="JZ63" s="25"/>
      <c r="KA63" s="25"/>
      <c r="KB63" s="25"/>
      <c r="KC63" s="25"/>
      <c r="KD63" s="25"/>
    </row>
    <row r="64" spans="1:290" ht="22">
      <c r="A64" s="7">
        <v>603660</v>
      </c>
      <c r="B64" s="7" t="s">
        <v>26</v>
      </c>
      <c r="C64" s="7">
        <v>31.12</v>
      </c>
      <c r="D64" s="22">
        <v>2.5</v>
      </c>
      <c r="E64" s="23">
        <f>C64*D64</f>
        <v>77.8</v>
      </c>
      <c r="F64" s="22">
        <v>1.7</v>
      </c>
      <c r="G64" s="22">
        <f>(100+I64)/100*F64</f>
        <v>2.04</v>
      </c>
      <c r="H64" s="22">
        <v>40</v>
      </c>
      <c r="I64" s="7">
        <v>20</v>
      </c>
      <c r="J64" s="23">
        <f>E64/F64</f>
        <v>45.764705882352942</v>
      </c>
      <c r="K64" s="23">
        <f>E64/G64</f>
        <v>38.13725490196078</v>
      </c>
      <c r="L64" s="8">
        <f>J64/H64</f>
        <v>1.1441176470588235</v>
      </c>
      <c r="M64" s="8">
        <f>K64/I64</f>
        <v>1.9068627450980391</v>
      </c>
      <c r="N64" s="23">
        <v>0</v>
      </c>
      <c r="O64" s="22" t="e">
        <f>E64/N64</f>
        <v>#DIV/0!</v>
      </c>
      <c r="P64" s="7"/>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c r="IW64" s="25"/>
      <c r="IX64" s="25"/>
      <c r="IY64" s="25"/>
      <c r="IZ64" s="25"/>
      <c r="JA64" s="25"/>
      <c r="JB64" s="25"/>
      <c r="JC64" s="25"/>
      <c r="JD64" s="25"/>
      <c r="JE64" s="25"/>
      <c r="JF64" s="25"/>
      <c r="JG64" s="25"/>
      <c r="JH64" s="25"/>
      <c r="JI64" s="25"/>
      <c r="JJ64" s="25"/>
      <c r="JK64" s="25"/>
      <c r="JL64" s="25"/>
      <c r="JM64" s="25"/>
      <c r="JN64" s="25"/>
      <c r="JO64" s="25"/>
      <c r="JP64" s="25"/>
      <c r="JQ64" s="25"/>
      <c r="JR64" s="25"/>
      <c r="JS64" s="25"/>
      <c r="JT64" s="25"/>
      <c r="JU64" s="25"/>
      <c r="JV64" s="25"/>
      <c r="JW64" s="25"/>
      <c r="JX64" s="25"/>
      <c r="JY64" s="25"/>
      <c r="JZ64" s="25"/>
      <c r="KA64" s="25"/>
      <c r="KB64" s="25"/>
      <c r="KC64" s="25"/>
      <c r="KD64" s="25"/>
    </row>
    <row r="65" spans="1:290" ht="22">
      <c r="A65" s="26"/>
      <c r="B65" s="26"/>
      <c r="C65" s="26"/>
      <c r="D65" s="26"/>
      <c r="E65" s="23">
        <f>C65*D65</f>
        <v>0</v>
      </c>
      <c r="F65" s="26"/>
      <c r="G65" s="22">
        <f>(100+I65)/100*F65</f>
        <v>0</v>
      </c>
      <c r="H65" s="26"/>
      <c r="I65" s="26"/>
      <c r="J65" s="23" t="e">
        <f>E65/F65</f>
        <v>#DIV/0!</v>
      </c>
      <c r="K65" s="23" t="e">
        <f>E65/G65</f>
        <v>#DIV/0!</v>
      </c>
      <c r="L65" s="8" t="e">
        <f>J65/H65</f>
        <v>#DIV/0!</v>
      </c>
      <c r="M65" s="8" t="e">
        <f>K65/I65</f>
        <v>#DIV/0!</v>
      </c>
      <c r="N65" s="33"/>
      <c r="O65" s="22" t="e">
        <f>E65/N65</f>
        <v>#DIV/0!</v>
      </c>
      <c r="P65" s="26"/>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c r="DR65" s="25"/>
      <c r="DS65" s="25"/>
      <c r="DT65" s="25"/>
      <c r="DU65" s="25"/>
      <c r="DV65" s="25"/>
      <c r="DW65" s="25"/>
      <c r="DX65" s="25"/>
      <c r="DY65" s="25"/>
      <c r="DZ65" s="25"/>
      <c r="EA65" s="25"/>
      <c r="EB65" s="25"/>
      <c r="EC65" s="25"/>
      <c r="ED65" s="25"/>
      <c r="EE65" s="25"/>
      <c r="EF65" s="25"/>
      <c r="EG65" s="25"/>
      <c r="EH65" s="25"/>
      <c r="EI65" s="25"/>
      <c r="EJ65" s="25"/>
      <c r="EK65" s="25"/>
      <c r="EL65" s="25"/>
      <c r="EM65" s="25"/>
      <c r="EN65" s="25"/>
      <c r="EO65" s="25"/>
      <c r="EP65" s="25"/>
      <c r="EQ65" s="25"/>
      <c r="ER65" s="25"/>
      <c r="ES65" s="25"/>
      <c r="ET65" s="25"/>
      <c r="EU65" s="25"/>
      <c r="EV65" s="25"/>
      <c r="EW65" s="25"/>
      <c r="EX65" s="25"/>
      <c r="EY65" s="25"/>
      <c r="EZ65" s="25"/>
      <c r="FA65" s="25"/>
      <c r="FB65" s="25"/>
      <c r="FC65" s="25"/>
      <c r="FD65" s="25"/>
      <c r="FE65" s="25"/>
      <c r="FF65" s="25"/>
      <c r="FG65" s="25"/>
      <c r="FH65" s="25"/>
      <c r="FI65" s="25"/>
      <c r="FJ65" s="25"/>
      <c r="FK65" s="25"/>
      <c r="FL65" s="25"/>
      <c r="FM65" s="25"/>
      <c r="FN65" s="25"/>
      <c r="FO65" s="25"/>
      <c r="FP65" s="25"/>
      <c r="FQ65" s="25"/>
      <c r="FR65" s="25"/>
      <c r="FS65" s="25"/>
      <c r="FT65" s="25"/>
      <c r="FU65" s="25"/>
      <c r="FV65" s="25"/>
      <c r="FW65" s="25"/>
      <c r="FX65" s="25"/>
      <c r="FY65" s="25"/>
      <c r="FZ65" s="25"/>
      <c r="GA65" s="25"/>
      <c r="GB65" s="25"/>
      <c r="GC65" s="25"/>
      <c r="GD65" s="25"/>
      <c r="GE65" s="25"/>
      <c r="GF65" s="25"/>
      <c r="GG65" s="25"/>
      <c r="GH65" s="25"/>
      <c r="GI65" s="25"/>
      <c r="GJ65" s="25"/>
      <c r="GK65" s="25"/>
      <c r="GL65" s="25"/>
      <c r="GM65" s="25"/>
      <c r="GN65" s="25"/>
      <c r="GO65" s="25"/>
      <c r="GP65" s="25"/>
      <c r="GQ65" s="25"/>
      <c r="GR65" s="25"/>
      <c r="GS65" s="25"/>
      <c r="GT65" s="25"/>
      <c r="GU65" s="25"/>
      <c r="GV65" s="25"/>
      <c r="GW65" s="25"/>
      <c r="GX65" s="25"/>
      <c r="GY65" s="25"/>
      <c r="GZ65" s="25"/>
      <c r="HA65" s="25"/>
      <c r="HB65" s="25"/>
      <c r="HC65" s="25"/>
      <c r="HD65" s="25"/>
      <c r="HE65" s="25"/>
      <c r="HF65" s="25"/>
      <c r="HG65" s="25"/>
      <c r="HH65" s="25"/>
      <c r="HI65" s="25"/>
      <c r="HJ65" s="25"/>
      <c r="HK65" s="25"/>
      <c r="HL65" s="25"/>
      <c r="HM65" s="25"/>
      <c r="HN65" s="25"/>
      <c r="HO65" s="25"/>
      <c r="HP65" s="25"/>
      <c r="HQ65" s="25"/>
      <c r="HR65" s="25"/>
      <c r="HS65" s="25"/>
      <c r="HT65" s="25"/>
      <c r="HU65" s="25"/>
      <c r="HV65" s="25"/>
      <c r="HW65" s="25"/>
      <c r="HX65" s="25"/>
      <c r="HY65" s="25"/>
      <c r="HZ65" s="25"/>
      <c r="IA65" s="25"/>
      <c r="IB65" s="25"/>
      <c r="IC65" s="25"/>
      <c r="ID65" s="25"/>
      <c r="IE65" s="25"/>
      <c r="IF65" s="25"/>
      <c r="IG65" s="25"/>
      <c r="IH65" s="25"/>
      <c r="II65" s="25"/>
      <c r="IJ65" s="25"/>
      <c r="IK65" s="25"/>
      <c r="IL65" s="25"/>
      <c r="IM65" s="25"/>
      <c r="IN65" s="25"/>
      <c r="IO65" s="25"/>
      <c r="IP65" s="25"/>
      <c r="IQ65" s="25"/>
      <c r="IR65" s="25"/>
      <c r="IS65" s="25"/>
      <c r="IT65" s="25"/>
      <c r="IU65" s="25"/>
      <c r="IV65" s="25"/>
      <c r="IW65" s="25"/>
      <c r="IX65" s="25"/>
      <c r="IY65" s="25"/>
      <c r="IZ65" s="25"/>
      <c r="JA65" s="25"/>
      <c r="JB65" s="25"/>
      <c r="JC65" s="25"/>
      <c r="JD65" s="25"/>
      <c r="JE65" s="25"/>
      <c r="JF65" s="25"/>
      <c r="JG65" s="25"/>
      <c r="JH65" s="25"/>
      <c r="JI65" s="25"/>
      <c r="JJ65" s="25"/>
      <c r="JK65" s="25"/>
      <c r="JL65" s="25"/>
      <c r="JM65" s="25"/>
      <c r="JN65" s="25"/>
      <c r="JO65" s="25"/>
      <c r="JP65" s="25"/>
      <c r="JQ65" s="25"/>
      <c r="JR65" s="25"/>
      <c r="JS65" s="25"/>
      <c r="JT65" s="25"/>
      <c r="JU65" s="25"/>
      <c r="JV65" s="25"/>
      <c r="JW65" s="25"/>
      <c r="JX65" s="25"/>
      <c r="JY65" s="25"/>
      <c r="JZ65" s="25"/>
      <c r="KA65" s="25"/>
      <c r="KB65" s="25"/>
      <c r="KC65" s="25"/>
      <c r="KD65" s="25"/>
    </row>
    <row r="66" spans="1:290" ht="22">
      <c r="A66" s="26"/>
      <c r="B66" s="26"/>
      <c r="C66" s="26"/>
      <c r="D66" s="26"/>
      <c r="E66" s="26"/>
      <c r="F66" s="26"/>
      <c r="G66" s="22">
        <f>(100+I66)/100*F66</f>
        <v>0</v>
      </c>
      <c r="H66" s="26"/>
      <c r="I66" s="26"/>
      <c r="J66" s="23" t="e">
        <f>E66/F66</f>
        <v>#DIV/0!</v>
      </c>
      <c r="K66" s="23" t="e">
        <f>E66/G66</f>
        <v>#DIV/0!</v>
      </c>
      <c r="L66" s="8" t="e">
        <f>J66/H66</f>
        <v>#DIV/0!</v>
      </c>
      <c r="M66" s="8" t="e">
        <f>K66/I66</f>
        <v>#DIV/0!</v>
      </c>
      <c r="N66" s="33"/>
      <c r="O66" s="22" t="e">
        <f>E66/N66</f>
        <v>#DIV/0!</v>
      </c>
      <c r="P66" s="26"/>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c r="DX66" s="25"/>
      <c r="DY66" s="25"/>
      <c r="DZ66" s="25"/>
      <c r="EA66" s="25"/>
      <c r="EB66" s="25"/>
      <c r="EC66" s="25"/>
      <c r="ED66" s="25"/>
      <c r="EE66" s="25"/>
      <c r="EF66" s="25"/>
      <c r="EG66" s="25"/>
      <c r="EH66" s="25"/>
      <c r="EI66" s="25"/>
      <c r="EJ66" s="25"/>
      <c r="EK66" s="25"/>
      <c r="EL66" s="25"/>
      <c r="EM66" s="25"/>
      <c r="EN66" s="25"/>
      <c r="EO66" s="25"/>
      <c r="EP66" s="25"/>
      <c r="EQ66" s="25"/>
      <c r="ER66" s="25"/>
      <c r="ES66" s="25"/>
      <c r="ET66" s="25"/>
      <c r="EU66" s="25"/>
      <c r="EV66" s="25"/>
      <c r="EW66" s="25"/>
      <c r="EX66" s="25"/>
      <c r="EY66" s="25"/>
      <c r="EZ66" s="25"/>
      <c r="FA66" s="25"/>
      <c r="FB66" s="25"/>
      <c r="FC66" s="25"/>
      <c r="FD66" s="25"/>
      <c r="FE66" s="25"/>
      <c r="FF66" s="25"/>
      <c r="FG66" s="25"/>
      <c r="FH66" s="25"/>
      <c r="FI66" s="25"/>
      <c r="FJ66" s="25"/>
      <c r="FK66" s="25"/>
      <c r="FL66" s="25"/>
      <c r="FM66" s="25"/>
      <c r="FN66" s="25"/>
      <c r="FO66" s="25"/>
      <c r="FP66" s="25"/>
      <c r="FQ66" s="25"/>
      <c r="FR66" s="25"/>
      <c r="FS66" s="25"/>
      <c r="FT66" s="25"/>
      <c r="FU66" s="25"/>
      <c r="FV66" s="25"/>
      <c r="FW66" s="25"/>
      <c r="FX66" s="25"/>
      <c r="FY66" s="25"/>
      <c r="FZ66" s="25"/>
      <c r="GA66" s="25"/>
      <c r="GB66" s="25"/>
      <c r="GC66" s="25"/>
      <c r="GD66" s="25"/>
      <c r="GE66" s="25"/>
      <c r="GF66" s="25"/>
      <c r="GG66" s="25"/>
      <c r="GH66" s="25"/>
      <c r="GI66" s="25"/>
      <c r="GJ66" s="25"/>
      <c r="GK66" s="25"/>
      <c r="GL66" s="25"/>
      <c r="GM66" s="25"/>
      <c r="GN66" s="25"/>
      <c r="GO66" s="25"/>
      <c r="GP66" s="25"/>
      <c r="GQ66" s="25"/>
      <c r="GR66" s="25"/>
      <c r="GS66" s="25"/>
      <c r="GT66" s="25"/>
      <c r="GU66" s="25"/>
      <c r="GV66" s="25"/>
      <c r="GW66" s="25"/>
      <c r="GX66" s="25"/>
      <c r="GY66" s="25"/>
      <c r="GZ66" s="25"/>
      <c r="HA66" s="25"/>
      <c r="HB66" s="25"/>
      <c r="HC66" s="25"/>
      <c r="HD66" s="25"/>
      <c r="HE66" s="25"/>
      <c r="HF66" s="25"/>
      <c r="HG66" s="25"/>
      <c r="HH66" s="25"/>
      <c r="HI66" s="25"/>
      <c r="HJ66" s="25"/>
      <c r="HK66" s="25"/>
      <c r="HL66" s="25"/>
      <c r="HM66" s="25"/>
      <c r="HN66" s="25"/>
      <c r="HO66" s="25"/>
      <c r="HP66" s="25"/>
      <c r="HQ66" s="25"/>
      <c r="HR66" s="25"/>
      <c r="HS66" s="25"/>
      <c r="HT66" s="25"/>
      <c r="HU66" s="25"/>
      <c r="HV66" s="25"/>
      <c r="HW66" s="25"/>
      <c r="HX66" s="25"/>
      <c r="HY66" s="25"/>
      <c r="HZ66" s="25"/>
      <c r="IA66" s="25"/>
      <c r="IB66" s="25"/>
      <c r="IC66" s="25"/>
      <c r="ID66" s="25"/>
      <c r="IE66" s="25"/>
      <c r="IF66" s="25"/>
      <c r="IG66" s="25"/>
      <c r="IH66" s="25"/>
      <c r="II66" s="25"/>
      <c r="IJ66" s="25"/>
      <c r="IK66" s="25"/>
      <c r="IL66" s="25"/>
      <c r="IM66" s="25"/>
      <c r="IN66" s="25"/>
      <c r="IO66" s="25"/>
      <c r="IP66" s="25"/>
      <c r="IQ66" s="25"/>
      <c r="IR66" s="25"/>
      <c r="IS66" s="25"/>
      <c r="IT66" s="25"/>
      <c r="IU66" s="25"/>
      <c r="IV66" s="25"/>
      <c r="IW66" s="25"/>
      <c r="IX66" s="25"/>
      <c r="IY66" s="25"/>
      <c r="IZ66" s="25"/>
      <c r="JA66" s="25"/>
      <c r="JB66" s="25"/>
      <c r="JC66" s="25"/>
      <c r="JD66" s="25"/>
      <c r="JE66" s="25"/>
      <c r="JF66" s="25"/>
      <c r="JG66" s="25"/>
      <c r="JH66" s="25"/>
      <c r="JI66" s="25"/>
      <c r="JJ66" s="25"/>
      <c r="JK66" s="25"/>
      <c r="JL66" s="25"/>
      <c r="JM66" s="25"/>
      <c r="JN66" s="25"/>
      <c r="JO66" s="25"/>
      <c r="JP66" s="25"/>
      <c r="JQ66" s="25"/>
      <c r="JR66" s="25"/>
      <c r="JS66" s="25"/>
      <c r="JT66" s="25"/>
      <c r="JU66" s="25"/>
      <c r="JV66" s="25"/>
      <c r="JW66" s="25"/>
      <c r="JX66" s="25"/>
      <c r="JY66" s="25"/>
      <c r="JZ66" s="25"/>
      <c r="KA66" s="25"/>
      <c r="KB66" s="25"/>
      <c r="KC66" s="25"/>
      <c r="KD66" s="25"/>
    </row>
    <row r="67" spans="1:290" ht="22">
      <c r="A67" s="26"/>
      <c r="B67" s="26"/>
      <c r="C67" s="26"/>
      <c r="D67" s="26"/>
      <c r="E67" s="26"/>
      <c r="F67" s="26"/>
      <c r="G67" s="22">
        <f>(100+I67)/100*F67</f>
        <v>0</v>
      </c>
      <c r="H67" s="26"/>
      <c r="I67" s="26"/>
      <c r="J67" s="23" t="e">
        <f>E67/F67</f>
        <v>#DIV/0!</v>
      </c>
      <c r="K67" s="23" t="e">
        <f>E67/G67</f>
        <v>#DIV/0!</v>
      </c>
      <c r="L67" s="8" t="e">
        <f>J67/H67</f>
        <v>#DIV/0!</v>
      </c>
      <c r="M67" s="8" t="e">
        <f>K67/I67</f>
        <v>#DIV/0!</v>
      </c>
      <c r="N67" s="33"/>
      <c r="O67" s="22" t="e">
        <f>E67/N67</f>
        <v>#DIV/0!</v>
      </c>
      <c r="P67" s="26"/>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c r="DI67" s="25"/>
      <c r="DJ67" s="25"/>
      <c r="DK67" s="25"/>
      <c r="DL67" s="25"/>
      <c r="DM67" s="25"/>
      <c r="DN67" s="25"/>
      <c r="DO67" s="25"/>
      <c r="DP67" s="25"/>
      <c r="DQ67" s="25"/>
      <c r="DR67" s="25"/>
      <c r="DS67" s="25"/>
      <c r="DT67" s="25"/>
      <c r="DU67" s="25"/>
      <c r="DV67" s="25"/>
      <c r="DW67" s="25"/>
      <c r="DX67" s="25"/>
      <c r="DY67" s="25"/>
      <c r="DZ67" s="25"/>
      <c r="EA67" s="25"/>
      <c r="EB67" s="25"/>
      <c r="EC67" s="25"/>
      <c r="ED67" s="25"/>
      <c r="EE67" s="25"/>
      <c r="EF67" s="25"/>
      <c r="EG67" s="25"/>
      <c r="EH67" s="25"/>
      <c r="EI67" s="25"/>
      <c r="EJ67" s="25"/>
      <c r="EK67" s="25"/>
      <c r="EL67" s="25"/>
      <c r="EM67" s="25"/>
      <c r="EN67" s="25"/>
      <c r="EO67" s="25"/>
      <c r="EP67" s="25"/>
      <c r="EQ67" s="25"/>
      <c r="ER67" s="25"/>
      <c r="ES67" s="25"/>
      <c r="ET67" s="25"/>
      <c r="EU67" s="25"/>
      <c r="EV67" s="25"/>
      <c r="EW67" s="25"/>
      <c r="EX67" s="25"/>
      <c r="EY67" s="25"/>
      <c r="EZ67" s="25"/>
      <c r="FA67" s="25"/>
      <c r="FB67" s="25"/>
      <c r="FC67" s="25"/>
      <c r="FD67" s="25"/>
      <c r="FE67" s="25"/>
      <c r="FF67" s="25"/>
      <c r="FG67" s="25"/>
      <c r="FH67" s="25"/>
      <c r="FI67" s="25"/>
      <c r="FJ67" s="25"/>
      <c r="FK67" s="25"/>
      <c r="FL67" s="25"/>
      <c r="FM67" s="25"/>
      <c r="FN67" s="25"/>
      <c r="FO67" s="25"/>
      <c r="FP67" s="25"/>
      <c r="FQ67" s="25"/>
      <c r="FR67" s="25"/>
      <c r="FS67" s="25"/>
      <c r="FT67" s="25"/>
      <c r="FU67" s="25"/>
      <c r="FV67" s="25"/>
      <c r="FW67" s="25"/>
      <c r="FX67" s="25"/>
      <c r="FY67" s="25"/>
      <c r="FZ67" s="25"/>
      <c r="GA67" s="25"/>
      <c r="GB67" s="25"/>
      <c r="GC67" s="25"/>
      <c r="GD67" s="25"/>
      <c r="GE67" s="25"/>
      <c r="GF67" s="25"/>
      <c r="GG67" s="25"/>
      <c r="GH67" s="25"/>
      <c r="GI67" s="25"/>
      <c r="GJ67" s="25"/>
      <c r="GK67" s="25"/>
      <c r="GL67" s="25"/>
      <c r="GM67" s="25"/>
      <c r="GN67" s="25"/>
      <c r="GO67" s="25"/>
      <c r="GP67" s="25"/>
      <c r="GQ67" s="25"/>
      <c r="GR67" s="25"/>
      <c r="GS67" s="25"/>
      <c r="GT67" s="25"/>
      <c r="GU67" s="25"/>
      <c r="GV67" s="25"/>
      <c r="GW67" s="25"/>
      <c r="GX67" s="25"/>
      <c r="GY67" s="25"/>
      <c r="GZ67" s="25"/>
      <c r="HA67" s="25"/>
      <c r="HB67" s="25"/>
      <c r="HC67" s="25"/>
      <c r="HD67" s="25"/>
      <c r="HE67" s="25"/>
      <c r="HF67" s="25"/>
      <c r="HG67" s="25"/>
      <c r="HH67" s="25"/>
      <c r="HI67" s="25"/>
      <c r="HJ67" s="25"/>
      <c r="HK67" s="25"/>
      <c r="HL67" s="25"/>
      <c r="HM67" s="25"/>
      <c r="HN67" s="25"/>
      <c r="HO67" s="25"/>
      <c r="HP67" s="25"/>
      <c r="HQ67" s="25"/>
      <c r="HR67" s="25"/>
      <c r="HS67" s="25"/>
      <c r="HT67" s="25"/>
      <c r="HU67" s="25"/>
      <c r="HV67" s="25"/>
      <c r="HW67" s="25"/>
      <c r="HX67" s="25"/>
      <c r="HY67" s="25"/>
      <c r="HZ67" s="25"/>
      <c r="IA67" s="25"/>
      <c r="IB67" s="25"/>
      <c r="IC67" s="25"/>
      <c r="ID67" s="25"/>
      <c r="IE67" s="25"/>
      <c r="IF67" s="25"/>
      <c r="IG67" s="25"/>
      <c r="IH67" s="25"/>
      <c r="II67" s="25"/>
      <c r="IJ67" s="25"/>
      <c r="IK67" s="25"/>
      <c r="IL67" s="25"/>
      <c r="IM67" s="25"/>
      <c r="IN67" s="25"/>
      <c r="IO67" s="25"/>
      <c r="IP67" s="25"/>
      <c r="IQ67" s="25"/>
      <c r="IR67" s="25"/>
      <c r="IS67" s="25"/>
      <c r="IT67" s="25"/>
      <c r="IU67" s="25"/>
      <c r="IV67" s="25"/>
      <c r="IW67" s="25"/>
      <c r="IX67" s="25"/>
      <c r="IY67" s="25"/>
      <c r="IZ67" s="25"/>
      <c r="JA67" s="25"/>
      <c r="JB67" s="25"/>
      <c r="JC67" s="25"/>
      <c r="JD67" s="25"/>
      <c r="JE67" s="25"/>
      <c r="JF67" s="25"/>
      <c r="JG67" s="25"/>
      <c r="JH67" s="25"/>
      <c r="JI67" s="25"/>
      <c r="JJ67" s="25"/>
      <c r="JK67" s="25"/>
      <c r="JL67" s="25"/>
      <c r="JM67" s="25"/>
      <c r="JN67" s="25"/>
      <c r="JO67" s="25"/>
      <c r="JP67" s="25"/>
      <c r="JQ67" s="25"/>
      <c r="JR67" s="25"/>
      <c r="JS67" s="25"/>
      <c r="JT67" s="25"/>
      <c r="JU67" s="25"/>
      <c r="JV67" s="25"/>
      <c r="JW67" s="25"/>
      <c r="JX67" s="25"/>
      <c r="JY67" s="25"/>
      <c r="JZ67" s="25"/>
      <c r="KA67" s="25"/>
      <c r="KB67" s="25"/>
      <c r="KC67" s="25"/>
      <c r="KD67" s="25"/>
    </row>
    <row r="68" spans="1:290" ht="22">
      <c r="A68" s="26"/>
      <c r="B68" s="26"/>
      <c r="C68" s="26"/>
      <c r="D68" s="26"/>
      <c r="E68" s="26"/>
      <c r="F68" s="26"/>
      <c r="G68" s="22">
        <f>(100+I68)/100*F68</f>
        <v>0</v>
      </c>
      <c r="H68" s="26"/>
      <c r="I68" s="26"/>
      <c r="J68" s="23" t="e">
        <f>E68/F68</f>
        <v>#DIV/0!</v>
      </c>
      <c r="K68" s="23" t="e">
        <f>E68/G68</f>
        <v>#DIV/0!</v>
      </c>
      <c r="L68" s="8" t="e">
        <f>J68/H68</f>
        <v>#DIV/0!</v>
      </c>
      <c r="M68" s="8" t="e">
        <f>K68/I68</f>
        <v>#DIV/0!</v>
      </c>
      <c r="N68" s="33"/>
      <c r="O68" s="22" t="e">
        <f>E68/N68</f>
        <v>#DIV/0!</v>
      </c>
      <c r="P68" s="26"/>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c r="DI68" s="25"/>
      <c r="DJ68" s="25"/>
      <c r="DK68" s="25"/>
      <c r="DL68" s="25"/>
      <c r="DM68" s="25"/>
      <c r="DN68" s="25"/>
      <c r="DO68" s="25"/>
      <c r="DP68" s="25"/>
      <c r="DQ68" s="25"/>
      <c r="DR68" s="25"/>
      <c r="DS68" s="25"/>
      <c r="DT68" s="25"/>
      <c r="DU68" s="25"/>
      <c r="DV68" s="25"/>
      <c r="DW68" s="25"/>
      <c r="DX68" s="25"/>
      <c r="DY68" s="25"/>
      <c r="DZ68" s="25"/>
      <c r="EA68" s="25"/>
      <c r="EB68" s="25"/>
      <c r="EC68" s="25"/>
      <c r="ED68" s="25"/>
      <c r="EE68" s="25"/>
      <c r="EF68" s="25"/>
      <c r="EG68" s="25"/>
      <c r="EH68" s="25"/>
      <c r="EI68" s="25"/>
      <c r="EJ68" s="25"/>
      <c r="EK68" s="25"/>
      <c r="EL68" s="25"/>
      <c r="EM68" s="25"/>
      <c r="EN68" s="25"/>
      <c r="EO68" s="25"/>
      <c r="EP68" s="25"/>
      <c r="EQ68" s="25"/>
      <c r="ER68" s="25"/>
      <c r="ES68" s="25"/>
      <c r="ET68" s="25"/>
      <c r="EU68" s="25"/>
      <c r="EV68" s="25"/>
      <c r="EW68" s="25"/>
      <c r="EX68" s="25"/>
      <c r="EY68" s="25"/>
      <c r="EZ68" s="25"/>
      <c r="FA68" s="25"/>
      <c r="FB68" s="25"/>
      <c r="FC68" s="25"/>
      <c r="FD68" s="25"/>
      <c r="FE68" s="25"/>
      <c r="FF68" s="25"/>
      <c r="FG68" s="25"/>
      <c r="FH68" s="25"/>
      <c r="FI68" s="25"/>
      <c r="FJ68" s="25"/>
      <c r="FK68" s="25"/>
      <c r="FL68" s="25"/>
      <c r="FM68" s="25"/>
      <c r="FN68" s="25"/>
      <c r="FO68" s="25"/>
      <c r="FP68" s="25"/>
      <c r="FQ68" s="25"/>
      <c r="FR68" s="25"/>
      <c r="FS68" s="25"/>
      <c r="FT68" s="25"/>
      <c r="FU68" s="25"/>
      <c r="FV68" s="25"/>
      <c r="FW68" s="25"/>
      <c r="FX68" s="25"/>
      <c r="FY68" s="25"/>
      <c r="FZ68" s="25"/>
      <c r="GA68" s="25"/>
      <c r="GB68" s="25"/>
      <c r="GC68" s="25"/>
      <c r="GD68" s="25"/>
      <c r="GE68" s="25"/>
      <c r="GF68" s="25"/>
      <c r="GG68" s="25"/>
      <c r="GH68" s="25"/>
      <c r="GI68" s="25"/>
      <c r="GJ68" s="25"/>
      <c r="GK68" s="25"/>
      <c r="GL68" s="25"/>
      <c r="GM68" s="25"/>
      <c r="GN68" s="25"/>
      <c r="GO68" s="25"/>
      <c r="GP68" s="25"/>
      <c r="GQ68" s="25"/>
      <c r="GR68" s="25"/>
      <c r="GS68" s="25"/>
      <c r="GT68" s="25"/>
      <c r="GU68" s="25"/>
      <c r="GV68" s="25"/>
      <c r="GW68" s="25"/>
      <c r="GX68" s="25"/>
      <c r="GY68" s="25"/>
      <c r="GZ68" s="25"/>
      <c r="HA68" s="25"/>
      <c r="HB68" s="25"/>
      <c r="HC68" s="25"/>
      <c r="HD68" s="25"/>
      <c r="HE68" s="25"/>
      <c r="HF68" s="25"/>
      <c r="HG68" s="25"/>
      <c r="HH68" s="25"/>
      <c r="HI68" s="25"/>
      <c r="HJ68" s="25"/>
      <c r="HK68" s="25"/>
      <c r="HL68" s="25"/>
      <c r="HM68" s="25"/>
      <c r="HN68" s="25"/>
      <c r="HO68" s="25"/>
      <c r="HP68" s="25"/>
      <c r="HQ68" s="25"/>
      <c r="HR68" s="25"/>
      <c r="HS68" s="25"/>
      <c r="HT68" s="25"/>
      <c r="HU68" s="25"/>
      <c r="HV68" s="25"/>
      <c r="HW68" s="25"/>
      <c r="HX68" s="25"/>
      <c r="HY68" s="25"/>
      <c r="HZ68" s="25"/>
      <c r="IA68" s="25"/>
      <c r="IB68" s="25"/>
      <c r="IC68" s="25"/>
      <c r="ID68" s="25"/>
      <c r="IE68" s="25"/>
      <c r="IF68" s="25"/>
      <c r="IG68" s="25"/>
      <c r="IH68" s="25"/>
      <c r="II68" s="25"/>
      <c r="IJ68" s="25"/>
      <c r="IK68" s="25"/>
      <c r="IL68" s="25"/>
      <c r="IM68" s="25"/>
      <c r="IN68" s="25"/>
      <c r="IO68" s="25"/>
      <c r="IP68" s="25"/>
      <c r="IQ68" s="25"/>
      <c r="IR68" s="25"/>
      <c r="IS68" s="25"/>
      <c r="IT68" s="25"/>
      <c r="IU68" s="25"/>
      <c r="IV68" s="25"/>
      <c r="IW68" s="25"/>
      <c r="IX68" s="25"/>
      <c r="IY68" s="25"/>
      <c r="IZ68" s="25"/>
      <c r="JA68" s="25"/>
      <c r="JB68" s="25"/>
      <c r="JC68" s="25"/>
      <c r="JD68" s="25"/>
      <c r="JE68" s="25"/>
      <c r="JF68" s="25"/>
      <c r="JG68" s="25"/>
      <c r="JH68" s="25"/>
      <c r="JI68" s="25"/>
      <c r="JJ68" s="25"/>
      <c r="JK68" s="25"/>
      <c r="JL68" s="25"/>
      <c r="JM68" s="25"/>
      <c r="JN68" s="25"/>
      <c r="JO68" s="25"/>
      <c r="JP68" s="25"/>
      <c r="JQ68" s="25"/>
      <c r="JR68" s="25"/>
      <c r="JS68" s="25"/>
      <c r="JT68" s="25"/>
      <c r="JU68" s="25"/>
      <c r="JV68" s="25"/>
      <c r="JW68" s="25"/>
      <c r="JX68" s="25"/>
      <c r="JY68" s="25"/>
      <c r="JZ68" s="25"/>
      <c r="KA68" s="25"/>
      <c r="KB68" s="25"/>
      <c r="KC68" s="25"/>
      <c r="KD68" s="25"/>
    </row>
    <row r="69" spans="1:290" ht="22">
      <c r="A69" s="26"/>
      <c r="B69" s="26"/>
      <c r="C69" s="26"/>
      <c r="D69" s="26"/>
      <c r="E69" s="26"/>
      <c r="F69" s="26"/>
      <c r="G69" s="22">
        <f>(100+I69)/100*F69</f>
        <v>0</v>
      </c>
      <c r="H69" s="26"/>
      <c r="I69" s="26"/>
      <c r="J69" s="23" t="e">
        <f>E69/F69</f>
        <v>#DIV/0!</v>
      </c>
      <c r="K69" s="33"/>
      <c r="L69" s="8" t="e">
        <f>J69/H69</f>
        <v>#DIV/0!</v>
      </c>
      <c r="M69" s="8" t="e">
        <f>K69/I69</f>
        <v>#DIV/0!</v>
      </c>
      <c r="N69" s="33"/>
      <c r="O69" s="22" t="e">
        <f>E69/N69</f>
        <v>#DIV/0!</v>
      </c>
      <c r="P69" s="26"/>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c r="DI69" s="25"/>
      <c r="DJ69" s="25"/>
      <c r="DK69" s="25"/>
      <c r="DL69" s="25"/>
      <c r="DM69" s="25"/>
      <c r="DN69" s="25"/>
      <c r="DO69" s="25"/>
      <c r="DP69" s="25"/>
      <c r="DQ69" s="25"/>
      <c r="DR69" s="25"/>
      <c r="DS69" s="25"/>
      <c r="DT69" s="25"/>
      <c r="DU69" s="25"/>
      <c r="DV69" s="25"/>
      <c r="DW69" s="25"/>
      <c r="DX69" s="25"/>
      <c r="DY69" s="25"/>
      <c r="DZ69" s="25"/>
      <c r="EA69" s="25"/>
      <c r="EB69" s="25"/>
      <c r="EC69" s="25"/>
      <c r="ED69" s="25"/>
      <c r="EE69" s="25"/>
      <c r="EF69" s="25"/>
      <c r="EG69" s="25"/>
      <c r="EH69" s="25"/>
      <c r="EI69" s="25"/>
      <c r="EJ69" s="25"/>
      <c r="EK69" s="25"/>
      <c r="EL69" s="25"/>
      <c r="EM69" s="25"/>
      <c r="EN69" s="25"/>
      <c r="EO69" s="25"/>
      <c r="EP69" s="25"/>
      <c r="EQ69" s="25"/>
      <c r="ER69" s="25"/>
      <c r="ES69" s="25"/>
      <c r="ET69" s="25"/>
      <c r="EU69" s="25"/>
      <c r="EV69" s="25"/>
      <c r="EW69" s="25"/>
      <c r="EX69" s="25"/>
      <c r="EY69" s="25"/>
      <c r="EZ69" s="25"/>
      <c r="FA69" s="25"/>
      <c r="FB69" s="25"/>
      <c r="FC69" s="25"/>
      <c r="FD69" s="25"/>
      <c r="FE69" s="25"/>
      <c r="FF69" s="25"/>
      <c r="FG69" s="25"/>
      <c r="FH69" s="25"/>
      <c r="FI69" s="25"/>
      <c r="FJ69" s="25"/>
      <c r="FK69" s="25"/>
      <c r="FL69" s="25"/>
      <c r="FM69" s="25"/>
      <c r="FN69" s="25"/>
      <c r="FO69" s="25"/>
      <c r="FP69" s="25"/>
      <c r="FQ69" s="25"/>
      <c r="FR69" s="25"/>
      <c r="FS69" s="25"/>
      <c r="FT69" s="25"/>
      <c r="FU69" s="25"/>
      <c r="FV69" s="25"/>
      <c r="FW69" s="25"/>
      <c r="FX69" s="25"/>
      <c r="FY69" s="25"/>
      <c r="FZ69" s="25"/>
      <c r="GA69" s="25"/>
      <c r="GB69" s="25"/>
      <c r="GC69" s="25"/>
      <c r="GD69" s="25"/>
      <c r="GE69" s="25"/>
      <c r="GF69" s="25"/>
      <c r="GG69" s="25"/>
      <c r="GH69" s="25"/>
      <c r="GI69" s="25"/>
      <c r="GJ69" s="25"/>
      <c r="GK69" s="25"/>
      <c r="GL69" s="25"/>
      <c r="GM69" s="25"/>
      <c r="GN69" s="25"/>
      <c r="GO69" s="25"/>
      <c r="GP69" s="25"/>
      <c r="GQ69" s="25"/>
      <c r="GR69" s="25"/>
      <c r="GS69" s="25"/>
      <c r="GT69" s="25"/>
      <c r="GU69" s="25"/>
      <c r="GV69" s="25"/>
      <c r="GW69" s="25"/>
      <c r="GX69" s="25"/>
      <c r="GY69" s="25"/>
      <c r="GZ69" s="25"/>
      <c r="HA69" s="25"/>
      <c r="HB69" s="25"/>
      <c r="HC69" s="25"/>
      <c r="HD69" s="25"/>
      <c r="HE69" s="25"/>
      <c r="HF69" s="25"/>
      <c r="HG69" s="25"/>
      <c r="HH69" s="25"/>
      <c r="HI69" s="25"/>
      <c r="HJ69" s="25"/>
      <c r="HK69" s="25"/>
      <c r="HL69" s="25"/>
      <c r="HM69" s="25"/>
      <c r="HN69" s="25"/>
      <c r="HO69" s="25"/>
      <c r="HP69" s="25"/>
      <c r="HQ69" s="25"/>
      <c r="HR69" s="25"/>
      <c r="HS69" s="25"/>
      <c r="HT69" s="25"/>
      <c r="HU69" s="25"/>
      <c r="HV69" s="25"/>
      <c r="HW69" s="25"/>
      <c r="HX69" s="25"/>
      <c r="HY69" s="25"/>
      <c r="HZ69" s="25"/>
      <c r="IA69" s="25"/>
      <c r="IB69" s="25"/>
      <c r="IC69" s="25"/>
      <c r="ID69" s="25"/>
      <c r="IE69" s="25"/>
      <c r="IF69" s="25"/>
      <c r="IG69" s="25"/>
      <c r="IH69" s="25"/>
      <c r="II69" s="25"/>
      <c r="IJ69" s="25"/>
      <c r="IK69" s="25"/>
      <c r="IL69" s="25"/>
      <c r="IM69" s="25"/>
      <c r="IN69" s="25"/>
      <c r="IO69" s="25"/>
      <c r="IP69" s="25"/>
      <c r="IQ69" s="25"/>
      <c r="IR69" s="25"/>
      <c r="IS69" s="25"/>
      <c r="IT69" s="25"/>
      <c r="IU69" s="25"/>
      <c r="IV69" s="25"/>
      <c r="IW69" s="25"/>
      <c r="IX69" s="25"/>
      <c r="IY69" s="25"/>
      <c r="IZ69" s="25"/>
      <c r="JA69" s="25"/>
      <c r="JB69" s="25"/>
      <c r="JC69" s="25"/>
      <c r="JD69" s="25"/>
      <c r="JE69" s="25"/>
      <c r="JF69" s="25"/>
      <c r="JG69" s="25"/>
      <c r="JH69" s="25"/>
      <c r="JI69" s="25"/>
      <c r="JJ69" s="25"/>
      <c r="JK69" s="25"/>
      <c r="JL69" s="25"/>
      <c r="JM69" s="25"/>
      <c r="JN69" s="25"/>
      <c r="JO69" s="25"/>
      <c r="JP69" s="25"/>
      <c r="JQ69" s="25"/>
      <c r="JR69" s="25"/>
      <c r="JS69" s="25"/>
      <c r="JT69" s="25"/>
      <c r="JU69" s="25"/>
      <c r="JV69" s="25"/>
      <c r="JW69" s="25"/>
      <c r="JX69" s="25"/>
      <c r="JY69" s="25"/>
      <c r="JZ69" s="25"/>
      <c r="KA69" s="25"/>
      <c r="KB69" s="25"/>
      <c r="KC69" s="25"/>
      <c r="KD69" s="25"/>
    </row>
    <row r="70" spans="1:290" ht="22">
      <c r="A70" s="26"/>
      <c r="B70" s="26"/>
      <c r="C70" s="26"/>
      <c r="D70" s="26"/>
      <c r="E70" s="26"/>
      <c r="F70" s="26"/>
      <c r="G70" s="22">
        <f>(100+I70)/100*F70</f>
        <v>0</v>
      </c>
      <c r="H70" s="26"/>
      <c r="I70" s="26"/>
      <c r="J70" s="23" t="e">
        <f>E70/F70</f>
        <v>#DIV/0!</v>
      </c>
      <c r="K70" s="33"/>
      <c r="L70" s="34"/>
      <c r="M70" s="8" t="e">
        <f>K70/I70</f>
        <v>#DIV/0!</v>
      </c>
      <c r="N70" s="33"/>
      <c r="O70" s="22" t="e">
        <f>E70/N70</f>
        <v>#DIV/0!</v>
      </c>
      <c r="P70" s="26"/>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c r="EH70" s="25"/>
      <c r="EI70" s="25"/>
      <c r="EJ70" s="25"/>
      <c r="EK70" s="25"/>
      <c r="EL70" s="25"/>
      <c r="EM70" s="25"/>
      <c r="EN70" s="25"/>
      <c r="EO70" s="25"/>
      <c r="EP70" s="25"/>
      <c r="EQ70" s="25"/>
      <c r="ER70" s="25"/>
      <c r="ES70" s="25"/>
      <c r="ET70" s="25"/>
      <c r="EU70" s="25"/>
      <c r="EV70" s="25"/>
      <c r="EW70" s="25"/>
      <c r="EX70" s="25"/>
      <c r="EY70" s="25"/>
      <c r="EZ70" s="25"/>
      <c r="FA70" s="25"/>
      <c r="FB70" s="25"/>
      <c r="FC70" s="25"/>
      <c r="FD70" s="25"/>
      <c r="FE70" s="25"/>
      <c r="FF70" s="25"/>
      <c r="FG70" s="25"/>
      <c r="FH70" s="25"/>
      <c r="FI70" s="25"/>
      <c r="FJ70" s="25"/>
      <c r="FK70" s="25"/>
      <c r="FL70" s="25"/>
      <c r="FM70" s="25"/>
      <c r="FN70" s="25"/>
      <c r="FO70" s="25"/>
      <c r="FP70" s="25"/>
      <c r="FQ70" s="25"/>
      <c r="FR70" s="25"/>
      <c r="FS70" s="25"/>
      <c r="FT70" s="25"/>
      <c r="FU70" s="25"/>
      <c r="FV70" s="25"/>
      <c r="FW70" s="25"/>
      <c r="FX70" s="25"/>
      <c r="FY70" s="25"/>
      <c r="FZ70" s="25"/>
      <c r="GA70" s="25"/>
      <c r="GB70" s="25"/>
      <c r="GC70" s="25"/>
      <c r="GD70" s="25"/>
      <c r="GE70" s="25"/>
      <c r="GF70" s="25"/>
      <c r="GG70" s="25"/>
      <c r="GH70" s="25"/>
      <c r="GI70" s="25"/>
      <c r="GJ70" s="25"/>
      <c r="GK70" s="25"/>
      <c r="GL70" s="25"/>
      <c r="GM70" s="25"/>
      <c r="GN70" s="25"/>
      <c r="GO70" s="25"/>
      <c r="GP70" s="25"/>
      <c r="GQ70" s="25"/>
      <c r="GR70" s="25"/>
      <c r="GS70" s="25"/>
      <c r="GT70" s="25"/>
      <c r="GU70" s="25"/>
      <c r="GV70" s="25"/>
      <c r="GW70" s="25"/>
      <c r="GX70" s="25"/>
      <c r="GY70" s="25"/>
      <c r="GZ70" s="25"/>
      <c r="HA70" s="25"/>
      <c r="HB70" s="25"/>
      <c r="HC70" s="25"/>
      <c r="HD70" s="25"/>
      <c r="HE70" s="25"/>
      <c r="HF70" s="25"/>
      <c r="HG70" s="25"/>
      <c r="HH70" s="25"/>
      <c r="HI70" s="25"/>
      <c r="HJ70" s="25"/>
      <c r="HK70" s="25"/>
      <c r="HL70" s="25"/>
      <c r="HM70" s="25"/>
      <c r="HN70" s="25"/>
      <c r="HO70" s="25"/>
      <c r="HP70" s="25"/>
      <c r="HQ70" s="25"/>
      <c r="HR70" s="25"/>
      <c r="HS70" s="25"/>
      <c r="HT70" s="25"/>
      <c r="HU70" s="25"/>
      <c r="HV70" s="25"/>
      <c r="HW70" s="25"/>
      <c r="HX70" s="25"/>
      <c r="HY70" s="25"/>
      <c r="HZ70" s="25"/>
      <c r="IA70" s="25"/>
      <c r="IB70" s="25"/>
      <c r="IC70" s="25"/>
      <c r="ID70" s="25"/>
      <c r="IE70" s="25"/>
      <c r="IF70" s="25"/>
      <c r="IG70" s="25"/>
      <c r="IH70" s="25"/>
      <c r="II70" s="25"/>
      <c r="IJ70" s="25"/>
      <c r="IK70" s="25"/>
      <c r="IL70" s="25"/>
      <c r="IM70" s="25"/>
      <c r="IN70" s="25"/>
      <c r="IO70" s="25"/>
      <c r="IP70" s="25"/>
      <c r="IQ70" s="25"/>
      <c r="IR70" s="25"/>
      <c r="IS70" s="25"/>
      <c r="IT70" s="25"/>
      <c r="IU70" s="25"/>
      <c r="IV70" s="25"/>
      <c r="IW70" s="25"/>
      <c r="IX70" s="25"/>
      <c r="IY70" s="25"/>
      <c r="IZ70" s="25"/>
      <c r="JA70" s="25"/>
      <c r="JB70" s="25"/>
      <c r="JC70" s="25"/>
      <c r="JD70" s="25"/>
      <c r="JE70" s="25"/>
      <c r="JF70" s="25"/>
      <c r="JG70" s="25"/>
      <c r="JH70" s="25"/>
      <c r="JI70" s="25"/>
      <c r="JJ70" s="25"/>
      <c r="JK70" s="25"/>
      <c r="JL70" s="25"/>
      <c r="JM70" s="25"/>
      <c r="JN70" s="25"/>
      <c r="JO70" s="25"/>
      <c r="JP70" s="25"/>
      <c r="JQ70" s="25"/>
      <c r="JR70" s="25"/>
      <c r="JS70" s="25"/>
      <c r="JT70" s="25"/>
      <c r="JU70" s="25"/>
      <c r="JV70" s="25"/>
      <c r="JW70" s="25"/>
      <c r="JX70" s="25"/>
      <c r="JY70" s="25"/>
      <c r="JZ70" s="25"/>
      <c r="KA70" s="25"/>
      <c r="KB70" s="25"/>
      <c r="KC70" s="25"/>
      <c r="KD70" s="25"/>
    </row>
    <row r="71" spans="1:290" ht="22">
      <c r="A71" s="26"/>
      <c r="B71" s="26"/>
      <c r="C71" s="26"/>
      <c r="D71" s="26"/>
      <c r="E71" s="26"/>
      <c r="F71" s="26"/>
      <c r="G71" s="22">
        <f>(100+I71)/100*F71</f>
        <v>0</v>
      </c>
      <c r="H71" s="26"/>
      <c r="I71" s="26"/>
      <c r="J71" s="23" t="e">
        <f>E71/F71</f>
        <v>#DIV/0!</v>
      </c>
      <c r="K71" s="33"/>
      <c r="L71" s="34"/>
      <c r="M71" s="8" t="e">
        <f>K71/I71</f>
        <v>#DIV/0!</v>
      </c>
      <c r="N71" s="33"/>
      <c r="O71" s="22" t="e">
        <f>E71/N71</f>
        <v>#DIV/0!</v>
      </c>
      <c r="P71" s="26"/>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c r="DI71" s="25"/>
      <c r="DJ71" s="25"/>
      <c r="DK71" s="25"/>
      <c r="DL71" s="25"/>
      <c r="DM71" s="25"/>
      <c r="DN71" s="25"/>
      <c r="DO71" s="25"/>
      <c r="DP71" s="25"/>
      <c r="DQ71" s="25"/>
      <c r="DR71" s="25"/>
      <c r="DS71" s="25"/>
      <c r="DT71" s="25"/>
      <c r="DU71" s="25"/>
      <c r="DV71" s="25"/>
      <c r="DW71" s="25"/>
      <c r="DX71" s="25"/>
      <c r="DY71" s="25"/>
      <c r="DZ71" s="25"/>
      <c r="EA71" s="25"/>
      <c r="EB71" s="25"/>
      <c r="EC71" s="25"/>
      <c r="ED71" s="25"/>
      <c r="EE71" s="25"/>
      <c r="EF71" s="25"/>
      <c r="EG71" s="25"/>
      <c r="EH71" s="25"/>
      <c r="EI71" s="25"/>
      <c r="EJ71" s="25"/>
      <c r="EK71" s="25"/>
      <c r="EL71" s="25"/>
      <c r="EM71" s="25"/>
      <c r="EN71" s="25"/>
      <c r="EO71" s="25"/>
      <c r="EP71" s="25"/>
      <c r="EQ71" s="25"/>
      <c r="ER71" s="25"/>
      <c r="ES71" s="25"/>
      <c r="ET71" s="25"/>
      <c r="EU71" s="25"/>
      <c r="EV71" s="25"/>
      <c r="EW71" s="25"/>
      <c r="EX71" s="25"/>
      <c r="EY71" s="25"/>
      <c r="EZ71" s="25"/>
      <c r="FA71" s="25"/>
      <c r="FB71" s="25"/>
      <c r="FC71" s="25"/>
      <c r="FD71" s="25"/>
      <c r="FE71" s="25"/>
      <c r="FF71" s="25"/>
      <c r="FG71" s="25"/>
      <c r="FH71" s="25"/>
      <c r="FI71" s="25"/>
      <c r="FJ71" s="25"/>
      <c r="FK71" s="25"/>
      <c r="FL71" s="25"/>
      <c r="FM71" s="25"/>
      <c r="FN71" s="25"/>
      <c r="FO71" s="25"/>
      <c r="FP71" s="25"/>
      <c r="FQ71" s="25"/>
      <c r="FR71" s="25"/>
      <c r="FS71" s="25"/>
      <c r="FT71" s="25"/>
      <c r="FU71" s="25"/>
      <c r="FV71" s="25"/>
      <c r="FW71" s="25"/>
      <c r="FX71" s="25"/>
      <c r="FY71" s="25"/>
      <c r="FZ71" s="25"/>
      <c r="GA71" s="25"/>
      <c r="GB71" s="25"/>
      <c r="GC71" s="25"/>
      <c r="GD71" s="25"/>
      <c r="GE71" s="25"/>
      <c r="GF71" s="25"/>
      <c r="GG71" s="25"/>
      <c r="GH71" s="25"/>
      <c r="GI71" s="25"/>
      <c r="GJ71" s="25"/>
      <c r="GK71" s="25"/>
      <c r="GL71" s="25"/>
      <c r="GM71" s="25"/>
      <c r="GN71" s="25"/>
      <c r="GO71" s="25"/>
      <c r="GP71" s="25"/>
      <c r="GQ71" s="25"/>
      <c r="GR71" s="25"/>
      <c r="GS71" s="25"/>
      <c r="GT71" s="25"/>
      <c r="GU71" s="25"/>
      <c r="GV71" s="25"/>
      <c r="GW71" s="25"/>
      <c r="GX71" s="25"/>
      <c r="GY71" s="25"/>
      <c r="GZ71" s="25"/>
      <c r="HA71" s="25"/>
      <c r="HB71" s="25"/>
      <c r="HC71" s="25"/>
      <c r="HD71" s="25"/>
      <c r="HE71" s="25"/>
      <c r="HF71" s="25"/>
      <c r="HG71" s="25"/>
      <c r="HH71" s="25"/>
      <c r="HI71" s="25"/>
      <c r="HJ71" s="25"/>
      <c r="HK71" s="25"/>
      <c r="HL71" s="25"/>
      <c r="HM71" s="25"/>
      <c r="HN71" s="25"/>
      <c r="HO71" s="25"/>
      <c r="HP71" s="25"/>
      <c r="HQ71" s="25"/>
      <c r="HR71" s="25"/>
      <c r="HS71" s="25"/>
      <c r="HT71" s="25"/>
      <c r="HU71" s="25"/>
      <c r="HV71" s="25"/>
      <c r="HW71" s="25"/>
      <c r="HX71" s="25"/>
      <c r="HY71" s="25"/>
      <c r="HZ71" s="25"/>
      <c r="IA71" s="25"/>
      <c r="IB71" s="25"/>
      <c r="IC71" s="25"/>
      <c r="ID71" s="25"/>
      <c r="IE71" s="25"/>
      <c r="IF71" s="25"/>
      <c r="IG71" s="25"/>
      <c r="IH71" s="25"/>
      <c r="II71" s="25"/>
      <c r="IJ71" s="25"/>
      <c r="IK71" s="25"/>
      <c r="IL71" s="25"/>
      <c r="IM71" s="25"/>
      <c r="IN71" s="25"/>
      <c r="IO71" s="25"/>
      <c r="IP71" s="25"/>
      <c r="IQ71" s="25"/>
      <c r="IR71" s="25"/>
      <c r="IS71" s="25"/>
      <c r="IT71" s="25"/>
      <c r="IU71" s="25"/>
      <c r="IV71" s="25"/>
      <c r="IW71" s="25"/>
      <c r="IX71" s="25"/>
      <c r="IY71" s="25"/>
      <c r="IZ71" s="25"/>
      <c r="JA71" s="25"/>
      <c r="JB71" s="25"/>
      <c r="JC71" s="25"/>
      <c r="JD71" s="25"/>
      <c r="JE71" s="25"/>
      <c r="JF71" s="25"/>
      <c r="JG71" s="25"/>
      <c r="JH71" s="25"/>
      <c r="JI71" s="25"/>
      <c r="JJ71" s="25"/>
      <c r="JK71" s="25"/>
      <c r="JL71" s="25"/>
      <c r="JM71" s="25"/>
      <c r="JN71" s="25"/>
      <c r="JO71" s="25"/>
      <c r="JP71" s="25"/>
      <c r="JQ71" s="25"/>
      <c r="JR71" s="25"/>
      <c r="JS71" s="25"/>
      <c r="JT71" s="25"/>
      <c r="JU71" s="25"/>
      <c r="JV71" s="25"/>
      <c r="JW71" s="25"/>
      <c r="JX71" s="25"/>
      <c r="JY71" s="25"/>
      <c r="JZ71" s="25"/>
      <c r="KA71" s="25"/>
      <c r="KB71" s="25"/>
      <c r="KC71" s="25"/>
      <c r="KD71" s="25"/>
    </row>
    <row r="72" spans="1:290" ht="22">
      <c r="A72" s="26"/>
      <c r="B72" s="26"/>
      <c r="C72" s="26"/>
      <c r="D72" s="26"/>
      <c r="E72" s="26"/>
      <c r="F72" s="26"/>
      <c r="G72" s="22">
        <f>(100+I72)/100*F72</f>
        <v>0</v>
      </c>
      <c r="H72" s="26"/>
      <c r="I72" s="26"/>
      <c r="J72" s="23" t="e">
        <f>E72/F72</f>
        <v>#DIV/0!</v>
      </c>
      <c r="K72" s="33"/>
      <c r="L72" s="34"/>
      <c r="M72" s="8" t="e">
        <f>K72/I72</f>
        <v>#DIV/0!</v>
      </c>
      <c r="N72" s="33"/>
      <c r="O72" s="22" t="e">
        <f>E72/N72</f>
        <v>#DIV/0!</v>
      </c>
      <c r="P72" s="26"/>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25"/>
      <c r="DR72" s="25"/>
      <c r="DS72" s="25"/>
      <c r="DT72" s="25"/>
      <c r="DU72" s="25"/>
      <c r="DV72" s="25"/>
      <c r="DW72" s="25"/>
      <c r="DX72" s="25"/>
      <c r="DY72" s="25"/>
      <c r="DZ72" s="25"/>
      <c r="EA72" s="25"/>
      <c r="EB72" s="25"/>
      <c r="EC72" s="25"/>
      <c r="ED72" s="25"/>
      <c r="EE72" s="25"/>
      <c r="EF72" s="25"/>
      <c r="EG72" s="25"/>
      <c r="EH72" s="25"/>
      <c r="EI72" s="25"/>
      <c r="EJ72" s="25"/>
      <c r="EK72" s="25"/>
      <c r="EL72" s="25"/>
      <c r="EM72" s="25"/>
      <c r="EN72" s="25"/>
      <c r="EO72" s="25"/>
      <c r="EP72" s="25"/>
      <c r="EQ72" s="25"/>
      <c r="ER72" s="25"/>
      <c r="ES72" s="25"/>
      <c r="ET72" s="25"/>
      <c r="EU72" s="25"/>
      <c r="EV72" s="25"/>
      <c r="EW72" s="25"/>
      <c r="EX72" s="25"/>
      <c r="EY72" s="25"/>
      <c r="EZ72" s="25"/>
      <c r="FA72" s="25"/>
      <c r="FB72" s="25"/>
      <c r="FC72" s="25"/>
      <c r="FD72" s="25"/>
      <c r="FE72" s="25"/>
      <c r="FF72" s="25"/>
      <c r="FG72" s="25"/>
      <c r="FH72" s="25"/>
      <c r="FI72" s="25"/>
      <c r="FJ72" s="25"/>
      <c r="FK72" s="25"/>
      <c r="FL72" s="25"/>
      <c r="FM72" s="25"/>
      <c r="FN72" s="25"/>
      <c r="FO72" s="25"/>
      <c r="FP72" s="25"/>
      <c r="FQ72" s="25"/>
      <c r="FR72" s="25"/>
      <c r="FS72" s="25"/>
      <c r="FT72" s="25"/>
      <c r="FU72" s="25"/>
      <c r="FV72" s="25"/>
      <c r="FW72" s="25"/>
      <c r="FX72" s="25"/>
      <c r="FY72" s="25"/>
      <c r="FZ72" s="25"/>
      <c r="GA72" s="25"/>
      <c r="GB72" s="25"/>
      <c r="GC72" s="25"/>
      <c r="GD72" s="25"/>
      <c r="GE72" s="25"/>
      <c r="GF72" s="25"/>
      <c r="GG72" s="25"/>
      <c r="GH72" s="25"/>
      <c r="GI72" s="25"/>
      <c r="GJ72" s="25"/>
      <c r="GK72" s="25"/>
      <c r="GL72" s="25"/>
      <c r="GM72" s="25"/>
      <c r="GN72" s="25"/>
      <c r="GO72" s="25"/>
      <c r="GP72" s="25"/>
      <c r="GQ72" s="25"/>
      <c r="GR72" s="25"/>
      <c r="GS72" s="25"/>
      <c r="GT72" s="25"/>
      <c r="GU72" s="25"/>
      <c r="GV72" s="25"/>
      <c r="GW72" s="25"/>
      <c r="GX72" s="25"/>
      <c r="GY72" s="25"/>
      <c r="GZ72" s="25"/>
      <c r="HA72" s="25"/>
      <c r="HB72" s="25"/>
      <c r="HC72" s="25"/>
      <c r="HD72" s="25"/>
      <c r="HE72" s="25"/>
      <c r="HF72" s="25"/>
      <c r="HG72" s="25"/>
      <c r="HH72" s="25"/>
      <c r="HI72" s="25"/>
      <c r="HJ72" s="25"/>
      <c r="HK72" s="25"/>
      <c r="HL72" s="25"/>
      <c r="HM72" s="25"/>
      <c r="HN72" s="25"/>
      <c r="HO72" s="25"/>
      <c r="HP72" s="25"/>
      <c r="HQ72" s="25"/>
      <c r="HR72" s="25"/>
      <c r="HS72" s="25"/>
      <c r="HT72" s="25"/>
      <c r="HU72" s="25"/>
      <c r="HV72" s="25"/>
      <c r="HW72" s="25"/>
      <c r="HX72" s="25"/>
      <c r="HY72" s="25"/>
      <c r="HZ72" s="25"/>
      <c r="IA72" s="25"/>
      <c r="IB72" s="25"/>
      <c r="IC72" s="25"/>
      <c r="ID72" s="25"/>
      <c r="IE72" s="25"/>
      <c r="IF72" s="25"/>
      <c r="IG72" s="25"/>
      <c r="IH72" s="25"/>
      <c r="II72" s="25"/>
      <c r="IJ72" s="25"/>
      <c r="IK72" s="25"/>
      <c r="IL72" s="25"/>
      <c r="IM72" s="25"/>
      <c r="IN72" s="25"/>
      <c r="IO72" s="25"/>
      <c r="IP72" s="25"/>
      <c r="IQ72" s="25"/>
      <c r="IR72" s="25"/>
      <c r="IS72" s="25"/>
      <c r="IT72" s="25"/>
      <c r="IU72" s="25"/>
      <c r="IV72" s="25"/>
      <c r="IW72" s="25"/>
      <c r="IX72" s="25"/>
      <c r="IY72" s="25"/>
      <c r="IZ72" s="25"/>
      <c r="JA72" s="25"/>
      <c r="JB72" s="25"/>
      <c r="JC72" s="25"/>
      <c r="JD72" s="25"/>
      <c r="JE72" s="25"/>
      <c r="JF72" s="25"/>
      <c r="JG72" s="25"/>
      <c r="JH72" s="25"/>
      <c r="JI72" s="25"/>
      <c r="JJ72" s="25"/>
      <c r="JK72" s="25"/>
      <c r="JL72" s="25"/>
      <c r="JM72" s="25"/>
      <c r="JN72" s="25"/>
      <c r="JO72" s="25"/>
      <c r="JP72" s="25"/>
      <c r="JQ72" s="25"/>
      <c r="JR72" s="25"/>
      <c r="JS72" s="25"/>
      <c r="JT72" s="25"/>
      <c r="JU72" s="25"/>
      <c r="JV72" s="25"/>
      <c r="JW72" s="25"/>
      <c r="JX72" s="25"/>
      <c r="JY72" s="25"/>
      <c r="JZ72" s="25"/>
      <c r="KA72" s="25"/>
      <c r="KB72" s="25"/>
      <c r="KC72" s="25"/>
      <c r="KD72" s="25"/>
    </row>
    <row r="73" spans="1:290" ht="22">
      <c r="A73" s="26"/>
      <c r="B73" s="26"/>
      <c r="C73" s="26"/>
      <c r="D73" s="26"/>
      <c r="E73" s="26"/>
      <c r="F73" s="26"/>
      <c r="G73" s="22">
        <f>(100+I73)/100*F73</f>
        <v>0</v>
      </c>
      <c r="H73" s="26"/>
      <c r="I73" s="26"/>
      <c r="J73" s="23" t="e">
        <f>E73/F73</f>
        <v>#DIV/0!</v>
      </c>
      <c r="K73" s="33"/>
      <c r="L73" s="34"/>
      <c r="M73" s="8" t="e">
        <f>K73/I73</f>
        <v>#DIV/0!</v>
      </c>
      <c r="N73" s="33"/>
      <c r="O73" s="22" t="e">
        <f>E73/N73</f>
        <v>#DIV/0!</v>
      </c>
      <c r="P73" s="26"/>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c r="AV73" s="25"/>
      <c r="AW73" s="25"/>
      <c r="AX73" s="25"/>
      <c r="AY73" s="25"/>
      <c r="AZ73" s="25"/>
      <c r="BA73" s="25"/>
      <c r="BB73" s="25"/>
      <c r="BC73" s="25"/>
      <c r="BD73" s="25"/>
      <c r="BE73" s="25"/>
      <c r="BF73" s="25"/>
      <c r="BG73" s="25"/>
      <c r="BH73" s="25"/>
      <c r="BI73" s="25"/>
      <c r="BJ73" s="25"/>
      <c r="BK73" s="25"/>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c r="DJ73" s="25"/>
      <c r="DK73" s="25"/>
      <c r="DL73" s="25"/>
      <c r="DM73" s="25"/>
      <c r="DN73" s="25"/>
      <c r="DO73" s="25"/>
      <c r="DP73" s="25"/>
      <c r="DQ73" s="25"/>
      <c r="DR73" s="25"/>
      <c r="DS73" s="25"/>
      <c r="DT73" s="25"/>
      <c r="DU73" s="25"/>
      <c r="DV73" s="25"/>
      <c r="DW73" s="25"/>
      <c r="DX73" s="25"/>
      <c r="DY73" s="25"/>
      <c r="DZ73" s="25"/>
      <c r="EA73" s="25"/>
      <c r="EB73" s="25"/>
      <c r="EC73" s="25"/>
      <c r="ED73" s="25"/>
      <c r="EE73" s="25"/>
      <c r="EF73" s="25"/>
      <c r="EG73" s="25"/>
      <c r="EH73" s="25"/>
      <c r="EI73" s="25"/>
      <c r="EJ73" s="25"/>
      <c r="EK73" s="25"/>
      <c r="EL73" s="25"/>
      <c r="EM73" s="25"/>
      <c r="EN73" s="25"/>
      <c r="EO73" s="25"/>
      <c r="EP73" s="25"/>
      <c r="EQ73" s="25"/>
      <c r="ER73" s="25"/>
      <c r="ES73" s="25"/>
      <c r="ET73" s="25"/>
      <c r="EU73" s="25"/>
      <c r="EV73" s="25"/>
      <c r="EW73" s="25"/>
      <c r="EX73" s="25"/>
      <c r="EY73" s="25"/>
      <c r="EZ73" s="25"/>
      <c r="FA73" s="25"/>
      <c r="FB73" s="25"/>
      <c r="FC73" s="25"/>
      <c r="FD73" s="25"/>
      <c r="FE73" s="25"/>
      <c r="FF73" s="25"/>
      <c r="FG73" s="25"/>
      <c r="FH73" s="25"/>
      <c r="FI73" s="25"/>
      <c r="FJ73" s="25"/>
      <c r="FK73" s="25"/>
      <c r="FL73" s="25"/>
      <c r="FM73" s="25"/>
      <c r="FN73" s="25"/>
      <c r="FO73" s="25"/>
      <c r="FP73" s="25"/>
      <c r="FQ73" s="25"/>
      <c r="FR73" s="25"/>
      <c r="FS73" s="25"/>
      <c r="FT73" s="25"/>
      <c r="FU73" s="25"/>
      <c r="FV73" s="25"/>
      <c r="FW73" s="25"/>
      <c r="FX73" s="25"/>
      <c r="FY73" s="25"/>
      <c r="FZ73" s="25"/>
      <c r="GA73" s="25"/>
      <c r="GB73" s="25"/>
      <c r="GC73" s="25"/>
      <c r="GD73" s="25"/>
      <c r="GE73" s="25"/>
      <c r="GF73" s="25"/>
      <c r="GG73" s="25"/>
      <c r="GH73" s="25"/>
      <c r="GI73" s="25"/>
      <c r="GJ73" s="25"/>
      <c r="GK73" s="25"/>
      <c r="GL73" s="25"/>
      <c r="GM73" s="25"/>
      <c r="GN73" s="25"/>
      <c r="GO73" s="25"/>
      <c r="GP73" s="25"/>
      <c r="GQ73" s="25"/>
      <c r="GR73" s="25"/>
      <c r="GS73" s="25"/>
      <c r="GT73" s="25"/>
      <c r="GU73" s="25"/>
      <c r="GV73" s="25"/>
      <c r="GW73" s="25"/>
      <c r="GX73" s="25"/>
      <c r="GY73" s="25"/>
      <c r="GZ73" s="25"/>
      <c r="HA73" s="25"/>
      <c r="HB73" s="25"/>
      <c r="HC73" s="25"/>
      <c r="HD73" s="25"/>
      <c r="HE73" s="25"/>
      <c r="HF73" s="25"/>
      <c r="HG73" s="25"/>
      <c r="HH73" s="25"/>
      <c r="HI73" s="25"/>
      <c r="HJ73" s="25"/>
      <c r="HK73" s="25"/>
      <c r="HL73" s="25"/>
      <c r="HM73" s="25"/>
      <c r="HN73" s="25"/>
      <c r="HO73" s="25"/>
      <c r="HP73" s="25"/>
      <c r="HQ73" s="25"/>
      <c r="HR73" s="25"/>
      <c r="HS73" s="25"/>
      <c r="HT73" s="25"/>
      <c r="HU73" s="25"/>
      <c r="HV73" s="25"/>
      <c r="HW73" s="25"/>
      <c r="HX73" s="25"/>
      <c r="HY73" s="25"/>
      <c r="HZ73" s="25"/>
      <c r="IA73" s="25"/>
      <c r="IB73" s="25"/>
      <c r="IC73" s="25"/>
      <c r="ID73" s="25"/>
      <c r="IE73" s="25"/>
      <c r="IF73" s="25"/>
      <c r="IG73" s="25"/>
      <c r="IH73" s="25"/>
      <c r="II73" s="25"/>
      <c r="IJ73" s="25"/>
      <c r="IK73" s="25"/>
      <c r="IL73" s="25"/>
      <c r="IM73" s="25"/>
      <c r="IN73" s="25"/>
      <c r="IO73" s="25"/>
      <c r="IP73" s="25"/>
      <c r="IQ73" s="25"/>
      <c r="IR73" s="25"/>
      <c r="IS73" s="25"/>
      <c r="IT73" s="25"/>
      <c r="IU73" s="25"/>
      <c r="IV73" s="25"/>
      <c r="IW73" s="25"/>
      <c r="IX73" s="25"/>
      <c r="IY73" s="25"/>
      <c r="IZ73" s="25"/>
      <c r="JA73" s="25"/>
      <c r="JB73" s="25"/>
      <c r="JC73" s="25"/>
      <c r="JD73" s="25"/>
      <c r="JE73" s="25"/>
      <c r="JF73" s="25"/>
      <c r="JG73" s="25"/>
      <c r="JH73" s="25"/>
      <c r="JI73" s="25"/>
      <c r="JJ73" s="25"/>
      <c r="JK73" s="25"/>
      <c r="JL73" s="25"/>
      <c r="JM73" s="25"/>
      <c r="JN73" s="25"/>
      <c r="JO73" s="25"/>
      <c r="JP73" s="25"/>
      <c r="JQ73" s="25"/>
      <c r="JR73" s="25"/>
      <c r="JS73" s="25"/>
      <c r="JT73" s="25"/>
      <c r="JU73" s="25"/>
      <c r="JV73" s="25"/>
      <c r="JW73" s="25"/>
      <c r="JX73" s="25"/>
      <c r="JY73" s="25"/>
      <c r="JZ73" s="25"/>
      <c r="KA73" s="25"/>
      <c r="KB73" s="25"/>
      <c r="KC73" s="25"/>
      <c r="KD73" s="25"/>
    </row>
    <row r="74" spans="1:290" ht="22">
      <c r="A74" s="26"/>
      <c r="B74" s="26"/>
      <c r="C74" s="26"/>
      <c r="D74" s="26"/>
      <c r="E74" s="26"/>
      <c r="F74" s="26"/>
      <c r="G74" s="22">
        <f>(100+I74)/100*F74</f>
        <v>0</v>
      </c>
      <c r="H74" s="26"/>
      <c r="I74" s="26"/>
      <c r="J74" s="23" t="e">
        <f>E74/F74</f>
        <v>#DIV/0!</v>
      </c>
      <c r="K74" s="33"/>
      <c r="L74" s="34"/>
      <c r="M74" s="8" t="e">
        <f>K74/I74</f>
        <v>#DIV/0!</v>
      </c>
      <c r="N74" s="33"/>
      <c r="O74" s="22" t="e">
        <f>E74/N74</f>
        <v>#DIV/0!</v>
      </c>
      <c r="P74" s="26"/>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c r="DR74" s="25"/>
      <c r="DS74" s="25"/>
      <c r="DT74" s="25"/>
      <c r="DU74" s="25"/>
      <c r="DV74" s="25"/>
      <c r="DW74" s="25"/>
      <c r="DX74" s="25"/>
      <c r="DY74" s="25"/>
      <c r="DZ74" s="25"/>
      <c r="EA74" s="25"/>
      <c r="EB74" s="25"/>
      <c r="EC74" s="25"/>
      <c r="ED74" s="25"/>
      <c r="EE74" s="25"/>
      <c r="EF74" s="25"/>
      <c r="EG74" s="25"/>
      <c r="EH74" s="25"/>
      <c r="EI74" s="25"/>
      <c r="EJ74" s="25"/>
      <c r="EK74" s="25"/>
      <c r="EL74" s="25"/>
      <c r="EM74" s="25"/>
      <c r="EN74" s="25"/>
      <c r="EO74" s="25"/>
      <c r="EP74" s="25"/>
      <c r="EQ74" s="25"/>
      <c r="ER74" s="25"/>
      <c r="ES74" s="25"/>
      <c r="ET74" s="25"/>
      <c r="EU74" s="25"/>
      <c r="EV74" s="25"/>
      <c r="EW74" s="25"/>
      <c r="EX74" s="25"/>
      <c r="EY74" s="25"/>
      <c r="EZ74" s="25"/>
      <c r="FA74" s="25"/>
      <c r="FB74" s="25"/>
      <c r="FC74" s="25"/>
      <c r="FD74" s="25"/>
      <c r="FE74" s="25"/>
      <c r="FF74" s="25"/>
      <c r="FG74" s="25"/>
      <c r="FH74" s="25"/>
      <c r="FI74" s="25"/>
      <c r="FJ74" s="25"/>
      <c r="FK74" s="25"/>
      <c r="FL74" s="25"/>
      <c r="FM74" s="25"/>
      <c r="FN74" s="25"/>
      <c r="FO74" s="25"/>
      <c r="FP74" s="25"/>
      <c r="FQ74" s="25"/>
      <c r="FR74" s="25"/>
      <c r="FS74" s="25"/>
      <c r="FT74" s="25"/>
      <c r="FU74" s="25"/>
      <c r="FV74" s="25"/>
      <c r="FW74" s="25"/>
      <c r="FX74" s="25"/>
      <c r="FY74" s="25"/>
      <c r="FZ74" s="25"/>
      <c r="GA74" s="25"/>
      <c r="GB74" s="25"/>
      <c r="GC74" s="25"/>
      <c r="GD74" s="25"/>
      <c r="GE74" s="25"/>
      <c r="GF74" s="25"/>
      <c r="GG74" s="25"/>
      <c r="GH74" s="25"/>
      <c r="GI74" s="25"/>
      <c r="GJ74" s="25"/>
      <c r="GK74" s="25"/>
      <c r="GL74" s="25"/>
      <c r="GM74" s="25"/>
      <c r="GN74" s="25"/>
      <c r="GO74" s="25"/>
      <c r="GP74" s="25"/>
      <c r="GQ74" s="25"/>
      <c r="GR74" s="25"/>
      <c r="GS74" s="25"/>
      <c r="GT74" s="25"/>
      <c r="GU74" s="25"/>
      <c r="GV74" s="25"/>
      <c r="GW74" s="25"/>
      <c r="GX74" s="25"/>
      <c r="GY74" s="25"/>
      <c r="GZ74" s="25"/>
      <c r="HA74" s="25"/>
      <c r="HB74" s="25"/>
      <c r="HC74" s="25"/>
      <c r="HD74" s="25"/>
      <c r="HE74" s="25"/>
      <c r="HF74" s="25"/>
      <c r="HG74" s="25"/>
      <c r="HH74" s="25"/>
      <c r="HI74" s="25"/>
      <c r="HJ74" s="25"/>
      <c r="HK74" s="25"/>
      <c r="HL74" s="25"/>
      <c r="HM74" s="25"/>
      <c r="HN74" s="25"/>
      <c r="HO74" s="25"/>
      <c r="HP74" s="25"/>
      <c r="HQ74" s="25"/>
      <c r="HR74" s="25"/>
      <c r="HS74" s="25"/>
      <c r="HT74" s="25"/>
      <c r="HU74" s="25"/>
      <c r="HV74" s="25"/>
      <c r="HW74" s="25"/>
      <c r="HX74" s="25"/>
      <c r="HY74" s="25"/>
      <c r="HZ74" s="25"/>
      <c r="IA74" s="25"/>
      <c r="IB74" s="25"/>
      <c r="IC74" s="25"/>
      <c r="ID74" s="25"/>
      <c r="IE74" s="25"/>
      <c r="IF74" s="25"/>
      <c r="IG74" s="25"/>
      <c r="IH74" s="25"/>
      <c r="II74" s="25"/>
      <c r="IJ74" s="25"/>
      <c r="IK74" s="25"/>
      <c r="IL74" s="25"/>
      <c r="IM74" s="25"/>
      <c r="IN74" s="25"/>
      <c r="IO74" s="25"/>
      <c r="IP74" s="25"/>
      <c r="IQ74" s="25"/>
      <c r="IR74" s="25"/>
      <c r="IS74" s="25"/>
      <c r="IT74" s="25"/>
      <c r="IU74" s="25"/>
      <c r="IV74" s="25"/>
      <c r="IW74" s="25"/>
      <c r="IX74" s="25"/>
      <c r="IY74" s="25"/>
      <c r="IZ74" s="25"/>
      <c r="JA74" s="25"/>
      <c r="JB74" s="25"/>
      <c r="JC74" s="25"/>
      <c r="JD74" s="25"/>
      <c r="JE74" s="25"/>
      <c r="JF74" s="25"/>
      <c r="JG74" s="25"/>
      <c r="JH74" s="25"/>
      <c r="JI74" s="25"/>
      <c r="JJ74" s="25"/>
      <c r="JK74" s="25"/>
      <c r="JL74" s="25"/>
      <c r="JM74" s="25"/>
      <c r="JN74" s="25"/>
      <c r="JO74" s="25"/>
      <c r="JP74" s="25"/>
      <c r="JQ74" s="25"/>
      <c r="JR74" s="25"/>
      <c r="JS74" s="25"/>
      <c r="JT74" s="25"/>
      <c r="JU74" s="25"/>
      <c r="JV74" s="25"/>
      <c r="JW74" s="25"/>
      <c r="JX74" s="25"/>
      <c r="JY74" s="25"/>
      <c r="JZ74" s="25"/>
      <c r="KA74" s="25"/>
      <c r="KB74" s="25"/>
      <c r="KC74" s="25"/>
      <c r="KD74" s="25"/>
    </row>
    <row r="75" spans="1:290" ht="22">
      <c r="A75" s="26"/>
      <c r="B75" s="26"/>
      <c r="C75" s="26"/>
      <c r="D75" s="26"/>
      <c r="E75" s="26"/>
      <c r="F75" s="26"/>
      <c r="G75" s="22">
        <f>(100+I75)/100*F75</f>
        <v>0</v>
      </c>
      <c r="H75" s="26"/>
      <c r="I75" s="26"/>
      <c r="J75" s="23" t="e">
        <f>E75/F75</f>
        <v>#DIV/0!</v>
      </c>
      <c r="K75" s="33"/>
      <c r="L75" s="34"/>
      <c r="M75" s="8" t="e">
        <f>K75/I75</f>
        <v>#DIV/0!</v>
      </c>
      <c r="N75" s="33"/>
      <c r="O75" s="22" t="e">
        <f>E75/N75</f>
        <v>#DIV/0!</v>
      </c>
      <c r="P75" s="26"/>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c r="BJ75" s="25"/>
      <c r="BK75" s="25"/>
      <c r="BL75" s="25"/>
      <c r="BM75" s="25"/>
      <c r="BN75" s="25"/>
      <c r="BO75" s="25"/>
      <c r="BP75" s="25"/>
      <c r="BQ75" s="25"/>
      <c r="BR75" s="25"/>
      <c r="BS75" s="25"/>
      <c r="BT75" s="25"/>
      <c r="BU75" s="25"/>
      <c r="BV75" s="25"/>
      <c r="BW75" s="25"/>
      <c r="BX75" s="25"/>
      <c r="BY75" s="25"/>
      <c r="BZ75" s="25"/>
      <c r="CA75" s="25"/>
      <c r="CB75" s="25"/>
      <c r="CC75" s="25"/>
      <c r="CD75" s="25"/>
      <c r="CE75" s="25"/>
      <c r="CF75" s="25"/>
      <c r="CG75" s="25"/>
      <c r="CH75" s="25"/>
      <c r="CI75" s="25"/>
      <c r="CJ75" s="25"/>
      <c r="CK75" s="25"/>
      <c r="CL75" s="25"/>
      <c r="CM75" s="25"/>
      <c r="CN75" s="25"/>
      <c r="CO75" s="25"/>
      <c r="CP75" s="25"/>
      <c r="CQ75" s="25"/>
      <c r="CR75" s="25"/>
      <c r="CS75" s="25"/>
      <c r="CT75" s="25"/>
      <c r="CU75" s="25"/>
      <c r="CV75" s="25"/>
      <c r="CW75" s="25"/>
      <c r="CX75" s="25"/>
      <c r="CY75" s="25"/>
      <c r="CZ75" s="25"/>
      <c r="DA75" s="25"/>
      <c r="DB75" s="25"/>
      <c r="DC75" s="25"/>
      <c r="DD75" s="25"/>
      <c r="DE75" s="25"/>
      <c r="DF75" s="25"/>
      <c r="DG75" s="25"/>
      <c r="DH75" s="25"/>
      <c r="DI75" s="25"/>
      <c r="DJ75" s="25"/>
      <c r="DK75" s="25"/>
      <c r="DL75" s="25"/>
      <c r="DM75" s="25"/>
      <c r="DN75" s="25"/>
      <c r="DO75" s="25"/>
      <c r="DP75" s="25"/>
      <c r="DQ75" s="25"/>
      <c r="DR75" s="25"/>
      <c r="DS75" s="25"/>
      <c r="DT75" s="25"/>
      <c r="DU75" s="25"/>
      <c r="DV75" s="25"/>
      <c r="DW75" s="25"/>
      <c r="DX75" s="25"/>
      <c r="DY75" s="25"/>
      <c r="DZ75" s="25"/>
      <c r="EA75" s="25"/>
      <c r="EB75" s="25"/>
      <c r="EC75" s="25"/>
      <c r="ED75" s="25"/>
      <c r="EE75" s="25"/>
      <c r="EF75" s="25"/>
      <c r="EG75" s="25"/>
      <c r="EH75" s="25"/>
      <c r="EI75" s="25"/>
      <c r="EJ75" s="25"/>
      <c r="EK75" s="25"/>
      <c r="EL75" s="25"/>
      <c r="EM75" s="25"/>
      <c r="EN75" s="25"/>
      <c r="EO75" s="25"/>
      <c r="EP75" s="25"/>
      <c r="EQ75" s="25"/>
      <c r="ER75" s="25"/>
      <c r="ES75" s="25"/>
      <c r="ET75" s="25"/>
      <c r="EU75" s="25"/>
      <c r="EV75" s="25"/>
      <c r="EW75" s="25"/>
      <c r="EX75" s="25"/>
      <c r="EY75" s="25"/>
      <c r="EZ75" s="25"/>
      <c r="FA75" s="25"/>
      <c r="FB75" s="25"/>
      <c r="FC75" s="25"/>
      <c r="FD75" s="25"/>
      <c r="FE75" s="25"/>
      <c r="FF75" s="25"/>
      <c r="FG75" s="25"/>
      <c r="FH75" s="25"/>
      <c r="FI75" s="25"/>
      <c r="FJ75" s="25"/>
      <c r="FK75" s="25"/>
      <c r="FL75" s="25"/>
      <c r="FM75" s="25"/>
      <c r="FN75" s="25"/>
      <c r="FO75" s="25"/>
      <c r="FP75" s="25"/>
      <c r="FQ75" s="25"/>
      <c r="FR75" s="25"/>
      <c r="FS75" s="25"/>
      <c r="FT75" s="25"/>
      <c r="FU75" s="25"/>
      <c r="FV75" s="25"/>
      <c r="FW75" s="25"/>
      <c r="FX75" s="25"/>
      <c r="FY75" s="25"/>
      <c r="FZ75" s="25"/>
      <c r="GA75" s="25"/>
      <c r="GB75" s="25"/>
      <c r="GC75" s="25"/>
      <c r="GD75" s="25"/>
      <c r="GE75" s="25"/>
      <c r="GF75" s="25"/>
      <c r="GG75" s="25"/>
      <c r="GH75" s="25"/>
      <c r="GI75" s="25"/>
      <c r="GJ75" s="25"/>
      <c r="GK75" s="25"/>
      <c r="GL75" s="25"/>
      <c r="GM75" s="25"/>
      <c r="GN75" s="25"/>
      <c r="GO75" s="25"/>
      <c r="GP75" s="25"/>
      <c r="GQ75" s="25"/>
      <c r="GR75" s="25"/>
      <c r="GS75" s="25"/>
      <c r="GT75" s="25"/>
      <c r="GU75" s="25"/>
      <c r="GV75" s="25"/>
      <c r="GW75" s="25"/>
      <c r="GX75" s="25"/>
      <c r="GY75" s="25"/>
      <c r="GZ75" s="25"/>
      <c r="HA75" s="25"/>
      <c r="HB75" s="25"/>
      <c r="HC75" s="25"/>
      <c r="HD75" s="25"/>
      <c r="HE75" s="25"/>
      <c r="HF75" s="25"/>
      <c r="HG75" s="25"/>
      <c r="HH75" s="25"/>
      <c r="HI75" s="25"/>
      <c r="HJ75" s="25"/>
      <c r="HK75" s="25"/>
      <c r="HL75" s="25"/>
      <c r="HM75" s="25"/>
      <c r="HN75" s="25"/>
      <c r="HO75" s="25"/>
      <c r="HP75" s="25"/>
      <c r="HQ75" s="25"/>
      <c r="HR75" s="25"/>
      <c r="HS75" s="25"/>
      <c r="HT75" s="25"/>
      <c r="HU75" s="25"/>
      <c r="HV75" s="25"/>
      <c r="HW75" s="25"/>
      <c r="HX75" s="25"/>
      <c r="HY75" s="25"/>
      <c r="HZ75" s="25"/>
      <c r="IA75" s="25"/>
      <c r="IB75" s="25"/>
      <c r="IC75" s="25"/>
      <c r="ID75" s="25"/>
      <c r="IE75" s="25"/>
      <c r="IF75" s="25"/>
      <c r="IG75" s="25"/>
      <c r="IH75" s="25"/>
      <c r="II75" s="25"/>
      <c r="IJ75" s="25"/>
      <c r="IK75" s="25"/>
      <c r="IL75" s="25"/>
      <c r="IM75" s="25"/>
      <c r="IN75" s="25"/>
      <c r="IO75" s="25"/>
      <c r="IP75" s="25"/>
      <c r="IQ75" s="25"/>
      <c r="IR75" s="25"/>
      <c r="IS75" s="25"/>
      <c r="IT75" s="25"/>
      <c r="IU75" s="25"/>
      <c r="IV75" s="25"/>
      <c r="IW75" s="25"/>
      <c r="IX75" s="25"/>
      <c r="IY75" s="25"/>
      <c r="IZ75" s="25"/>
      <c r="JA75" s="25"/>
      <c r="JB75" s="25"/>
      <c r="JC75" s="25"/>
      <c r="JD75" s="25"/>
      <c r="JE75" s="25"/>
      <c r="JF75" s="25"/>
      <c r="JG75" s="25"/>
      <c r="JH75" s="25"/>
      <c r="JI75" s="25"/>
      <c r="JJ75" s="25"/>
      <c r="JK75" s="25"/>
      <c r="JL75" s="25"/>
      <c r="JM75" s="25"/>
      <c r="JN75" s="25"/>
      <c r="JO75" s="25"/>
      <c r="JP75" s="25"/>
      <c r="JQ75" s="25"/>
      <c r="JR75" s="25"/>
      <c r="JS75" s="25"/>
      <c r="JT75" s="25"/>
      <c r="JU75" s="25"/>
      <c r="JV75" s="25"/>
      <c r="JW75" s="25"/>
      <c r="JX75" s="25"/>
      <c r="JY75" s="25"/>
      <c r="JZ75" s="25"/>
      <c r="KA75" s="25"/>
      <c r="KB75" s="25"/>
      <c r="KC75" s="25"/>
      <c r="KD75" s="25"/>
    </row>
    <row r="76" spans="1:290" ht="22">
      <c r="A76" s="26"/>
      <c r="B76" s="26"/>
      <c r="C76" s="26"/>
      <c r="D76" s="26"/>
      <c r="E76" s="26"/>
      <c r="F76" s="26"/>
      <c r="G76" s="22">
        <f>(100+I76)/100*F76</f>
        <v>0</v>
      </c>
      <c r="H76" s="26"/>
      <c r="I76" s="26"/>
      <c r="J76" s="23" t="e">
        <f>E76/F76</f>
        <v>#DIV/0!</v>
      </c>
      <c r="K76" s="33"/>
      <c r="L76" s="34"/>
      <c r="M76" s="34"/>
      <c r="N76" s="33"/>
      <c r="O76" s="22" t="e">
        <f>E76/N76</f>
        <v>#DIV/0!</v>
      </c>
      <c r="P76" s="26"/>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c r="BJ76" s="25"/>
      <c r="BK76" s="25"/>
      <c r="BL76" s="25"/>
      <c r="BM76" s="25"/>
      <c r="BN76" s="25"/>
      <c r="BO76" s="25"/>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c r="DB76" s="25"/>
      <c r="DC76" s="25"/>
      <c r="DD76" s="25"/>
      <c r="DE76" s="25"/>
      <c r="DF76" s="25"/>
      <c r="DG76" s="25"/>
      <c r="DH76" s="25"/>
      <c r="DI76" s="25"/>
      <c r="DJ76" s="25"/>
      <c r="DK76" s="25"/>
      <c r="DL76" s="25"/>
      <c r="DM76" s="25"/>
      <c r="DN76" s="25"/>
      <c r="DO76" s="25"/>
      <c r="DP76" s="25"/>
      <c r="DQ76" s="25"/>
      <c r="DR76" s="25"/>
      <c r="DS76" s="25"/>
      <c r="DT76" s="25"/>
      <c r="DU76" s="25"/>
      <c r="DV76" s="25"/>
      <c r="DW76" s="25"/>
      <c r="DX76" s="25"/>
      <c r="DY76" s="25"/>
      <c r="DZ76" s="25"/>
      <c r="EA76" s="25"/>
      <c r="EB76" s="25"/>
      <c r="EC76" s="25"/>
      <c r="ED76" s="25"/>
      <c r="EE76" s="25"/>
      <c r="EF76" s="25"/>
      <c r="EG76" s="25"/>
      <c r="EH76" s="25"/>
      <c r="EI76" s="25"/>
      <c r="EJ76" s="25"/>
      <c r="EK76" s="25"/>
      <c r="EL76" s="25"/>
      <c r="EM76" s="25"/>
      <c r="EN76" s="25"/>
      <c r="EO76" s="25"/>
      <c r="EP76" s="25"/>
      <c r="EQ76" s="25"/>
      <c r="ER76" s="25"/>
      <c r="ES76" s="25"/>
      <c r="ET76" s="25"/>
      <c r="EU76" s="25"/>
      <c r="EV76" s="25"/>
      <c r="EW76" s="25"/>
      <c r="EX76" s="25"/>
      <c r="EY76" s="25"/>
      <c r="EZ76" s="25"/>
      <c r="FA76" s="25"/>
      <c r="FB76" s="25"/>
      <c r="FC76" s="25"/>
      <c r="FD76" s="25"/>
      <c r="FE76" s="25"/>
      <c r="FF76" s="25"/>
      <c r="FG76" s="25"/>
      <c r="FH76" s="25"/>
      <c r="FI76" s="25"/>
      <c r="FJ76" s="25"/>
      <c r="FK76" s="25"/>
      <c r="FL76" s="25"/>
      <c r="FM76" s="25"/>
      <c r="FN76" s="25"/>
      <c r="FO76" s="25"/>
      <c r="FP76" s="25"/>
      <c r="FQ76" s="25"/>
      <c r="FR76" s="25"/>
      <c r="FS76" s="25"/>
      <c r="FT76" s="25"/>
      <c r="FU76" s="25"/>
      <c r="FV76" s="25"/>
      <c r="FW76" s="25"/>
      <c r="FX76" s="25"/>
      <c r="FY76" s="25"/>
      <c r="FZ76" s="25"/>
      <c r="GA76" s="25"/>
      <c r="GB76" s="25"/>
      <c r="GC76" s="25"/>
      <c r="GD76" s="25"/>
      <c r="GE76" s="25"/>
      <c r="GF76" s="25"/>
      <c r="GG76" s="25"/>
      <c r="GH76" s="25"/>
      <c r="GI76" s="25"/>
      <c r="GJ76" s="25"/>
      <c r="GK76" s="25"/>
      <c r="GL76" s="25"/>
      <c r="GM76" s="25"/>
      <c r="GN76" s="25"/>
      <c r="GO76" s="25"/>
      <c r="GP76" s="25"/>
      <c r="GQ76" s="25"/>
      <c r="GR76" s="25"/>
      <c r="GS76" s="25"/>
      <c r="GT76" s="25"/>
      <c r="GU76" s="25"/>
      <c r="GV76" s="25"/>
      <c r="GW76" s="25"/>
      <c r="GX76" s="25"/>
      <c r="GY76" s="25"/>
      <c r="GZ76" s="25"/>
      <c r="HA76" s="25"/>
      <c r="HB76" s="25"/>
      <c r="HC76" s="25"/>
      <c r="HD76" s="25"/>
      <c r="HE76" s="25"/>
      <c r="HF76" s="25"/>
      <c r="HG76" s="25"/>
      <c r="HH76" s="25"/>
      <c r="HI76" s="25"/>
      <c r="HJ76" s="25"/>
      <c r="HK76" s="25"/>
      <c r="HL76" s="25"/>
      <c r="HM76" s="25"/>
      <c r="HN76" s="25"/>
      <c r="HO76" s="25"/>
      <c r="HP76" s="25"/>
      <c r="HQ76" s="25"/>
      <c r="HR76" s="25"/>
      <c r="HS76" s="25"/>
      <c r="HT76" s="25"/>
      <c r="HU76" s="25"/>
      <c r="HV76" s="25"/>
      <c r="HW76" s="25"/>
      <c r="HX76" s="25"/>
      <c r="HY76" s="25"/>
      <c r="HZ76" s="25"/>
      <c r="IA76" s="25"/>
      <c r="IB76" s="25"/>
      <c r="IC76" s="25"/>
      <c r="ID76" s="25"/>
      <c r="IE76" s="25"/>
      <c r="IF76" s="25"/>
      <c r="IG76" s="25"/>
      <c r="IH76" s="25"/>
      <c r="II76" s="25"/>
      <c r="IJ76" s="25"/>
      <c r="IK76" s="25"/>
      <c r="IL76" s="25"/>
      <c r="IM76" s="25"/>
      <c r="IN76" s="25"/>
      <c r="IO76" s="25"/>
      <c r="IP76" s="25"/>
      <c r="IQ76" s="25"/>
      <c r="IR76" s="25"/>
      <c r="IS76" s="25"/>
      <c r="IT76" s="25"/>
      <c r="IU76" s="25"/>
      <c r="IV76" s="25"/>
      <c r="IW76" s="25"/>
      <c r="IX76" s="25"/>
      <c r="IY76" s="25"/>
      <c r="IZ76" s="25"/>
      <c r="JA76" s="25"/>
      <c r="JB76" s="25"/>
      <c r="JC76" s="25"/>
      <c r="JD76" s="25"/>
      <c r="JE76" s="25"/>
      <c r="JF76" s="25"/>
      <c r="JG76" s="25"/>
      <c r="JH76" s="25"/>
      <c r="JI76" s="25"/>
      <c r="JJ76" s="25"/>
      <c r="JK76" s="25"/>
      <c r="JL76" s="25"/>
      <c r="JM76" s="25"/>
      <c r="JN76" s="25"/>
      <c r="JO76" s="25"/>
      <c r="JP76" s="25"/>
      <c r="JQ76" s="25"/>
      <c r="JR76" s="25"/>
      <c r="JS76" s="25"/>
      <c r="JT76" s="25"/>
      <c r="JU76" s="25"/>
      <c r="JV76" s="25"/>
      <c r="JW76" s="25"/>
      <c r="JX76" s="25"/>
      <c r="JY76" s="25"/>
      <c r="JZ76" s="25"/>
      <c r="KA76" s="25"/>
      <c r="KB76" s="25"/>
      <c r="KC76" s="25"/>
      <c r="KD76" s="25"/>
    </row>
    <row r="77" spans="1:290" ht="22">
      <c r="A77" s="26"/>
      <c r="B77" s="26"/>
      <c r="C77" s="26"/>
      <c r="D77" s="26"/>
      <c r="E77" s="26"/>
      <c r="F77" s="26"/>
      <c r="G77" s="22">
        <f>(100+I77)/100*F77</f>
        <v>0</v>
      </c>
      <c r="H77" s="26"/>
      <c r="I77" s="26"/>
      <c r="J77" s="23" t="e">
        <f>E77/F77</f>
        <v>#DIV/0!</v>
      </c>
      <c r="K77" s="33"/>
      <c r="L77" s="34"/>
      <c r="M77" s="34"/>
      <c r="N77" s="33"/>
      <c r="O77" s="22" t="e">
        <f>E77/N77</f>
        <v>#DIV/0!</v>
      </c>
      <c r="P77" s="26"/>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c r="BF77" s="25"/>
      <c r="BG77" s="25"/>
      <c r="BH77" s="25"/>
      <c r="BI77" s="25"/>
      <c r="BJ77" s="25"/>
      <c r="BK77" s="25"/>
      <c r="BL77" s="25"/>
      <c r="BM77" s="25"/>
      <c r="BN77" s="25"/>
      <c r="BO77" s="25"/>
      <c r="BP77" s="25"/>
      <c r="BQ77" s="25"/>
      <c r="BR77" s="25"/>
      <c r="BS77" s="25"/>
      <c r="BT77" s="25"/>
      <c r="BU77" s="25"/>
      <c r="BV77" s="25"/>
      <c r="BW77" s="25"/>
      <c r="BX77" s="25"/>
      <c r="BY77" s="25"/>
      <c r="BZ77" s="25"/>
      <c r="CA77" s="25"/>
      <c r="CB77" s="25"/>
      <c r="CC77" s="25"/>
      <c r="CD77" s="25"/>
      <c r="CE77" s="25"/>
      <c r="CF77" s="25"/>
      <c r="CG77" s="25"/>
      <c r="CH77" s="25"/>
      <c r="CI77" s="25"/>
      <c r="CJ77" s="25"/>
      <c r="CK77" s="25"/>
      <c r="CL77" s="25"/>
      <c r="CM77" s="25"/>
      <c r="CN77" s="25"/>
      <c r="CO77" s="25"/>
      <c r="CP77" s="25"/>
      <c r="CQ77" s="25"/>
      <c r="CR77" s="25"/>
      <c r="CS77" s="25"/>
      <c r="CT77" s="25"/>
      <c r="CU77" s="25"/>
      <c r="CV77" s="25"/>
      <c r="CW77" s="25"/>
      <c r="CX77" s="25"/>
      <c r="CY77" s="25"/>
      <c r="CZ77" s="25"/>
      <c r="DA77" s="25"/>
      <c r="DB77" s="25"/>
      <c r="DC77" s="25"/>
      <c r="DD77" s="25"/>
      <c r="DE77" s="25"/>
      <c r="DF77" s="25"/>
      <c r="DG77" s="25"/>
      <c r="DH77" s="25"/>
      <c r="DI77" s="25"/>
      <c r="DJ77" s="25"/>
      <c r="DK77" s="25"/>
      <c r="DL77" s="25"/>
      <c r="DM77" s="25"/>
      <c r="DN77" s="25"/>
      <c r="DO77" s="25"/>
      <c r="DP77" s="25"/>
      <c r="DQ77" s="25"/>
      <c r="DR77" s="25"/>
      <c r="DS77" s="25"/>
      <c r="DT77" s="25"/>
      <c r="DU77" s="25"/>
      <c r="DV77" s="25"/>
      <c r="DW77" s="25"/>
      <c r="DX77" s="25"/>
      <c r="DY77" s="25"/>
      <c r="DZ77" s="25"/>
      <c r="EA77" s="25"/>
      <c r="EB77" s="25"/>
      <c r="EC77" s="25"/>
      <c r="ED77" s="25"/>
      <c r="EE77" s="25"/>
      <c r="EF77" s="25"/>
      <c r="EG77" s="25"/>
      <c r="EH77" s="25"/>
      <c r="EI77" s="25"/>
      <c r="EJ77" s="25"/>
      <c r="EK77" s="25"/>
      <c r="EL77" s="25"/>
      <c r="EM77" s="25"/>
      <c r="EN77" s="25"/>
      <c r="EO77" s="25"/>
      <c r="EP77" s="25"/>
      <c r="EQ77" s="25"/>
      <c r="ER77" s="25"/>
      <c r="ES77" s="25"/>
      <c r="ET77" s="25"/>
      <c r="EU77" s="25"/>
      <c r="EV77" s="25"/>
      <c r="EW77" s="25"/>
      <c r="EX77" s="25"/>
      <c r="EY77" s="25"/>
      <c r="EZ77" s="25"/>
      <c r="FA77" s="25"/>
      <c r="FB77" s="25"/>
      <c r="FC77" s="25"/>
      <c r="FD77" s="25"/>
      <c r="FE77" s="25"/>
      <c r="FF77" s="25"/>
      <c r="FG77" s="25"/>
      <c r="FH77" s="25"/>
      <c r="FI77" s="25"/>
      <c r="FJ77" s="25"/>
      <c r="FK77" s="25"/>
      <c r="FL77" s="25"/>
      <c r="FM77" s="25"/>
      <c r="FN77" s="25"/>
      <c r="FO77" s="25"/>
      <c r="FP77" s="25"/>
      <c r="FQ77" s="25"/>
      <c r="FR77" s="25"/>
      <c r="FS77" s="25"/>
      <c r="FT77" s="25"/>
      <c r="FU77" s="25"/>
      <c r="FV77" s="25"/>
      <c r="FW77" s="25"/>
      <c r="FX77" s="25"/>
      <c r="FY77" s="25"/>
      <c r="FZ77" s="25"/>
      <c r="GA77" s="25"/>
      <c r="GB77" s="25"/>
      <c r="GC77" s="25"/>
      <c r="GD77" s="25"/>
      <c r="GE77" s="25"/>
      <c r="GF77" s="25"/>
      <c r="GG77" s="25"/>
      <c r="GH77" s="25"/>
      <c r="GI77" s="25"/>
      <c r="GJ77" s="25"/>
      <c r="GK77" s="25"/>
      <c r="GL77" s="25"/>
      <c r="GM77" s="25"/>
      <c r="GN77" s="25"/>
      <c r="GO77" s="25"/>
      <c r="GP77" s="25"/>
      <c r="GQ77" s="25"/>
      <c r="GR77" s="25"/>
      <c r="GS77" s="25"/>
      <c r="GT77" s="25"/>
      <c r="GU77" s="25"/>
      <c r="GV77" s="25"/>
      <c r="GW77" s="25"/>
      <c r="GX77" s="25"/>
      <c r="GY77" s="25"/>
      <c r="GZ77" s="25"/>
      <c r="HA77" s="25"/>
      <c r="HB77" s="25"/>
      <c r="HC77" s="25"/>
      <c r="HD77" s="25"/>
      <c r="HE77" s="25"/>
      <c r="HF77" s="25"/>
      <c r="HG77" s="25"/>
      <c r="HH77" s="25"/>
      <c r="HI77" s="25"/>
      <c r="HJ77" s="25"/>
      <c r="HK77" s="25"/>
      <c r="HL77" s="25"/>
      <c r="HM77" s="25"/>
      <c r="HN77" s="25"/>
      <c r="HO77" s="25"/>
      <c r="HP77" s="25"/>
      <c r="HQ77" s="25"/>
      <c r="HR77" s="25"/>
      <c r="HS77" s="25"/>
      <c r="HT77" s="25"/>
      <c r="HU77" s="25"/>
      <c r="HV77" s="25"/>
      <c r="HW77" s="25"/>
      <c r="HX77" s="25"/>
      <c r="HY77" s="25"/>
      <c r="HZ77" s="25"/>
      <c r="IA77" s="25"/>
      <c r="IB77" s="25"/>
      <c r="IC77" s="25"/>
      <c r="ID77" s="25"/>
      <c r="IE77" s="25"/>
      <c r="IF77" s="25"/>
      <c r="IG77" s="25"/>
      <c r="IH77" s="25"/>
      <c r="II77" s="25"/>
      <c r="IJ77" s="25"/>
      <c r="IK77" s="25"/>
      <c r="IL77" s="25"/>
      <c r="IM77" s="25"/>
      <c r="IN77" s="25"/>
      <c r="IO77" s="25"/>
      <c r="IP77" s="25"/>
      <c r="IQ77" s="25"/>
      <c r="IR77" s="25"/>
      <c r="IS77" s="25"/>
      <c r="IT77" s="25"/>
      <c r="IU77" s="25"/>
      <c r="IV77" s="25"/>
      <c r="IW77" s="25"/>
      <c r="IX77" s="25"/>
      <c r="IY77" s="25"/>
      <c r="IZ77" s="25"/>
      <c r="JA77" s="25"/>
      <c r="JB77" s="25"/>
      <c r="JC77" s="25"/>
      <c r="JD77" s="25"/>
      <c r="JE77" s="25"/>
      <c r="JF77" s="25"/>
      <c r="JG77" s="25"/>
      <c r="JH77" s="25"/>
      <c r="JI77" s="25"/>
      <c r="JJ77" s="25"/>
      <c r="JK77" s="25"/>
      <c r="JL77" s="25"/>
      <c r="JM77" s="25"/>
      <c r="JN77" s="25"/>
      <c r="JO77" s="25"/>
      <c r="JP77" s="25"/>
      <c r="JQ77" s="25"/>
      <c r="JR77" s="25"/>
      <c r="JS77" s="25"/>
      <c r="JT77" s="25"/>
      <c r="JU77" s="25"/>
      <c r="JV77" s="25"/>
      <c r="JW77" s="25"/>
      <c r="JX77" s="25"/>
      <c r="JY77" s="25"/>
      <c r="JZ77" s="25"/>
      <c r="KA77" s="25"/>
      <c r="KB77" s="25"/>
      <c r="KC77" s="25"/>
      <c r="KD77" s="25"/>
    </row>
    <row r="78" spans="1:290" ht="22">
      <c r="A78" s="26"/>
      <c r="B78" s="26"/>
      <c r="C78" s="26"/>
      <c r="D78" s="26"/>
      <c r="E78" s="26"/>
      <c r="F78" s="26"/>
      <c r="G78" s="22">
        <f>(100+I78)/100*F78</f>
        <v>0</v>
      </c>
      <c r="H78" s="26"/>
      <c r="I78" s="26"/>
      <c r="J78" s="23" t="e">
        <f>E78/F78</f>
        <v>#DIV/0!</v>
      </c>
      <c r="K78" s="33"/>
      <c r="L78" s="34"/>
      <c r="M78" s="34"/>
      <c r="N78" s="26"/>
      <c r="O78" s="22" t="e">
        <f>E78/N78</f>
        <v>#DIV/0!</v>
      </c>
      <c r="P78" s="26"/>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5"/>
      <c r="BK78" s="25"/>
      <c r="BL78" s="25"/>
      <c r="BM78" s="25"/>
      <c r="BN78" s="25"/>
      <c r="BO78" s="25"/>
      <c r="BP78" s="25"/>
      <c r="BQ78" s="25"/>
      <c r="BR78" s="25"/>
      <c r="BS78" s="25"/>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c r="CT78" s="25"/>
      <c r="CU78" s="25"/>
      <c r="CV78" s="25"/>
      <c r="CW78" s="25"/>
      <c r="CX78" s="25"/>
      <c r="CY78" s="25"/>
      <c r="CZ78" s="25"/>
      <c r="DA78" s="25"/>
      <c r="DB78" s="25"/>
      <c r="DC78" s="25"/>
      <c r="DD78" s="25"/>
      <c r="DE78" s="25"/>
      <c r="DF78" s="25"/>
      <c r="DG78" s="25"/>
      <c r="DH78" s="25"/>
      <c r="DI78" s="25"/>
      <c r="DJ78" s="25"/>
      <c r="DK78" s="25"/>
      <c r="DL78" s="25"/>
      <c r="DM78" s="25"/>
      <c r="DN78" s="25"/>
      <c r="DO78" s="25"/>
      <c r="DP78" s="25"/>
      <c r="DQ78" s="25"/>
      <c r="DR78" s="25"/>
      <c r="DS78" s="25"/>
      <c r="DT78" s="25"/>
      <c r="DU78" s="25"/>
      <c r="DV78" s="25"/>
      <c r="DW78" s="25"/>
      <c r="DX78" s="25"/>
      <c r="DY78" s="25"/>
      <c r="DZ78" s="25"/>
      <c r="EA78" s="25"/>
      <c r="EB78" s="25"/>
      <c r="EC78" s="25"/>
      <c r="ED78" s="25"/>
      <c r="EE78" s="25"/>
      <c r="EF78" s="25"/>
      <c r="EG78" s="25"/>
      <c r="EH78" s="25"/>
      <c r="EI78" s="25"/>
      <c r="EJ78" s="25"/>
      <c r="EK78" s="25"/>
      <c r="EL78" s="25"/>
      <c r="EM78" s="25"/>
      <c r="EN78" s="25"/>
      <c r="EO78" s="25"/>
      <c r="EP78" s="25"/>
      <c r="EQ78" s="25"/>
      <c r="ER78" s="25"/>
      <c r="ES78" s="25"/>
      <c r="ET78" s="25"/>
      <c r="EU78" s="25"/>
      <c r="EV78" s="25"/>
      <c r="EW78" s="25"/>
      <c r="EX78" s="25"/>
      <c r="EY78" s="25"/>
      <c r="EZ78" s="25"/>
      <c r="FA78" s="25"/>
      <c r="FB78" s="25"/>
      <c r="FC78" s="25"/>
      <c r="FD78" s="25"/>
      <c r="FE78" s="25"/>
      <c r="FF78" s="25"/>
      <c r="FG78" s="25"/>
      <c r="FH78" s="25"/>
      <c r="FI78" s="25"/>
      <c r="FJ78" s="25"/>
      <c r="FK78" s="25"/>
      <c r="FL78" s="25"/>
      <c r="FM78" s="25"/>
      <c r="FN78" s="25"/>
      <c r="FO78" s="25"/>
      <c r="FP78" s="25"/>
      <c r="FQ78" s="25"/>
      <c r="FR78" s="25"/>
      <c r="FS78" s="25"/>
      <c r="FT78" s="25"/>
      <c r="FU78" s="25"/>
      <c r="FV78" s="25"/>
      <c r="FW78" s="25"/>
      <c r="FX78" s="25"/>
      <c r="FY78" s="25"/>
      <c r="FZ78" s="25"/>
      <c r="GA78" s="25"/>
      <c r="GB78" s="25"/>
      <c r="GC78" s="25"/>
      <c r="GD78" s="25"/>
      <c r="GE78" s="25"/>
      <c r="GF78" s="25"/>
      <c r="GG78" s="25"/>
      <c r="GH78" s="25"/>
      <c r="GI78" s="25"/>
      <c r="GJ78" s="25"/>
      <c r="GK78" s="25"/>
      <c r="GL78" s="25"/>
      <c r="GM78" s="25"/>
      <c r="GN78" s="25"/>
      <c r="GO78" s="25"/>
      <c r="GP78" s="25"/>
      <c r="GQ78" s="25"/>
      <c r="GR78" s="25"/>
      <c r="GS78" s="25"/>
      <c r="GT78" s="25"/>
      <c r="GU78" s="25"/>
      <c r="GV78" s="25"/>
      <c r="GW78" s="25"/>
      <c r="GX78" s="25"/>
      <c r="GY78" s="25"/>
      <c r="GZ78" s="25"/>
      <c r="HA78" s="25"/>
      <c r="HB78" s="25"/>
      <c r="HC78" s="25"/>
      <c r="HD78" s="25"/>
      <c r="HE78" s="25"/>
      <c r="HF78" s="25"/>
      <c r="HG78" s="25"/>
      <c r="HH78" s="25"/>
      <c r="HI78" s="25"/>
      <c r="HJ78" s="25"/>
      <c r="HK78" s="25"/>
      <c r="HL78" s="25"/>
      <c r="HM78" s="25"/>
      <c r="HN78" s="25"/>
      <c r="HO78" s="25"/>
      <c r="HP78" s="25"/>
      <c r="HQ78" s="25"/>
      <c r="HR78" s="25"/>
      <c r="HS78" s="25"/>
      <c r="HT78" s="25"/>
      <c r="HU78" s="25"/>
      <c r="HV78" s="25"/>
      <c r="HW78" s="25"/>
      <c r="HX78" s="25"/>
      <c r="HY78" s="25"/>
      <c r="HZ78" s="25"/>
      <c r="IA78" s="25"/>
      <c r="IB78" s="25"/>
      <c r="IC78" s="25"/>
      <c r="ID78" s="25"/>
      <c r="IE78" s="25"/>
      <c r="IF78" s="25"/>
      <c r="IG78" s="25"/>
      <c r="IH78" s="25"/>
      <c r="II78" s="25"/>
      <c r="IJ78" s="25"/>
      <c r="IK78" s="25"/>
      <c r="IL78" s="25"/>
      <c r="IM78" s="25"/>
      <c r="IN78" s="25"/>
      <c r="IO78" s="25"/>
      <c r="IP78" s="25"/>
      <c r="IQ78" s="25"/>
      <c r="IR78" s="25"/>
      <c r="IS78" s="25"/>
      <c r="IT78" s="25"/>
      <c r="IU78" s="25"/>
      <c r="IV78" s="25"/>
      <c r="IW78" s="25"/>
      <c r="IX78" s="25"/>
      <c r="IY78" s="25"/>
      <c r="IZ78" s="25"/>
      <c r="JA78" s="25"/>
      <c r="JB78" s="25"/>
      <c r="JC78" s="25"/>
      <c r="JD78" s="25"/>
      <c r="JE78" s="25"/>
      <c r="JF78" s="25"/>
      <c r="JG78" s="25"/>
      <c r="JH78" s="25"/>
      <c r="JI78" s="25"/>
      <c r="JJ78" s="25"/>
      <c r="JK78" s="25"/>
      <c r="JL78" s="25"/>
      <c r="JM78" s="25"/>
      <c r="JN78" s="25"/>
      <c r="JO78" s="25"/>
      <c r="JP78" s="25"/>
      <c r="JQ78" s="25"/>
      <c r="JR78" s="25"/>
      <c r="JS78" s="25"/>
      <c r="JT78" s="25"/>
      <c r="JU78" s="25"/>
      <c r="JV78" s="25"/>
      <c r="JW78" s="25"/>
      <c r="JX78" s="25"/>
      <c r="JY78" s="25"/>
      <c r="JZ78" s="25"/>
      <c r="KA78" s="25"/>
      <c r="KB78" s="25"/>
      <c r="KC78" s="25"/>
      <c r="KD78" s="25"/>
    </row>
    <row r="79" spans="1:290" ht="22">
      <c r="A79" s="26"/>
      <c r="B79" s="26"/>
      <c r="C79" s="26"/>
      <c r="D79" s="26"/>
      <c r="E79" s="26"/>
      <c r="F79" s="26"/>
      <c r="G79" s="22">
        <f>(100+I79)/100*F79</f>
        <v>0</v>
      </c>
      <c r="H79" s="26"/>
      <c r="I79" s="26"/>
      <c r="J79" s="23" t="e">
        <f>E79/F79</f>
        <v>#DIV/0!</v>
      </c>
      <c r="K79" s="33"/>
      <c r="L79" s="34"/>
      <c r="M79" s="34"/>
      <c r="N79" s="26"/>
      <c r="O79" s="22" t="e">
        <f>E79/N79</f>
        <v>#DIV/0!</v>
      </c>
      <c r="P79" s="26"/>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25"/>
      <c r="BJ79" s="25"/>
      <c r="BK79" s="25"/>
      <c r="BL79" s="25"/>
      <c r="BM79" s="25"/>
      <c r="BN79" s="25"/>
      <c r="BO79" s="25"/>
      <c r="BP79" s="25"/>
      <c r="BQ79" s="25"/>
      <c r="BR79" s="25"/>
      <c r="BS79" s="25"/>
      <c r="BT79" s="25"/>
      <c r="BU79" s="25"/>
      <c r="BV79" s="25"/>
      <c r="BW79" s="25"/>
      <c r="BX79" s="25"/>
      <c r="BY79" s="25"/>
      <c r="BZ79" s="25"/>
      <c r="CA79" s="25"/>
      <c r="CB79" s="25"/>
      <c r="CC79" s="25"/>
      <c r="CD79" s="25"/>
      <c r="CE79" s="25"/>
      <c r="CF79" s="25"/>
      <c r="CG79" s="25"/>
      <c r="CH79" s="25"/>
      <c r="CI79" s="25"/>
      <c r="CJ79" s="25"/>
      <c r="CK79" s="25"/>
      <c r="CL79" s="25"/>
      <c r="CM79" s="25"/>
      <c r="CN79" s="25"/>
      <c r="CO79" s="25"/>
      <c r="CP79" s="25"/>
      <c r="CQ79" s="25"/>
      <c r="CR79" s="25"/>
      <c r="CS79" s="25"/>
      <c r="CT79" s="25"/>
      <c r="CU79" s="25"/>
      <c r="CV79" s="25"/>
      <c r="CW79" s="25"/>
      <c r="CX79" s="25"/>
      <c r="CY79" s="25"/>
      <c r="CZ79" s="25"/>
      <c r="DA79" s="25"/>
      <c r="DB79" s="25"/>
      <c r="DC79" s="25"/>
      <c r="DD79" s="25"/>
      <c r="DE79" s="25"/>
      <c r="DF79" s="25"/>
      <c r="DG79" s="25"/>
      <c r="DH79" s="25"/>
      <c r="DI79" s="25"/>
      <c r="DJ79" s="25"/>
      <c r="DK79" s="25"/>
      <c r="DL79" s="25"/>
      <c r="DM79" s="25"/>
      <c r="DN79" s="25"/>
      <c r="DO79" s="25"/>
      <c r="DP79" s="25"/>
      <c r="DQ79" s="25"/>
      <c r="DR79" s="25"/>
      <c r="DS79" s="25"/>
      <c r="DT79" s="25"/>
      <c r="DU79" s="25"/>
      <c r="DV79" s="25"/>
      <c r="DW79" s="25"/>
      <c r="DX79" s="25"/>
      <c r="DY79" s="25"/>
      <c r="DZ79" s="25"/>
      <c r="EA79" s="25"/>
      <c r="EB79" s="25"/>
      <c r="EC79" s="25"/>
      <c r="ED79" s="25"/>
      <c r="EE79" s="25"/>
      <c r="EF79" s="25"/>
      <c r="EG79" s="25"/>
      <c r="EH79" s="25"/>
      <c r="EI79" s="25"/>
      <c r="EJ79" s="25"/>
      <c r="EK79" s="25"/>
      <c r="EL79" s="25"/>
      <c r="EM79" s="25"/>
      <c r="EN79" s="25"/>
      <c r="EO79" s="25"/>
      <c r="EP79" s="25"/>
      <c r="EQ79" s="25"/>
      <c r="ER79" s="25"/>
      <c r="ES79" s="25"/>
      <c r="ET79" s="25"/>
      <c r="EU79" s="25"/>
      <c r="EV79" s="25"/>
      <c r="EW79" s="25"/>
      <c r="EX79" s="25"/>
      <c r="EY79" s="25"/>
      <c r="EZ79" s="25"/>
      <c r="FA79" s="25"/>
      <c r="FB79" s="25"/>
      <c r="FC79" s="25"/>
      <c r="FD79" s="25"/>
      <c r="FE79" s="25"/>
      <c r="FF79" s="25"/>
      <c r="FG79" s="25"/>
      <c r="FH79" s="25"/>
      <c r="FI79" s="25"/>
      <c r="FJ79" s="25"/>
      <c r="FK79" s="25"/>
      <c r="FL79" s="25"/>
      <c r="FM79" s="25"/>
      <c r="FN79" s="25"/>
      <c r="FO79" s="25"/>
      <c r="FP79" s="25"/>
      <c r="FQ79" s="25"/>
      <c r="FR79" s="25"/>
      <c r="FS79" s="25"/>
      <c r="FT79" s="25"/>
      <c r="FU79" s="25"/>
      <c r="FV79" s="25"/>
      <c r="FW79" s="25"/>
      <c r="FX79" s="25"/>
      <c r="FY79" s="25"/>
      <c r="FZ79" s="25"/>
      <c r="GA79" s="25"/>
      <c r="GB79" s="25"/>
      <c r="GC79" s="25"/>
      <c r="GD79" s="25"/>
      <c r="GE79" s="25"/>
      <c r="GF79" s="25"/>
      <c r="GG79" s="25"/>
      <c r="GH79" s="25"/>
      <c r="GI79" s="25"/>
      <c r="GJ79" s="25"/>
      <c r="GK79" s="25"/>
      <c r="GL79" s="25"/>
      <c r="GM79" s="25"/>
      <c r="GN79" s="25"/>
      <c r="GO79" s="25"/>
      <c r="GP79" s="25"/>
      <c r="GQ79" s="25"/>
      <c r="GR79" s="25"/>
      <c r="GS79" s="25"/>
      <c r="GT79" s="25"/>
      <c r="GU79" s="25"/>
      <c r="GV79" s="25"/>
      <c r="GW79" s="25"/>
      <c r="GX79" s="25"/>
      <c r="GY79" s="25"/>
      <c r="GZ79" s="25"/>
      <c r="HA79" s="25"/>
      <c r="HB79" s="25"/>
      <c r="HC79" s="25"/>
      <c r="HD79" s="25"/>
      <c r="HE79" s="25"/>
      <c r="HF79" s="25"/>
      <c r="HG79" s="25"/>
      <c r="HH79" s="25"/>
      <c r="HI79" s="25"/>
      <c r="HJ79" s="25"/>
      <c r="HK79" s="25"/>
      <c r="HL79" s="25"/>
      <c r="HM79" s="25"/>
      <c r="HN79" s="25"/>
      <c r="HO79" s="25"/>
      <c r="HP79" s="25"/>
      <c r="HQ79" s="25"/>
      <c r="HR79" s="25"/>
      <c r="HS79" s="25"/>
      <c r="HT79" s="25"/>
      <c r="HU79" s="25"/>
      <c r="HV79" s="25"/>
      <c r="HW79" s="25"/>
      <c r="HX79" s="25"/>
      <c r="HY79" s="25"/>
      <c r="HZ79" s="25"/>
      <c r="IA79" s="25"/>
      <c r="IB79" s="25"/>
      <c r="IC79" s="25"/>
      <c r="ID79" s="25"/>
      <c r="IE79" s="25"/>
      <c r="IF79" s="25"/>
      <c r="IG79" s="25"/>
      <c r="IH79" s="25"/>
      <c r="II79" s="25"/>
      <c r="IJ79" s="25"/>
      <c r="IK79" s="25"/>
      <c r="IL79" s="25"/>
      <c r="IM79" s="25"/>
      <c r="IN79" s="25"/>
      <c r="IO79" s="25"/>
      <c r="IP79" s="25"/>
      <c r="IQ79" s="25"/>
      <c r="IR79" s="25"/>
      <c r="IS79" s="25"/>
      <c r="IT79" s="25"/>
      <c r="IU79" s="25"/>
      <c r="IV79" s="25"/>
      <c r="IW79" s="25"/>
      <c r="IX79" s="25"/>
      <c r="IY79" s="25"/>
      <c r="IZ79" s="25"/>
      <c r="JA79" s="25"/>
      <c r="JB79" s="25"/>
      <c r="JC79" s="25"/>
      <c r="JD79" s="25"/>
      <c r="JE79" s="25"/>
      <c r="JF79" s="25"/>
      <c r="JG79" s="25"/>
      <c r="JH79" s="25"/>
      <c r="JI79" s="25"/>
      <c r="JJ79" s="25"/>
      <c r="JK79" s="25"/>
      <c r="JL79" s="25"/>
      <c r="JM79" s="25"/>
      <c r="JN79" s="25"/>
      <c r="JO79" s="25"/>
      <c r="JP79" s="25"/>
      <c r="JQ79" s="25"/>
      <c r="JR79" s="25"/>
      <c r="JS79" s="25"/>
      <c r="JT79" s="25"/>
      <c r="JU79" s="25"/>
      <c r="JV79" s="25"/>
      <c r="JW79" s="25"/>
      <c r="JX79" s="25"/>
      <c r="JY79" s="25"/>
      <c r="JZ79" s="25"/>
      <c r="KA79" s="25"/>
      <c r="KB79" s="25"/>
      <c r="KC79" s="25"/>
      <c r="KD79" s="25"/>
    </row>
    <row r="80" spans="1:290" ht="22">
      <c r="A80" s="26"/>
      <c r="B80" s="26"/>
      <c r="C80" s="26"/>
      <c r="D80" s="26"/>
      <c r="E80" s="26"/>
      <c r="F80" s="26"/>
      <c r="G80" s="22">
        <f>(100+I80)/100*F80</f>
        <v>0</v>
      </c>
      <c r="H80" s="26"/>
      <c r="I80" s="26"/>
      <c r="J80" s="23" t="e">
        <f>E80/F80</f>
        <v>#DIV/0!</v>
      </c>
      <c r="K80" s="33"/>
      <c r="L80" s="34"/>
      <c r="M80" s="34"/>
      <c r="N80" s="26"/>
      <c r="O80" s="26"/>
      <c r="P80" s="26"/>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c r="BJ80" s="25"/>
      <c r="BK80" s="25"/>
      <c r="BL80" s="25"/>
      <c r="BM80" s="25"/>
      <c r="BN80" s="25"/>
      <c r="BO80" s="25"/>
      <c r="BP80" s="25"/>
      <c r="BQ80" s="25"/>
      <c r="BR80" s="25"/>
      <c r="BS80" s="25"/>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c r="CU80" s="25"/>
      <c r="CV80" s="25"/>
      <c r="CW80" s="25"/>
      <c r="CX80" s="25"/>
      <c r="CY80" s="25"/>
      <c r="CZ80" s="25"/>
      <c r="DA80" s="25"/>
      <c r="DB80" s="25"/>
      <c r="DC80" s="25"/>
      <c r="DD80" s="25"/>
      <c r="DE80" s="25"/>
      <c r="DF80" s="25"/>
      <c r="DG80" s="25"/>
      <c r="DH80" s="25"/>
      <c r="DI80" s="25"/>
      <c r="DJ80" s="25"/>
      <c r="DK80" s="25"/>
      <c r="DL80" s="25"/>
      <c r="DM80" s="25"/>
      <c r="DN80" s="25"/>
      <c r="DO80" s="25"/>
      <c r="DP80" s="25"/>
      <c r="DQ80" s="25"/>
      <c r="DR80" s="25"/>
      <c r="DS80" s="25"/>
      <c r="DT80" s="25"/>
      <c r="DU80" s="25"/>
      <c r="DV80" s="25"/>
      <c r="DW80" s="25"/>
      <c r="DX80" s="25"/>
      <c r="DY80" s="25"/>
      <c r="DZ80" s="25"/>
      <c r="EA80" s="25"/>
      <c r="EB80" s="25"/>
      <c r="EC80" s="25"/>
      <c r="ED80" s="25"/>
      <c r="EE80" s="25"/>
      <c r="EF80" s="25"/>
      <c r="EG80" s="25"/>
      <c r="EH80" s="25"/>
      <c r="EI80" s="25"/>
      <c r="EJ80" s="25"/>
      <c r="EK80" s="25"/>
      <c r="EL80" s="25"/>
      <c r="EM80" s="25"/>
      <c r="EN80" s="25"/>
      <c r="EO80" s="25"/>
      <c r="EP80" s="25"/>
      <c r="EQ80" s="25"/>
      <c r="ER80" s="25"/>
      <c r="ES80" s="25"/>
      <c r="ET80" s="25"/>
      <c r="EU80" s="25"/>
      <c r="EV80" s="25"/>
      <c r="EW80" s="25"/>
      <c r="EX80" s="25"/>
      <c r="EY80" s="25"/>
      <c r="EZ80" s="25"/>
      <c r="FA80" s="25"/>
      <c r="FB80" s="25"/>
      <c r="FC80" s="25"/>
      <c r="FD80" s="25"/>
      <c r="FE80" s="25"/>
      <c r="FF80" s="25"/>
      <c r="FG80" s="25"/>
      <c r="FH80" s="25"/>
      <c r="FI80" s="25"/>
      <c r="FJ80" s="25"/>
      <c r="FK80" s="25"/>
      <c r="FL80" s="25"/>
      <c r="FM80" s="25"/>
      <c r="FN80" s="25"/>
      <c r="FO80" s="25"/>
      <c r="FP80" s="25"/>
      <c r="FQ80" s="25"/>
      <c r="FR80" s="25"/>
      <c r="FS80" s="25"/>
      <c r="FT80" s="25"/>
      <c r="FU80" s="25"/>
      <c r="FV80" s="25"/>
      <c r="FW80" s="25"/>
      <c r="FX80" s="25"/>
      <c r="FY80" s="25"/>
      <c r="FZ80" s="25"/>
      <c r="GA80" s="25"/>
      <c r="GB80" s="25"/>
      <c r="GC80" s="25"/>
      <c r="GD80" s="25"/>
      <c r="GE80" s="25"/>
      <c r="GF80" s="25"/>
      <c r="GG80" s="25"/>
      <c r="GH80" s="25"/>
      <c r="GI80" s="25"/>
      <c r="GJ80" s="25"/>
      <c r="GK80" s="25"/>
      <c r="GL80" s="25"/>
      <c r="GM80" s="25"/>
      <c r="GN80" s="25"/>
      <c r="GO80" s="25"/>
      <c r="GP80" s="25"/>
      <c r="GQ80" s="25"/>
      <c r="GR80" s="25"/>
      <c r="GS80" s="25"/>
      <c r="GT80" s="25"/>
      <c r="GU80" s="25"/>
      <c r="GV80" s="25"/>
      <c r="GW80" s="25"/>
      <c r="GX80" s="25"/>
      <c r="GY80" s="25"/>
      <c r="GZ80" s="25"/>
      <c r="HA80" s="25"/>
      <c r="HB80" s="25"/>
      <c r="HC80" s="25"/>
      <c r="HD80" s="25"/>
      <c r="HE80" s="25"/>
      <c r="HF80" s="25"/>
      <c r="HG80" s="25"/>
      <c r="HH80" s="25"/>
      <c r="HI80" s="25"/>
      <c r="HJ80" s="25"/>
      <c r="HK80" s="25"/>
      <c r="HL80" s="25"/>
      <c r="HM80" s="25"/>
      <c r="HN80" s="25"/>
      <c r="HO80" s="25"/>
      <c r="HP80" s="25"/>
      <c r="HQ80" s="25"/>
      <c r="HR80" s="25"/>
      <c r="HS80" s="25"/>
      <c r="HT80" s="25"/>
      <c r="HU80" s="25"/>
      <c r="HV80" s="25"/>
      <c r="HW80" s="25"/>
      <c r="HX80" s="25"/>
      <c r="HY80" s="25"/>
      <c r="HZ80" s="25"/>
      <c r="IA80" s="25"/>
      <c r="IB80" s="25"/>
      <c r="IC80" s="25"/>
      <c r="ID80" s="25"/>
      <c r="IE80" s="25"/>
      <c r="IF80" s="25"/>
      <c r="IG80" s="25"/>
      <c r="IH80" s="25"/>
      <c r="II80" s="25"/>
      <c r="IJ80" s="25"/>
      <c r="IK80" s="25"/>
      <c r="IL80" s="25"/>
      <c r="IM80" s="25"/>
      <c r="IN80" s="25"/>
      <c r="IO80" s="25"/>
      <c r="IP80" s="25"/>
      <c r="IQ80" s="25"/>
      <c r="IR80" s="25"/>
      <c r="IS80" s="25"/>
      <c r="IT80" s="25"/>
      <c r="IU80" s="25"/>
      <c r="IV80" s="25"/>
      <c r="IW80" s="25"/>
      <c r="IX80" s="25"/>
      <c r="IY80" s="25"/>
      <c r="IZ80" s="25"/>
      <c r="JA80" s="25"/>
      <c r="JB80" s="25"/>
      <c r="JC80" s="25"/>
      <c r="JD80" s="25"/>
      <c r="JE80" s="25"/>
      <c r="JF80" s="25"/>
      <c r="JG80" s="25"/>
      <c r="JH80" s="25"/>
      <c r="JI80" s="25"/>
      <c r="JJ80" s="25"/>
      <c r="JK80" s="25"/>
      <c r="JL80" s="25"/>
      <c r="JM80" s="25"/>
      <c r="JN80" s="25"/>
      <c r="JO80" s="25"/>
      <c r="JP80" s="25"/>
      <c r="JQ80" s="25"/>
      <c r="JR80" s="25"/>
      <c r="JS80" s="25"/>
      <c r="JT80" s="25"/>
      <c r="JU80" s="25"/>
      <c r="JV80" s="25"/>
      <c r="JW80" s="25"/>
      <c r="JX80" s="25"/>
      <c r="JY80" s="25"/>
      <c r="JZ80" s="25"/>
      <c r="KA80" s="25"/>
      <c r="KB80" s="25"/>
      <c r="KC80" s="25"/>
      <c r="KD80" s="25"/>
    </row>
    <row r="81" spans="1:290" ht="22">
      <c r="A81" s="26"/>
      <c r="B81" s="26"/>
      <c r="C81" s="26"/>
      <c r="D81" s="26"/>
      <c r="E81" s="26"/>
      <c r="F81" s="26"/>
      <c r="G81" s="22">
        <f>(100+I81)/100*F81</f>
        <v>0</v>
      </c>
      <c r="H81" s="26"/>
      <c r="I81" s="26"/>
      <c r="J81" s="8" t="e">
        <f>E81/F81</f>
        <v>#DIV/0!</v>
      </c>
      <c r="K81" s="26"/>
      <c r="L81" s="34"/>
      <c r="M81" s="34"/>
      <c r="N81" s="26"/>
      <c r="O81" s="26"/>
      <c r="P81" s="26"/>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c r="AV81" s="25"/>
      <c r="AW81" s="25"/>
      <c r="AX81" s="25"/>
      <c r="AY81" s="25"/>
      <c r="AZ81" s="25"/>
      <c r="BA81" s="25"/>
      <c r="BB81" s="25"/>
      <c r="BC81" s="25"/>
      <c r="BD81" s="25"/>
      <c r="BE81" s="25"/>
      <c r="BF81" s="25"/>
      <c r="BG81" s="25"/>
      <c r="BH81" s="25"/>
      <c r="BI81" s="25"/>
      <c r="BJ81" s="25"/>
      <c r="BK81" s="25"/>
      <c r="BL81" s="25"/>
      <c r="BM81" s="25"/>
      <c r="BN81" s="25"/>
      <c r="BO81" s="25"/>
      <c r="BP81" s="25"/>
      <c r="BQ81" s="25"/>
      <c r="BR81" s="25"/>
      <c r="BS81" s="25"/>
      <c r="BT81" s="25"/>
      <c r="BU81" s="25"/>
      <c r="BV81" s="25"/>
      <c r="BW81" s="25"/>
      <c r="BX81" s="25"/>
      <c r="BY81" s="25"/>
      <c r="BZ81" s="25"/>
      <c r="CA81" s="25"/>
      <c r="CB81" s="25"/>
      <c r="CC81" s="25"/>
      <c r="CD81" s="25"/>
      <c r="CE81" s="25"/>
      <c r="CF81" s="25"/>
      <c r="CG81" s="25"/>
      <c r="CH81" s="25"/>
      <c r="CI81" s="25"/>
      <c r="CJ81" s="25"/>
      <c r="CK81" s="25"/>
      <c r="CL81" s="25"/>
      <c r="CM81" s="25"/>
      <c r="CN81" s="25"/>
      <c r="CO81" s="25"/>
      <c r="CP81" s="25"/>
      <c r="CQ81" s="25"/>
      <c r="CR81" s="25"/>
      <c r="CS81" s="25"/>
      <c r="CT81" s="25"/>
      <c r="CU81" s="25"/>
      <c r="CV81" s="25"/>
      <c r="CW81" s="25"/>
      <c r="CX81" s="25"/>
      <c r="CY81" s="25"/>
      <c r="CZ81" s="25"/>
      <c r="DA81" s="25"/>
      <c r="DB81" s="25"/>
      <c r="DC81" s="25"/>
      <c r="DD81" s="25"/>
      <c r="DE81" s="25"/>
      <c r="DF81" s="25"/>
      <c r="DG81" s="25"/>
      <c r="DH81" s="25"/>
      <c r="DI81" s="25"/>
      <c r="DJ81" s="25"/>
      <c r="DK81" s="25"/>
      <c r="DL81" s="25"/>
      <c r="DM81" s="25"/>
      <c r="DN81" s="25"/>
      <c r="DO81" s="25"/>
      <c r="DP81" s="25"/>
      <c r="DQ81" s="25"/>
      <c r="DR81" s="25"/>
      <c r="DS81" s="25"/>
      <c r="DT81" s="25"/>
      <c r="DU81" s="25"/>
      <c r="DV81" s="25"/>
      <c r="DW81" s="25"/>
      <c r="DX81" s="25"/>
      <c r="DY81" s="25"/>
      <c r="DZ81" s="25"/>
      <c r="EA81" s="25"/>
      <c r="EB81" s="25"/>
      <c r="EC81" s="25"/>
      <c r="ED81" s="25"/>
      <c r="EE81" s="25"/>
      <c r="EF81" s="25"/>
      <c r="EG81" s="25"/>
      <c r="EH81" s="25"/>
      <c r="EI81" s="25"/>
      <c r="EJ81" s="25"/>
      <c r="EK81" s="25"/>
      <c r="EL81" s="25"/>
      <c r="EM81" s="25"/>
      <c r="EN81" s="25"/>
      <c r="EO81" s="25"/>
      <c r="EP81" s="25"/>
      <c r="EQ81" s="25"/>
      <c r="ER81" s="25"/>
      <c r="ES81" s="25"/>
      <c r="ET81" s="25"/>
      <c r="EU81" s="25"/>
      <c r="EV81" s="25"/>
      <c r="EW81" s="25"/>
      <c r="EX81" s="25"/>
      <c r="EY81" s="25"/>
      <c r="EZ81" s="25"/>
      <c r="FA81" s="25"/>
      <c r="FB81" s="25"/>
      <c r="FC81" s="25"/>
      <c r="FD81" s="25"/>
      <c r="FE81" s="25"/>
      <c r="FF81" s="25"/>
      <c r="FG81" s="25"/>
      <c r="FH81" s="25"/>
      <c r="FI81" s="25"/>
      <c r="FJ81" s="25"/>
      <c r="FK81" s="25"/>
      <c r="FL81" s="25"/>
      <c r="FM81" s="25"/>
      <c r="FN81" s="25"/>
      <c r="FO81" s="25"/>
      <c r="FP81" s="25"/>
      <c r="FQ81" s="25"/>
      <c r="FR81" s="25"/>
      <c r="FS81" s="25"/>
      <c r="FT81" s="25"/>
      <c r="FU81" s="25"/>
      <c r="FV81" s="25"/>
      <c r="FW81" s="25"/>
      <c r="FX81" s="25"/>
      <c r="FY81" s="25"/>
      <c r="FZ81" s="25"/>
      <c r="GA81" s="25"/>
      <c r="GB81" s="25"/>
      <c r="GC81" s="25"/>
      <c r="GD81" s="25"/>
      <c r="GE81" s="25"/>
      <c r="GF81" s="25"/>
      <c r="GG81" s="25"/>
      <c r="GH81" s="25"/>
      <c r="GI81" s="25"/>
      <c r="GJ81" s="25"/>
      <c r="GK81" s="25"/>
      <c r="GL81" s="25"/>
      <c r="GM81" s="25"/>
      <c r="GN81" s="25"/>
      <c r="GO81" s="25"/>
      <c r="GP81" s="25"/>
      <c r="GQ81" s="25"/>
      <c r="GR81" s="25"/>
      <c r="GS81" s="25"/>
      <c r="GT81" s="25"/>
      <c r="GU81" s="25"/>
      <c r="GV81" s="25"/>
      <c r="GW81" s="25"/>
      <c r="GX81" s="25"/>
      <c r="GY81" s="25"/>
      <c r="GZ81" s="25"/>
      <c r="HA81" s="25"/>
      <c r="HB81" s="25"/>
      <c r="HC81" s="25"/>
      <c r="HD81" s="25"/>
      <c r="HE81" s="25"/>
      <c r="HF81" s="25"/>
      <c r="HG81" s="25"/>
      <c r="HH81" s="25"/>
      <c r="HI81" s="25"/>
      <c r="HJ81" s="25"/>
      <c r="HK81" s="25"/>
      <c r="HL81" s="25"/>
      <c r="HM81" s="25"/>
      <c r="HN81" s="25"/>
      <c r="HO81" s="25"/>
      <c r="HP81" s="25"/>
      <c r="HQ81" s="25"/>
      <c r="HR81" s="25"/>
      <c r="HS81" s="25"/>
      <c r="HT81" s="25"/>
      <c r="HU81" s="25"/>
      <c r="HV81" s="25"/>
      <c r="HW81" s="25"/>
      <c r="HX81" s="25"/>
      <c r="HY81" s="25"/>
      <c r="HZ81" s="25"/>
      <c r="IA81" s="25"/>
      <c r="IB81" s="25"/>
      <c r="IC81" s="25"/>
      <c r="ID81" s="25"/>
      <c r="IE81" s="25"/>
      <c r="IF81" s="25"/>
      <c r="IG81" s="25"/>
      <c r="IH81" s="25"/>
      <c r="II81" s="25"/>
      <c r="IJ81" s="25"/>
      <c r="IK81" s="25"/>
      <c r="IL81" s="25"/>
      <c r="IM81" s="25"/>
      <c r="IN81" s="25"/>
      <c r="IO81" s="25"/>
      <c r="IP81" s="25"/>
      <c r="IQ81" s="25"/>
      <c r="IR81" s="25"/>
      <c r="IS81" s="25"/>
      <c r="IT81" s="25"/>
      <c r="IU81" s="25"/>
      <c r="IV81" s="25"/>
      <c r="IW81" s="25"/>
      <c r="IX81" s="25"/>
      <c r="IY81" s="25"/>
      <c r="IZ81" s="25"/>
      <c r="JA81" s="25"/>
      <c r="JB81" s="25"/>
      <c r="JC81" s="25"/>
      <c r="JD81" s="25"/>
      <c r="JE81" s="25"/>
      <c r="JF81" s="25"/>
      <c r="JG81" s="25"/>
      <c r="JH81" s="25"/>
      <c r="JI81" s="25"/>
      <c r="JJ81" s="25"/>
      <c r="JK81" s="25"/>
      <c r="JL81" s="25"/>
      <c r="JM81" s="25"/>
      <c r="JN81" s="25"/>
      <c r="JO81" s="25"/>
      <c r="JP81" s="25"/>
      <c r="JQ81" s="25"/>
      <c r="JR81" s="25"/>
      <c r="JS81" s="25"/>
      <c r="JT81" s="25"/>
      <c r="JU81" s="25"/>
      <c r="JV81" s="25"/>
      <c r="JW81" s="25"/>
      <c r="JX81" s="25"/>
      <c r="JY81" s="25"/>
      <c r="JZ81" s="25"/>
      <c r="KA81" s="25"/>
      <c r="KB81" s="25"/>
      <c r="KC81" s="25"/>
      <c r="KD81" s="25"/>
    </row>
    <row r="82" spans="1:290" ht="22">
      <c r="A82" s="26"/>
      <c r="B82" s="26"/>
      <c r="C82" s="26"/>
      <c r="D82" s="26"/>
      <c r="E82" s="26"/>
      <c r="F82" s="26"/>
      <c r="G82" s="22">
        <f>(100+I82)/100*F82</f>
        <v>0</v>
      </c>
      <c r="H82" s="26"/>
      <c r="I82" s="26"/>
      <c r="J82" s="26"/>
      <c r="K82" s="26"/>
      <c r="L82" s="34"/>
      <c r="M82" s="34"/>
      <c r="N82" s="26"/>
      <c r="O82" s="26"/>
      <c r="P82" s="26"/>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c r="AV82" s="25"/>
      <c r="AW82" s="25"/>
      <c r="AX82" s="25"/>
      <c r="AY82" s="25"/>
      <c r="AZ82" s="25"/>
      <c r="BA82" s="25"/>
      <c r="BB82" s="25"/>
      <c r="BC82" s="25"/>
      <c r="BD82" s="25"/>
      <c r="BE82" s="25"/>
      <c r="BF82" s="25"/>
      <c r="BG82" s="25"/>
      <c r="BH82" s="25"/>
      <c r="BI82" s="25"/>
      <c r="BJ82" s="25"/>
      <c r="BK82" s="25"/>
      <c r="BL82" s="25"/>
      <c r="BM82" s="25"/>
      <c r="BN82" s="25"/>
      <c r="BO82" s="25"/>
      <c r="BP82" s="25"/>
      <c r="BQ82" s="25"/>
      <c r="BR82" s="25"/>
      <c r="BS82" s="25"/>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c r="DI82" s="25"/>
      <c r="DJ82" s="25"/>
      <c r="DK82" s="25"/>
      <c r="DL82" s="25"/>
      <c r="DM82" s="25"/>
      <c r="DN82" s="25"/>
      <c r="DO82" s="25"/>
      <c r="DP82" s="25"/>
      <c r="DQ82" s="25"/>
      <c r="DR82" s="25"/>
      <c r="DS82" s="25"/>
      <c r="DT82" s="25"/>
      <c r="DU82" s="25"/>
      <c r="DV82" s="25"/>
      <c r="DW82" s="25"/>
      <c r="DX82" s="25"/>
      <c r="DY82" s="25"/>
      <c r="DZ82" s="25"/>
      <c r="EA82" s="25"/>
      <c r="EB82" s="25"/>
      <c r="EC82" s="25"/>
      <c r="ED82" s="25"/>
      <c r="EE82" s="25"/>
      <c r="EF82" s="25"/>
      <c r="EG82" s="25"/>
      <c r="EH82" s="25"/>
      <c r="EI82" s="25"/>
      <c r="EJ82" s="25"/>
      <c r="EK82" s="25"/>
      <c r="EL82" s="25"/>
      <c r="EM82" s="25"/>
      <c r="EN82" s="25"/>
      <c r="EO82" s="25"/>
      <c r="EP82" s="25"/>
      <c r="EQ82" s="25"/>
      <c r="ER82" s="25"/>
      <c r="ES82" s="25"/>
      <c r="ET82" s="25"/>
      <c r="EU82" s="25"/>
      <c r="EV82" s="25"/>
      <c r="EW82" s="25"/>
      <c r="EX82" s="25"/>
      <c r="EY82" s="25"/>
      <c r="EZ82" s="25"/>
      <c r="FA82" s="25"/>
      <c r="FB82" s="25"/>
      <c r="FC82" s="25"/>
      <c r="FD82" s="25"/>
      <c r="FE82" s="25"/>
      <c r="FF82" s="25"/>
      <c r="FG82" s="25"/>
      <c r="FH82" s="25"/>
      <c r="FI82" s="25"/>
      <c r="FJ82" s="25"/>
      <c r="FK82" s="25"/>
      <c r="FL82" s="25"/>
      <c r="FM82" s="25"/>
      <c r="FN82" s="25"/>
      <c r="FO82" s="25"/>
      <c r="FP82" s="25"/>
      <c r="FQ82" s="25"/>
      <c r="FR82" s="25"/>
      <c r="FS82" s="25"/>
      <c r="FT82" s="25"/>
      <c r="FU82" s="25"/>
      <c r="FV82" s="25"/>
      <c r="FW82" s="25"/>
      <c r="FX82" s="25"/>
      <c r="FY82" s="25"/>
      <c r="FZ82" s="25"/>
      <c r="GA82" s="25"/>
      <c r="GB82" s="25"/>
      <c r="GC82" s="25"/>
      <c r="GD82" s="25"/>
      <c r="GE82" s="25"/>
      <c r="GF82" s="25"/>
      <c r="GG82" s="25"/>
      <c r="GH82" s="25"/>
      <c r="GI82" s="25"/>
      <c r="GJ82" s="25"/>
      <c r="GK82" s="25"/>
      <c r="GL82" s="25"/>
      <c r="GM82" s="25"/>
      <c r="GN82" s="25"/>
      <c r="GO82" s="25"/>
      <c r="GP82" s="25"/>
      <c r="GQ82" s="25"/>
      <c r="GR82" s="25"/>
      <c r="GS82" s="25"/>
      <c r="GT82" s="25"/>
      <c r="GU82" s="25"/>
      <c r="GV82" s="25"/>
      <c r="GW82" s="25"/>
      <c r="GX82" s="25"/>
      <c r="GY82" s="25"/>
      <c r="GZ82" s="25"/>
      <c r="HA82" s="25"/>
      <c r="HB82" s="25"/>
      <c r="HC82" s="25"/>
      <c r="HD82" s="25"/>
      <c r="HE82" s="25"/>
      <c r="HF82" s="25"/>
      <c r="HG82" s="25"/>
      <c r="HH82" s="25"/>
      <c r="HI82" s="25"/>
      <c r="HJ82" s="25"/>
      <c r="HK82" s="25"/>
      <c r="HL82" s="25"/>
      <c r="HM82" s="25"/>
      <c r="HN82" s="25"/>
      <c r="HO82" s="25"/>
      <c r="HP82" s="25"/>
      <c r="HQ82" s="25"/>
      <c r="HR82" s="25"/>
      <c r="HS82" s="25"/>
      <c r="HT82" s="25"/>
      <c r="HU82" s="25"/>
      <c r="HV82" s="25"/>
      <c r="HW82" s="25"/>
      <c r="HX82" s="25"/>
      <c r="HY82" s="25"/>
      <c r="HZ82" s="25"/>
      <c r="IA82" s="25"/>
      <c r="IB82" s="25"/>
      <c r="IC82" s="25"/>
      <c r="ID82" s="25"/>
      <c r="IE82" s="25"/>
      <c r="IF82" s="25"/>
      <c r="IG82" s="25"/>
      <c r="IH82" s="25"/>
      <c r="II82" s="25"/>
      <c r="IJ82" s="25"/>
      <c r="IK82" s="25"/>
      <c r="IL82" s="25"/>
      <c r="IM82" s="25"/>
      <c r="IN82" s="25"/>
      <c r="IO82" s="25"/>
      <c r="IP82" s="25"/>
      <c r="IQ82" s="25"/>
      <c r="IR82" s="25"/>
      <c r="IS82" s="25"/>
      <c r="IT82" s="25"/>
      <c r="IU82" s="25"/>
      <c r="IV82" s="25"/>
      <c r="IW82" s="25"/>
      <c r="IX82" s="25"/>
      <c r="IY82" s="25"/>
      <c r="IZ82" s="25"/>
      <c r="JA82" s="25"/>
      <c r="JB82" s="25"/>
      <c r="JC82" s="25"/>
      <c r="JD82" s="25"/>
      <c r="JE82" s="25"/>
      <c r="JF82" s="25"/>
      <c r="JG82" s="25"/>
      <c r="JH82" s="25"/>
      <c r="JI82" s="25"/>
      <c r="JJ82" s="25"/>
      <c r="JK82" s="25"/>
      <c r="JL82" s="25"/>
      <c r="JM82" s="25"/>
      <c r="JN82" s="25"/>
      <c r="JO82" s="25"/>
      <c r="JP82" s="25"/>
      <c r="JQ82" s="25"/>
      <c r="JR82" s="25"/>
      <c r="JS82" s="25"/>
      <c r="JT82" s="25"/>
      <c r="JU82" s="25"/>
      <c r="JV82" s="25"/>
      <c r="JW82" s="25"/>
      <c r="JX82" s="25"/>
      <c r="JY82" s="25"/>
      <c r="JZ82" s="25"/>
      <c r="KA82" s="25"/>
      <c r="KB82" s="25"/>
      <c r="KC82" s="25"/>
      <c r="KD82" s="25"/>
    </row>
    <row r="83" spans="1:290" ht="22">
      <c r="A83" s="26"/>
      <c r="B83" s="26"/>
      <c r="C83" s="26"/>
      <c r="D83" s="26"/>
      <c r="E83" s="26"/>
      <c r="F83" s="26"/>
      <c r="G83" s="22">
        <f>(100+I83)/100*F83</f>
        <v>0</v>
      </c>
      <c r="H83" s="26"/>
      <c r="I83" s="26"/>
      <c r="J83" s="26"/>
      <c r="K83" s="26"/>
      <c r="L83" s="34"/>
      <c r="M83" s="26"/>
      <c r="N83" s="26"/>
      <c r="O83" s="26"/>
      <c r="P83" s="26"/>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25"/>
      <c r="BE83" s="25"/>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c r="DR83" s="25"/>
      <c r="DS83" s="25"/>
      <c r="DT83" s="25"/>
      <c r="DU83" s="25"/>
      <c r="DV83" s="25"/>
      <c r="DW83" s="25"/>
      <c r="DX83" s="25"/>
      <c r="DY83" s="25"/>
      <c r="DZ83" s="25"/>
      <c r="EA83" s="25"/>
      <c r="EB83" s="25"/>
      <c r="EC83" s="25"/>
      <c r="ED83" s="25"/>
      <c r="EE83" s="25"/>
      <c r="EF83" s="25"/>
      <c r="EG83" s="25"/>
      <c r="EH83" s="25"/>
      <c r="EI83" s="25"/>
      <c r="EJ83" s="25"/>
      <c r="EK83" s="25"/>
      <c r="EL83" s="25"/>
      <c r="EM83" s="25"/>
      <c r="EN83" s="25"/>
      <c r="EO83" s="25"/>
      <c r="EP83" s="25"/>
      <c r="EQ83" s="25"/>
      <c r="ER83" s="25"/>
      <c r="ES83" s="25"/>
      <c r="ET83" s="25"/>
      <c r="EU83" s="25"/>
      <c r="EV83" s="25"/>
      <c r="EW83" s="25"/>
      <c r="EX83" s="25"/>
      <c r="EY83" s="25"/>
      <c r="EZ83" s="25"/>
      <c r="FA83" s="25"/>
      <c r="FB83" s="25"/>
      <c r="FC83" s="25"/>
      <c r="FD83" s="25"/>
      <c r="FE83" s="25"/>
      <c r="FF83" s="25"/>
      <c r="FG83" s="25"/>
      <c r="FH83" s="25"/>
      <c r="FI83" s="25"/>
      <c r="FJ83" s="25"/>
      <c r="FK83" s="25"/>
      <c r="FL83" s="25"/>
      <c r="FM83" s="25"/>
      <c r="FN83" s="25"/>
      <c r="FO83" s="25"/>
      <c r="FP83" s="25"/>
      <c r="FQ83" s="25"/>
      <c r="FR83" s="25"/>
      <c r="FS83" s="25"/>
      <c r="FT83" s="25"/>
      <c r="FU83" s="25"/>
      <c r="FV83" s="25"/>
      <c r="FW83" s="25"/>
      <c r="FX83" s="25"/>
      <c r="FY83" s="25"/>
      <c r="FZ83" s="25"/>
      <c r="GA83" s="25"/>
      <c r="GB83" s="25"/>
      <c r="GC83" s="25"/>
      <c r="GD83" s="25"/>
      <c r="GE83" s="25"/>
      <c r="GF83" s="25"/>
      <c r="GG83" s="25"/>
      <c r="GH83" s="25"/>
      <c r="GI83" s="25"/>
      <c r="GJ83" s="25"/>
      <c r="GK83" s="25"/>
      <c r="GL83" s="25"/>
      <c r="GM83" s="25"/>
      <c r="GN83" s="25"/>
      <c r="GO83" s="25"/>
      <c r="GP83" s="25"/>
      <c r="GQ83" s="25"/>
      <c r="GR83" s="25"/>
      <c r="GS83" s="25"/>
      <c r="GT83" s="25"/>
      <c r="GU83" s="25"/>
      <c r="GV83" s="25"/>
      <c r="GW83" s="25"/>
      <c r="GX83" s="25"/>
      <c r="GY83" s="25"/>
      <c r="GZ83" s="25"/>
      <c r="HA83" s="25"/>
      <c r="HB83" s="25"/>
      <c r="HC83" s="25"/>
      <c r="HD83" s="25"/>
      <c r="HE83" s="25"/>
      <c r="HF83" s="25"/>
      <c r="HG83" s="25"/>
      <c r="HH83" s="25"/>
      <c r="HI83" s="25"/>
      <c r="HJ83" s="25"/>
      <c r="HK83" s="25"/>
      <c r="HL83" s="25"/>
      <c r="HM83" s="25"/>
      <c r="HN83" s="25"/>
      <c r="HO83" s="25"/>
      <c r="HP83" s="25"/>
      <c r="HQ83" s="25"/>
      <c r="HR83" s="25"/>
      <c r="HS83" s="25"/>
      <c r="HT83" s="25"/>
      <c r="HU83" s="25"/>
      <c r="HV83" s="25"/>
      <c r="HW83" s="25"/>
      <c r="HX83" s="25"/>
      <c r="HY83" s="25"/>
      <c r="HZ83" s="25"/>
      <c r="IA83" s="25"/>
      <c r="IB83" s="25"/>
      <c r="IC83" s="25"/>
      <c r="ID83" s="25"/>
      <c r="IE83" s="25"/>
      <c r="IF83" s="25"/>
      <c r="IG83" s="25"/>
      <c r="IH83" s="25"/>
      <c r="II83" s="25"/>
      <c r="IJ83" s="25"/>
      <c r="IK83" s="25"/>
      <c r="IL83" s="25"/>
      <c r="IM83" s="25"/>
      <c r="IN83" s="25"/>
      <c r="IO83" s="25"/>
      <c r="IP83" s="25"/>
      <c r="IQ83" s="25"/>
      <c r="IR83" s="25"/>
      <c r="IS83" s="25"/>
      <c r="IT83" s="25"/>
      <c r="IU83" s="25"/>
      <c r="IV83" s="25"/>
      <c r="IW83" s="25"/>
      <c r="IX83" s="25"/>
      <c r="IY83" s="25"/>
      <c r="IZ83" s="25"/>
      <c r="JA83" s="25"/>
      <c r="JB83" s="25"/>
      <c r="JC83" s="25"/>
      <c r="JD83" s="25"/>
      <c r="JE83" s="25"/>
      <c r="JF83" s="25"/>
      <c r="JG83" s="25"/>
      <c r="JH83" s="25"/>
      <c r="JI83" s="25"/>
      <c r="JJ83" s="25"/>
      <c r="JK83" s="25"/>
      <c r="JL83" s="25"/>
      <c r="JM83" s="25"/>
      <c r="JN83" s="25"/>
      <c r="JO83" s="25"/>
      <c r="JP83" s="25"/>
      <c r="JQ83" s="25"/>
      <c r="JR83" s="25"/>
      <c r="JS83" s="25"/>
      <c r="JT83" s="25"/>
      <c r="JU83" s="25"/>
      <c r="JV83" s="25"/>
      <c r="JW83" s="25"/>
      <c r="JX83" s="25"/>
      <c r="JY83" s="25"/>
      <c r="JZ83" s="25"/>
      <c r="KA83" s="25"/>
      <c r="KB83" s="25"/>
      <c r="KC83" s="25"/>
      <c r="KD83" s="25"/>
    </row>
    <row r="84" spans="1:290" ht="22">
      <c r="A84" s="26"/>
      <c r="B84" s="26"/>
      <c r="C84" s="26"/>
      <c r="D84" s="26"/>
      <c r="E84" s="26"/>
      <c r="F84" s="26"/>
      <c r="G84" s="22">
        <f>(100+I84)/100*F84</f>
        <v>0</v>
      </c>
      <c r="H84" s="26"/>
      <c r="I84" s="26"/>
      <c r="J84" s="26"/>
      <c r="K84" s="26"/>
      <c r="L84" s="34"/>
      <c r="M84" s="26"/>
      <c r="N84" s="26"/>
      <c r="O84" s="26"/>
      <c r="P84" s="26"/>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25"/>
      <c r="BE84" s="25"/>
      <c r="BF84" s="25"/>
      <c r="BG84" s="25"/>
      <c r="BH84" s="25"/>
      <c r="BI84" s="25"/>
      <c r="BJ84" s="25"/>
      <c r="BK84" s="25"/>
      <c r="BL84" s="25"/>
      <c r="BM84" s="25"/>
      <c r="BN84" s="25"/>
      <c r="BO84" s="25"/>
      <c r="BP84" s="25"/>
      <c r="BQ84" s="25"/>
      <c r="BR84" s="25"/>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c r="DI84" s="25"/>
      <c r="DJ84" s="25"/>
      <c r="DK84" s="25"/>
      <c r="DL84" s="25"/>
      <c r="DM84" s="25"/>
      <c r="DN84" s="25"/>
      <c r="DO84" s="25"/>
      <c r="DP84" s="25"/>
      <c r="DQ84" s="25"/>
      <c r="DR84" s="25"/>
      <c r="DS84" s="25"/>
      <c r="DT84" s="25"/>
      <c r="DU84" s="25"/>
      <c r="DV84" s="25"/>
      <c r="DW84" s="25"/>
      <c r="DX84" s="25"/>
      <c r="DY84" s="25"/>
      <c r="DZ84" s="25"/>
      <c r="EA84" s="25"/>
      <c r="EB84" s="25"/>
      <c r="EC84" s="25"/>
      <c r="ED84" s="25"/>
      <c r="EE84" s="25"/>
      <c r="EF84" s="25"/>
      <c r="EG84" s="25"/>
      <c r="EH84" s="25"/>
      <c r="EI84" s="25"/>
      <c r="EJ84" s="25"/>
      <c r="EK84" s="25"/>
      <c r="EL84" s="25"/>
      <c r="EM84" s="25"/>
      <c r="EN84" s="25"/>
      <c r="EO84" s="25"/>
      <c r="EP84" s="25"/>
      <c r="EQ84" s="25"/>
      <c r="ER84" s="25"/>
      <c r="ES84" s="25"/>
      <c r="ET84" s="25"/>
      <c r="EU84" s="25"/>
      <c r="EV84" s="25"/>
      <c r="EW84" s="25"/>
      <c r="EX84" s="25"/>
      <c r="EY84" s="25"/>
      <c r="EZ84" s="25"/>
      <c r="FA84" s="25"/>
      <c r="FB84" s="25"/>
      <c r="FC84" s="25"/>
      <c r="FD84" s="25"/>
      <c r="FE84" s="25"/>
      <c r="FF84" s="25"/>
      <c r="FG84" s="25"/>
      <c r="FH84" s="25"/>
      <c r="FI84" s="25"/>
      <c r="FJ84" s="25"/>
      <c r="FK84" s="25"/>
      <c r="FL84" s="25"/>
      <c r="FM84" s="25"/>
      <c r="FN84" s="25"/>
      <c r="FO84" s="25"/>
      <c r="FP84" s="25"/>
      <c r="FQ84" s="25"/>
      <c r="FR84" s="25"/>
      <c r="FS84" s="25"/>
      <c r="FT84" s="25"/>
      <c r="FU84" s="25"/>
      <c r="FV84" s="25"/>
      <c r="FW84" s="25"/>
      <c r="FX84" s="25"/>
      <c r="FY84" s="25"/>
      <c r="FZ84" s="25"/>
      <c r="GA84" s="25"/>
      <c r="GB84" s="25"/>
      <c r="GC84" s="25"/>
      <c r="GD84" s="25"/>
      <c r="GE84" s="25"/>
      <c r="GF84" s="25"/>
      <c r="GG84" s="25"/>
      <c r="GH84" s="25"/>
      <c r="GI84" s="25"/>
      <c r="GJ84" s="25"/>
      <c r="GK84" s="25"/>
      <c r="GL84" s="25"/>
      <c r="GM84" s="25"/>
      <c r="GN84" s="25"/>
      <c r="GO84" s="25"/>
      <c r="GP84" s="25"/>
      <c r="GQ84" s="25"/>
      <c r="GR84" s="25"/>
      <c r="GS84" s="25"/>
      <c r="GT84" s="25"/>
      <c r="GU84" s="25"/>
      <c r="GV84" s="25"/>
      <c r="GW84" s="25"/>
      <c r="GX84" s="25"/>
      <c r="GY84" s="25"/>
      <c r="GZ84" s="25"/>
      <c r="HA84" s="25"/>
      <c r="HB84" s="25"/>
      <c r="HC84" s="25"/>
      <c r="HD84" s="25"/>
      <c r="HE84" s="25"/>
      <c r="HF84" s="25"/>
      <c r="HG84" s="25"/>
      <c r="HH84" s="25"/>
      <c r="HI84" s="25"/>
      <c r="HJ84" s="25"/>
      <c r="HK84" s="25"/>
      <c r="HL84" s="25"/>
      <c r="HM84" s="25"/>
      <c r="HN84" s="25"/>
      <c r="HO84" s="25"/>
      <c r="HP84" s="25"/>
      <c r="HQ84" s="25"/>
      <c r="HR84" s="25"/>
      <c r="HS84" s="25"/>
      <c r="HT84" s="25"/>
      <c r="HU84" s="25"/>
      <c r="HV84" s="25"/>
      <c r="HW84" s="25"/>
      <c r="HX84" s="25"/>
      <c r="HY84" s="25"/>
      <c r="HZ84" s="25"/>
      <c r="IA84" s="25"/>
      <c r="IB84" s="25"/>
      <c r="IC84" s="25"/>
      <c r="ID84" s="25"/>
      <c r="IE84" s="25"/>
      <c r="IF84" s="25"/>
      <c r="IG84" s="25"/>
      <c r="IH84" s="25"/>
      <c r="II84" s="25"/>
      <c r="IJ84" s="25"/>
      <c r="IK84" s="25"/>
      <c r="IL84" s="25"/>
      <c r="IM84" s="25"/>
      <c r="IN84" s="25"/>
      <c r="IO84" s="25"/>
      <c r="IP84" s="25"/>
      <c r="IQ84" s="25"/>
      <c r="IR84" s="25"/>
      <c r="IS84" s="25"/>
      <c r="IT84" s="25"/>
      <c r="IU84" s="25"/>
      <c r="IV84" s="25"/>
      <c r="IW84" s="25"/>
      <c r="IX84" s="25"/>
      <c r="IY84" s="25"/>
      <c r="IZ84" s="25"/>
      <c r="JA84" s="25"/>
      <c r="JB84" s="25"/>
      <c r="JC84" s="25"/>
      <c r="JD84" s="25"/>
      <c r="JE84" s="25"/>
      <c r="JF84" s="25"/>
      <c r="JG84" s="25"/>
      <c r="JH84" s="25"/>
      <c r="JI84" s="25"/>
      <c r="JJ84" s="25"/>
      <c r="JK84" s="25"/>
      <c r="JL84" s="25"/>
      <c r="JM84" s="25"/>
      <c r="JN84" s="25"/>
      <c r="JO84" s="25"/>
      <c r="JP84" s="25"/>
      <c r="JQ84" s="25"/>
      <c r="JR84" s="25"/>
      <c r="JS84" s="25"/>
      <c r="JT84" s="25"/>
      <c r="JU84" s="25"/>
      <c r="JV84" s="25"/>
      <c r="JW84" s="25"/>
      <c r="JX84" s="25"/>
      <c r="JY84" s="25"/>
      <c r="JZ84" s="25"/>
      <c r="KA84" s="25"/>
      <c r="KB84" s="25"/>
      <c r="KC84" s="25"/>
      <c r="KD84" s="25"/>
    </row>
    <row r="85" spans="1:290" ht="22">
      <c r="A85" s="26"/>
      <c r="B85" s="26"/>
      <c r="C85" s="26"/>
      <c r="D85" s="26"/>
      <c r="E85" s="26"/>
      <c r="F85" s="26"/>
      <c r="G85" s="22">
        <f>(100+I85)/100*F85</f>
        <v>0</v>
      </c>
      <c r="H85" s="26"/>
      <c r="I85" s="26"/>
      <c r="J85" s="26"/>
      <c r="K85" s="26"/>
      <c r="L85" s="34"/>
      <c r="M85" s="26"/>
      <c r="N85" s="26"/>
      <c r="O85" s="26"/>
      <c r="P85" s="26"/>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c r="AV85" s="25"/>
      <c r="AW85" s="25"/>
      <c r="AX85" s="25"/>
      <c r="AY85" s="25"/>
      <c r="AZ85" s="25"/>
      <c r="BA85" s="25"/>
      <c r="BB85" s="25"/>
      <c r="BC85" s="25"/>
      <c r="BD85" s="25"/>
      <c r="BE85" s="25"/>
      <c r="BF85" s="25"/>
      <c r="BG85" s="25"/>
      <c r="BH85" s="25"/>
      <c r="BI85" s="25"/>
      <c r="BJ85" s="25"/>
      <c r="BK85" s="25"/>
      <c r="BL85" s="25"/>
      <c r="BM85" s="25"/>
      <c r="BN85" s="25"/>
      <c r="BO85" s="25"/>
      <c r="BP85" s="25"/>
      <c r="BQ85" s="25"/>
      <c r="BR85" s="25"/>
      <c r="BS85" s="25"/>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c r="DI85" s="25"/>
      <c r="DJ85" s="25"/>
      <c r="DK85" s="25"/>
      <c r="DL85" s="25"/>
      <c r="DM85" s="25"/>
      <c r="DN85" s="25"/>
      <c r="DO85" s="25"/>
      <c r="DP85" s="25"/>
      <c r="DQ85" s="25"/>
      <c r="DR85" s="25"/>
      <c r="DS85" s="25"/>
      <c r="DT85" s="25"/>
      <c r="DU85" s="25"/>
      <c r="DV85" s="25"/>
      <c r="DW85" s="25"/>
      <c r="DX85" s="25"/>
      <c r="DY85" s="25"/>
      <c r="DZ85" s="25"/>
      <c r="EA85" s="25"/>
      <c r="EB85" s="25"/>
      <c r="EC85" s="25"/>
      <c r="ED85" s="25"/>
      <c r="EE85" s="25"/>
      <c r="EF85" s="25"/>
      <c r="EG85" s="25"/>
      <c r="EH85" s="25"/>
      <c r="EI85" s="25"/>
      <c r="EJ85" s="25"/>
      <c r="EK85" s="25"/>
      <c r="EL85" s="25"/>
      <c r="EM85" s="25"/>
      <c r="EN85" s="25"/>
      <c r="EO85" s="25"/>
      <c r="EP85" s="25"/>
      <c r="EQ85" s="25"/>
      <c r="ER85" s="25"/>
      <c r="ES85" s="25"/>
      <c r="ET85" s="25"/>
      <c r="EU85" s="25"/>
      <c r="EV85" s="25"/>
      <c r="EW85" s="25"/>
      <c r="EX85" s="25"/>
      <c r="EY85" s="25"/>
      <c r="EZ85" s="25"/>
      <c r="FA85" s="25"/>
      <c r="FB85" s="25"/>
      <c r="FC85" s="25"/>
      <c r="FD85" s="25"/>
      <c r="FE85" s="25"/>
      <c r="FF85" s="25"/>
      <c r="FG85" s="25"/>
      <c r="FH85" s="25"/>
      <c r="FI85" s="25"/>
      <c r="FJ85" s="25"/>
      <c r="FK85" s="25"/>
      <c r="FL85" s="25"/>
      <c r="FM85" s="25"/>
      <c r="FN85" s="25"/>
      <c r="FO85" s="25"/>
      <c r="FP85" s="25"/>
      <c r="FQ85" s="25"/>
      <c r="FR85" s="25"/>
      <c r="FS85" s="25"/>
      <c r="FT85" s="25"/>
      <c r="FU85" s="25"/>
      <c r="FV85" s="25"/>
      <c r="FW85" s="25"/>
      <c r="FX85" s="25"/>
      <c r="FY85" s="25"/>
      <c r="FZ85" s="25"/>
      <c r="GA85" s="25"/>
      <c r="GB85" s="25"/>
      <c r="GC85" s="25"/>
      <c r="GD85" s="25"/>
      <c r="GE85" s="25"/>
      <c r="GF85" s="25"/>
      <c r="GG85" s="25"/>
      <c r="GH85" s="25"/>
      <c r="GI85" s="25"/>
      <c r="GJ85" s="25"/>
      <c r="GK85" s="25"/>
      <c r="GL85" s="25"/>
      <c r="GM85" s="25"/>
      <c r="GN85" s="25"/>
      <c r="GO85" s="25"/>
      <c r="GP85" s="25"/>
      <c r="GQ85" s="25"/>
      <c r="GR85" s="25"/>
      <c r="GS85" s="25"/>
      <c r="GT85" s="25"/>
      <c r="GU85" s="25"/>
      <c r="GV85" s="25"/>
      <c r="GW85" s="25"/>
      <c r="GX85" s="25"/>
      <c r="GY85" s="25"/>
      <c r="GZ85" s="25"/>
      <c r="HA85" s="25"/>
      <c r="HB85" s="25"/>
      <c r="HC85" s="25"/>
      <c r="HD85" s="25"/>
      <c r="HE85" s="25"/>
      <c r="HF85" s="25"/>
      <c r="HG85" s="25"/>
      <c r="HH85" s="25"/>
      <c r="HI85" s="25"/>
      <c r="HJ85" s="25"/>
      <c r="HK85" s="25"/>
      <c r="HL85" s="25"/>
      <c r="HM85" s="25"/>
      <c r="HN85" s="25"/>
      <c r="HO85" s="25"/>
      <c r="HP85" s="25"/>
      <c r="HQ85" s="25"/>
      <c r="HR85" s="25"/>
      <c r="HS85" s="25"/>
      <c r="HT85" s="25"/>
      <c r="HU85" s="25"/>
      <c r="HV85" s="25"/>
      <c r="HW85" s="25"/>
      <c r="HX85" s="25"/>
      <c r="HY85" s="25"/>
      <c r="HZ85" s="25"/>
      <c r="IA85" s="25"/>
      <c r="IB85" s="25"/>
      <c r="IC85" s="25"/>
      <c r="ID85" s="25"/>
      <c r="IE85" s="25"/>
      <c r="IF85" s="25"/>
      <c r="IG85" s="25"/>
      <c r="IH85" s="25"/>
      <c r="II85" s="25"/>
      <c r="IJ85" s="25"/>
      <c r="IK85" s="25"/>
      <c r="IL85" s="25"/>
      <c r="IM85" s="25"/>
      <c r="IN85" s="25"/>
      <c r="IO85" s="25"/>
      <c r="IP85" s="25"/>
      <c r="IQ85" s="25"/>
      <c r="IR85" s="25"/>
      <c r="IS85" s="25"/>
      <c r="IT85" s="25"/>
      <c r="IU85" s="25"/>
      <c r="IV85" s="25"/>
      <c r="IW85" s="25"/>
      <c r="IX85" s="25"/>
      <c r="IY85" s="25"/>
      <c r="IZ85" s="25"/>
      <c r="JA85" s="25"/>
      <c r="JB85" s="25"/>
      <c r="JC85" s="25"/>
      <c r="JD85" s="25"/>
      <c r="JE85" s="25"/>
      <c r="JF85" s="25"/>
      <c r="JG85" s="25"/>
      <c r="JH85" s="25"/>
      <c r="JI85" s="25"/>
      <c r="JJ85" s="25"/>
      <c r="JK85" s="25"/>
      <c r="JL85" s="25"/>
      <c r="JM85" s="25"/>
      <c r="JN85" s="25"/>
      <c r="JO85" s="25"/>
      <c r="JP85" s="25"/>
      <c r="JQ85" s="25"/>
      <c r="JR85" s="25"/>
      <c r="JS85" s="25"/>
      <c r="JT85" s="25"/>
      <c r="JU85" s="25"/>
      <c r="JV85" s="25"/>
      <c r="JW85" s="25"/>
      <c r="JX85" s="25"/>
      <c r="JY85" s="25"/>
      <c r="JZ85" s="25"/>
      <c r="KA85" s="25"/>
      <c r="KB85" s="25"/>
      <c r="KC85" s="25"/>
      <c r="KD85" s="25"/>
    </row>
    <row r="86" spans="1:290" ht="22">
      <c r="A86" s="26"/>
      <c r="B86" s="26"/>
      <c r="C86" s="26"/>
      <c r="D86" s="26"/>
      <c r="E86" s="26"/>
      <c r="F86" s="26"/>
      <c r="G86" s="22">
        <f>(100+I86)/100*F86</f>
        <v>0</v>
      </c>
      <c r="H86" s="26"/>
      <c r="I86" s="26"/>
      <c r="J86" s="26"/>
      <c r="K86" s="26"/>
      <c r="L86" s="34"/>
      <c r="M86" s="26"/>
      <c r="N86" s="26"/>
      <c r="O86" s="26"/>
      <c r="P86" s="26"/>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c r="BE86" s="25"/>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c r="DR86" s="25"/>
      <c r="DS86" s="25"/>
      <c r="DT86" s="25"/>
      <c r="DU86" s="25"/>
      <c r="DV86" s="25"/>
      <c r="DW86" s="25"/>
      <c r="DX86" s="25"/>
      <c r="DY86" s="25"/>
      <c r="DZ86" s="25"/>
      <c r="EA86" s="25"/>
      <c r="EB86" s="25"/>
      <c r="EC86" s="25"/>
      <c r="ED86" s="25"/>
      <c r="EE86" s="25"/>
      <c r="EF86" s="25"/>
      <c r="EG86" s="25"/>
      <c r="EH86" s="25"/>
      <c r="EI86" s="25"/>
      <c r="EJ86" s="25"/>
      <c r="EK86" s="25"/>
      <c r="EL86" s="25"/>
      <c r="EM86" s="25"/>
      <c r="EN86" s="25"/>
      <c r="EO86" s="25"/>
      <c r="EP86" s="25"/>
      <c r="EQ86" s="25"/>
      <c r="ER86" s="25"/>
      <c r="ES86" s="25"/>
      <c r="ET86" s="25"/>
      <c r="EU86" s="25"/>
      <c r="EV86" s="25"/>
      <c r="EW86" s="25"/>
      <c r="EX86" s="25"/>
      <c r="EY86" s="25"/>
      <c r="EZ86" s="25"/>
      <c r="FA86" s="25"/>
      <c r="FB86" s="25"/>
      <c r="FC86" s="25"/>
      <c r="FD86" s="25"/>
      <c r="FE86" s="25"/>
      <c r="FF86" s="25"/>
      <c r="FG86" s="25"/>
      <c r="FH86" s="25"/>
      <c r="FI86" s="25"/>
      <c r="FJ86" s="25"/>
      <c r="FK86" s="25"/>
      <c r="FL86" s="25"/>
      <c r="FM86" s="25"/>
      <c r="FN86" s="25"/>
      <c r="FO86" s="25"/>
      <c r="FP86" s="25"/>
      <c r="FQ86" s="25"/>
      <c r="FR86" s="25"/>
      <c r="FS86" s="25"/>
      <c r="FT86" s="25"/>
      <c r="FU86" s="25"/>
      <c r="FV86" s="25"/>
      <c r="FW86" s="25"/>
      <c r="FX86" s="25"/>
      <c r="FY86" s="25"/>
      <c r="FZ86" s="25"/>
      <c r="GA86" s="25"/>
      <c r="GB86" s="25"/>
      <c r="GC86" s="25"/>
      <c r="GD86" s="25"/>
      <c r="GE86" s="25"/>
      <c r="GF86" s="25"/>
      <c r="GG86" s="25"/>
      <c r="GH86" s="25"/>
      <c r="GI86" s="25"/>
      <c r="GJ86" s="25"/>
      <c r="GK86" s="25"/>
      <c r="GL86" s="25"/>
      <c r="GM86" s="25"/>
      <c r="GN86" s="25"/>
      <c r="GO86" s="25"/>
      <c r="GP86" s="25"/>
      <c r="GQ86" s="25"/>
      <c r="GR86" s="25"/>
      <c r="GS86" s="25"/>
      <c r="GT86" s="25"/>
      <c r="GU86" s="25"/>
      <c r="GV86" s="25"/>
      <c r="GW86" s="25"/>
      <c r="GX86" s="25"/>
      <c r="GY86" s="25"/>
      <c r="GZ86" s="25"/>
      <c r="HA86" s="25"/>
      <c r="HB86" s="25"/>
      <c r="HC86" s="25"/>
      <c r="HD86" s="25"/>
      <c r="HE86" s="25"/>
      <c r="HF86" s="25"/>
      <c r="HG86" s="25"/>
      <c r="HH86" s="25"/>
      <c r="HI86" s="25"/>
      <c r="HJ86" s="25"/>
      <c r="HK86" s="25"/>
      <c r="HL86" s="25"/>
      <c r="HM86" s="25"/>
      <c r="HN86" s="25"/>
      <c r="HO86" s="25"/>
      <c r="HP86" s="25"/>
      <c r="HQ86" s="25"/>
      <c r="HR86" s="25"/>
      <c r="HS86" s="25"/>
      <c r="HT86" s="25"/>
      <c r="HU86" s="25"/>
      <c r="HV86" s="25"/>
      <c r="HW86" s="25"/>
      <c r="HX86" s="25"/>
      <c r="HY86" s="25"/>
      <c r="HZ86" s="25"/>
      <c r="IA86" s="25"/>
      <c r="IB86" s="25"/>
      <c r="IC86" s="25"/>
      <c r="ID86" s="25"/>
      <c r="IE86" s="25"/>
      <c r="IF86" s="25"/>
      <c r="IG86" s="25"/>
      <c r="IH86" s="25"/>
      <c r="II86" s="25"/>
      <c r="IJ86" s="25"/>
      <c r="IK86" s="25"/>
      <c r="IL86" s="25"/>
      <c r="IM86" s="25"/>
      <c r="IN86" s="25"/>
      <c r="IO86" s="25"/>
      <c r="IP86" s="25"/>
      <c r="IQ86" s="25"/>
      <c r="IR86" s="25"/>
      <c r="IS86" s="25"/>
      <c r="IT86" s="25"/>
      <c r="IU86" s="25"/>
      <c r="IV86" s="25"/>
      <c r="IW86" s="25"/>
      <c r="IX86" s="25"/>
      <c r="IY86" s="25"/>
      <c r="IZ86" s="25"/>
      <c r="JA86" s="25"/>
      <c r="JB86" s="25"/>
      <c r="JC86" s="25"/>
      <c r="JD86" s="25"/>
      <c r="JE86" s="25"/>
      <c r="JF86" s="25"/>
      <c r="JG86" s="25"/>
      <c r="JH86" s="25"/>
      <c r="JI86" s="25"/>
      <c r="JJ86" s="25"/>
      <c r="JK86" s="25"/>
      <c r="JL86" s="25"/>
      <c r="JM86" s="25"/>
      <c r="JN86" s="25"/>
      <c r="JO86" s="25"/>
      <c r="JP86" s="25"/>
      <c r="JQ86" s="25"/>
      <c r="JR86" s="25"/>
      <c r="JS86" s="25"/>
      <c r="JT86" s="25"/>
      <c r="JU86" s="25"/>
      <c r="JV86" s="25"/>
      <c r="JW86" s="25"/>
      <c r="JX86" s="25"/>
      <c r="JY86" s="25"/>
      <c r="JZ86" s="25"/>
      <c r="KA86" s="25"/>
      <c r="KB86" s="25"/>
      <c r="KC86" s="25"/>
      <c r="KD86" s="25"/>
    </row>
    <row r="87" spans="1:290">
      <c r="A87" s="26"/>
      <c r="B87" s="26"/>
      <c r="C87" s="26"/>
      <c r="D87" s="26"/>
      <c r="E87" s="26"/>
      <c r="F87" s="26"/>
      <c r="G87" s="26"/>
      <c r="H87" s="26"/>
      <c r="I87" s="26"/>
      <c r="J87" s="26"/>
      <c r="K87" s="26"/>
      <c r="L87" s="34"/>
      <c r="M87" s="26"/>
      <c r="N87" s="26"/>
      <c r="O87" s="26"/>
      <c r="P87" s="26"/>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c r="DR87" s="25"/>
      <c r="DS87" s="25"/>
      <c r="DT87" s="25"/>
      <c r="DU87" s="25"/>
      <c r="DV87" s="25"/>
      <c r="DW87" s="25"/>
      <c r="DX87" s="25"/>
      <c r="DY87" s="25"/>
      <c r="DZ87" s="25"/>
      <c r="EA87" s="25"/>
      <c r="EB87" s="25"/>
      <c r="EC87" s="25"/>
      <c r="ED87" s="25"/>
      <c r="EE87" s="25"/>
      <c r="EF87" s="25"/>
      <c r="EG87" s="25"/>
      <c r="EH87" s="25"/>
      <c r="EI87" s="25"/>
      <c r="EJ87" s="25"/>
      <c r="EK87" s="25"/>
      <c r="EL87" s="25"/>
      <c r="EM87" s="25"/>
      <c r="EN87" s="25"/>
      <c r="EO87" s="25"/>
      <c r="EP87" s="25"/>
      <c r="EQ87" s="25"/>
      <c r="ER87" s="25"/>
      <c r="ES87" s="25"/>
      <c r="ET87" s="25"/>
      <c r="EU87" s="25"/>
      <c r="EV87" s="25"/>
      <c r="EW87" s="25"/>
      <c r="EX87" s="25"/>
      <c r="EY87" s="25"/>
      <c r="EZ87" s="25"/>
      <c r="FA87" s="25"/>
      <c r="FB87" s="25"/>
      <c r="FC87" s="25"/>
      <c r="FD87" s="25"/>
      <c r="FE87" s="25"/>
      <c r="FF87" s="25"/>
      <c r="FG87" s="25"/>
      <c r="FH87" s="25"/>
      <c r="FI87" s="25"/>
      <c r="FJ87" s="25"/>
      <c r="FK87" s="25"/>
      <c r="FL87" s="25"/>
      <c r="FM87" s="25"/>
      <c r="FN87" s="25"/>
      <c r="FO87" s="25"/>
      <c r="FP87" s="25"/>
      <c r="FQ87" s="25"/>
      <c r="FR87" s="25"/>
      <c r="FS87" s="25"/>
      <c r="FT87" s="25"/>
      <c r="FU87" s="25"/>
      <c r="FV87" s="25"/>
      <c r="FW87" s="25"/>
      <c r="FX87" s="25"/>
      <c r="FY87" s="25"/>
      <c r="FZ87" s="25"/>
      <c r="GA87" s="25"/>
      <c r="GB87" s="25"/>
      <c r="GC87" s="25"/>
      <c r="GD87" s="25"/>
      <c r="GE87" s="25"/>
      <c r="GF87" s="25"/>
      <c r="GG87" s="25"/>
      <c r="GH87" s="25"/>
      <c r="GI87" s="25"/>
      <c r="GJ87" s="25"/>
      <c r="GK87" s="25"/>
      <c r="GL87" s="25"/>
      <c r="GM87" s="25"/>
      <c r="GN87" s="25"/>
      <c r="GO87" s="25"/>
      <c r="GP87" s="25"/>
      <c r="GQ87" s="25"/>
      <c r="GR87" s="25"/>
      <c r="GS87" s="25"/>
      <c r="GT87" s="25"/>
      <c r="GU87" s="25"/>
      <c r="GV87" s="25"/>
      <c r="GW87" s="25"/>
      <c r="GX87" s="25"/>
      <c r="GY87" s="25"/>
      <c r="GZ87" s="25"/>
      <c r="HA87" s="25"/>
      <c r="HB87" s="25"/>
      <c r="HC87" s="25"/>
      <c r="HD87" s="25"/>
      <c r="HE87" s="25"/>
      <c r="HF87" s="25"/>
      <c r="HG87" s="25"/>
      <c r="HH87" s="25"/>
      <c r="HI87" s="25"/>
      <c r="HJ87" s="25"/>
      <c r="HK87" s="25"/>
      <c r="HL87" s="25"/>
      <c r="HM87" s="25"/>
      <c r="HN87" s="25"/>
      <c r="HO87" s="25"/>
      <c r="HP87" s="25"/>
      <c r="HQ87" s="25"/>
      <c r="HR87" s="25"/>
      <c r="HS87" s="25"/>
      <c r="HT87" s="25"/>
      <c r="HU87" s="25"/>
      <c r="HV87" s="25"/>
      <c r="HW87" s="25"/>
      <c r="HX87" s="25"/>
      <c r="HY87" s="25"/>
      <c r="HZ87" s="25"/>
      <c r="IA87" s="25"/>
      <c r="IB87" s="25"/>
      <c r="IC87" s="25"/>
      <c r="ID87" s="25"/>
      <c r="IE87" s="25"/>
      <c r="IF87" s="25"/>
      <c r="IG87" s="25"/>
      <c r="IH87" s="25"/>
      <c r="II87" s="25"/>
      <c r="IJ87" s="25"/>
      <c r="IK87" s="25"/>
      <c r="IL87" s="25"/>
      <c r="IM87" s="25"/>
      <c r="IN87" s="25"/>
      <c r="IO87" s="25"/>
      <c r="IP87" s="25"/>
      <c r="IQ87" s="25"/>
      <c r="IR87" s="25"/>
      <c r="IS87" s="25"/>
      <c r="IT87" s="25"/>
      <c r="IU87" s="25"/>
      <c r="IV87" s="25"/>
      <c r="IW87" s="25"/>
      <c r="IX87" s="25"/>
      <c r="IY87" s="25"/>
      <c r="IZ87" s="25"/>
      <c r="JA87" s="25"/>
      <c r="JB87" s="25"/>
      <c r="JC87" s="25"/>
      <c r="JD87" s="25"/>
      <c r="JE87" s="25"/>
      <c r="JF87" s="25"/>
      <c r="JG87" s="25"/>
      <c r="JH87" s="25"/>
      <c r="JI87" s="25"/>
      <c r="JJ87" s="25"/>
      <c r="JK87" s="25"/>
      <c r="JL87" s="25"/>
      <c r="JM87" s="25"/>
      <c r="JN87" s="25"/>
      <c r="JO87" s="25"/>
      <c r="JP87" s="25"/>
      <c r="JQ87" s="25"/>
      <c r="JR87" s="25"/>
      <c r="JS87" s="25"/>
      <c r="JT87" s="25"/>
      <c r="JU87" s="25"/>
      <c r="JV87" s="25"/>
      <c r="JW87" s="25"/>
      <c r="JX87" s="25"/>
      <c r="JY87" s="25"/>
      <c r="JZ87" s="25"/>
      <c r="KA87" s="25"/>
      <c r="KB87" s="25"/>
      <c r="KC87" s="25"/>
      <c r="KD87" s="25"/>
    </row>
    <row r="88" spans="1:290">
      <c r="A88" s="26"/>
      <c r="B88" s="26"/>
      <c r="C88" s="26"/>
      <c r="D88" s="26"/>
      <c r="E88" s="26"/>
      <c r="F88" s="26"/>
      <c r="G88" s="26"/>
      <c r="H88" s="26"/>
      <c r="I88" s="26"/>
      <c r="J88" s="26"/>
      <c r="K88" s="26"/>
      <c r="L88" s="34"/>
      <c r="M88" s="26"/>
      <c r="N88" s="26"/>
      <c r="O88" s="26"/>
      <c r="P88" s="26"/>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c r="DK88" s="25"/>
      <c r="DL88" s="25"/>
      <c r="DM88" s="25"/>
      <c r="DN88" s="25"/>
      <c r="DO88" s="25"/>
      <c r="DP88" s="25"/>
      <c r="DQ88" s="25"/>
      <c r="DR88" s="25"/>
      <c r="DS88" s="25"/>
      <c r="DT88" s="25"/>
      <c r="DU88" s="25"/>
      <c r="DV88" s="25"/>
      <c r="DW88" s="25"/>
      <c r="DX88" s="25"/>
      <c r="DY88" s="25"/>
      <c r="DZ88" s="25"/>
      <c r="EA88" s="25"/>
      <c r="EB88" s="25"/>
      <c r="EC88" s="25"/>
      <c r="ED88" s="25"/>
      <c r="EE88" s="25"/>
      <c r="EF88" s="25"/>
      <c r="EG88" s="25"/>
      <c r="EH88" s="25"/>
      <c r="EI88" s="25"/>
      <c r="EJ88" s="25"/>
      <c r="EK88" s="25"/>
      <c r="EL88" s="25"/>
      <c r="EM88" s="25"/>
      <c r="EN88" s="25"/>
      <c r="EO88" s="25"/>
      <c r="EP88" s="25"/>
      <c r="EQ88" s="25"/>
      <c r="ER88" s="25"/>
      <c r="ES88" s="25"/>
      <c r="ET88" s="25"/>
      <c r="EU88" s="25"/>
      <c r="EV88" s="25"/>
      <c r="EW88" s="25"/>
      <c r="EX88" s="25"/>
      <c r="EY88" s="25"/>
      <c r="EZ88" s="25"/>
      <c r="FA88" s="25"/>
      <c r="FB88" s="25"/>
      <c r="FC88" s="25"/>
      <c r="FD88" s="25"/>
      <c r="FE88" s="25"/>
      <c r="FF88" s="25"/>
      <c r="FG88" s="25"/>
      <c r="FH88" s="25"/>
      <c r="FI88" s="25"/>
      <c r="FJ88" s="25"/>
      <c r="FK88" s="25"/>
      <c r="FL88" s="25"/>
      <c r="FM88" s="25"/>
      <c r="FN88" s="25"/>
      <c r="FO88" s="25"/>
      <c r="FP88" s="25"/>
      <c r="FQ88" s="25"/>
      <c r="FR88" s="25"/>
      <c r="FS88" s="25"/>
      <c r="FT88" s="25"/>
      <c r="FU88" s="25"/>
      <c r="FV88" s="25"/>
      <c r="FW88" s="25"/>
      <c r="FX88" s="25"/>
      <c r="FY88" s="25"/>
      <c r="FZ88" s="25"/>
      <c r="GA88" s="25"/>
      <c r="GB88" s="25"/>
      <c r="GC88" s="25"/>
      <c r="GD88" s="25"/>
      <c r="GE88" s="25"/>
      <c r="GF88" s="25"/>
      <c r="GG88" s="25"/>
      <c r="GH88" s="25"/>
      <c r="GI88" s="25"/>
      <c r="GJ88" s="25"/>
      <c r="GK88" s="25"/>
      <c r="GL88" s="25"/>
      <c r="GM88" s="25"/>
      <c r="GN88" s="25"/>
      <c r="GO88" s="25"/>
      <c r="GP88" s="25"/>
      <c r="GQ88" s="25"/>
      <c r="GR88" s="25"/>
      <c r="GS88" s="25"/>
      <c r="GT88" s="25"/>
      <c r="GU88" s="25"/>
      <c r="GV88" s="25"/>
      <c r="GW88" s="25"/>
      <c r="GX88" s="25"/>
      <c r="GY88" s="25"/>
      <c r="GZ88" s="25"/>
      <c r="HA88" s="25"/>
      <c r="HB88" s="25"/>
      <c r="HC88" s="25"/>
      <c r="HD88" s="25"/>
      <c r="HE88" s="25"/>
      <c r="HF88" s="25"/>
      <c r="HG88" s="25"/>
      <c r="HH88" s="25"/>
      <c r="HI88" s="25"/>
      <c r="HJ88" s="25"/>
      <c r="HK88" s="25"/>
      <c r="HL88" s="25"/>
      <c r="HM88" s="25"/>
      <c r="HN88" s="25"/>
      <c r="HO88" s="25"/>
      <c r="HP88" s="25"/>
      <c r="HQ88" s="25"/>
      <c r="HR88" s="25"/>
      <c r="HS88" s="25"/>
      <c r="HT88" s="25"/>
      <c r="HU88" s="25"/>
      <c r="HV88" s="25"/>
      <c r="HW88" s="25"/>
      <c r="HX88" s="25"/>
      <c r="HY88" s="25"/>
      <c r="HZ88" s="25"/>
      <c r="IA88" s="25"/>
      <c r="IB88" s="25"/>
      <c r="IC88" s="25"/>
      <c r="ID88" s="25"/>
      <c r="IE88" s="25"/>
      <c r="IF88" s="25"/>
      <c r="IG88" s="25"/>
      <c r="IH88" s="25"/>
      <c r="II88" s="25"/>
      <c r="IJ88" s="25"/>
      <c r="IK88" s="25"/>
      <c r="IL88" s="25"/>
      <c r="IM88" s="25"/>
      <c r="IN88" s="25"/>
      <c r="IO88" s="25"/>
      <c r="IP88" s="25"/>
      <c r="IQ88" s="25"/>
      <c r="IR88" s="25"/>
      <c r="IS88" s="25"/>
      <c r="IT88" s="25"/>
      <c r="IU88" s="25"/>
      <c r="IV88" s="25"/>
      <c r="IW88" s="25"/>
      <c r="IX88" s="25"/>
      <c r="IY88" s="25"/>
      <c r="IZ88" s="25"/>
      <c r="JA88" s="25"/>
      <c r="JB88" s="25"/>
      <c r="JC88" s="25"/>
      <c r="JD88" s="25"/>
      <c r="JE88" s="25"/>
      <c r="JF88" s="25"/>
      <c r="JG88" s="25"/>
      <c r="JH88" s="25"/>
      <c r="JI88" s="25"/>
      <c r="JJ88" s="25"/>
      <c r="JK88" s="25"/>
      <c r="JL88" s="25"/>
      <c r="JM88" s="25"/>
      <c r="JN88" s="25"/>
      <c r="JO88" s="25"/>
      <c r="JP88" s="25"/>
      <c r="JQ88" s="25"/>
      <c r="JR88" s="25"/>
      <c r="JS88" s="25"/>
      <c r="JT88" s="25"/>
      <c r="JU88" s="25"/>
      <c r="JV88" s="25"/>
      <c r="JW88" s="25"/>
      <c r="JX88" s="25"/>
      <c r="JY88" s="25"/>
      <c r="JZ88" s="25"/>
      <c r="KA88" s="25"/>
      <c r="KB88" s="25"/>
      <c r="KC88" s="25"/>
      <c r="KD88" s="25"/>
    </row>
    <row r="89" spans="1:290">
      <c r="A89" s="26"/>
      <c r="B89" s="26"/>
      <c r="C89" s="26"/>
      <c r="D89" s="26"/>
      <c r="E89" s="26"/>
      <c r="F89" s="26"/>
      <c r="G89" s="26"/>
      <c r="H89" s="26"/>
      <c r="I89" s="26"/>
      <c r="J89" s="26"/>
      <c r="K89" s="26"/>
      <c r="L89" s="34"/>
      <c r="M89" s="26"/>
      <c r="N89" s="26"/>
      <c r="O89" s="26"/>
      <c r="P89" s="26"/>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c r="BE89" s="25"/>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c r="DQ89" s="25"/>
      <c r="DR89" s="25"/>
      <c r="DS89" s="25"/>
      <c r="DT89" s="25"/>
      <c r="DU89" s="25"/>
      <c r="DV89" s="25"/>
      <c r="DW89" s="25"/>
      <c r="DX89" s="25"/>
      <c r="DY89" s="25"/>
      <c r="DZ89" s="25"/>
      <c r="EA89" s="25"/>
      <c r="EB89" s="25"/>
      <c r="EC89" s="25"/>
      <c r="ED89" s="25"/>
      <c r="EE89" s="25"/>
      <c r="EF89" s="25"/>
      <c r="EG89" s="25"/>
      <c r="EH89" s="25"/>
      <c r="EI89" s="25"/>
      <c r="EJ89" s="25"/>
      <c r="EK89" s="25"/>
      <c r="EL89" s="25"/>
      <c r="EM89" s="25"/>
      <c r="EN89" s="25"/>
      <c r="EO89" s="25"/>
      <c r="EP89" s="25"/>
      <c r="EQ89" s="25"/>
      <c r="ER89" s="25"/>
      <c r="ES89" s="25"/>
      <c r="ET89" s="25"/>
      <c r="EU89" s="25"/>
      <c r="EV89" s="25"/>
      <c r="EW89" s="25"/>
      <c r="EX89" s="25"/>
      <c r="EY89" s="25"/>
      <c r="EZ89" s="25"/>
      <c r="FA89" s="25"/>
      <c r="FB89" s="25"/>
      <c r="FC89" s="25"/>
      <c r="FD89" s="25"/>
      <c r="FE89" s="25"/>
      <c r="FF89" s="25"/>
      <c r="FG89" s="25"/>
      <c r="FH89" s="25"/>
      <c r="FI89" s="25"/>
      <c r="FJ89" s="25"/>
      <c r="FK89" s="25"/>
      <c r="FL89" s="25"/>
      <c r="FM89" s="25"/>
      <c r="FN89" s="25"/>
      <c r="FO89" s="25"/>
      <c r="FP89" s="25"/>
      <c r="FQ89" s="25"/>
      <c r="FR89" s="25"/>
      <c r="FS89" s="25"/>
      <c r="FT89" s="25"/>
      <c r="FU89" s="25"/>
      <c r="FV89" s="25"/>
      <c r="FW89" s="25"/>
      <c r="FX89" s="25"/>
      <c r="FY89" s="25"/>
      <c r="FZ89" s="25"/>
      <c r="GA89" s="25"/>
      <c r="GB89" s="25"/>
      <c r="GC89" s="25"/>
      <c r="GD89" s="25"/>
      <c r="GE89" s="25"/>
      <c r="GF89" s="25"/>
      <c r="GG89" s="25"/>
      <c r="GH89" s="25"/>
      <c r="GI89" s="25"/>
      <c r="GJ89" s="25"/>
      <c r="GK89" s="25"/>
      <c r="GL89" s="25"/>
      <c r="GM89" s="25"/>
      <c r="GN89" s="25"/>
      <c r="GO89" s="25"/>
      <c r="GP89" s="25"/>
      <c r="GQ89" s="25"/>
      <c r="GR89" s="25"/>
      <c r="GS89" s="25"/>
      <c r="GT89" s="25"/>
      <c r="GU89" s="25"/>
      <c r="GV89" s="25"/>
      <c r="GW89" s="25"/>
      <c r="GX89" s="25"/>
      <c r="GY89" s="25"/>
      <c r="GZ89" s="25"/>
      <c r="HA89" s="25"/>
      <c r="HB89" s="25"/>
      <c r="HC89" s="25"/>
      <c r="HD89" s="25"/>
      <c r="HE89" s="25"/>
      <c r="HF89" s="25"/>
      <c r="HG89" s="25"/>
      <c r="HH89" s="25"/>
      <c r="HI89" s="25"/>
      <c r="HJ89" s="25"/>
      <c r="HK89" s="25"/>
      <c r="HL89" s="25"/>
      <c r="HM89" s="25"/>
      <c r="HN89" s="25"/>
      <c r="HO89" s="25"/>
      <c r="HP89" s="25"/>
      <c r="HQ89" s="25"/>
      <c r="HR89" s="25"/>
      <c r="HS89" s="25"/>
      <c r="HT89" s="25"/>
      <c r="HU89" s="25"/>
      <c r="HV89" s="25"/>
      <c r="HW89" s="25"/>
      <c r="HX89" s="25"/>
      <c r="HY89" s="25"/>
      <c r="HZ89" s="25"/>
      <c r="IA89" s="25"/>
      <c r="IB89" s="25"/>
      <c r="IC89" s="25"/>
      <c r="ID89" s="25"/>
      <c r="IE89" s="25"/>
      <c r="IF89" s="25"/>
      <c r="IG89" s="25"/>
      <c r="IH89" s="25"/>
      <c r="II89" s="25"/>
      <c r="IJ89" s="25"/>
      <c r="IK89" s="25"/>
      <c r="IL89" s="25"/>
      <c r="IM89" s="25"/>
      <c r="IN89" s="25"/>
      <c r="IO89" s="25"/>
      <c r="IP89" s="25"/>
      <c r="IQ89" s="25"/>
      <c r="IR89" s="25"/>
      <c r="IS89" s="25"/>
      <c r="IT89" s="25"/>
      <c r="IU89" s="25"/>
      <c r="IV89" s="25"/>
      <c r="IW89" s="25"/>
      <c r="IX89" s="25"/>
      <c r="IY89" s="25"/>
      <c r="IZ89" s="25"/>
      <c r="JA89" s="25"/>
      <c r="JB89" s="25"/>
      <c r="JC89" s="25"/>
      <c r="JD89" s="25"/>
      <c r="JE89" s="25"/>
      <c r="JF89" s="25"/>
      <c r="JG89" s="25"/>
      <c r="JH89" s="25"/>
      <c r="JI89" s="25"/>
      <c r="JJ89" s="25"/>
      <c r="JK89" s="25"/>
      <c r="JL89" s="25"/>
      <c r="JM89" s="25"/>
      <c r="JN89" s="25"/>
      <c r="JO89" s="25"/>
      <c r="JP89" s="25"/>
      <c r="JQ89" s="25"/>
      <c r="JR89" s="25"/>
      <c r="JS89" s="25"/>
      <c r="JT89" s="25"/>
      <c r="JU89" s="25"/>
      <c r="JV89" s="25"/>
      <c r="JW89" s="25"/>
      <c r="JX89" s="25"/>
      <c r="JY89" s="25"/>
      <c r="JZ89" s="25"/>
      <c r="KA89" s="25"/>
      <c r="KB89" s="25"/>
      <c r="KC89" s="25"/>
      <c r="KD89" s="25"/>
    </row>
    <row r="90" spans="1:290">
      <c r="A90" s="26"/>
      <c r="B90" s="26"/>
      <c r="C90" s="26"/>
      <c r="D90" s="26"/>
      <c r="E90" s="26"/>
      <c r="F90" s="26"/>
      <c r="G90" s="26"/>
      <c r="H90" s="26"/>
      <c r="I90" s="26"/>
      <c r="J90" s="26"/>
      <c r="K90" s="26"/>
      <c r="L90" s="34"/>
      <c r="M90" s="26"/>
      <c r="N90" s="26"/>
      <c r="O90" s="26"/>
      <c r="P90" s="26"/>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c r="DR90" s="25"/>
      <c r="DS90" s="25"/>
      <c r="DT90" s="25"/>
      <c r="DU90" s="25"/>
      <c r="DV90" s="25"/>
      <c r="DW90" s="25"/>
      <c r="DX90" s="25"/>
      <c r="DY90" s="25"/>
      <c r="DZ90" s="25"/>
      <c r="EA90" s="25"/>
      <c r="EB90" s="25"/>
      <c r="EC90" s="25"/>
      <c r="ED90" s="25"/>
      <c r="EE90" s="25"/>
      <c r="EF90" s="25"/>
      <c r="EG90" s="25"/>
      <c r="EH90" s="25"/>
      <c r="EI90" s="25"/>
      <c r="EJ90" s="25"/>
      <c r="EK90" s="25"/>
      <c r="EL90" s="25"/>
      <c r="EM90" s="25"/>
      <c r="EN90" s="25"/>
      <c r="EO90" s="25"/>
      <c r="EP90" s="25"/>
      <c r="EQ90" s="25"/>
      <c r="ER90" s="25"/>
      <c r="ES90" s="25"/>
      <c r="ET90" s="25"/>
      <c r="EU90" s="25"/>
      <c r="EV90" s="25"/>
      <c r="EW90" s="25"/>
      <c r="EX90" s="25"/>
      <c r="EY90" s="25"/>
      <c r="EZ90" s="25"/>
      <c r="FA90" s="25"/>
      <c r="FB90" s="25"/>
      <c r="FC90" s="25"/>
      <c r="FD90" s="25"/>
      <c r="FE90" s="25"/>
      <c r="FF90" s="25"/>
      <c r="FG90" s="25"/>
      <c r="FH90" s="25"/>
      <c r="FI90" s="25"/>
      <c r="FJ90" s="25"/>
      <c r="FK90" s="25"/>
      <c r="FL90" s="25"/>
      <c r="FM90" s="25"/>
      <c r="FN90" s="25"/>
      <c r="FO90" s="25"/>
      <c r="FP90" s="25"/>
      <c r="FQ90" s="25"/>
      <c r="FR90" s="25"/>
      <c r="FS90" s="25"/>
      <c r="FT90" s="25"/>
      <c r="FU90" s="25"/>
      <c r="FV90" s="25"/>
      <c r="FW90" s="25"/>
      <c r="FX90" s="25"/>
      <c r="FY90" s="25"/>
      <c r="FZ90" s="25"/>
      <c r="GA90" s="25"/>
      <c r="GB90" s="25"/>
      <c r="GC90" s="25"/>
      <c r="GD90" s="25"/>
      <c r="GE90" s="25"/>
      <c r="GF90" s="25"/>
      <c r="GG90" s="25"/>
      <c r="GH90" s="25"/>
      <c r="GI90" s="25"/>
      <c r="GJ90" s="25"/>
      <c r="GK90" s="25"/>
      <c r="GL90" s="25"/>
      <c r="GM90" s="25"/>
      <c r="GN90" s="25"/>
      <c r="GO90" s="25"/>
      <c r="GP90" s="25"/>
      <c r="GQ90" s="25"/>
      <c r="GR90" s="25"/>
      <c r="GS90" s="25"/>
      <c r="GT90" s="25"/>
      <c r="GU90" s="25"/>
      <c r="GV90" s="25"/>
      <c r="GW90" s="25"/>
      <c r="GX90" s="25"/>
      <c r="GY90" s="25"/>
      <c r="GZ90" s="25"/>
      <c r="HA90" s="25"/>
      <c r="HB90" s="25"/>
      <c r="HC90" s="25"/>
      <c r="HD90" s="25"/>
      <c r="HE90" s="25"/>
      <c r="HF90" s="25"/>
      <c r="HG90" s="25"/>
      <c r="HH90" s="25"/>
      <c r="HI90" s="25"/>
      <c r="HJ90" s="25"/>
      <c r="HK90" s="25"/>
      <c r="HL90" s="25"/>
      <c r="HM90" s="25"/>
      <c r="HN90" s="25"/>
      <c r="HO90" s="25"/>
      <c r="HP90" s="25"/>
      <c r="HQ90" s="25"/>
      <c r="HR90" s="25"/>
      <c r="HS90" s="25"/>
      <c r="HT90" s="25"/>
      <c r="HU90" s="25"/>
      <c r="HV90" s="25"/>
      <c r="HW90" s="25"/>
      <c r="HX90" s="25"/>
      <c r="HY90" s="25"/>
      <c r="HZ90" s="25"/>
      <c r="IA90" s="25"/>
      <c r="IB90" s="25"/>
      <c r="IC90" s="25"/>
      <c r="ID90" s="25"/>
      <c r="IE90" s="25"/>
      <c r="IF90" s="25"/>
      <c r="IG90" s="25"/>
      <c r="IH90" s="25"/>
      <c r="II90" s="25"/>
      <c r="IJ90" s="25"/>
      <c r="IK90" s="25"/>
      <c r="IL90" s="25"/>
      <c r="IM90" s="25"/>
      <c r="IN90" s="25"/>
      <c r="IO90" s="25"/>
      <c r="IP90" s="25"/>
      <c r="IQ90" s="25"/>
      <c r="IR90" s="25"/>
      <c r="IS90" s="25"/>
      <c r="IT90" s="25"/>
      <c r="IU90" s="25"/>
      <c r="IV90" s="25"/>
      <c r="IW90" s="25"/>
      <c r="IX90" s="25"/>
      <c r="IY90" s="25"/>
      <c r="IZ90" s="25"/>
      <c r="JA90" s="25"/>
      <c r="JB90" s="25"/>
      <c r="JC90" s="25"/>
      <c r="JD90" s="25"/>
      <c r="JE90" s="25"/>
      <c r="JF90" s="25"/>
      <c r="JG90" s="25"/>
      <c r="JH90" s="25"/>
      <c r="JI90" s="25"/>
      <c r="JJ90" s="25"/>
      <c r="JK90" s="25"/>
      <c r="JL90" s="25"/>
      <c r="JM90" s="25"/>
      <c r="JN90" s="25"/>
      <c r="JO90" s="25"/>
      <c r="JP90" s="25"/>
      <c r="JQ90" s="25"/>
      <c r="JR90" s="25"/>
      <c r="JS90" s="25"/>
      <c r="JT90" s="25"/>
      <c r="JU90" s="25"/>
      <c r="JV90" s="25"/>
      <c r="JW90" s="25"/>
      <c r="JX90" s="25"/>
      <c r="JY90" s="25"/>
      <c r="JZ90" s="25"/>
      <c r="KA90" s="25"/>
      <c r="KB90" s="25"/>
      <c r="KC90" s="25"/>
      <c r="KD90" s="25"/>
    </row>
    <row r="91" spans="1:290">
      <c r="A91" s="25"/>
      <c r="B91" s="25"/>
      <c r="C91" s="25"/>
      <c r="D91" s="25"/>
      <c r="E91" s="25"/>
      <c r="F91" s="25"/>
      <c r="G91" s="26"/>
      <c r="H91" s="25"/>
      <c r="I91" s="25"/>
      <c r="J91" s="25"/>
      <c r="K91" s="25"/>
      <c r="L91" s="35"/>
      <c r="M91" s="25"/>
      <c r="N91" s="25"/>
      <c r="O91" s="26"/>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c r="AV91" s="25"/>
      <c r="AW91" s="25"/>
      <c r="AX91" s="25"/>
      <c r="AY91" s="25"/>
      <c r="AZ91" s="25"/>
      <c r="BA91" s="25"/>
      <c r="BB91" s="25"/>
      <c r="BC91" s="25"/>
      <c r="BD91" s="25"/>
      <c r="BE91" s="25"/>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c r="DI91" s="25"/>
      <c r="DJ91" s="25"/>
      <c r="DK91" s="25"/>
      <c r="DL91" s="25"/>
      <c r="DM91" s="25"/>
      <c r="DN91" s="25"/>
      <c r="DO91" s="25"/>
      <c r="DP91" s="25"/>
      <c r="DQ91" s="25"/>
      <c r="DR91" s="25"/>
      <c r="DS91" s="25"/>
      <c r="DT91" s="25"/>
      <c r="DU91" s="25"/>
      <c r="DV91" s="25"/>
      <c r="DW91" s="25"/>
      <c r="DX91" s="25"/>
      <c r="DY91" s="25"/>
      <c r="DZ91" s="25"/>
      <c r="EA91" s="25"/>
      <c r="EB91" s="25"/>
      <c r="EC91" s="25"/>
      <c r="ED91" s="25"/>
      <c r="EE91" s="25"/>
      <c r="EF91" s="25"/>
      <c r="EG91" s="25"/>
      <c r="EH91" s="25"/>
      <c r="EI91" s="25"/>
      <c r="EJ91" s="25"/>
      <c r="EK91" s="25"/>
      <c r="EL91" s="25"/>
      <c r="EM91" s="25"/>
      <c r="EN91" s="25"/>
      <c r="EO91" s="25"/>
      <c r="EP91" s="25"/>
      <c r="EQ91" s="25"/>
      <c r="ER91" s="25"/>
      <c r="ES91" s="25"/>
      <c r="ET91" s="25"/>
      <c r="EU91" s="25"/>
      <c r="EV91" s="25"/>
      <c r="EW91" s="25"/>
      <c r="EX91" s="25"/>
      <c r="EY91" s="25"/>
      <c r="EZ91" s="25"/>
      <c r="FA91" s="25"/>
      <c r="FB91" s="25"/>
      <c r="FC91" s="25"/>
      <c r="FD91" s="25"/>
      <c r="FE91" s="25"/>
      <c r="FF91" s="25"/>
      <c r="FG91" s="25"/>
      <c r="FH91" s="25"/>
      <c r="FI91" s="25"/>
      <c r="FJ91" s="25"/>
      <c r="FK91" s="25"/>
      <c r="FL91" s="25"/>
      <c r="FM91" s="25"/>
      <c r="FN91" s="25"/>
      <c r="FO91" s="25"/>
      <c r="FP91" s="25"/>
      <c r="FQ91" s="25"/>
      <c r="FR91" s="25"/>
      <c r="FS91" s="25"/>
      <c r="FT91" s="25"/>
      <c r="FU91" s="25"/>
      <c r="FV91" s="25"/>
      <c r="FW91" s="25"/>
      <c r="FX91" s="25"/>
      <c r="FY91" s="25"/>
      <c r="FZ91" s="25"/>
      <c r="GA91" s="25"/>
      <c r="GB91" s="25"/>
      <c r="GC91" s="25"/>
      <c r="GD91" s="25"/>
      <c r="GE91" s="25"/>
      <c r="GF91" s="25"/>
      <c r="GG91" s="25"/>
      <c r="GH91" s="25"/>
      <c r="GI91" s="25"/>
      <c r="GJ91" s="25"/>
      <c r="GK91" s="25"/>
      <c r="GL91" s="25"/>
      <c r="GM91" s="25"/>
      <c r="GN91" s="25"/>
      <c r="GO91" s="25"/>
      <c r="GP91" s="25"/>
      <c r="GQ91" s="25"/>
      <c r="GR91" s="25"/>
      <c r="GS91" s="25"/>
      <c r="GT91" s="25"/>
      <c r="GU91" s="25"/>
      <c r="GV91" s="25"/>
      <c r="GW91" s="25"/>
      <c r="GX91" s="25"/>
      <c r="GY91" s="25"/>
      <c r="GZ91" s="25"/>
      <c r="HA91" s="25"/>
      <c r="HB91" s="25"/>
      <c r="HC91" s="25"/>
      <c r="HD91" s="25"/>
      <c r="HE91" s="25"/>
      <c r="HF91" s="25"/>
      <c r="HG91" s="25"/>
      <c r="HH91" s="25"/>
      <c r="HI91" s="25"/>
      <c r="HJ91" s="25"/>
      <c r="HK91" s="25"/>
      <c r="HL91" s="25"/>
      <c r="HM91" s="25"/>
      <c r="HN91" s="25"/>
      <c r="HO91" s="25"/>
      <c r="HP91" s="25"/>
      <c r="HQ91" s="25"/>
      <c r="HR91" s="25"/>
      <c r="HS91" s="25"/>
      <c r="HT91" s="25"/>
      <c r="HU91" s="25"/>
      <c r="HV91" s="25"/>
      <c r="HW91" s="25"/>
      <c r="HX91" s="25"/>
      <c r="HY91" s="25"/>
      <c r="HZ91" s="25"/>
      <c r="IA91" s="25"/>
      <c r="IB91" s="25"/>
      <c r="IC91" s="25"/>
      <c r="ID91" s="25"/>
      <c r="IE91" s="25"/>
      <c r="IF91" s="25"/>
      <c r="IG91" s="25"/>
      <c r="IH91" s="25"/>
      <c r="II91" s="25"/>
      <c r="IJ91" s="25"/>
      <c r="IK91" s="25"/>
      <c r="IL91" s="25"/>
      <c r="IM91" s="25"/>
      <c r="IN91" s="25"/>
      <c r="IO91" s="25"/>
      <c r="IP91" s="25"/>
      <c r="IQ91" s="25"/>
      <c r="IR91" s="25"/>
      <c r="IS91" s="25"/>
      <c r="IT91" s="25"/>
      <c r="IU91" s="25"/>
      <c r="IV91" s="25"/>
      <c r="IW91" s="25"/>
      <c r="IX91" s="25"/>
      <c r="IY91" s="25"/>
      <c r="IZ91" s="25"/>
      <c r="JA91" s="25"/>
      <c r="JB91" s="25"/>
      <c r="JC91" s="25"/>
      <c r="JD91" s="25"/>
      <c r="JE91" s="25"/>
      <c r="JF91" s="25"/>
      <c r="JG91" s="25"/>
      <c r="JH91" s="25"/>
      <c r="JI91" s="25"/>
      <c r="JJ91" s="25"/>
      <c r="JK91" s="25"/>
      <c r="JL91" s="25"/>
      <c r="JM91" s="25"/>
      <c r="JN91" s="25"/>
      <c r="JO91" s="25"/>
      <c r="JP91" s="25"/>
      <c r="JQ91" s="25"/>
      <c r="JR91" s="25"/>
      <c r="JS91" s="25"/>
      <c r="JT91" s="25"/>
      <c r="JU91" s="25"/>
      <c r="JV91" s="25"/>
      <c r="JW91" s="25"/>
      <c r="JX91" s="25"/>
      <c r="JY91" s="25"/>
      <c r="JZ91" s="25"/>
      <c r="KA91" s="25"/>
      <c r="KB91" s="25"/>
      <c r="KC91" s="25"/>
      <c r="KD91" s="25"/>
    </row>
    <row r="92" spans="1:290">
      <c r="A92" s="25"/>
      <c r="B92" s="25"/>
      <c r="C92" s="25"/>
      <c r="D92" s="25"/>
      <c r="E92" s="25"/>
      <c r="F92" s="25"/>
      <c r="G92" s="26"/>
      <c r="H92" s="25"/>
      <c r="I92" s="25"/>
      <c r="J92" s="25"/>
      <c r="K92" s="25"/>
      <c r="L92" s="35"/>
      <c r="M92" s="25"/>
      <c r="N92" s="25"/>
      <c r="O92" s="26"/>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c r="AV92" s="25"/>
      <c r="AW92" s="25"/>
      <c r="AX92" s="25"/>
      <c r="AY92" s="25"/>
      <c r="AZ92" s="25"/>
      <c r="BA92" s="25"/>
      <c r="BB92" s="25"/>
      <c r="BC92" s="25"/>
      <c r="BD92" s="25"/>
      <c r="BE92" s="25"/>
      <c r="BF92" s="25"/>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c r="DQ92" s="25"/>
      <c r="DR92" s="25"/>
      <c r="DS92" s="25"/>
      <c r="DT92" s="25"/>
      <c r="DU92" s="25"/>
      <c r="DV92" s="25"/>
      <c r="DW92" s="25"/>
      <c r="DX92" s="25"/>
      <c r="DY92" s="25"/>
      <c r="DZ92" s="25"/>
      <c r="EA92" s="25"/>
      <c r="EB92" s="25"/>
      <c r="EC92" s="25"/>
      <c r="ED92" s="25"/>
      <c r="EE92" s="25"/>
      <c r="EF92" s="25"/>
      <c r="EG92" s="25"/>
      <c r="EH92" s="25"/>
      <c r="EI92" s="25"/>
      <c r="EJ92" s="25"/>
      <c r="EK92" s="25"/>
      <c r="EL92" s="25"/>
      <c r="EM92" s="25"/>
      <c r="EN92" s="25"/>
      <c r="EO92" s="25"/>
      <c r="EP92" s="25"/>
      <c r="EQ92" s="25"/>
      <c r="ER92" s="25"/>
      <c r="ES92" s="25"/>
      <c r="ET92" s="25"/>
      <c r="EU92" s="25"/>
      <c r="EV92" s="25"/>
      <c r="EW92" s="25"/>
      <c r="EX92" s="25"/>
      <c r="EY92" s="25"/>
      <c r="EZ92" s="25"/>
      <c r="FA92" s="25"/>
      <c r="FB92" s="25"/>
      <c r="FC92" s="25"/>
      <c r="FD92" s="25"/>
      <c r="FE92" s="25"/>
      <c r="FF92" s="25"/>
      <c r="FG92" s="25"/>
      <c r="FH92" s="25"/>
      <c r="FI92" s="25"/>
      <c r="FJ92" s="25"/>
      <c r="FK92" s="25"/>
      <c r="FL92" s="25"/>
      <c r="FM92" s="25"/>
      <c r="FN92" s="25"/>
      <c r="FO92" s="25"/>
      <c r="FP92" s="25"/>
      <c r="FQ92" s="25"/>
      <c r="FR92" s="25"/>
      <c r="FS92" s="25"/>
      <c r="FT92" s="25"/>
      <c r="FU92" s="25"/>
      <c r="FV92" s="25"/>
      <c r="FW92" s="25"/>
      <c r="FX92" s="25"/>
      <c r="FY92" s="25"/>
      <c r="FZ92" s="25"/>
      <c r="GA92" s="25"/>
      <c r="GB92" s="25"/>
      <c r="GC92" s="25"/>
      <c r="GD92" s="25"/>
      <c r="GE92" s="25"/>
      <c r="GF92" s="25"/>
      <c r="GG92" s="25"/>
      <c r="GH92" s="25"/>
      <c r="GI92" s="25"/>
      <c r="GJ92" s="25"/>
      <c r="GK92" s="25"/>
      <c r="GL92" s="25"/>
      <c r="GM92" s="25"/>
      <c r="GN92" s="25"/>
      <c r="GO92" s="25"/>
      <c r="GP92" s="25"/>
      <c r="GQ92" s="25"/>
      <c r="GR92" s="25"/>
      <c r="GS92" s="25"/>
      <c r="GT92" s="25"/>
      <c r="GU92" s="25"/>
      <c r="GV92" s="25"/>
      <c r="GW92" s="25"/>
      <c r="GX92" s="25"/>
      <c r="GY92" s="25"/>
      <c r="GZ92" s="25"/>
      <c r="HA92" s="25"/>
      <c r="HB92" s="25"/>
      <c r="HC92" s="25"/>
      <c r="HD92" s="25"/>
      <c r="HE92" s="25"/>
      <c r="HF92" s="25"/>
      <c r="HG92" s="25"/>
      <c r="HH92" s="25"/>
      <c r="HI92" s="25"/>
      <c r="HJ92" s="25"/>
      <c r="HK92" s="25"/>
      <c r="HL92" s="25"/>
      <c r="HM92" s="25"/>
      <c r="HN92" s="25"/>
      <c r="HO92" s="25"/>
      <c r="HP92" s="25"/>
      <c r="HQ92" s="25"/>
      <c r="HR92" s="25"/>
      <c r="HS92" s="25"/>
      <c r="HT92" s="25"/>
      <c r="HU92" s="25"/>
      <c r="HV92" s="25"/>
      <c r="HW92" s="25"/>
      <c r="HX92" s="25"/>
      <c r="HY92" s="25"/>
      <c r="HZ92" s="25"/>
      <c r="IA92" s="25"/>
      <c r="IB92" s="25"/>
      <c r="IC92" s="25"/>
      <c r="ID92" s="25"/>
      <c r="IE92" s="25"/>
      <c r="IF92" s="25"/>
      <c r="IG92" s="25"/>
      <c r="IH92" s="25"/>
      <c r="II92" s="25"/>
      <c r="IJ92" s="25"/>
      <c r="IK92" s="25"/>
      <c r="IL92" s="25"/>
      <c r="IM92" s="25"/>
      <c r="IN92" s="25"/>
      <c r="IO92" s="25"/>
      <c r="IP92" s="25"/>
      <c r="IQ92" s="25"/>
      <c r="IR92" s="25"/>
      <c r="IS92" s="25"/>
      <c r="IT92" s="25"/>
      <c r="IU92" s="25"/>
      <c r="IV92" s="25"/>
      <c r="IW92" s="25"/>
      <c r="IX92" s="25"/>
      <c r="IY92" s="25"/>
      <c r="IZ92" s="25"/>
      <c r="JA92" s="25"/>
      <c r="JB92" s="25"/>
      <c r="JC92" s="25"/>
      <c r="JD92" s="25"/>
      <c r="JE92" s="25"/>
      <c r="JF92" s="25"/>
      <c r="JG92" s="25"/>
      <c r="JH92" s="25"/>
      <c r="JI92" s="25"/>
      <c r="JJ92" s="25"/>
      <c r="JK92" s="25"/>
      <c r="JL92" s="25"/>
      <c r="JM92" s="25"/>
      <c r="JN92" s="25"/>
      <c r="JO92" s="25"/>
      <c r="JP92" s="25"/>
      <c r="JQ92" s="25"/>
      <c r="JR92" s="25"/>
      <c r="JS92" s="25"/>
      <c r="JT92" s="25"/>
      <c r="JU92" s="25"/>
      <c r="JV92" s="25"/>
      <c r="JW92" s="25"/>
      <c r="JX92" s="25"/>
      <c r="JY92" s="25"/>
      <c r="JZ92" s="25"/>
      <c r="KA92" s="25"/>
      <c r="KB92" s="25"/>
      <c r="KC92" s="25"/>
      <c r="KD92" s="25"/>
    </row>
    <row r="93" spans="1:290">
      <c r="A93" s="25"/>
      <c r="B93" s="25"/>
      <c r="C93" s="25"/>
      <c r="D93" s="25"/>
      <c r="E93" s="25"/>
      <c r="F93" s="25"/>
      <c r="G93" s="26"/>
      <c r="H93" s="25"/>
      <c r="I93" s="25"/>
      <c r="J93" s="25"/>
      <c r="K93" s="25"/>
      <c r="L93" s="35"/>
      <c r="M93" s="25"/>
      <c r="N93" s="25"/>
      <c r="O93" s="26"/>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c r="BE93" s="25"/>
      <c r="BF93" s="25"/>
      <c r="BG93" s="25"/>
      <c r="BH93" s="25"/>
      <c r="BI93" s="25"/>
      <c r="BJ93" s="25"/>
      <c r="BK93" s="25"/>
      <c r="BL93" s="25"/>
      <c r="BM93" s="25"/>
      <c r="BN93" s="25"/>
      <c r="BO93" s="25"/>
      <c r="BP93" s="25"/>
      <c r="BQ93" s="25"/>
      <c r="BR93" s="25"/>
      <c r="BS93" s="25"/>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c r="DI93" s="25"/>
      <c r="DJ93" s="25"/>
      <c r="DK93" s="25"/>
      <c r="DL93" s="25"/>
      <c r="DM93" s="25"/>
      <c r="DN93" s="25"/>
      <c r="DO93" s="25"/>
      <c r="DP93" s="25"/>
      <c r="DQ93" s="25"/>
      <c r="DR93" s="25"/>
      <c r="DS93" s="25"/>
      <c r="DT93" s="25"/>
      <c r="DU93" s="25"/>
      <c r="DV93" s="25"/>
      <c r="DW93" s="25"/>
      <c r="DX93" s="25"/>
      <c r="DY93" s="25"/>
      <c r="DZ93" s="25"/>
      <c r="EA93" s="25"/>
      <c r="EB93" s="25"/>
      <c r="EC93" s="25"/>
      <c r="ED93" s="25"/>
      <c r="EE93" s="25"/>
      <c r="EF93" s="25"/>
      <c r="EG93" s="25"/>
      <c r="EH93" s="25"/>
      <c r="EI93" s="25"/>
      <c r="EJ93" s="25"/>
      <c r="EK93" s="25"/>
      <c r="EL93" s="25"/>
      <c r="EM93" s="25"/>
      <c r="EN93" s="25"/>
      <c r="EO93" s="25"/>
      <c r="EP93" s="25"/>
      <c r="EQ93" s="25"/>
      <c r="ER93" s="25"/>
      <c r="ES93" s="25"/>
      <c r="ET93" s="25"/>
      <c r="EU93" s="25"/>
      <c r="EV93" s="25"/>
      <c r="EW93" s="25"/>
      <c r="EX93" s="25"/>
      <c r="EY93" s="25"/>
      <c r="EZ93" s="25"/>
      <c r="FA93" s="25"/>
      <c r="FB93" s="25"/>
      <c r="FC93" s="25"/>
      <c r="FD93" s="25"/>
      <c r="FE93" s="25"/>
      <c r="FF93" s="25"/>
      <c r="FG93" s="25"/>
      <c r="FH93" s="25"/>
      <c r="FI93" s="25"/>
      <c r="FJ93" s="25"/>
      <c r="FK93" s="25"/>
      <c r="FL93" s="25"/>
      <c r="FM93" s="25"/>
      <c r="FN93" s="25"/>
      <c r="FO93" s="25"/>
      <c r="FP93" s="25"/>
      <c r="FQ93" s="25"/>
      <c r="FR93" s="25"/>
      <c r="FS93" s="25"/>
      <c r="FT93" s="25"/>
      <c r="FU93" s="25"/>
      <c r="FV93" s="25"/>
      <c r="FW93" s="25"/>
      <c r="FX93" s="25"/>
      <c r="FY93" s="25"/>
      <c r="FZ93" s="25"/>
      <c r="GA93" s="25"/>
      <c r="GB93" s="25"/>
      <c r="GC93" s="25"/>
      <c r="GD93" s="25"/>
      <c r="GE93" s="25"/>
      <c r="GF93" s="25"/>
      <c r="GG93" s="25"/>
      <c r="GH93" s="25"/>
      <c r="GI93" s="25"/>
      <c r="GJ93" s="25"/>
      <c r="GK93" s="25"/>
      <c r="GL93" s="25"/>
      <c r="GM93" s="25"/>
      <c r="GN93" s="25"/>
      <c r="GO93" s="25"/>
      <c r="GP93" s="25"/>
      <c r="GQ93" s="25"/>
      <c r="GR93" s="25"/>
      <c r="GS93" s="25"/>
      <c r="GT93" s="25"/>
      <c r="GU93" s="25"/>
      <c r="GV93" s="25"/>
      <c r="GW93" s="25"/>
      <c r="GX93" s="25"/>
      <c r="GY93" s="25"/>
      <c r="GZ93" s="25"/>
      <c r="HA93" s="25"/>
      <c r="HB93" s="25"/>
      <c r="HC93" s="25"/>
      <c r="HD93" s="25"/>
      <c r="HE93" s="25"/>
      <c r="HF93" s="25"/>
      <c r="HG93" s="25"/>
      <c r="HH93" s="25"/>
      <c r="HI93" s="25"/>
      <c r="HJ93" s="25"/>
      <c r="HK93" s="25"/>
      <c r="HL93" s="25"/>
      <c r="HM93" s="25"/>
      <c r="HN93" s="25"/>
      <c r="HO93" s="25"/>
      <c r="HP93" s="25"/>
      <c r="HQ93" s="25"/>
      <c r="HR93" s="25"/>
      <c r="HS93" s="25"/>
      <c r="HT93" s="25"/>
      <c r="HU93" s="25"/>
      <c r="HV93" s="25"/>
      <c r="HW93" s="25"/>
      <c r="HX93" s="25"/>
      <c r="HY93" s="25"/>
      <c r="HZ93" s="25"/>
      <c r="IA93" s="25"/>
      <c r="IB93" s="25"/>
      <c r="IC93" s="25"/>
      <c r="ID93" s="25"/>
      <c r="IE93" s="25"/>
      <c r="IF93" s="25"/>
      <c r="IG93" s="25"/>
      <c r="IH93" s="25"/>
      <c r="II93" s="25"/>
      <c r="IJ93" s="25"/>
      <c r="IK93" s="25"/>
      <c r="IL93" s="25"/>
      <c r="IM93" s="25"/>
      <c r="IN93" s="25"/>
      <c r="IO93" s="25"/>
      <c r="IP93" s="25"/>
      <c r="IQ93" s="25"/>
      <c r="IR93" s="25"/>
      <c r="IS93" s="25"/>
      <c r="IT93" s="25"/>
      <c r="IU93" s="25"/>
      <c r="IV93" s="25"/>
      <c r="IW93" s="25"/>
      <c r="IX93" s="25"/>
      <c r="IY93" s="25"/>
      <c r="IZ93" s="25"/>
      <c r="JA93" s="25"/>
      <c r="JB93" s="25"/>
      <c r="JC93" s="25"/>
      <c r="JD93" s="25"/>
      <c r="JE93" s="25"/>
      <c r="JF93" s="25"/>
      <c r="JG93" s="25"/>
      <c r="JH93" s="25"/>
      <c r="JI93" s="25"/>
      <c r="JJ93" s="25"/>
      <c r="JK93" s="25"/>
      <c r="JL93" s="25"/>
      <c r="JM93" s="25"/>
      <c r="JN93" s="25"/>
      <c r="JO93" s="25"/>
      <c r="JP93" s="25"/>
      <c r="JQ93" s="25"/>
      <c r="JR93" s="25"/>
      <c r="JS93" s="25"/>
      <c r="JT93" s="25"/>
      <c r="JU93" s="25"/>
      <c r="JV93" s="25"/>
      <c r="JW93" s="25"/>
      <c r="JX93" s="25"/>
      <c r="JY93" s="25"/>
      <c r="JZ93" s="25"/>
      <c r="KA93" s="25"/>
      <c r="KB93" s="25"/>
      <c r="KC93" s="25"/>
      <c r="KD93" s="25"/>
    </row>
    <row r="94" spans="1:290">
      <c r="A94" s="25"/>
      <c r="B94" s="25"/>
      <c r="C94" s="25"/>
      <c r="D94" s="25"/>
      <c r="E94" s="25"/>
      <c r="F94" s="25"/>
      <c r="G94" s="26"/>
      <c r="H94" s="25"/>
      <c r="I94" s="25"/>
      <c r="J94" s="25"/>
      <c r="K94" s="25"/>
      <c r="L94" s="35"/>
      <c r="M94" s="25"/>
      <c r="N94" s="25"/>
      <c r="O94" s="26"/>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c r="BH94" s="25"/>
      <c r="BI94" s="25"/>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c r="DI94" s="25"/>
      <c r="DJ94" s="25"/>
      <c r="DK94" s="25"/>
      <c r="DL94" s="25"/>
      <c r="DM94" s="25"/>
      <c r="DN94" s="25"/>
      <c r="DO94" s="25"/>
      <c r="DP94" s="25"/>
      <c r="DQ94" s="25"/>
      <c r="DR94" s="25"/>
      <c r="DS94" s="25"/>
      <c r="DT94" s="25"/>
      <c r="DU94" s="25"/>
      <c r="DV94" s="25"/>
      <c r="DW94" s="25"/>
      <c r="DX94" s="25"/>
      <c r="DY94" s="25"/>
      <c r="DZ94" s="25"/>
      <c r="EA94" s="25"/>
      <c r="EB94" s="25"/>
      <c r="EC94" s="25"/>
      <c r="ED94" s="25"/>
      <c r="EE94" s="25"/>
      <c r="EF94" s="25"/>
      <c r="EG94" s="25"/>
      <c r="EH94" s="25"/>
      <c r="EI94" s="25"/>
      <c r="EJ94" s="25"/>
      <c r="EK94" s="25"/>
      <c r="EL94" s="25"/>
      <c r="EM94" s="25"/>
      <c r="EN94" s="25"/>
      <c r="EO94" s="25"/>
      <c r="EP94" s="25"/>
      <c r="EQ94" s="25"/>
      <c r="ER94" s="25"/>
      <c r="ES94" s="25"/>
      <c r="ET94" s="25"/>
      <c r="EU94" s="25"/>
      <c r="EV94" s="25"/>
      <c r="EW94" s="25"/>
      <c r="EX94" s="25"/>
      <c r="EY94" s="25"/>
      <c r="EZ94" s="25"/>
      <c r="FA94" s="25"/>
      <c r="FB94" s="25"/>
      <c r="FC94" s="25"/>
      <c r="FD94" s="25"/>
      <c r="FE94" s="25"/>
      <c r="FF94" s="25"/>
      <c r="FG94" s="25"/>
      <c r="FH94" s="25"/>
      <c r="FI94" s="25"/>
      <c r="FJ94" s="25"/>
      <c r="FK94" s="25"/>
      <c r="FL94" s="25"/>
      <c r="FM94" s="25"/>
      <c r="FN94" s="25"/>
      <c r="FO94" s="25"/>
      <c r="FP94" s="25"/>
      <c r="FQ94" s="25"/>
      <c r="FR94" s="25"/>
      <c r="FS94" s="25"/>
      <c r="FT94" s="25"/>
      <c r="FU94" s="25"/>
      <c r="FV94" s="25"/>
      <c r="FW94" s="25"/>
      <c r="FX94" s="25"/>
      <c r="FY94" s="25"/>
      <c r="FZ94" s="25"/>
      <c r="GA94" s="25"/>
      <c r="GB94" s="25"/>
      <c r="GC94" s="25"/>
      <c r="GD94" s="25"/>
      <c r="GE94" s="25"/>
      <c r="GF94" s="25"/>
      <c r="GG94" s="25"/>
      <c r="GH94" s="25"/>
      <c r="GI94" s="25"/>
      <c r="GJ94" s="25"/>
      <c r="GK94" s="25"/>
      <c r="GL94" s="25"/>
      <c r="GM94" s="25"/>
      <c r="GN94" s="25"/>
      <c r="GO94" s="25"/>
      <c r="GP94" s="25"/>
      <c r="GQ94" s="25"/>
      <c r="GR94" s="25"/>
      <c r="GS94" s="25"/>
      <c r="GT94" s="25"/>
      <c r="GU94" s="25"/>
      <c r="GV94" s="25"/>
      <c r="GW94" s="25"/>
      <c r="GX94" s="25"/>
      <c r="GY94" s="25"/>
      <c r="GZ94" s="25"/>
      <c r="HA94" s="25"/>
      <c r="HB94" s="25"/>
      <c r="HC94" s="25"/>
      <c r="HD94" s="25"/>
      <c r="HE94" s="25"/>
      <c r="HF94" s="25"/>
      <c r="HG94" s="25"/>
      <c r="HH94" s="25"/>
      <c r="HI94" s="25"/>
      <c r="HJ94" s="25"/>
      <c r="HK94" s="25"/>
      <c r="HL94" s="25"/>
      <c r="HM94" s="25"/>
      <c r="HN94" s="25"/>
      <c r="HO94" s="25"/>
      <c r="HP94" s="25"/>
      <c r="HQ94" s="25"/>
      <c r="HR94" s="25"/>
      <c r="HS94" s="25"/>
      <c r="HT94" s="25"/>
      <c r="HU94" s="25"/>
      <c r="HV94" s="25"/>
      <c r="HW94" s="25"/>
      <c r="HX94" s="25"/>
      <c r="HY94" s="25"/>
      <c r="HZ94" s="25"/>
      <c r="IA94" s="25"/>
      <c r="IB94" s="25"/>
      <c r="IC94" s="25"/>
      <c r="ID94" s="25"/>
      <c r="IE94" s="25"/>
      <c r="IF94" s="25"/>
      <c r="IG94" s="25"/>
      <c r="IH94" s="25"/>
      <c r="II94" s="25"/>
      <c r="IJ94" s="25"/>
      <c r="IK94" s="25"/>
      <c r="IL94" s="25"/>
      <c r="IM94" s="25"/>
      <c r="IN94" s="25"/>
      <c r="IO94" s="25"/>
      <c r="IP94" s="25"/>
      <c r="IQ94" s="25"/>
      <c r="IR94" s="25"/>
      <c r="IS94" s="25"/>
      <c r="IT94" s="25"/>
      <c r="IU94" s="25"/>
      <c r="IV94" s="25"/>
      <c r="IW94" s="25"/>
      <c r="IX94" s="25"/>
      <c r="IY94" s="25"/>
      <c r="IZ94" s="25"/>
      <c r="JA94" s="25"/>
      <c r="JB94" s="25"/>
      <c r="JC94" s="25"/>
      <c r="JD94" s="25"/>
      <c r="JE94" s="25"/>
      <c r="JF94" s="25"/>
      <c r="JG94" s="25"/>
      <c r="JH94" s="25"/>
      <c r="JI94" s="25"/>
      <c r="JJ94" s="25"/>
      <c r="JK94" s="25"/>
      <c r="JL94" s="25"/>
      <c r="JM94" s="25"/>
      <c r="JN94" s="25"/>
      <c r="JO94" s="25"/>
      <c r="JP94" s="25"/>
      <c r="JQ94" s="25"/>
      <c r="JR94" s="25"/>
      <c r="JS94" s="25"/>
      <c r="JT94" s="25"/>
      <c r="JU94" s="25"/>
      <c r="JV94" s="25"/>
      <c r="JW94" s="25"/>
      <c r="JX94" s="25"/>
      <c r="JY94" s="25"/>
      <c r="JZ94" s="25"/>
      <c r="KA94" s="25"/>
      <c r="KB94" s="25"/>
      <c r="KC94" s="25"/>
      <c r="KD94" s="25"/>
    </row>
    <row r="95" spans="1:290">
      <c r="A95" s="25"/>
      <c r="B95" s="25"/>
      <c r="C95" s="25"/>
      <c r="D95" s="25"/>
      <c r="E95" s="25"/>
      <c r="F95" s="25"/>
      <c r="G95" s="26"/>
      <c r="H95" s="25"/>
      <c r="I95" s="25"/>
      <c r="J95" s="25"/>
      <c r="K95" s="25"/>
      <c r="L95" s="35"/>
      <c r="M95" s="25"/>
      <c r="N95" s="25"/>
      <c r="O95" s="26"/>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c r="AV95" s="25"/>
      <c r="AW95" s="25"/>
      <c r="AX95" s="25"/>
      <c r="AY95" s="25"/>
      <c r="AZ95" s="25"/>
      <c r="BA95" s="25"/>
      <c r="BB95" s="25"/>
      <c r="BC95" s="25"/>
      <c r="BD95" s="25"/>
      <c r="BE95" s="25"/>
      <c r="BF95" s="25"/>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c r="DI95" s="25"/>
      <c r="DJ95" s="25"/>
      <c r="DK95" s="25"/>
      <c r="DL95" s="25"/>
      <c r="DM95" s="25"/>
      <c r="DN95" s="25"/>
      <c r="DO95" s="25"/>
      <c r="DP95" s="25"/>
      <c r="DQ95" s="25"/>
      <c r="DR95" s="25"/>
      <c r="DS95" s="25"/>
      <c r="DT95" s="25"/>
      <c r="DU95" s="25"/>
      <c r="DV95" s="25"/>
      <c r="DW95" s="25"/>
      <c r="DX95" s="25"/>
      <c r="DY95" s="25"/>
      <c r="DZ95" s="25"/>
      <c r="EA95" s="25"/>
      <c r="EB95" s="25"/>
      <c r="EC95" s="25"/>
      <c r="ED95" s="25"/>
      <c r="EE95" s="25"/>
      <c r="EF95" s="25"/>
      <c r="EG95" s="25"/>
      <c r="EH95" s="25"/>
      <c r="EI95" s="25"/>
      <c r="EJ95" s="25"/>
      <c r="EK95" s="25"/>
      <c r="EL95" s="25"/>
      <c r="EM95" s="25"/>
      <c r="EN95" s="25"/>
      <c r="EO95" s="25"/>
      <c r="EP95" s="25"/>
      <c r="EQ95" s="25"/>
      <c r="ER95" s="25"/>
      <c r="ES95" s="25"/>
      <c r="ET95" s="25"/>
      <c r="EU95" s="25"/>
      <c r="EV95" s="25"/>
      <c r="EW95" s="25"/>
      <c r="EX95" s="25"/>
      <c r="EY95" s="25"/>
      <c r="EZ95" s="25"/>
      <c r="FA95" s="25"/>
      <c r="FB95" s="25"/>
      <c r="FC95" s="25"/>
      <c r="FD95" s="25"/>
      <c r="FE95" s="25"/>
      <c r="FF95" s="25"/>
      <c r="FG95" s="25"/>
      <c r="FH95" s="25"/>
      <c r="FI95" s="25"/>
      <c r="FJ95" s="25"/>
      <c r="FK95" s="25"/>
      <c r="FL95" s="25"/>
      <c r="FM95" s="25"/>
      <c r="FN95" s="25"/>
      <c r="FO95" s="25"/>
      <c r="FP95" s="25"/>
      <c r="FQ95" s="25"/>
      <c r="FR95" s="25"/>
      <c r="FS95" s="25"/>
      <c r="FT95" s="25"/>
      <c r="FU95" s="25"/>
      <c r="FV95" s="25"/>
      <c r="FW95" s="25"/>
      <c r="FX95" s="25"/>
      <c r="FY95" s="25"/>
      <c r="FZ95" s="25"/>
      <c r="GA95" s="25"/>
      <c r="GB95" s="25"/>
      <c r="GC95" s="25"/>
      <c r="GD95" s="25"/>
      <c r="GE95" s="25"/>
      <c r="GF95" s="25"/>
      <c r="GG95" s="25"/>
      <c r="GH95" s="25"/>
      <c r="GI95" s="25"/>
      <c r="GJ95" s="25"/>
      <c r="GK95" s="25"/>
      <c r="GL95" s="25"/>
      <c r="GM95" s="25"/>
      <c r="GN95" s="25"/>
      <c r="GO95" s="25"/>
      <c r="GP95" s="25"/>
      <c r="GQ95" s="25"/>
      <c r="GR95" s="25"/>
      <c r="GS95" s="25"/>
      <c r="GT95" s="25"/>
      <c r="GU95" s="25"/>
      <c r="GV95" s="25"/>
      <c r="GW95" s="25"/>
      <c r="GX95" s="25"/>
      <c r="GY95" s="25"/>
      <c r="GZ95" s="25"/>
      <c r="HA95" s="25"/>
      <c r="HB95" s="25"/>
      <c r="HC95" s="25"/>
      <c r="HD95" s="25"/>
      <c r="HE95" s="25"/>
      <c r="HF95" s="25"/>
      <c r="HG95" s="25"/>
      <c r="HH95" s="25"/>
      <c r="HI95" s="25"/>
      <c r="HJ95" s="25"/>
      <c r="HK95" s="25"/>
      <c r="HL95" s="25"/>
      <c r="HM95" s="25"/>
      <c r="HN95" s="25"/>
      <c r="HO95" s="25"/>
      <c r="HP95" s="25"/>
      <c r="HQ95" s="25"/>
      <c r="HR95" s="25"/>
      <c r="HS95" s="25"/>
      <c r="HT95" s="25"/>
      <c r="HU95" s="25"/>
      <c r="HV95" s="25"/>
      <c r="HW95" s="25"/>
      <c r="HX95" s="25"/>
      <c r="HY95" s="25"/>
      <c r="HZ95" s="25"/>
      <c r="IA95" s="25"/>
      <c r="IB95" s="25"/>
      <c r="IC95" s="25"/>
      <c r="ID95" s="25"/>
      <c r="IE95" s="25"/>
      <c r="IF95" s="25"/>
      <c r="IG95" s="25"/>
      <c r="IH95" s="25"/>
      <c r="II95" s="25"/>
      <c r="IJ95" s="25"/>
      <c r="IK95" s="25"/>
      <c r="IL95" s="25"/>
      <c r="IM95" s="25"/>
      <c r="IN95" s="25"/>
      <c r="IO95" s="25"/>
      <c r="IP95" s="25"/>
      <c r="IQ95" s="25"/>
      <c r="IR95" s="25"/>
      <c r="IS95" s="25"/>
      <c r="IT95" s="25"/>
      <c r="IU95" s="25"/>
      <c r="IV95" s="25"/>
      <c r="IW95" s="25"/>
      <c r="IX95" s="25"/>
      <c r="IY95" s="25"/>
      <c r="IZ95" s="25"/>
      <c r="JA95" s="25"/>
      <c r="JB95" s="25"/>
      <c r="JC95" s="25"/>
      <c r="JD95" s="25"/>
      <c r="JE95" s="25"/>
      <c r="JF95" s="25"/>
      <c r="JG95" s="25"/>
      <c r="JH95" s="25"/>
      <c r="JI95" s="25"/>
      <c r="JJ95" s="25"/>
      <c r="JK95" s="25"/>
      <c r="JL95" s="25"/>
      <c r="JM95" s="25"/>
      <c r="JN95" s="25"/>
      <c r="JO95" s="25"/>
      <c r="JP95" s="25"/>
      <c r="JQ95" s="25"/>
      <c r="JR95" s="25"/>
      <c r="JS95" s="25"/>
      <c r="JT95" s="25"/>
      <c r="JU95" s="25"/>
      <c r="JV95" s="25"/>
      <c r="JW95" s="25"/>
      <c r="JX95" s="25"/>
      <c r="JY95" s="25"/>
      <c r="JZ95" s="25"/>
      <c r="KA95" s="25"/>
      <c r="KB95" s="25"/>
      <c r="KC95" s="25"/>
      <c r="KD95" s="25"/>
    </row>
    <row r="96" spans="1:290">
      <c r="A96" s="25"/>
      <c r="B96" s="25"/>
      <c r="C96" s="25"/>
      <c r="D96" s="25"/>
      <c r="E96" s="25"/>
      <c r="F96" s="25"/>
      <c r="G96" s="26"/>
      <c r="H96" s="25"/>
      <c r="I96" s="25"/>
      <c r="J96" s="25"/>
      <c r="K96" s="25"/>
      <c r="L96" s="35"/>
      <c r="M96" s="25"/>
      <c r="N96" s="25"/>
      <c r="O96" s="26"/>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c r="IW96" s="25"/>
      <c r="IX96" s="25"/>
      <c r="IY96" s="25"/>
      <c r="IZ96" s="25"/>
      <c r="JA96" s="25"/>
      <c r="JB96" s="25"/>
      <c r="JC96" s="25"/>
      <c r="JD96" s="25"/>
      <c r="JE96" s="25"/>
      <c r="JF96" s="25"/>
      <c r="JG96" s="25"/>
      <c r="JH96" s="25"/>
      <c r="JI96" s="25"/>
      <c r="JJ96" s="25"/>
      <c r="JK96" s="25"/>
      <c r="JL96" s="25"/>
      <c r="JM96" s="25"/>
      <c r="JN96" s="25"/>
      <c r="JO96" s="25"/>
      <c r="JP96" s="25"/>
      <c r="JQ96" s="25"/>
      <c r="JR96" s="25"/>
      <c r="JS96" s="25"/>
      <c r="JT96" s="25"/>
      <c r="JU96" s="25"/>
      <c r="JV96" s="25"/>
      <c r="JW96" s="25"/>
      <c r="JX96" s="25"/>
      <c r="JY96" s="25"/>
      <c r="JZ96" s="25"/>
      <c r="KA96" s="25"/>
      <c r="KB96" s="25"/>
      <c r="KC96" s="25"/>
      <c r="KD96" s="25"/>
    </row>
    <row r="97" spans="1:290">
      <c r="A97" s="25"/>
      <c r="B97" s="25"/>
      <c r="C97" s="25"/>
      <c r="D97" s="25"/>
      <c r="E97" s="25"/>
      <c r="F97" s="25"/>
      <c r="G97" s="26"/>
      <c r="H97" s="25"/>
      <c r="I97" s="25"/>
      <c r="J97" s="25"/>
      <c r="K97" s="25"/>
      <c r="L97" s="35"/>
      <c r="M97" s="25"/>
      <c r="N97" s="25"/>
      <c r="O97" s="26"/>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c r="AV97" s="25"/>
      <c r="AW97" s="25"/>
      <c r="AX97" s="25"/>
      <c r="AY97" s="25"/>
      <c r="AZ97" s="25"/>
      <c r="BA97" s="25"/>
      <c r="BB97" s="25"/>
      <c r="BC97" s="25"/>
      <c r="BD97" s="25"/>
      <c r="BE97" s="25"/>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c r="DR97" s="25"/>
      <c r="DS97" s="25"/>
      <c r="DT97" s="25"/>
      <c r="DU97" s="25"/>
      <c r="DV97" s="25"/>
      <c r="DW97" s="25"/>
      <c r="DX97" s="25"/>
      <c r="DY97" s="25"/>
      <c r="DZ97" s="25"/>
      <c r="EA97" s="25"/>
      <c r="EB97" s="25"/>
      <c r="EC97" s="25"/>
      <c r="ED97" s="25"/>
      <c r="EE97" s="25"/>
      <c r="EF97" s="25"/>
      <c r="EG97" s="25"/>
      <c r="EH97" s="25"/>
      <c r="EI97" s="25"/>
      <c r="EJ97" s="25"/>
      <c r="EK97" s="25"/>
      <c r="EL97" s="25"/>
      <c r="EM97" s="25"/>
      <c r="EN97" s="25"/>
      <c r="EO97" s="25"/>
      <c r="EP97" s="25"/>
      <c r="EQ97" s="25"/>
      <c r="ER97" s="25"/>
      <c r="ES97" s="25"/>
      <c r="ET97" s="25"/>
      <c r="EU97" s="25"/>
      <c r="EV97" s="25"/>
      <c r="EW97" s="25"/>
      <c r="EX97" s="25"/>
      <c r="EY97" s="25"/>
      <c r="EZ97" s="25"/>
      <c r="FA97" s="25"/>
      <c r="FB97" s="25"/>
      <c r="FC97" s="25"/>
      <c r="FD97" s="25"/>
      <c r="FE97" s="25"/>
      <c r="FF97" s="25"/>
      <c r="FG97" s="25"/>
      <c r="FH97" s="25"/>
      <c r="FI97" s="25"/>
      <c r="FJ97" s="25"/>
      <c r="FK97" s="25"/>
      <c r="FL97" s="25"/>
      <c r="FM97" s="25"/>
      <c r="FN97" s="25"/>
      <c r="FO97" s="25"/>
      <c r="FP97" s="25"/>
      <c r="FQ97" s="25"/>
      <c r="FR97" s="25"/>
      <c r="FS97" s="25"/>
      <c r="FT97" s="25"/>
      <c r="FU97" s="25"/>
      <c r="FV97" s="25"/>
      <c r="FW97" s="25"/>
      <c r="FX97" s="25"/>
      <c r="FY97" s="25"/>
      <c r="FZ97" s="25"/>
      <c r="GA97" s="25"/>
      <c r="GB97" s="25"/>
      <c r="GC97" s="25"/>
      <c r="GD97" s="25"/>
      <c r="GE97" s="25"/>
      <c r="GF97" s="25"/>
      <c r="GG97" s="25"/>
      <c r="GH97" s="25"/>
      <c r="GI97" s="25"/>
      <c r="GJ97" s="25"/>
      <c r="GK97" s="25"/>
      <c r="GL97" s="25"/>
      <c r="GM97" s="25"/>
      <c r="GN97" s="25"/>
      <c r="GO97" s="25"/>
      <c r="GP97" s="25"/>
      <c r="GQ97" s="25"/>
      <c r="GR97" s="25"/>
      <c r="GS97" s="25"/>
      <c r="GT97" s="25"/>
      <c r="GU97" s="25"/>
      <c r="GV97" s="25"/>
      <c r="GW97" s="25"/>
      <c r="GX97" s="25"/>
      <c r="GY97" s="25"/>
      <c r="GZ97" s="25"/>
      <c r="HA97" s="25"/>
      <c r="HB97" s="25"/>
      <c r="HC97" s="25"/>
      <c r="HD97" s="25"/>
      <c r="HE97" s="25"/>
      <c r="HF97" s="25"/>
      <c r="HG97" s="25"/>
      <c r="HH97" s="25"/>
      <c r="HI97" s="25"/>
      <c r="HJ97" s="25"/>
      <c r="HK97" s="25"/>
      <c r="HL97" s="25"/>
      <c r="HM97" s="25"/>
      <c r="HN97" s="25"/>
      <c r="HO97" s="25"/>
      <c r="HP97" s="25"/>
      <c r="HQ97" s="25"/>
      <c r="HR97" s="25"/>
      <c r="HS97" s="25"/>
      <c r="HT97" s="25"/>
      <c r="HU97" s="25"/>
      <c r="HV97" s="25"/>
      <c r="HW97" s="25"/>
      <c r="HX97" s="25"/>
      <c r="HY97" s="25"/>
      <c r="HZ97" s="25"/>
      <c r="IA97" s="25"/>
      <c r="IB97" s="25"/>
      <c r="IC97" s="25"/>
      <c r="ID97" s="25"/>
      <c r="IE97" s="25"/>
      <c r="IF97" s="25"/>
      <c r="IG97" s="25"/>
      <c r="IH97" s="25"/>
      <c r="II97" s="25"/>
      <c r="IJ97" s="25"/>
      <c r="IK97" s="25"/>
      <c r="IL97" s="25"/>
      <c r="IM97" s="25"/>
      <c r="IN97" s="25"/>
      <c r="IO97" s="25"/>
      <c r="IP97" s="25"/>
      <c r="IQ97" s="25"/>
      <c r="IR97" s="25"/>
      <c r="IS97" s="25"/>
      <c r="IT97" s="25"/>
      <c r="IU97" s="25"/>
      <c r="IV97" s="25"/>
      <c r="IW97" s="25"/>
      <c r="IX97" s="25"/>
      <c r="IY97" s="25"/>
      <c r="IZ97" s="25"/>
      <c r="JA97" s="25"/>
      <c r="JB97" s="25"/>
      <c r="JC97" s="25"/>
      <c r="JD97" s="25"/>
      <c r="JE97" s="25"/>
      <c r="JF97" s="25"/>
      <c r="JG97" s="25"/>
      <c r="JH97" s="25"/>
      <c r="JI97" s="25"/>
      <c r="JJ97" s="25"/>
      <c r="JK97" s="25"/>
      <c r="JL97" s="25"/>
      <c r="JM97" s="25"/>
      <c r="JN97" s="25"/>
      <c r="JO97" s="25"/>
      <c r="JP97" s="25"/>
      <c r="JQ97" s="25"/>
      <c r="JR97" s="25"/>
      <c r="JS97" s="25"/>
      <c r="JT97" s="25"/>
      <c r="JU97" s="25"/>
      <c r="JV97" s="25"/>
      <c r="JW97" s="25"/>
      <c r="JX97" s="25"/>
      <c r="JY97" s="25"/>
      <c r="JZ97" s="25"/>
      <c r="KA97" s="25"/>
      <c r="KB97" s="25"/>
      <c r="KC97" s="25"/>
      <c r="KD97" s="25"/>
    </row>
    <row r="98" spans="1:290">
      <c r="A98" s="25"/>
      <c r="B98" s="25"/>
      <c r="C98" s="25"/>
      <c r="D98" s="25"/>
      <c r="E98" s="25"/>
      <c r="F98" s="25"/>
      <c r="G98" s="26"/>
      <c r="H98" s="25"/>
      <c r="I98" s="25"/>
      <c r="J98" s="25"/>
      <c r="K98" s="25"/>
      <c r="L98" s="35"/>
      <c r="M98" s="25"/>
      <c r="N98" s="25"/>
      <c r="O98" s="26"/>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c r="DR98" s="25"/>
      <c r="DS98" s="25"/>
      <c r="DT98" s="25"/>
      <c r="DU98" s="25"/>
      <c r="DV98" s="25"/>
      <c r="DW98" s="25"/>
      <c r="DX98" s="25"/>
      <c r="DY98" s="25"/>
      <c r="DZ98" s="25"/>
      <c r="EA98" s="25"/>
      <c r="EB98" s="25"/>
      <c r="EC98" s="25"/>
      <c r="ED98" s="25"/>
      <c r="EE98" s="25"/>
      <c r="EF98" s="25"/>
      <c r="EG98" s="25"/>
      <c r="EH98" s="25"/>
      <c r="EI98" s="25"/>
      <c r="EJ98" s="25"/>
      <c r="EK98" s="25"/>
      <c r="EL98" s="25"/>
      <c r="EM98" s="25"/>
      <c r="EN98" s="25"/>
      <c r="EO98" s="25"/>
      <c r="EP98" s="25"/>
      <c r="EQ98" s="25"/>
      <c r="ER98" s="25"/>
      <c r="ES98" s="25"/>
      <c r="ET98" s="25"/>
      <c r="EU98" s="25"/>
      <c r="EV98" s="25"/>
      <c r="EW98" s="25"/>
      <c r="EX98" s="25"/>
      <c r="EY98" s="25"/>
      <c r="EZ98" s="25"/>
      <c r="FA98" s="25"/>
      <c r="FB98" s="25"/>
      <c r="FC98" s="25"/>
      <c r="FD98" s="25"/>
      <c r="FE98" s="25"/>
      <c r="FF98" s="25"/>
      <c r="FG98" s="25"/>
      <c r="FH98" s="25"/>
      <c r="FI98" s="25"/>
      <c r="FJ98" s="25"/>
      <c r="FK98" s="25"/>
      <c r="FL98" s="25"/>
      <c r="FM98" s="25"/>
      <c r="FN98" s="25"/>
      <c r="FO98" s="25"/>
      <c r="FP98" s="25"/>
      <c r="FQ98" s="25"/>
      <c r="FR98" s="25"/>
      <c r="FS98" s="25"/>
      <c r="FT98" s="25"/>
      <c r="FU98" s="25"/>
      <c r="FV98" s="25"/>
      <c r="FW98" s="25"/>
      <c r="FX98" s="25"/>
      <c r="FY98" s="25"/>
      <c r="FZ98" s="25"/>
      <c r="GA98" s="25"/>
      <c r="GB98" s="25"/>
      <c r="GC98" s="25"/>
      <c r="GD98" s="25"/>
      <c r="GE98" s="25"/>
      <c r="GF98" s="25"/>
      <c r="GG98" s="25"/>
      <c r="GH98" s="25"/>
      <c r="GI98" s="25"/>
      <c r="GJ98" s="25"/>
      <c r="GK98" s="25"/>
      <c r="GL98" s="25"/>
      <c r="GM98" s="25"/>
      <c r="GN98" s="25"/>
      <c r="GO98" s="25"/>
      <c r="GP98" s="25"/>
      <c r="GQ98" s="25"/>
      <c r="GR98" s="25"/>
      <c r="GS98" s="25"/>
      <c r="GT98" s="25"/>
      <c r="GU98" s="25"/>
      <c r="GV98" s="25"/>
      <c r="GW98" s="25"/>
      <c r="GX98" s="25"/>
      <c r="GY98" s="25"/>
      <c r="GZ98" s="25"/>
      <c r="HA98" s="25"/>
      <c r="HB98" s="25"/>
      <c r="HC98" s="25"/>
      <c r="HD98" s="25"/>
      <c r="HE98" s="25"/>
      <c r="HF98" s="25"/>
      <c r="HG98" s="25"/>
      <c r="HH98" s="25"/>
      <c r="HI98" s="25"/>
      <c r="HJ98" s="25"/>
      <c r="HK98" s="25"/>
      <c r="HL98" s="25"/>
      <c r="HM98" s="25"/>
      <c r="HN98" s="25"/>
      <c r="HO98" s="25"/>
      <c r="HP98" s="25"/>
      <c r="HQ98" s="25"/>
      <c r="HR98" s="25"/>
      <c r="HS98" s="25"/>
      <c r="HT98" s="25"/>
      <c r="HU98" s="25"/>
      <c r="HV98" s="25"/>
      <c r="HW98" s="25"/>
      <c r="HX98" s="25"/>
      <c r="HY98" s="25"/>
      <c r="HZ98" s="25"/>
      <c r="IA98" s="25"/>
      <c r="IB98" s="25"/>
      <c r="IC98" s="25"/>
      <c r="ID98" s="25"/>
      <c r="IE98" s="25"/>
      <c r="IF98" s="25"/>
      <c r="IG98" s="25"/>
      <c r="IH98" s="25"/>
      <c r="II98" s="25"/>
      <c r="IJ98" s="25"/>
      <c r="IK98" s="25"/>
      <c r="IL98" s="25"/>
      <c r="IM98" s="25"/>
      <c r="IN98" s="25"/>
      <c r="IO98" s="25"/>
      <c r="IP98" s="25"/>
      <c r="IQ98" s="25"/>
      <c r="IR98" s="25"/>
      <c r="IS98" s="25"/>
      <c r="IT98" s="25"/>
      <c r="IU98" s="25"/>
      <c r="IV98" s="25"/>
      <c r="IW98" s="25"/>
      <c r="IX98" s="25"/>
      <c r="IY98" s="25"/>
      <c r="IZ98" s="25"/>
      <c r="JA98" s="25"/>
      <c r="JB98" s="25"/>
      <c r="JC98" s="25"/>
      <c r="JD98" s="25"/>
      <c r="JE98" s="25"/>
      <c r="JF98" s="25"/>
      <c r="JG98" s="25"/>
      <c r="JH98" s="25"/>
      <c r="JI98" s="25"/>
      <c r="JJ98" s="25"/>
      <c r="JK98" s="25"/>
      <c r="JL98" s="25"/>
      <c r="JM98" s="25"/>
      <c r="JN98" s="25"/>
      <c r="JO98" s="25"/>
      <c r="JP98" s="25"/>
      <c r="JQ98" s="25"/>
      <c r="JR98" s="25"/>
      <c r="JS98" s="25"/>
      <c r="JT98" s="25"/>
      <c r="JU98" s="25"/>
      <c r="JV98" s="25"/>
      <c r="JW98" s="25"/>
      <c r="JX98" s="25"/>
      <c r="JY98" s="25"/>
      <c r="JZ98" s="25"/>
      <c r="KA98" s="25"/>
      <c r="KB98" s="25"/>
      <c r="KC98" s="25"/>
      <c r="KD98" s="25"/>
    </row>
    <row r="99" spans="1:290">
      <c r="A99" s="25"/>
      <c r="B99" s="25"/>
      <c r="C99" s="25"/>
      <c r="D99" s="25"/>
      <c r="E99" s="25"/>
      <c r="F99" s="25"/>
      <c r="G99" s="26"/>
      <c r="H99" s="25"/>
      <c r="I99" s="25"/>
      <c r="J99" s="25"/>
      <c r="K99" s="25"/>
      <c r="L99" s="35"/>
      <c r="M99" s="25"/>
      <c r="N99" s="25"/>
      <c r="O99" s="26"/>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c r="AV99" s="25"/>
      <c r="AW99" s="25"/>
      <c r="AX99" s="25"/>
      <c r="AY99" s="25"/>
      <c r="AZ99" s="25"/>
      <c r="BA99" s="25"/>
      <c r="BB99" s="25"/>
      <c r="BC99" s="25"/>
      <c r="BD99" s="25"/>
      <c r="BE99" s="25"/>
      <c r="BF99" s="25"/>
      <c r="BG99" s="25"/>
      <c r="BH99" s="25"/>
      <c r="BI99" s="25"/>
      <c r="BJ99" s="25"/>
      <c r="BK99" s="25"/>
      <c r="BL99" s="25"/>
      <c r="BM99" s="25"/>
      <c r="BN99" s="25"/>
      <c r="BO99" s="25"/>
      <c r="BP99" s="25"/>
      <c r="BQ99" s="25"/>
      <c r="BR99" s="25"/>
      <c r="BS99" s="25"/>
      <c r="BT99" s="25"/>
      <c r="BU99" s="25"/>
      <c r="BV99" s="25"/>
      <c r="BW99" s="25"/>
      <c r="BX99" s="25"/>
      <c r="BY99" s="25"/>
      <c r="BZ99" s="25"/>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c r="DI99" s="25"/>
      <c r="DJ99" s="25"/>
      <c r="DK99" s="25"/>
      <c r="DL99" s="25"/>
      <c r="DM99" s="25"/>
      <c r="DN99" s="25"/>
      <c r="DO99" s="25"/>
      <c r="DP99" s="25"/>
      <c r="DQ99" s="25"/>
      <c r="DR99" s="25"/>
      <c r="DS99" s="25"/>
      <c r="DT99" s="25"/>
      <c r="DU99" s="25"/>
      <c r="DV99" s="25"/>
      <c r="DW99" s="25"/>
      <c r="DX99" s="25"/>
      <c r="DY99" s="25"/>
      <c r="DZ99" s="25"/>
      <c r="EA99" s="25"/>
      <c r="EB99" s="25"/>
      <c r="EC99" s="25"/>
      <c r="ED99" s="25"/>
      <c r="EE99" s="25"/>
      <c r="EF99" s="25"/>
      <c r="EG99" s="25"/>
      <c r="EH99" s="25"/>
      <c r="EI99" s="25"/>
      <c r="EJ99" s="25"/>
      <c r="EK99" s="25"/>
      <c r="EL99" s="25"/>
      <c r="EM99" s="25"/>
      <c r="EN99" s="25"/>
      <c r="EO99" s="25"/>
      <c r="EP99" s="25"/>
      <c r="EQ99" s="25"/>
      <c r="ER99" s="25"/>
      <c r="ES99" s="25"/>
      <c r="ET99" s="25"/>
      <c r="EU99" s="25"/>
      <c r="EV99" s="25"/>
      <c r="EW99" s="25"/>
      <c r="EX99" s="25"/>
      <c r="EY99" s="25"/>
      <c r="EZ99" s="25"/>
      <c r="FA99" s="25"/>
      <c r="FB99" s="25"/>
      <c r="FC99" s="25"/>
      <c r="FD99" s="25"/>
      <c r="FE99" s="25"/>
      <c r="FF99" s="25"/>
      <c r="FG99" s="25"/>
      <c r="FH99" s="25"/>
      <c r="FI99" s="25"/>
      <c r="FJ99" s="25"/>
      <c r="FK99" s="25"/>
      <c r="FL99" s="25"/>
      <c r="FM99" s="25"/>
      <c r="FN99" s="25"/>
      <c r="FO99" s="25"/>
      <c r="FP99" s="25"/>
      <c r="FQ99" s="25"/>
      <c r="FR99" s="25"/>
      <c r="FS99" s="25"/>
      <c r="FT99" s="25"/>
      <c r="FU99" s="25"/>
      <c r="FV99" s="25"/>
      <c r="FW99" s="25"/>
      <c r="FX99" s="25"/>
      <c r="FY99" s="25"/>
      <c r="FZ99" s="25"/>
      <c r="GA99" s="25"/>
      <c r="GB99" s="25"/>
      <c r="GC99" s="25"/>
      <c r="GD99" s="25"/>
      <c r="GE99" s="25"/>
      <c r="GF99" s="25"/>
      <c r="GG99" s="25"/>
      <c r="GH99" s="25"/>
      <c r="GI99" s="25"/>
      <c r="GJ99" s="25"/>
      <c r="GK99" s="25"/>
      <c r="GL99" s="25"/>
      <c r="GM99" s="25"/>
      <c r="GN99" s="25"/>
      <c r="GO99" s="25"/>
      <c r="GP99" s="25"/>
      <c r="GQ99" s="25"/>
      <c r="GR99" s="25"/>
      <c r="GS99" s="25"/>
      <c r="GT99" s="25"/>
      <c r="GU99" s="25"/>
      <c r="GV99" s="25"/>
      <c r="GW99" s="25"/>
      <c r="GX99" s="25"/>
      <c r="GY99" s="25"/>
      <c r="GZ99" s="25"/>
      <c r="HA99" s="25"/>
      <c r="HB99" s="25"/>
      <c r="HC99" s="25"/>
      <c r="HD99" s="25"/>
      <c r="HE99" s="25"/>
      <c r="HF99" s="25"/>
      <c r="HG99" s="25"/>
      <c r="HH99" s="25"/>
      <c r="HI99" s="25"/>
      <c r="HJ99" s="25"/>
      <c r="HK99" s="25"/>
      <c r="HL99" s="25"/>
      <c r="HM99" s="25"/>
      <c r="HN99" s="25"/>
      <c r="HO99" s="25"/>
      <c r="HP99" s="25"/>
      <c r="HQ99" s="25"/>
      <c r="HR99" s="25"/>
      <c r="HS99" s="25"/>
      <c r="HT99" s="25"/>
      <c r="HU99" s="25"/>
      <c r="HV99" s="25"/>
      <c r="HW99" s="25"/>
      <c r="HX99" s="25"/>
      <c r="HY99" s="25"/>
      <c r="HZ99" s="25"/>
      <c r="IA99" s="25"/>
      <c r="IB99" s="25"/>
      <c r="IC99" s="25"/>
      <c r="ID99" s="25"/>
      <c r="IE99" s="25"/>
      <c r="IF99" s="25"/>
      <c r="IG99" s="25"/>
      <c r="IH99" s="25"/>
      <c r="II99" s="25"/>
      <c r="IJ99" s="25"/>
      <c r="IK99" s="25"/>
      <c r="IL99" s="25"/>
      <c r="IM99" s="25"/>
      <c r="IN99" s="25"/>
      <c r="IO99" s="25"/>
      <c r="IP99" s="25"/>
      <c r="IQ99" s="25"/>
      <c r="IR99" s="25"/>
      <c r="IS99" s="25"/>
      <c r="IT99" s="25"/>
      <c r="IU99" s="25"/>
      <c r="IV99" s="25"/>
      <c r="IW99" s="25"/>
      <c r="IX99" s="25"/>
      <c r="IY99" s="25"/>
      <c r="IZ99" s="25"/>
      <c r="JA99" s="25"/>
      <c r="JB99" s="25"/>
      <c r="JC99" s="25"/>
      <c r="JD99" s="25"/>
      <c r="JE99" s="25"/>
      <c r="JF99" s="25"/>
      <c r="JG99" s="25"/>
      <c r="JH99" s="25"/>
      <c r="JI99" s="25"/>
      <c r="JJ99" s="25"/>
      <c r="JK99" s="25"/>
      <c r="JL99" s="25"/>
      <c r="JM99" s="25"/>
      <c r="JN99" s="25"/>
      <c r="JO99" s="25"/>
      <c r="JP99" s="25"/>
      <c r="JQ99" s="25"/>
      <c r="JR99" s="25"/>
      <c r="JS99" s="25"/>
      <c r="JT99" s="25"/>
      <c r="JU99" s="25"/>
      <c r="JV99" s="25"/>
      <c r="JW99" s="25"/>
      <c r="JX99" s="25"/>
      <c r="JY99" s="25"/>
      <c r="JZ99" s="25"/>
      <c r="KA99" s="25"/>
      <c r="KB99" s="25"/>
      <c r="KC99" s="25"/>
      <c r="KD99" s="25"/>
    </row>
    <row r="100" spans="1:290">
      <c r="A100" s="25"/>
      <c r="B100" s="25"/>
      <c r="C100" s="25"/>
      <c r="D100" s="25"/>
      <c r="E100" s="25"/>
      <c r="F100" s="25"/>
      <c r="G100" s="26"/>
      <c r="H100" s="25"/>
      <c r="I100" s="25"/>
      <c r="J100" s="25"/>
      <c r="K100" s="25"/>
      <c r="L100" s="35"/>
      <c r="M100" s="25"/>
      <c r="N100" s="25"/>
      <c r="O100" s="26"/>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AZ100" s="25"/>
      <c r="BA100" s="25"/>
      <c r="BB100" s="25"/>
      <c r="BC100" s="25"/>
      <c r="BD100" s="25"/>
      <c r="BE100" s="25"/>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c r="DQ100" s="25"/>
      <c r="DR100" s="25"/>
      <c r="DS100" s="25"/>
      <c r="DT100" s="25"/>
      <c r="DU100" s="25"/>
      <c r="DV100" s="25"/>
      <c r="DW100" s="25"/>
      <c r="DX100" s="25"/>
      <c r="DY100" s="25"/>
      <c r="DZ100" s="25"/>
      <c r="EA100" s="25"/>
      <c r="EB100" s="25"/>
      <c r="EC100" s="25"/>
      <c r="ED100" s="25"/>
      <c r="EE100" s="25"/>
      <c r="EF100" s="25"/>
      <c r="EG100" s="25"/>
      <c r="EH100" s="25"/>
      <c r="EI100" s="25"/>
      <c r="EJ100" s="25"/>
      <c r="EK100" s="25"/>
      <c r="EL100" s="25"/>
      <c r="EM100" s="25"/>
      <c r="EN100" s="25"/>
      <c r="EO100" s="25"/>
      <c r="EP100" s="25"/>
      <c r="EQ100" s="25"/>
      <c r="ER100" s="25"/>
      <c r="ES100" s="25"/>
      <c r="ET100" s="25"/>
      <c r="EU100" s="25"/>
      <c r="EV100" s="25"/>
      <c r="EW100" s="25"/>
      <c r="EX100" s="25"/>
      <c r="EY100" s="25"/>
      <c r="EZ100" s="25"/>
      <c r="FA100" s="25"/>
      <c r="FB100" s="25"/>
      <c r="FC100" s="25"/>
      <c r="FD100" s="25"/>
      <c r="FE100" s="25"/>
      <c r="FF100" s="25"/>
      <c r="FG100" s="25"/>
      <c r="FH100" s="25"/>
      <c r="FI100" s="25"/>
      <c r="FJ100" s="25"/>
      <c r="FK100" s="25"/>
      <c r="FL100" s="25"/>
      <c r="FM100" s="25"/>
      <c r="FN100" s="25"/>
      <c r="FO100" s="25"/>
      <c r="FP100" s="25"/>
      <c r="FQ100" s="25"/>
      <c r="FR100" s="25"/>
      <c r="FS100" s="25"/>
      <c r="FT100" s="25"/>
      <c r="FU100" s="25"/>
      <c r="FV100" s="25"/>
      <c r="FW100" s="25"/>
      <c r="FX100" s="25"/>
      <c r="FY100" s="25"/>
      <c r="FZ100" s="25"/>
      <c r="GA100" s="25"/>
      <c r="GB100" s="25"/>
      <c r="GC100" s="25"/>
      <c r="GD100" s="25"/>
      <c r="GE100" s="25"/>
      <c r="GF100" s="25"/>
      <c r="GG100" s="25"/>
      <c r="GH100" s="25"/>
      <c r="GI100" s="25"/>
      <c r="GJ100" s="25"/>
      <c r="GK100" s="25"/>
      <c r="GL100" s="25"/>
      <c r="GM100" s="25"/>
      <c r="GN100" s="25"/>
      <c r="GO100" s="25"/>
      <c r="GP100" s="25"/>
      <c r="GQ100" s="25"/>
      <c r="GR100" s="25"/>
      <c r="GS100" s="25"/>
      <c r="GT100" s="25"/>
      <c r="GU100" s="25"/>
      <c r="GV100" s="25"/>
      <c r="GW100" s="25"/>
      <c r="GX100" s="25"/>
      <c r="GY100" s="25"/>
      <c r="GZ100" s="25"/>
      <c r="HA100" s="25"/>
      <c r="HB100" s="25"/>
      <c r="HC100" s="25"/>
      <c r="HD100" s="25"/>
      <c r="HE100" s="25"/>
      <c r="HF100" s="25"/>
      <c r="HG100" s="25"/>
      <c r="HH100" s="25"/>
      <c r="HI100" s="25"/>
      <c r="HJ100" s="25"/>
      <c r="HK100" s="25"/>
      <c r="HL100" s="25"/>
      <c r="HM100" s="25"/>
      <c r="HN100" s="25"/>
      <c r="HO100" s="25"/>
      <c r="HP100" s="25"/>
      <c r="HQ100" s="25"/>
      <c r="HR100" s="25"/>
      <c r="HS100" s="25"/>
      <c r="HT100" s="25"/>
      <c r="HU100" s="25"/>
      <c r="HV100" s="25"/>
      <c r="HW100" s="25"/>
      <c r="HX100" s="25"/>
      <c r="HY100" s="25"/>
      <c r="HZ100" s="25"/>
      <c r="IA100" s="25"/>
      <c r="IB100" s="25"/>
      <c r="IC100" s="25"/>
      <c r="ID100" s="25"/>
      <c r="IE100" s="25"/>
      <c r="IF100" s="25"/>
      <c r="IG100" s="25"/>
      <c r="IH100" s="25"/>
      <c r="II100" s="25"/>
      <c r="IJ100" s="25"/>
      <c r="IK100" s="25"/>
      <c r="IL100" s="25"/>
      <c r="IM100" s="25"/>
      <c r="IN100" s="25"/>
      <c r="IO100" s="25"/>
      <c r="IP100" s="25"/>
      <c r="IQ100" s="25"/>
      <c r="IR100" s="25"/>
      <c r="IS100" s="25"/>
      <c r="IT100" s="25"/>
      <c r="IU100" s="25"/>
      <c r="IV100" s="25"/>
      <c r="IW100" s="25"/>
      <c r="IX100" s="25"/>
      <c r="IY100" s="25"/>
      <c r="IZ100" s="25"/>
      <c r="JA100" s="25"/>
      <c r="JB100" s="25"/>
      <c r="JC100" s="25"/>
      <c r="JD100" s="25"/>
      <c r="JE100" s="25"/>
      <c r="JF100" s="25"/>
      <c r="JG100" s="25"/>
      <c r="JH100" s="25"/>
      <c r="JI100" s="25"/>
      <c r="JJ100" s="25"/>
      <c r="JK100" s="25"/>
      <c r="JL100" s="25"/>
      <c r="JM100" s="25"/>
      <c r="JN100" s="25"/>
      <c r="JO100" s="25"/>
      <c r="JP100" s="25"/>
      <c r="JQ100" s="25"/>
      <c r="JR100" s="25"/>
      <c r="JS100" s="25"/>
      <c r="JT100" s="25"/>
      <c r="JU100" s="25"/>
      <c r="JV100" s="25"/>
      <c r="JW100" s="25"/>
      <c r="JX100" s="25"/>
      <c r="JY100" s="25"/>
      <c r="JZ100" s="25"/>
      <c r="KA100" s="25"/>
      <c r="KB100" s="25"/>
      <c r="KC100" s="25"/>
      <c r="KD100" s="25"/>
    </row>
    <row r="101" spans="1:290">
      <c r="A101" s="25"/>
      <c r="B101" s="25"/>
      <c r="C101" s="25"/>
      <c r="D101" s="25"/>
      <c r="E101" s="25"/>
      <c r="F101" s="25"/>
      <c r="G101" s="26"/>
      <c r="H101" s="25"/>
      <c r="I101" s="25"/>
      <c r="J101" s="25"/>
      <c r="K101" s="25"/>
      <c r="L101" s="35"/>
      <c r="M101" s="25"/>
      <c r="N101" s="25"/>
      <c r="O101" s="26"/>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c r="AV101" s="25"/>
      <c r="AW101" s="25"/>
      <c r="AX101" s="25"/>
      <c r="AY101" s="25"/>
      <c r="AZ101" s="25"/>
      <c r="BA101" s="25"/>
      <c r="BB101" s="25"/>
      <c r="BC101" s="25"/>
      <c r="BD101" s="25"/>
      <c r="BE101" s="25"/>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c r="DR101" s="25"/>
      <c r="DS101" s="25"/>
      <c r="DT101" s="25"/>
      <c r="DU101" s="25"/>
      <c r="DV101" s="25"/>
      <c r="DW101" s="25"/>
      <c r="DX101" s="25"/>
      <c r="DY101" s="25"/>
      <c r="DZ101" s="25"/>
      <c r="EA101" s="25"/>
      <c r="EB101" s="25"/>
      <c r="EC101" s="25"/>
      <c r="ED101" s="25"/>
      <c r="EE101" s="25"/>
      <c r="EF101" s="25"/>
      <c r="EG101" s="25"/>
      <c r="EH101" s="25"/>
      <c r="EI101" s="25"/>
      <c r="EJ101" s="25"/>
      <c r="EK101" s="25"/>
      <c r="EL101" s="25"/>
      <c r="EM101" s="25"/>
      <c r="EN101" s="25"/>
      <c r="EO101" s="25"/>
      <c r="EP101" s="25"/>
      <c r="EQ101" s="25"/>
      <c r="ER101" s="25"/>
      <c r="ES101" s="25"/>
      <c r="ET101" s="25"/>
      <c r="EU101" s="25"/>
      <c r="EV101" s="25"/>
      <c r="EW101" s="25"/>
      <c r="EX101" s="25"/>
      <c r="EY101" s="25"/>
      <c r="EZ101" s="25"/>
      <c r="FA101" s="25"/>
      <c r="FB101" s="25"/>
      <c r="FC101" s="25"/>
      <c r="FD101" s="25"/>
      <c r="FE101" s="25"/>
      <c r="FF101" s="25"/>
      <c r="FG101" s="25"/>
      <c r="FH101" s="25"/>
      <c r="FI101" s="25"/>
      <c r="FJ101" s="25"/>
      <c r="FK101" s="25"/>
      <c r="FL101" s="25"/>
      <c r="FM101" s="25"/>
      <c r="FN101" s="25"/>
      <c r="FO101" s="25"/>
      <c r="FP101" s="25"/>
      <c r="FQ101" s="25"/>
      <c r="FR101" s="25"/>
      <c r="FS101" s="25"/>
      <c r="FT101" s="25"/>
      <c r="FU101" s="25"/>
      <c r="FV101" s="25"/>
      <c r="FW101" s="25"/>
      <c r="FX101" s="25"/>
      <c r="FY101" s="25"/>
      <c r="FZ101" s="25"/>
      <c r="GA101" s="25"/>
      <c r="GB101" s="25"/>
      <c r="GC101" s="25"/>
      <c r="GD101" s="25"/>
      <c r="GE101" s="25"/>
      <c r="GF101" s="25"/>
      <c r="GG101" s="25"/>
      <c r="GH101" s="25"/>
      <c r="GI101" s="25"/>
      <c r="GJ101" s="25"/>
      <c r="GK101" s="25"/>
      <c r="GL101" s="25"/>
      <c r="GM101" s="25"/>
      <c r="GN101" s="25"/>
      <c r="GO101" s="25"/>
      <c r="GP101" s="25"/>
      <c r="GQ101" s="25"/>
      <c r="GR101" s="25"/>
      <c r="GS101" s="25"/>
      <c r="GT101" s="25"/>
      <c r="GU101" s="25"/>
      <c r="GV101" s="25"/>
      <c r="GW101" s="25"/>
      <c r="GX101" s="25"/>
      <c r="GY101" s="25"/>
      <c r="GZ101" s="25"/>
      <c r="HA101" s="25"/>
      <c r="HB101" s="25"/>
      <c r="HC101" s="25"/>
      <c r="HD101" s="25"/>
      <c r="HE101" s="25"/>
      <c r="HF101" s="25"/>
      <c r="HG101" s="25"/>
      <c r="HH101" s="25"/>
      <c r="HI101" s="25"/>
      <c r="HJ101" s="25"/>
      <c r="HK101" s="25"/>
      <c r="HL101" s="25"/>
      <c r="HM101" s="25"/>
      <c r="HN101" s="25"/>
      <c r="HO101" s="25"/>
      <c r="HP101" s="25"/>
      <c r="HQ101" s="25"/>
      <c r="HR101" s="25"/>
      <c r="HS101" s="25"/>
      <c r="HT101" s="25"/>
      <c r="HU101" s="25"/>
      <c r="HV101" s="25"/>
      <c r="HW101" s="25"/>
      <c r="HX101" s="25"/>
      <c r="HY101" s="25"/>
      <c r="HZ101" s="25"/>
      <c r="IA101" s="25"/>
      <c r="IB101" s="25"/>
      <c r="IC101" s="25"/>
      <c r="ID101" s="25"/>
      <c r="IE101" s="25"/>
      <c r="IF101" s="25"/>
      <c r="IG101" s="25"/>
      <c r="IH101" s="25"/>
      <c r="II101" s="25"/>
      <c r="IJ101" s="25"/>
      <c r="IK101" s="25"/>
      <c r="IL101" s="25"/>
      <c r="IM101" s="25"/>
      <c r="IN101" s="25"/>
      <c r="IO101" s="25"/>
      <c r="IP101" s="25"/>
      <c r="IQ101" s="25"/>
      <c r="IR101" s="25"/>
      <c r="IS101" s="25"/>
      <c r="IT101" s="25"/>
      <c r="IU101" s="25"/>
      <c r="IV101" s="25"/>
      <c r="IW101" s="25"/>
      <c r="IX101" s="25"/>
      <c r="IY101" s="25"/>
      <c r="IZ101" s="25"/>
      <c r="JA101" s="25"/>
      <c r="JB101" s="25"/>
      <c r="JC101" s="25"/>
      <c r="JD101" s="25"/>
      <c r="JE101" s="25"/>
      <c r="JF101" s="25"/>
      <c r="JG101" s="25"/>
      <c r="JH101" s="25"/>
      <c r="JI101" s="25"/>
      <c r="JJ101" s="25"/>
      <c r="JK101" s="25"/>
      <c r="JL101" s="25"/>
      <c r="JM101" s="25"/>
      <c r="JN101" s="25"/>
      <c r="JO101" s="25"/>
      <c r="JP101" s="25"/>
      <c r="JQ101" s="25"/>
      <c r="JR101" s="25"/>
      <c r="JS101" s="25"/>
      <c r="JT101" s="25"/>
      <c r="JU101" s="25"/>
      <c r="JV101" s="25"/>
      <c r="JW101" s="25"/>
      <c r="JX101" s="25"/>
      <c r="JY101" s="25"/>
      <c r="JZ101" s="25"/>
      <c r="KA101" s="25"/>
      <c r="KB101" s="25"/>
      <c r="KC101" s="25"/>
      <c r="KD101" s="25"/>
    </row>
    <row r="102" spans="1:290">
      <c r="A102" s="25"/>
      <c r="B102" s="25"/>
      <c r="C102" s="25"/>
      <c r="D102" s="25"/>
      <c r="E102" s="25"/>
      <c r="F102" s="25"/>
      <c r="G102" s="26"/>
      <c r="H102" s="25"/>
      <c r="I102" s="25"/>
      <c r="J102" s="25"/>
      <c r="K102" s="25"/>
      <c r="L102" s="35"/>
      <c r="M102" s="25"/>
      <c r="N102" s="25"/>
      <c r="O102" s="26"/>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c r="DR102" s="25"/>
      <c r="DS102" s="25"/>
      <c r="DT102" s="25"/>
      <c r="DU102" s="25"/>
      <c r="DV102" s="25"/>
      <c r="DW102" s="25"/>
      <c r="DX102" s="25"/>
      <c r="DY102" s="25"/>
      <c r="DZ102" s="25"/>
      <c r="EA102" s="25"/>
      <c r="EB102" s="25"/>
      <c r="EC102" s="25"/>
      <c r="ED102" s="25"/>
      <c r="EE102" s="25"/>
      <c r="EF102" s="25"/>
      <c r="EG102" s="25"/>
      <c r="EH102" s="25"/>
      <c r="EI102" s="25"/>
      <c r="EJ102" s="25"/>
      <c r="EK102" s="25"/>
      <c r="EL102" s="25"/>
      <c r="EM102" s="25"/>
      <c r="EN102" s="25"/>
      <c r="EO102" s="25"/>
      <c r="EP102" s="25"/>
      <c r="EQ102" s="25"/>
      <c r="ER102" s="25"/>
      <c r="ES102" s="25"/>
      <c r="ET102" s="25"/>
      <c r="EU102" s="25"/>
      <c r="EV102" s="25"/>
      <c r="EW102" s="25"/>
      <c r="EX102" s="25"/>
      <c r="EY102" s="25"/>
      <c r="EZ102" s="25"/>
      <c r="FA102" s="25"/>
      <c r="FB102" s="25"/>
      <c r="FC102" s="25"/>
      <c r="FD102" s="25"/>
      <c r="FE102" s="25"/>
      <c r="FF102" s="25"/>
      <c r="FG102" s="25"/>
      <c r="FH102" s="25"/>
      <c r="FI102" s="25"/>
      <c r="FJ102" s="25"/>
      <c r="FK102" s="25"/>
      <c r="FL102" s="25"/>
      <c r="FM102" s="25"/>
      <c r="FN102" s="25"/>
      <c r="FO102" s="25"/>
      <c r="FP102" s="25"/>
      <c r="FQ102" s="25"/>
      <c r="FR102" s="25"/>
      <c r="FS102" s="25"/>
      <c r="FT102" s="25"/>
      <c r="FU102" s="25"/>
      <c r="FV102" s="25"/>
      <c r="FW102" s="25"/>
      <c r="FX102" s="25"/>
      <c r="FY102" s="25"/>
      <c r="FZ102" s="25"/>
      <c r="GA102" s="25"/>
      <c r="GB102" s="25"/>
      <c r="GC102" s="25"/>
      <c r="GD102" s="25"/>
      <c r="GE102" s="25"/>
      <c r="GF102" s="25"/>
      <c r="GG102" s="25"/>
      <c r="GH102" s="25"/>
      <c r="GI102" s="25"/>
      <c r="GJ102" s="25"/>
      <c r="GK102" s="25"/>
      <c r="GL102" s="25"/>
      <c r="GM102" s="25"/>
      <c r="GN102" s="25"/>
      <c r="GO102" s="25"/>
      <c r="GP102" s="25"/>
      <c r="GQ102" s="25"/>
      <c r="GR102" s="25"/>
      <c r="GS102" s="25"/>
      <c r="GT102" s="25"/>
      <c r="GU102" s="25"/>
      <c r="GV102" s="25"/>
      <c r="GW102" s="25"/>
      <c r="GX102" s="25"/>
      <c r="GY102" s="25"/>
      <c r="GZ102" s="25"/>
      <c r="HA102" s="25"/>
      <c r="HB102" s="25"/>
      <c r="HC102" s="25"/>
      <c r="HD102" s="25"/>
      <c r="HE102" s="25"/>
      <c r="HF102" s="25"/>
      <c r="HG102" s="25"/>
      <c r="HH102" s="25"/>
      <c r="HI102" s="25"/>
      <c r="HJ102" s="25"/>
      <c r="HK102" s="25"/>
      <c r="HL102" s="25"/>
      <c r="HM102" s="25"/>
      <c r="HN102" s="25"/>
      <c r="HO102" s="25"/>
      <c r="HP102" s="25"/>
      <c r="HQ102" s="25"/>
      <c r="HR102" s="25"/>
      <c r="HS102" s="25"/>
      <c r="HT102" s="25"/>
      <c r="HU102" s="25"/>
      <c r="HV102" s="25"/>
      <c r="HW102" s="25"/>
      <c r="HX102" s="25"/>
      <c r="HY102" s="25"/>
      <c r="HZ102" s="25"/>
      <c r="IA102" s="25"/>
      <c r="IB102" s="25"/>
      <c r="IC102" s="25"/>
      <c r="ID102" s="25"/>
      <c r="IE102" s="25"/>
      <c r="IF102" s="25"/>
      <c r="IG102" s="25"/>
      <c r="IH102" s="25"/>
      <c r="II102" s="25"/>
      <c r="IJ102" s="25"/>
      <c r="IK102" s="25"/>
      <c r="IL102" s="25"/>
      <c r="IM102" s="25"/>
      <c r="IN102" s="25"/>
      <c r="IO102" s="25"/>
      <c r="IP102" s="25"/>
      <c r="IQ102" s="25"/>
      <c r="IR102" s="25"/>
      <c r="IS102" s="25"/>
      <c r="IT102" s="25"/>
      <c r="IU102" s="25"/>
      <c r="IV102" s="25"/>
      <c r="IW102" s="25"/>
      <c r="IX102" s="25"/>
      <c r="IY102" s="25"/>
      <c r="IZ102" s="25"/>
      <c r="JA102" s="25"/>
      <c r="JB102" s="25"/>
      <c r="JC102" s="25"/>
      <c r="JD102" s="25"/>
      <c r="JE102" s="25"/>
      <c r="JF102" s="25"/>
      <c r="JG102" s="25"/>
      <c r="JH102" s="25"/>
      <c r="JI102" s="25"/>
      <c r="JJ102" s="25"/>
      <c r="JK102" s="25"/>
      <c r="JL102" s="25"/>
      <c r="JM102" s="25"/>
      <c r="JN102" s="25"/>
      <c r="JO102" s="25"/>
      <c r="JP102" s="25"/>
      <c r="JQ102" s="25"/>
      <c r="JR102" s="25"/>
      <c r="JS102" s="25"/>
      <c r="JT102" s="25"/>
      <c r="JU102" s="25"/>
      <c r="JV102" s="25"/>
      <c r="JW102" s="25"/>
      <c r="JX102" s="25"/>
      <c r="JY102" s="25"/>
      <c r="JZ102" s="25"/>
      <c r="KA102" s="25"/>
      <c r="KB102" s="25"/>
      <c r="KC102" s="25"/>
      <c r="KD102" s="25"/>
    </row>
    <row r="103" spans="1:290">
      <c r="A103" s="25"/>
      <c r="B103" s="25"/>
      <c r="C103" s="25"/>
      <c r="D103" s="25"/>
      <c r="E103" s="25"/>
      <c r="F103" s="25"/>
      <c r="G103" s="26"/>
      <c r="H103" s="25"/>
      <c r="I103" s="25"/>
      <c r="J103" s="25"/>
      <c r="K103" s="25"/>
      <c r="L103" s="35"/>
      <c r="M103" s="25"/>
      <c r="N103" s="25"/>
      <c r="O103" s="26"/>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c r="AV103" s="25"/>
      <c r="AW103" s="25"/>
      <c r="AX103" s="25"/>
      <c r="AY103" s="25"/>
      <c r="AZ103" s="25"/>
      <c r="BA103" s="25"/>
      <c r="BB103" s="25"/>
      <c r="BC103" s="25"/>
      <c r="BD103" s="25"/>
      <c r="BE103" s="25"/>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c r="DQ103" s="25"/>
      <c r="DR103" s="25"/>
      <c r="DS103" s="25"/>
      <c r="DT103" s="25"/>
      <c r="DU103" s="25"/>
      <c r="DV103" s="25"/>
      <c r="DW103" s="25"/>
      <c r="DX103" s="25"/>
      <c r="DY103" s="25"/>
      <c r="DZ103" s="25"/>
      <c r="EA103" s="25"/>
      <c r="EB103" s="25"/>
      <c r="EC103" s="25"/>
      <c r="ED103" s="25"/>
      <c r="EE103" s="25"/>
      <c r="EF103" s="25"/>
      <c r="EG103" s="25"/>
      <c r="EH103" s="25"/>
      <c r="EI103" s="25"/>
      <c r="EJ103" s="25"/>
      <c r="EK103" s="25"/>
      <c r="EL103" s="25"/>
      <c r="EM103" s="25"/>
      <c r="EN103" s="25"/>
      <c r="EO103" s="25"/>
      <c r="EP103" s="25"/>
      <c r="EQ103" s="25"/>
      <c r="ER103" s="25"/>
      <c r="ES103" s="25"/>
      <c r="ET103" s="25"/>
      <c r="EU103" s="25"/>
      <c r="EV103" s="25"/>
      <c r="EW103" s="25"/>
      <c r="EX103" s="25"/>
      <c r="EY103" s="25"/>
      <c r="EZ103" s="25"/>
      <c r="FA103" s="25"/>
      <c r="FB103" s="25"/>
      <c r="FC103" s="25"/>
      <c r="FD103" s="25"/>
      <c r="FE103" s="25"/>
      <c r="FF103" s="25"/>
      <c r="FG103" s="25"/>
      <c r="FH103" s="25"/>
      <c r="FI103" s="25"/>
      <c r="FJ103" s="25"/>
      <c r="FK103" s="25"/>
      <c r="FL103" s="25"/>
      <c r="FM103" s="25"/>
      <c r="FN103" s="25"/>
      <c r="FO103" s="25"/>
      <c r="FP103" s="25"/>
      <c r="FQ103" s="25"/>
      <c r="FR103" s="25"/>
      <c r="FS103" s="25"/>
      <c r="FT103" s="25"/>
      <c r="FU103" s="25"/>
      <c r="FV103" s="25"/>
      <c r="FW103" s="25"/>
      <c r="FX103" s="25"/>
      <c r="FY103" s="25"/>
      <c r="FZ103" s="25"/>
      <c r="GA103" s="25"/>
      <c r="GB103" s="25"/>
      <c r="GC103" s="25"/>
      <c r="GD103" s="25"/>
      <c r="GE103" s="25"/>
      <c r="GF103" s="25"/>
      <c r="GG103" s="25"/>
      <c r="GH103" s="25"/>
      <c r="GI103" s="25"/>
      <c r="GJ103" s="25"/>
      <c r="GK103" s="25"/>
      <c r="GL103" s="25"/>
      <c r="GM103" s="25"/>
      <c r="GN103" s="25"/>
      <c r="GO103" s="25"/>
      <c r="GP103" s="25"/>
      <c r="GQ103" s="25"/>
      <c r="GR103" s="25"/>
      <c r="GS103" s="25"/>
      <c r="GT103" s="25"/>
      <c r="GU103" s="25"/>
      <c r="GV103" s="25"/>
      <c r="GW103" s="25"/>
      <c r="GX103" s="25"/>
      <c r="GY103" s="25"/>
      <c r="GZ103" s="25"/>
      <c r="HA103" s="25"/>
      <c r="HB103" s="25"/>
      <c r="HC103" s="25"/>
      <c r="HD103" s="25"/>
      <c r="HE103" s="25"/>
      <c r="HF103" s="25"/>
      <c r="HG103" s="25"/>
      <c r="HH103" s="25"/>
      <c r="HI103" s="25"/>
      <c r="HJ103" s="25"/>
      <c r="HK103" s="25"/>
      <c r="HL103" s="25"/>
      <c r="HM103" s="25"/>
      <c r="HN103" s="25"/>
      <c r="HO103" s="25"/>
      <c r="HP103" s="25"/>
      <c r="HQ103" s="25"/>
      <c r="HR103" s="25"/>
      <c r="HS103" s="25"/>
      <c r="HT103" s="25"/>
      <c r="HU103" s="25"/>
      <c r="HV103" s="25"/>
      <c r="HW103" s="25"/>
      <c r="HX103" s="25"/>
      <c r="HY103" s="25"/>
      <c r="HZ103" s="25"/>
      <c r="IA103" s="25"/>
      <c r="IB103" s="25"/>
      <c r="IC103" s="25"/>
      <c r="ID103" s="25"/>
      <c r="IE103" s="25"/>
      <c r="IF103" s="25"/>
      <c r="IG103" s="25"/>
      <c r="IH103" s="25"/>
      <c r="II103" s="25"/>
      <c r="IJ103" s="25"/>
      <c r="IK103" s="25"/>
      <c r="IL103" s="25"/>
      <c r="IM103" s="25"/>
      <c r="IN103" s="25"/>
      <c r="IO103" s="25"/>
      <c r="IP103" s="25"/>
      <c r="IQ103" s="25"/>
      <c r="IR103" s="25"/>
      <c r="IS103" s="25"/>
      <c r="IT103" s="25"/>
      <c r="IU103" s="25"/>
      <c r="IV103" s="25"/>
      <c r="IW103" s="25"/>
      <c r="IX103" s="25"/>
      <c r="IY103" s="25"/>
      <c r="IZ103" s="25"/>
      <c r="JA103" s="25"/>
      <c r="JB103" s="25"/>
      <c r="JC103" s="25"/>
      <c r="JD103" s="25"/>
      <c r="JE103" s="25"/>
      <c r="JF103" s="25"/>
      <c r="JG103" s="25"/>
      <c r="JH103" s="25"/>
      <c r="JI103" s="25"/>
      <c r="JJ103" s="25"/>
      <c r="JK103" s="25"/>
      <c r="JL103" s="25"/>
      <c r="JM103" s="25"/>
      <c r="JN103" s="25"/>
      <c r="JO103" s="25"/>
      <c r="JP103" s="25"/>
      <c r="JQ103" s="25"/>
      <c r="JR103" s="25"/>
      <c r="JS103" s="25"/>
      <c r="JT103" s="25"/>
      <c r="JU103" s="25"/>
      <c r="JV103" s="25"/>
      <c r="JW103" s="25"/>
      <c r="JX103" s="25"/>
      <c r="JY103" s="25"/>
      <c r="JZ103" s="25"/>
      <c r="KA103" s="25"/>
      <c r="KB103" s="25"/>
      <c r="KC103" s="25"/>
      <c r="KD103" s="25"/>
    </row>
    <row r="104" spans="1:290">
      <c r="A104" s="25"/>
      <c r="B104" s="25"/>
      <c r="C104" s="25"/>
      <c r="D104" s="25"/>
      <c r="E104" s="25"/>
      <c r="F104" s="25"/>
      <c r="G104" s="26"/>
      <c r="H104" s="25"/>
      <c r="I104" s="25"/>
      <c r="J104" s="25"/>
      <c r="K104" s="25"/>
      <c r="L104" s="35"/>
      <c r="M104" s="25"/>
      <c r="N104" s="25"/>
      <c r="O104" s="26"/>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c r="AV104" s="25"/>
      <c r="AW104" s="25"/>
      <c r="AX104" s="25"/>
      <c r="AY104" s="25"/>
      <c r="AZ104" s="25"/>
      <c r="BA104" s="25"/>
      <c r="BB104" s="25"/>
      <c r="BC104" s="25"/>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c r="DR104" s="25"/>
      <c r="DS104" s="25"/>
      <c r="DT104" s="25"/>
      <c r="DU104" s="25"/>
      <c r="DV104" s="25"/>
      <c r="DW104" s="25"/>
      <c r="DX104" s="25"/>
      <c r="DY104" s="25"/>
      <c r="DZ104" s="25"/>
      <c r="EA104" s="25"/>
      <c r="EB104" s="25"/>
      <c r="EC104" s="25"/>
      <c r="ED104" s="25"/>
      <c r="EE104" s="25"/>
      <c r="EF104" s="25"/>
      <c r="EG104" s="25"/>
      <c r="EH104" s="25"/>
      <c r="EI104" s="25"/>
      <c r="EJ104" s="25"/>
      <c r="EK104" s="25"/>
      <c r="EL104" s="25"/>
      <c r="EM104" s="25"/>
      <c r="EN104" s="25"/>
      <c r="EO104" s="25"/>
      <c r="EP104" s="25"/>
      <c r="EQ104" s="25"/>
      <c r="ER104" s="25"/>
      <c r="ES104" s="25"/>
      <c r="ET104" s="25"/>
      <c r="EU104" s="25"/>
      <c r="EV104" s="25"/>
      <c r="EW104" s="25"/>
      <c r="EX104" s="25"/>
      <c r="EY104" s="25"/>
      <c r="EZ104" s="25"/>
      <c r="FA104" s="25"/>
      <c r="FB104" s="25"/>
      <c r="FC104" s="25"/>
      <c r="FD104" s="25"/>
      <c r="FE104" s="25"/>
      <c r="FF104" s="25"/>
      <c r="FG104" s="25"/>
      <c r="FH104" s="25"/>
      <c r="FI104" s="25"/>
      <c r="FJ104" s="25"/>
      <c r="FK104" s="25"/>
      <c r="FL104" s="25"/>
      <c r="FM104" s="25"/>
      <c r="FN104" s="25"/>
      <c r="FO104" s="25"/>
      <c r="FP104" s="25"/>
      <c r="FQ104" s="25"/>
      <c r="FR104" s="25"/>
      <c r="FS104" s="25"/>
      <c r="FT104" s="25"/>
      <c r="FU104" s="25"/>
      <c r="FV104" s="25"/>
      <c r="FW104" s="25"/>
      <c r="FX104" s="25"/>
      <c r="FY104" s="25"/>
      <c r="FZ104" s="25"/>
      <c r="GA104" s="25"/>
      <c r="GB104" s="25"/>
      <c r="GC104" s="25"/>
      <c r="GD104" s="25"/>
      <c r="GE104" s="25"/>
      <c r="GF104" s="25"/>
      <c r="GG104" s="25"/>
      <c r="GH104" s="25"/>
      <c r="GI104" s="25"/>
      <c r="GJ104" s="25"/>
      <c r="GK104" s="25"/>
      <c r="GL104" s="25"/>
      <c r="GM104" s="25"/>
      <c r="GN104" s="25"/>
      <c r="GO104" s="25"/>
      <c r="GP104" s="25"/>
      <c r="GQ104" s="25"/>
      <c r="GR104" s="25"/>
      <c r="GS104" s="25"/>
      <c r="GT104" s="25"/>
      <c r="GU104" s="25"/>
      <c r="GV104" s="25"/>
      <c r="GW104" s="25"/>
      <c r="GX104" s="25"/>
      <c r="GY104" s="25"/>
      <c r="GZ104" s="25"/>
      <c r="HA104" s="25"/>
      <c r="HB104" s="25"/>
      <c r="HC104" s="25"/>
      <c r="HD104" s="25"/>
      <c r="HE104" s="25"/>
      <c r="HF104" s="25"/>
      <c r="HG104" s="25"/>
      <c r="HH104" s="25"/>
      <c r="HI104" s="25"/>
      <c r="HJ104" s="25"/>
      <c r="HK104" s="25"/>
      <c r="HL104" s="25"/>
      <c r="HM104" s="25"/>
      <c r="HN104" s="25"/>
      <c r="HO104" s="25"/>
      <c r="HP104" s="25"/>
      <c r="HQ104" s="25"/>
      <c r="HR104" s="25"/>
      <c r="HS104" s="25"/>
      <c r="HT104" s="25"/>
      <c r="HU104" s="25"/>
      <c r="HV104" s="25"/>
      <c r="HW104" s="25"/>
      <c r="HX104" s="25"/>
      <c r="HY104" s="25"/>
      <c r="HZ104" s="25"/>
      <c r="IA104" s="25"/>
      <c r="IB104" s="25"/>
      <c r="IC104" s="25"/>
      <c r="ID104" s="25"/>
      <c r="IE104" s="25"/>
      <c r="IF104" s="25"/>
      <c r="IG104" s="25"/>
      <c r="IH104" s="25"/>
      <c r="II104" s="25"/>
      <c r="IJ104" s="25"/>
      <c r="IK104" s="25"/>
      <c r="IL104" s="25"/>
      <c r="IM104" s="25"/>
      <c r="IN104" s="25"/>
      <c r="IO104" s="25"/>
      <c r="IP104" s="25"/>
      <c r="IQ104" s="25"/>
      <c r="IR104" s="25"/>
      <c r="IS104" s="25"/>
      <c r="IT104" s="25"/>
      <c r="IU104" s="25"/>
      <c r="IV104" s="25"/>
      <c r="IW104" s="25"/>
      <c r="IX104" s="25"/>
      <c r="IY104" s="25"/>
      <c r="IZ104" s="25"/>
      <c r="JA104" s="25"/>
      <c r="JB104" s="25"/>
      <c r="JC104" s="25"/>
      <c r="JD104" s="25"/>
      <c r="JE104" s="25"/>
      <c r="JF104" s="25"/>
      <c r="JG104" s="25"/>
      <c r="JH104" s="25"/>
      <c r="JI104" s="25"/>
      <c r="JJ104" s="25"/>
      <c r="JK104" s="25"/>
      <c r="JL104" s="25"/>
      <c r="JM104" s="25"/>
      <c r="JN104" s="25"/>
      <c r="JO104" s="25"/>
      <c r="JP104" s="25"/>
      <c r="JQ104" s="25"/>
      <c r="JR104" s="25"/>
      <c r="JS104" s="25"/>
      <c r="JT104" s="25"/>
      <c r="JU104" s="25"/>
      <c r="JV104" s="25"/>
      <c r="JW104" s="25"/>
      <c r="JX104" s="25"/>
      <c r="JY104" s="25"/>
      <c r="JZ104" s="25"/>
      <c r="KA104" s="25"/>
      <c r="KB104" s="25"/>
      <c r="KC104" s="25"/>
      <c r="KD104" s="25"/>
    </row>
    <row r="105" spans="1:290">
      <c r="A105" s="25"/>
      <c r="B105" s="25"/>
      <c r="C105" s="25"/>
      <c r="D105" s="25"/>
      <c r="E105" s="25"/>
      <c r="F105" s="25"/>
      <c r="G105" s="26"/>
      <c r="H105" s="25"/>
      <c r="I105" s="25"/>
      <c r="J105" s="25"/>
      <c r="K105" s="25"/>
      <c r="L105" s="35"/>
      <c r="M105" s="25"/>
      <c r="N105" s="25"/>
      <c r="O105" s="26"/>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c r="AV105" s="25"/>
      <c r="AW105" s="25"/>
      <c r="AX105" s="25"/>
      <c r="AY105" s="25"/>
      <c r="AZ105" s="25"/>
      <c r="BA105" s="25"/>
      <c r="BB105" s="25"/>
      <c r="BC105" s="25"/>
      <c r="BD105" s="25"/>
      <c r="BE105" s="25"/>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c r="DR105" s="25"/>
      <c r="DS105" s="25"/>
      <c r="DT105" s="25"/>
      <c r="DU105" s="25"/>
      <c r="DV105" s="25"/>
      <c r="DW105" s="25"/>
      <c r="DX105" s="25"/>
      <c r="DY105" s="25"/>
      <c r="DZ105" s="25"/>
      <c r="EA105" s="25"/>
      <c r="EB105" s="25"/>
      <c r="EC105" s="25"/>
      <c r="ED105" s="25"/>
      <c r="EE105" s="25"/>
      <c r="EF105" s="25"/>
      <c r="EG105" s="25"/>
      <c r="EH105" s="25"/>
      <c r="EI105" s="25"/>
      <c r="EJ105" s="25"/>
      <c r="EK105" s="25"/>
      <c r="EL105" s="25"/>
      <c r="EM105" s="25"/>
      <c r="EN105" s="25"/>
      <c r="EO105" s="25"/>
      <c r="EP105" s="25"/>
      <c r="EQ105" s="25"/>
      <c r="ER105" s="25"/>
      <c r="ES105" s="25"/>
      <c r="ET105" s="25"/>
      <c r="EU105" s="25"/>
      <c r="EV105" s="25"/>
      <c r="EW105" s="25"/>
      <c r="EX105" s="25"/>
      <c r="EY105" s="25"/>
      <c r="EZ105" s="25"/>
      <c r="FA105" s="25"/>
      <c r="FB105" s="25"/>
      <c r="FC105" s="25"/>
      <c r="FD105" s="25"/>
      <c r="FE105" s="25"/>
      <c r="FF105" s="25"/>
      <c r="FG105" s="25"/>
      <c r="FH105" s="25"/>
      <c r="FI105" s="25"/>
      <c r="FJ105" s="25"/>
      <c r="FK105" s="25"/>
      <c r="FL105" s="25"/>
      <c r="FM105" s="25"/>
      <c r="FN105" s="25"/>
      <c r="FO105" s="25"/>
      <c r="FP105" s="25"/>
      <c r="FQ105" s="25"/>
      <c r="FR105" s="25"/>
      <c r="FS105" s="25"/>
      <c r="FT105" s="25"/>
      <c r="FU105" s="25"/>
      <c r="FV105" s="25"/>
      <c r="FW105" s="25"/>
      <c r="FX105" s="25"/>
      <c r="FY105" s="25"/>
      <c r="FZ105" s="25"/>
      <c r="GA105" s="25"/>
      <c r="GB105" s="25"/>
      <c r="GC105" s="25"/>
      <c r="GD105" s="25"/>
      <c r="GE105" s="25"/>
      <c r="GF105" s="25"/>
      <c r="GG105" s="25"/>
      <c r="GH105" s="25"/>
      <c r="GI105" s="25"/>
      <c r="GJ105" s="25"/>
      <c r="GK105" s="25"/>
      <c r="GL105" s="25"/>
      <c r="GM105" s="25"/>
      <c r="GN105" s="25"/>
      <c r="GO105" s="25"/>
      <c r="GP105" s="25"/>
      <c r="GQ105" s="25"/>
      <c r="GR105" s="25"/>
      <c r="GS105" s="25"/>
      <c r="GT105" s="25"/>
      <c r="GU105" s="25"/>
      <c r="GV105" s="25"/>
      <c r="GW105" s="25"/>
      <c r="GX105" s="25"/>
      <c r="GY105" s="25"/>
      <c r="GZ105" s="25"/>
      <c r="HA105" s="25"/>
      <c r="HB105" s="25"/>
      <c r="HC105" s="25"/>
      <c r="HD105" s="25"/>
      <c r="HE105" s="25"/>
      <c r="HF105" s="25"/>
      <c r="HG105" s="25"/>
      <c r="HH105" s="25"/>
      <c r="HI105" s="25"/>
      <c r="HJ105" s="25"/>
      <c r="HK105" s="25"/>
      <c r="HL105" s="25"/>
      <c r="HM105" s="25"/>
      <c r="HN105" s="25"/>
      <c r="HO105" s="25"/>
      <c r="HP105" s="25"/>
      <c r="HQ105" s="25"/>
      <c r="HR105" s="25"/>
      <c r="HS105" s="25"/>
      <c r="HT105" s="25"/>
      <c r="HU105" s="25"/>
      <c r="HV105" s="25"/>
      <c r="HW105" s="25"/>
      <c r="HX105" s="25"/>
      <c r="HY105" s="25"/>
      <c r="HZ105" s="25"/>
      <c r="IA105" s="25"/>
      <c r="IB105" s="25"/>
      <c r="IC105" s="25"/>
      <c r="ID105" s="25"/>
      <c r="IE105" s="25"/>
      <c r="IF105" s="25"/>
      <c r="IG105" s="25"/>
      <c r="IH105" s="25"/>
      <c r="II105" s="25"/>
      <c r="IJ105" s="25"/>
      <c r="IK105" s="25"/>
      <c r="IL105" s="25"/>
      <c r="IM105" s="25"/>
      <c r="IN105" s="25"/>
      <c r="IO105" s="25"/>
      <c r="IP105" s="25"/>
      <c r="IQ105" s="25"/>
      <c r="IR105" s="25"/>
      <c r="IS105" s="25"/>
      <c r="IT105" s="25"/>
      <c r="IU105" s="25"/>
      <c r="IV105" s="25"/>
      <c r="IW105" s="25"/>
      <c r="IX105" s="25"/>
      <c r="IY105" s="25"/>
      <c r="IZ105" s="25"/>
      <c r="JA105" s="25"/>
      <c r="JB105" s="25"/>
      <c r="JC105" s="25"/>
      <c r="JD105" s="25"/>
      <c r="JE105" s="25"/>
      <c r="JF105" s="25"/>
      <c r="JG105" s="25"/>
      <c r="JH105" s="25"/>
      <c r="JI105" s="25"/>
      <c r="JJ105" s="25"/>
      <c r="JK105" s="25"/>
      <c r="JL105" s="25"/>
      <c r="JM105" s="25"/>
      <c r="JN105" s="25"/>
      <c r="JO105" s="25"/>
      <c r="JP105" s="25"/>
      <c r="JQ105" s="25"/>
      <c r="JR105" s="25"/>
      <c r="JS105" s="25"/>
      <c r="JT105" s="25"/>
      <c r="JU105" s="25"/>
      <c r="JV105" s="25"/>
      <c r="JW105" s="25"/>
      <c r="JX105" s="25"/>
      <c r="JY105" s="25"/>
      <c r="JZ105" s="25"/>
      <c r="KA105" s="25"/>
      <c r="KB105" s="25"/>
      <c r="KC105" s="25"/>
      <c r="KD105" s="25"/>
    </row>
    <row r="106" spans="1:290">
      <c r="A106" s="25"/>
      <c r="B106" s="25"/>
      <c r="C106" s="25"/>
      <c r="D106" s="25"/>
      <c r="E106" s="25"/>
      <c r="F106" s="25"/>
      <c r="G106" s="26"/>
      <c r="H106" s="25"/>
      <c r="I106" s="25"/>
      <c r="J106" s="25"/>
      <c r="K106" s="25"/>
      <c r="L106" s="35"/>
      <c r="M106" s="25"/>
      <c r="N106" s="25"/>
      <c r="O106" s="26"/>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c r="IW106" s="25"/>
      <c r="IX106" s="25"/>
      <c r="IY106" s="25"/>
      <c r="IZ106" s="25"/>
      <c r="JA106" s="25"/>
      <c r="JB106" s="25"/>
      <c r="JC106" s="25"/>
      <c r="JD106" s="25"/>
      <c r="JE106" s="25"/>
      <c r="JF106" s="25"/>
      <c r="JG106" s="25"/>
      <c r="JH106" s="25"/>
      <c r="JI106" s="25"/>
      <c r="JJ106" s="25"/>
      <c r="JK106" s="25"/>
      <c r="JL106" s="25"/>
      <c r="JM106" s="25"/>
      <c r="JN106" s="25"/>
      <c r="JO106" s="25"/>
      <c r="JP106" s="25"/>
      <c r="JQ106" s="25"/>
      <c r="JR106" s="25"/>
      <c r="JS106" s="25"/>
      <c r="JT106" s="25"/>
      <c r="JU106" s="25"/>
      <c r="JV106" s="25"/>
      <c r="JW106" s="25"/>
      <c r="JX106" s="25"/>
      <c r="JY106" s="25"/>
      <c r="JZ106" s="25"/>
      <c r="KA106" s="25"/>
      <c r="KB106" s="25"/>
      <c r="KC106" s="25"/>
      <c r="KD106" s="25"/>
    </row>
    <row r="107" spans="1:290">
      <c r="A107" s="25"/>
      <c r="B107" s="25"/>
      <c r="C107" s="25"/>
      <c r="D107" s="25"/>
      <c r="E107" s="25"/>
      <c r="F107" s="25"/>
      <c r="G107" s="26"/>
      <c r="H107" s="25"/>
      <c r="I107" s="25"/>
      <c r="J107" s="25"/>
      <c r="K107" s="25"/>
      <c r="L107" s="35"/>
      <c r="M107" s="25"/>
      <c r="N107" s="25"/>
      <c r="O107" s="26"/>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c r="DR107" s="25"/>
      <c r="DS107" s="25"/>
      <c r="DT107" s="25"/>
      <c r="DU107" s="25"/>
      <c r="DV107" s="25"/>
      <c r="DW107" s="25"/>
      <c r="DX107" s="25"/>
      <c r="DY107" s="25"/>
      <c r="DZ107" s="25"/>
      <c r="EA107" s="25"/>
      <c r="EB107" s="25"/>
      <c r="EC107" s="25"/>
      <c r="ED107" s="25"/>
      <c r="EE107" s="25"/>
      <c r="EF107" s="25"/>
      <c r="EG107" s="25"/>
      <c r="EH107" s="25"/>
      <c r="EI107" s="25"/>
      <c r="EJ107" s="25"/>
      <c r="EK107" s="25"/>
      <c r="EL107" s="25"/>
      <c r="EM107" s="25"/>
      <c r="EN107" s="25"/>
      <c r="EO107" s="25"/>
      <c r="EP107" s="25"/>
      <c r="EQ107" s="25"/>
      <c r="ER107" s="25"/>
      <c r="ES107" s="25"/>
      <c r="ET107" s="25"/>
      <c r="EU107" s="25"/>
      <c r="EV107" s="25"/>
      <c r="EW107" s="25"/>
      <c r="EX107" s="25"/>
      <c r="EY107" s="25"/>
      <c r="EZ107" s="25"/>
      <c r="FA107" s="25"/>
      <c r="FB107" s="25"/>
      <c r="FC107" s="25"/>
      <c r="FD107" s="25"/>
      <c r="FE107" s="25"/>
      <c r="FF107" s="25"/>
      <c r="FG107" s="25"/>
      <c r="FH107" s="25"/>
      <c r="FI107" s="25"/>
      <c r="FJ107" s="25"/>
      <c r="FK107" s="25"/>
      <c r="FL107" s="25"/>
      <c r="FM107" s="25"/>
      <c r="FN107" s="25"/>
      <c r="FO107" s="25"/>
      <c r="FP107" s="25"/>
      <c r="FQ107" s="25"/>
      <c r="FR107" s="25"/>
      <c r="FS107" s="25"/>
      <c r="FT107" s="25"/>
      <c r="FU107" s="25"/>
      <c r="FV107" s="25"/>
      <c r="FW107" s="25"/>
      <c r="FX107" s="25"/>
      <c r="FY107" s="25"/>
      <c r="FZ107" s="25"/>
      <c r="GA107" s="25"/>
      <c r="GB107" s="25"/>
      <c r="GC107" s="25"/>
      <c r="GD107" s="25"/>
      <c r="GE107" s="25"/>
      <c r="GF107" s="25"/>
      <c r="GG107" s="25"/>
      <c r="GH107" s="25"/>
      <c r="GI107" s="25"/>
      <c r="GJ107" s="25"/>
      <c r="GK107" s="25"/>
      <c r="GL107" s="25"/>
      <c r="GM107" s="25"/>
      <c r="GN107" s="25"/>
      <c r="GO107" s="25"/>
      <c r="GP107" s="25"/>
      <c r="GQ107" s="25"/>
      <c r="GR107" s="25"/>
      <c r="GS107" s="25"/>
      <c r="GT107" s="25"/>
      <c r="GU107" s="25"/>
      <c r="GV107" s="25"/>
      <c r="GW107" s="25"/>
      <c r="GX107" s="25"/>
      <c r="GY107" s="25"/>
      <c r="GZ107" s="25"/>
      <c r="HA107" s="25"/>
      <c r="HB107" s="25"/>
      <c r="HC107" s="25"/>
      <c r="HD107" s="25"/>
      <c r="HE107" s="25"/>
      <c r="HF107" s="25"/>
      <c r="HG107" s="25"/>
      <c r="HH107" s="25"/>
      <c r="HI107" s="25"/>
      <c r="HJ107" s="25"/>
      <c r="HK107" s="25"/>
      <c r="HL107" s="25"/>
      <c r="HM107" s="25"/>
      <c r="HN107" s="25"/>
      <c r="HO107" s="25"/>
      <c r="HP107" s="25"/>
      <c r="HQ107" s="25"/>
      <c r="HR107" s="25"/>
      <c r="HS107" s="25"/>
      <c r="HT107" s="25"/>
      <c r="HU107" s="25"/>
      <c r="HV107" s="25"/>
      <c r="HW107" s="25"/>
      <c r="HX107" s="25"/>
      <c r="HY107" s="25"/>
      <c r="HZ107" s="25"/>
      <c r="IA107" s="25"/>
      <c r="IB107" s="25"/>
      <c r="IC107" s="25"/>
      <c r="ID107" s="25"/>
      <c r="IE107" s="25"/>
      <c r="IF107" s="25"/>
      <c r="IG107" s="25"/>
      <c r="IH107" s="25"/>
      <c r="II107" s="25"/>
      <c r="IJ107" s="25"/>
      <c r="IK107" s="25"/>
      <c r="IL107" s="25"/>
      <c r="IM107" s="25"/>
      <c r="IN107" s="25"/>
      <c r="IO107" s="25"/>
      <c r="IP107" s="25"/>
      <c r="IQ107" s="25"/>
      <c r="IR107" s="25"/>
      <c r="IS107" s="25"/>
      <c r="IT107" s="25"/>
      <c r="IU107" s="25"/>
      <c r="IV107" s="25"/>
      <c r="IW107" s="25"/>
      <c r="IX107" s="25"/>
      <c r="IY107" s="25"/>
      <c r="IZ107" s="25"/>
      <c r="JA107" s="25"/>
      <c r="JB107" s="25"/>
      <c r="JC107" s="25"/>
      <c r="JD107" s="25"/>
      <c r="JE107" s="25"/>
      <c r="JF107" s="25"/>
      <c r="JG107" s="25"/>
      <c r="JH107" s="25"/>
      <c r="JI107" s="25"/>
      <c r="JJ107" s="25"/>
      <c r="JK107" s="25"/>
      <c r="JL107" s="25"/>
      <c r="JM107" s="25"/>
      <c r="JN107" s="25"/>
      <c r="JO107" s="25"/>
      <c r="JP107" s="25"/>
      <c r="JQ107" s="25"/>
      <c r="JR107" s="25"/>
      <c r="JS107" s="25"/>
      <c r="JT107" s="25"/>
      <c r="JU107" s="25"/>
      <c r="JV107" s="25"/>
      <c r="JW107" s="25"/>
      <c r="JX107" s="25"/>
      <c r="JY107" s="25"/>
      <c r="JZ107" s="25"/>
      <c r="KA107" s="25"/>
      <c r="KB107" s="25"/>
      <c r="KC107" s="25"/>
      <c r="KD107" s="25"/>
    </row>
    <row r="108" spans="1:290">
      <c r="A108" s="25"/>
      <c r="B108" s="25"/>
      <c r="C108" s="25"/>
      <c r="D108" s="25"/>
      <c r="E108" s="25"/>
      <c r="F108" s="25"/>
      <c r="G108" s="26"/>
      <c r="H108" s="25"/>
      <c r="I108" s="25"/>
      <c r="J108" s="25"/>
      <c r="K108" s="25"/>
      <c r="L108" s="35"/>
      <c r="M108" s="25"/>
      <c r="N108" s="25"/>
      <c r="O108" s="26"/>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c r="DR108" s="25"/>
      <c r="DS108" s="25"/>
      <c r="DT108" s="25"/>
      <c r="DU108" s="25"/>
      <c r="DV108" s="25"/>
      <c r="DW108" s="25"/>
      <c r="DX108" s="25"/>
      <c r="DY108" s="25"/>
      <c r="DZ108" s="25"/>
      <c r="EA108" s="25"/>
      <c r="EB108" s="25"/>
      <c r="EC108" s="25"/>
      <c r="ED108" s="25"/>
      <c r="EE108" s="25"/>
      <c r="EF108" s="25"/>
      <c r="EG108" s="25"/>
      <c r="EH108" s="25"/>
      <c r="EI108" s="25"/>
      <c r="EJ108" s="25"/>
      <c r="EK108" s="25"/>
      <c r="EL108" s="25"/>
      <c r="EM108" s="25"/>
      <c r="EN108" s="25"/>
      <c r="EO108" s="25"/>
      <c r="EP108" s="25"/>
      <c r="EQ108" s="25"/>
      <c r="ER108" s="25"/>
      <c r="ES108" s="25"/>
      <c r="ET108" s="25"/>
      <c r="EU108" s="25"/>
      <c r="EV108" s="25"/>
      <c r="EW108" s="25"/>
      <c r="EX108" s="25"/>
      <c r="EY108" s="25"/>
      <c r="EZ108" s="25"/>
      <c r="FA108" s="25"/>
      <c r="FB108" s="25"/>
      <c r="FC108" s="25"/>
      <c r="FD108" s="25"/>
      <c r="FE108" s="25"/>
      <c r="FF108" s="25"/>
      <c r="FG108" s="25"/>
      <c r="FH108" s="25"/>
      <c r="FI108" s="25"/>
      <c r="FJ108" s="25"/>
      <c r="FK108" s="25"/>
      <c r="FL108" s="25"/>
      <c r="FM108" s="25"/>
      <c r="FN108" s="25"/>
      <c r="FO108" s="25"/>
      <c r="FP108" s="25"/>
      <c r="FQ108" s="25"/>
      <c r="FR108" s="25"/>
      <c r="FS108" s="25"/>
      <c r="FT108" s="25"/>
      <c r="FU108" s="25"/>
      <c r="FV108" s="25"/>
      <c r="FW108" s="25"/>
      <c r="FX108" s="25"/>
      <c r="FY108" s="25"/>
      <c r="FZ108" s="25"/>
      <c r="GA108" s="25"/>
      <c r="GB108" s="25"/>
      <c r="GC108" s="25"/>
      <c r="GD108" s="25"/>
      <c r="GE108" s="25"/>
      <c r="GF108" s="25"/>
      <c r="GG108" s="25"/>
      <c r="GH108" s="25"/>
      <c r="GI108" s="25"/>
      <c r="GJ108" s="25"/>
      <c r="GK108" s="25"/>
      <c r="GL108" s="25"/>
      <c r="GM108" s="25"/>
      <c r="GN108" s="25"/>
      <c r="GO108" s="25"/>
      <c r="GP108" s="25"/>
      <c r="GQ108" s="25"/>
      <c r="GR108" s="25"/>
      <c r="GS108" s="25"/>
      <c r="GT108" s="25"/>
      <c r="GU108" s="25"/>
      <c r="GV108" s="25"/>
      <c r="GW108" s="25"/>
      <c r="GX108" s="25"/>
      <c r="GY108" s="25"/>
      <c r="GZ108" s="25"/>
      <c r="HA108" s="25"/>
      <c r="HB108" s="25"/>
      <c r="HC108" s="25"/>
      <c r="HD108" s="25"/>
      <c r="HE108" s="25"/>
      <c r="HF108" s="25"/>
      <c r="HG108" s="25"/>
      <c r="HH108" s="25"/>
      <c r="HI108" s="25"/>
      <c r="HJ108" s="25"/>
      <c r="HK108" s="25"/>
      <c r="HL108" s="25"/>
      <c r="HM108" s="25"/>
      <c r="HN108" s="25"/>
      <c r="HO108" s="25"/>
      <c r="HP108" s="25"/>
      <c r="HQ108" s="25"/>
      <c r="HR108" s="25"/>
      <c r="HS108" s="25"/>
      <c r="HT108" s="25"/>
      <c r="HU108" s="25"/>
      <c r="HV108" s="25"/>
      <c r="HW108" s="25"/>
      <c r="HX108" s="25"/>
      <c r="HY108" s="25"/>
      <c r="HZ108" s="25"/>
      <c r="IA108" s="25"/>
      <c r="IB108" s="25"/>
      <c r="IC108" s="25"/>
      <c r="ID108" s="25"/>
      <c r="IE108" s="25"/>
      <c r="IF108" s="25"/>
      <c r="IG108" s="25"/>
      <c r="IH108" s="25"/>
      <c r="II108" s="25"/>
      <c r="IJ108" s="25"/>
      <c r="IK108" s="25"/>
      <c r="IL108" s="25"/>
      <c r="IM108" s="25"/>
      <c r="IN108" s="25"/>
      <c r="IO108" s="25"/>
      <c r="IP108" s="25"/>
      <c r="IQ108" s="25"/>
      <c r="IR108" s="25"/>
      <c r="IS108" s="25"/>
      <c r="IT108" s="25"/>
      <c r="IU108" s="25"/>
      <c r="IV108" s="25"/>
      <c r="IW108" s="25"/>
      <c r="IX108" s="25"/>
      <c r="IY108" s="25"/>
      <c r="IZ108" s="25"/>
      <c r="JA108" s="25"/>
      <c r="JB108" s="25"/>
      <c r="JC108" s="25"/>
      <c r="JD108" s="25"/>
      <c r="JE108" s="25"/>
      <c r="JF108" s="25"/>
      <c r="JG108" s="25"/>
      <c r="JH108" s="25"/>
      <c r="JI108" s="25"/>
      <c r="JJ108" s="25"/>
      <c r="JK108" s="25"/>
      <c r="JL108" s="25"/>
      <c r="JM108" s="25"/>
      <c r="JN108" s="25"/>
      <c r="JO108" s="25"/>
      <c r="JP108" s="25"/>
      <c r="JQ108" s="25"/>
      <c r="JR108" s="25"/>
      <c r="JS108" s="25"/>
      <c r="JT108" s="25"/>
      <c r="JU108" s="25"/>
      <c r="JV108" s="25"/>
      <c r="JW108" s="25"/>
      <c r="JX108" s="25"/>
      <c r="JY108" s="25"/>
      <c r="JZ108" s="25"/>
      <c r="KA108" s="25"/>
      <c r="KB108" s="25"/>
      <c r="KC108" s="25"/>
      <c r="KD108" s="25"/>
    </row>
    <row r="109" spans="1:290">
      <c r="A109" s="25"/>
      <c r="B109" s="25"/>
      <c r="C109" s="25"/>
      <c r="D109" s="25"/>
      <c r="E109" s="25"/>
      <c r="F109" s="25"/>
      <c r="G109" s="26"/>
      <c r="H109" s="25"/>
      <c r="I109" s="25"/>
      <c r="J109" s="25"/>
      <c r="K109" s="25"/>
      <c r="L109" s="35"/>
      <c r="M109" s="25"/>
      <c r="N109" s="25"/>
      <c r="O109" s="26"/>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c r="DR109" s="25"/>
      <c r="DS109" s="25"/>
      <c r="DT109" s="25"/>
      <c r="DU109" s="25"/>
      <c r="DV109" s="25"/>
      <c r="DW109" s="25"/>
      <c r="DX109" s="25"/>
      <c r="DY109" s="25"/>
      <c r="DZ109" s="25"/>
      <c r="EA109" s="25"/>
      <c r="EB109" s="25"/>
      <c r="EC109" s="25"/>
      <c r="ED109" s="25"/>
      <c r="EE109" s="25"/>
      <c r="EF109" s="25"/>
      <c r="EG109" s="25"/>
      <c r="EH109" s="25"/>
      <c r="EI109" s="25"/>
      <c r="EJ109" s="25"/>
      <c r="EK109" s="25"/>
      <c r="EL109" s="25"/>
      <c r="EM109" s="25"/>
      <c r="EN109" s="25"/>
      <c r="EO109" s="25"/>
      <c r="EP109" s="25"/>
      <c r="EQ109" s="25"/>
      <c r="ER109" s="25"/>
      <c r="ES109" s="25"/>
      <c r="ET109" s="25"/>
      <c r="EU109" s="25"/>
      <c r="EV109" s="25"/>
      <c r="EW109" s="25"/>
      <c r="EX109" s="25"/>
      <c r="EY109" s="25"/>
      <c r="EZ109" s="25"/>
      <c r="FA109" s="25"/>
      <c r="FB109" s="25"/>
      <c r="FC109" s="25"/>
      <c r="FD109" s="25"/>
      <c r="FE109" s="25"/>
      <c r="FF109" s="25"/>
      <c r="FG109" s="25"/>
      <c r="FH109" s="25"/>
      <c r="FI109" s="25"/>
      <c r="FJ109" s="25"/>
      <c r="FK109" s="25"/>
      <c r="FL109" s="25"/>
      <c r="FM109" s="25"/>
      <c r="FN109" s="25"/>
      <c r="FO109" s="25"/>
      <c r="FP109" s="25"/>
      <c r="FQ109" s="25"/>
      <c r="FR109" s="25"/>
      <c r="FS109" s="25"/>
      <c r="FT109" s="25"/>
      <c r="FU109" s="25"/>
      <c r="FV109" s="25"/>
      <c r="FW109" s="25"/>
      <c r="FX109" s="25"/>
      <c r="FY109" s="25"/>
      <c r="FZ109" s="25"/>
      <c r="GA109" s="25"/>
      <c r="GB109" s="25"/>
      <c r="GC109" s="25"/>
      <c r="GD109" s="25"/>
      <c r="GE109" s="25"/>
      <c r="GF109" s="25"/>
      <c r="GG109" s="25"/>
      <c r="GH109" s="25"/>
      <c r="GI109" s="25"/>
      <c r="GJ109" s="25"/>
      <c r="GK109" s="25"/>
      <c r="GL109" s="25"/>
      <c r="GM109" s="25"/>
      <c r="GN109" s="25"/>
      <c r="GO109" s="25"/>
      <c r="GP109" s="25"/>
      <c r="GQ109" s="25"/>
      <c r="GR109" s="25"/>
      <c r="GS109" s="25"/>
      <c r="GT109" s="25"/>
      <c r="GU109" s="25"/>
      <c r="GV109" s="25"/>
      <c r="GW109" s="25"/>
      <c r="GX109" s="25"/>
      <c r="GY109" s="25"/>
      <c r="GZ109" s="25"/>
      <c r="HA109" s="25"/>
      <c r="HB109" s="25"/>
      <c r="HC109" s="25"/>
      <c r="HD109" s="25"/>
      <c r="HE109" s="25"/>
      <c r="HF109" s="25"/>
      <c r="HG109" s="25"/>
      <c r="HH109" s="25"/>
      <c r="HI109" s="25"/>
      <c r="HJ109" s="25"/>
      <c r="HK109" s="25"/>
      <c r="HL109" s="25"/>
      <c r="HM109" s="25"/>
      <c r="HN109" s="25"/>
      <c r="HO109" s="25"/>
      <c r="HP109" s="25"/>
      <c r="HQ109" s="25"/>
      <c r="HR109" s="25"/>
      <c r="HS109" s="25"/>
      <c r="HT109" s="25"/>
      <c r="HU109" s="25"/>
      <c r="HV109" s="25"/>
      <c r="HW109" s="25"/>
      <c r="HX109" s="25"/>
      <c r="HY109" s="25"/>
      <c r="HZ109" s="25"/>
      <c r="IA109" s="25"/>
      <c r="IB109" s="25"/>
      <c r="IC109" s="25"/>
      <c r="ID109" s="25"/>
      <c r="IE109" s="25"/>
      <c r="IF109" s="25"/>
      <c r="IG109" s="25"/>
      <c r="IH109" s="25"/>
      <c r="II109" s="25"/>
      <c r="IJ109" s="25"/>
      <c r="IK109" s="25"/>
      <c r="IL109" s="25"/>
      <c r="IM109" s="25"/>
      <c r="IN109" s="25"/>
      <c r="IO109" s="25"/>
      <c r="IP109" s="25"/>
      <c r="IQ109" s="25"/>
      <c r="IR109" s="25"/>
      <c r="IS109" s="25"/>
      <c r="IT109" s="25"/>
      <c r="IU109" s="25"/>
      <c r="IV109" s="25"/>
      <c r="IW109" s="25"/>
      <c r="IX109" s="25"/>
      <c r="IY109" s="25"/>
      <c r="IZ109" s="25"/>
      <c r="JA109" s="25"/>
      <c r="JB109" s="25"/>
      <c r="JC109" s="25"/>
      <c r="JD109" s="25"/>
      <c r="JE109" s="25"/>
      <c r="JF109" s="25"/>
      <c r="JG109" s="25"/>
      <c r="JH109" s="25"/>
      <c r="JI109" s="25"/>
      <c r="JJ109" s="25"/>
      <c r="JK109" s="25"/>
      <c r="JL109" s="25"/>
      <c r="JM109" s="25"/>
      <c r="JN109" s="25"/>
      <c r="JO109" s="25"/>
      <c r="JP109" s="25"/>
      <c r="JQ109" s="25"/>
      <c r="JR109" s="25"/>
      <c r="JS109" s="25"/>
      <c r="JT109" s="25"/>
      <c r="JU109" s="25"/>
      <c r="JV109" s="25"/>
      <c r="JW109" s="25"/>
      <c r="JX109" s="25"/>
      <c r="JY109" s="25"/>
      <c r="JZ109" s="25"/>
      <c r="KA109" s="25"/>
      <c r="KB109" s="25"/>
      <c r="KC109" s="25"/>
      <c r="KD109" s="25"/>
    </row>
    <row r="110" spans="1:290">
      <c r="A110" s="25"/>
      <c r="B110" s="25"/>
      <c r="C110" s="25"/>
      <c r="D110" s="25"/>
      <c r="E110" s="25"/>
      <c r="F110" s="25"/>
      <c r="G110" s="26"/>
      <c r="H110" s="25"/>
      <c r="I110" s="25"/>
      <c r="J110" s="25"/>
      <c r="K110" s="25"/>
      <c r="L110" s="35"/>
      <c r="M110" s="25"/>
      <c r="N110" s="25"/>
      <c r="O110" s="26"/>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c r="DR110" s="25"/>
      <c r="DS110" s="25"/>
      <c r="DT110" s="25"/>
      <c r="DU110" s="25"/>
      <c r="DV110" s="25"/>
      <c r="DW110" s="25"/>
      <c r="DX110" s="25"/>
      <c r="DY110" s="25"/>
      <c r="DZ110" s="25"/>
      <c r="EA110" s="25"/>
      <c r="EB110" s="25"/>
      <c r="EC110" s="25"/>
      <c r="ED110" s="25"/>
      <c r="EE110" s="25"/>
      <c r="EF110" s="25"/>
      <c r="EG110" s="25"/>
      <c r="EH110" s="25"/>
      <c r="EI110" s="25"/>
      <c r="EJ110" s="25"/>
      <c r="EK110" s="25"/>
      <c r="EL110" s="25"/>
      <c r="EM110" s="25"/>
      <c r="EN110" s="25"/>
      <c r="EO110" s="25"/>
      <c r="EP110" s="25"/>
      <c r="EQ110" s="25"/>
      <c r="ER110" s="25"/>
      <c r="ES110" s="25"/>
      <c r="ET110" s="25"/>
      <c r="EU110" s="25"/>
      <c r="EV110" s="25"/>
      <c r="EW110" s="25"/>
      <c r="EX110" s="25"/>
      <c r="EY110" s="25"/>
      <c r="EZ110" s="25"/>
      <c r="FA110" s="25"/>
      <c r="FB110" s="25"/>
      <c r="FC110" s="25"/>
      <c r="FD110" s="25"/>
      <c r="FE110" s="25"/>
      <c r="FF110" s="25"/>
      <c r="FG110" s="25"/>
      <c r="FH110" s="25"/>
      <c r="FI110" s="25"/>
      <c r="FJ110" s="25"/>
      <c r="FK110" s="25"/>
      <c r="FL110" s="25"/>
      <c r="FM110" s="25"/>
      <c r="FN110" s="25"/>
      <c r="FO110" s="25"/>
      <c r="FP110" s="25"/>
      <c r="FQ110" s="25"/>
      <c r="FR110" s="25"/>
      <c r="FS110" s="25"/>
      <c r="FT110" s="25"/>
      <c r="FU110" s="25"/>
      <c r="FV110" s="25"/>
      <c r="FW110" s="25"/>
      <c r="FX110" s="25"/>
      <c r="FY110" s="25"/>
      <c r="FZ110" s="25"/>
      <c r="GA110" s="25"/>
      <c r="GB110" s="25"/>
      <c r="GC110" s="25"/>
      <c r="GD110" s="25"/>
      <c r="GE110" s="25"/>
      <c r="GF110" s="25"/>
      <c r="GG110" s="25"/>
      <c r="GH110" s="25"/>
      <c r="GI110" s="25"/>
      <c r="GJ110" s="25"/>
      <c r="GK110" s="25"/>
      <c r="GL110" s="25"/>
      <c r="GM110" s="25"/>
      <c r="GN110" s="25"/>
      <c r="GO110" s="25"/>
      <c r="GP110" s="25"/>
      <c r="GQ110" s="25"/>
      <c r="GR110" s="25"/>
      <c r="GS110" s="25"/>
      <c r="GT110" s="25"/>
      <c r="GU110" s="25"/>
      <c r="GV110" s="25"/>
      <c r="GW110" s="25"/>
      <c r="GX110" s="25"/>
      <c r="GY110" s="25"/>
      <c r="GZ110" s="25"/>
      <c r="HA110" s="25"/>
      <c r="HB110" s="25"/>
      <c r="HC110" s="25"/>
      <c r="HD110" s="25"/>
      <c r="HE110" s="25"/>
      <c r="HF110" s="25"/>
      <c r="HG110" s="25"/>
      <c r="HH110" s="25"/>
      <c r="HI110" s="25"/>
      <c r="HJ110" s="25"/>
      <c r="HK110" s="25"/>
      <c r="HL110" s="25"/>
      <c r="HM110" s="25"/>
      <c r="HN110" s="25"/>
      <c r="HO110" s="25"/>
      <c r="HP110" s="25"/>
      <c r="HQ110" s="25"/>
      <c r="HR110" s="25"/>
      <c r="HS110" s="25"/>
      <c r="HT110" s="25"/>
      <c r="HU110" s="25"/>
      <c r="HV110" s="25"/>
      <c r="HW110" s="25"/>
      <c r="HX110" s="25"/>
      <c r="HY110" s="25"/>
      <c r="HZ110" s="25"/>
      <c r="IA110" s="25"/>
      <c r="IB110" s="25"/>
      <c r="IC110" s="25"/>
      <c r="ID110" s="25"/>
      <c r="IE110" s="25"/>
      <c r="IF110" s="25"/>
      <c r="IG110" s="25"/>
      <c r="IH110" s="25"/>
      <c r="II110" s="25"/>
      <c r="IJ110" s="25"/>
      <c r="IK110" s="25"/>
      <c r="IL110" s="25"/>
      <c r="IM110" s="25"/>
      <c r="IN110" s="25"/>
      <c r="IO110" s="25"/>
      <c r="IP110" s="25"/>
      <c r="IQ110" s="25"/>
      <c r="IR110" s="25"/>
      <c r="IS110" s="25"/>
      <c r="IT110" s="25"/>
      <c r="IU110" s="25"/>
      <c r="IV110" s="25"/>
      <c r="IW110" s="25"/>
      <c r="IX110" s="25"/>
      <c r="IY110" s="25"/>
      <c r="IZ110" s="25"/>
      <c r="JA110" s="25"/>
      <c r="JB110" s="25"/>
      <c r="JC110" s="25"/>
      <c r="JD110" s="25"/>
      <c r="JE110" s="25"/>
      <c r="JF110" s="25"/>
      <c r="JG110" s="25"/>
      <c r="JH110" s="25"/>
      <c r="JI110" s="25"/>
      <c r="JJ110" s="25"/>
      <c r="JK110" s="25"/>
      <c r="JL110" s="25"/>
      <c r="JM110" s="25"/>
      <c r="JN110" s="25"/>
      <c r="JO110" s="25"/>
      <c r="JP110" s="25"/>
      <c r="JQ110" s="25"/>
      <c r="JR110" s="25"/>
      <c r="JS110" s="25"/>
      <c r="JT110" s="25"/>
      <c r="JU110" s="25"/>
      <c r="JV110" s="25"/>
      <c r="JW110" s="25"/>
      <c r="JX110" s="25"/>
      <c r="JY110" s="25"/>
      <c r="JZ110" s="25"/>
      <c r="KA110" s="25"/>
      <c r="KB110" s="25"/>
      <c r="KC110" s="25"/>
      <c r="KD110" s="25"/>
    </row>
    <row r="111" spans="1:290">
      <c r="A111" s="25"/>
      <c r="B111" s="25"/>
      <c r="C111" s="25"/>
      <c r="D111" s="25"/>
      <c r="E111" s="25"/>
      <c r="F111" s="25"/>
      <c r="G111" s="26"/>
      <c r="H111" s="25"/>
      <c r="I111" s="25"/>
      <c r="J111" s="25"/>
      <c r="K111" s="25"/>
      <c r="L111" s="35"/>
      <c r="M111" s="25"/>
      <c r="N111" s="25"/>
      <c r="O111" s="26"/>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c r="IW111" s="25"/>
      <c r="IX111" s="25"/>
      <c r="IY111" s="25"/>
      <c r="IZ111" s="25"/>
      <c r="JA111" s="25"/>
      <c r="JB111" s="25"/>
      <c r="JC111" s="25"/>
      <c r="JD111" s="25"/>
      <c r="JE111" s="25"/>
      <c r="JF111" s="25"/>
      <c r="JG111" s="25"/>
      <c r="JH111" s="25"/>
      <c r="JI111" s="25"/>
      <c r="JJ111" s="25"/>
      <c r="JK111" s="25"/>
      <c r="JL111" s="25"/>
      <c r="JM111" s="25"/>
      <c r="JN111" s="25"/>
      <c r="JO111" s="25"/>
      <c r="JP111" s="25"/>
      <c r="JQ111" s="25"/>
      <c r="JR111" s="25"/>
      <c r="JS111" s="25"/>
      <c r="JT111" s="25"/>
      <c r="JU111" s="25"/>
      <c r="JV111" s="25"/>
      <c r="JW111" s="25"/>
      <c r="JX111" s="25"/>
      <c r="JY111" s="25"/>
      <c r="JZ111" s="25"/>
      <c r="KA111" s="25"/>
      <c r="KB111" s="25"/>
      <c r="KC111" s="25"/>
      <c r="KD111" s="25"/>
    </row>
    <row r="112" spans="1:290">
      <c r="A112" s="25"/>
      <c r="B112" s="25"/>
      <c r="C112" s="25"/>
      <c r="D112" s="25"/>
      <c r="E112" s="25"/>
      <c r="F112" s="25"/>
      <c r="G112" s="26"/>
      <c r="H112" s="25"/>
      <c r="I112" s="25"/>
      <c r="J112" s="25"/>
      <c r="K112" s="25"/>
      <c r="L112" s="35"/>
      <c r="M112" s="25"/>
      <c r="N112" s="25"/>
      <c r="O112" s="26"/>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c r="DR112" s="25"/>
      <c r="DS112" s="25"/>
      <c r="DT112" s="25"/>
      <c r="DU112" s="25"/>
      <c r="DV112" s="25"/>
      <c r="DW112" s="25"/>
      <c r="DX112" s="25"/>
      <c r="DY112" s="25"/>
      <c r="DZ112" s="25"/>
      <c r="EA112" s="25"/>
      <c r="EB112" s="25"/>
      <c r="EC112" s="25"/>
      <c r="ED112" s="25"/>
      <c r="EE112" s="25"/>
      <c r="EF112" s="25"/>
      <c r="EG112" s="25"/>
      <c r="EH112" s="25"/>
      <c r="EI112" s="25"/>
      <c r="EJ112" s="25"/>
      <c r="EK112" s="25"/>
      <c r="EL112" s="25"/>
      <c r="EM112" s="25"/>
      <c r="EN112" s="25"/>
      <c r="EO112" s="25"/>
      <c r="EP112" s="25"/>
      <c r="EQ112" s="25"/>
      <c r="ER112" s="25"/>
      <c r="ES112" s="25"/>
      <c r="ET112" s="25"/>
      <c r="EU112" s="25"/>
      <c r="EV112" s="25"/>
      <c r="EW112" s="25"/>
      <c r="EX112" s="25"/>
      <c r="EY112" s="25"/>
      <c r="EZ112" s="25"/>
      <c r="FA112" s="25"/>
      <c r="FB112" s="25"/>
      <c r="FC112" s="25"/>
      <c r="FD112" s="25"/>
      <c r="FE112" s="25"/>
      <c r="FF112" s="25"/>
      <c r="FG112" s="25"/>
      <c r="FH112" s="25"/>
      <c r="FI112" s="25"/>
      <c r="FJ112" s="25"/>
      <c r="FK112" s="25"/>
      <c r="FL112" s="25"/>
      <c r="FM112" s="25"/>
      <c r="FN112" s="25"/>
      <c r="FO112" s="25"/>
      <c r="FP112" s="25"/>
      <c r="FQ112" s="25"/>
      <c r="FR112" s="25"/>
      <c r="FS112" s="25"/>
      <c r="FT112" s="25"/>
      <c r="FU112" s="25"/>
      <c r="FV112" s="25"/>
      <c r="FW112" s="25"/>
      <c r="FX112" s="25"/>
      <c r="FY112" s="25"/>
      <c r="FZ112" s="25"/>
      <c r="GA112" s="25"/>
      <c r="GB112" s="25"/>
      <c r="GC112" s="25"/>
      <c r="GD112" s="25"/>
      <c r="GE112" s="25"/>
      <c r="GF112" s="25"/>
      <c r="GG112" s="25"/>
      <c r="GH112" s="25"/>
      <c r="GI112" s="25"/>
      <c r="GJ112" s="25"/>
      <c r="GK112" s="25"/>
      <c r="GL112" s="25"/>
      <c r="GM112" s="25"/>
      <c r="GN112" s="25"/>
      <c r="GO112" s="25"/>
      <c r="GP112" s="25"/>
      <c r="GQ112" s="25"/>
      <c r="GR112" s="25"/>
      <c r="GS112" s="25"/>
      <c r="GT112" s="25"/>
      <c r="GU112" s="25"/>
      <c r="GV112" s="25"/>
      <c r="GW112" s="25"/>
      <c r="GX112" s="25"/>
      <c r="GY112" s="25"/>
      <c r="GZ112" s="25"/>
      <c r="HA112" s="25"/>
      <c r="HB112" s="25"/>
      <c r="HC112" s="25"/>
      <c r="HD112" s="25"/>
      <c r="HE112" s="25"/>
      <c r="HF112" s="25"/>
      <c r="HG112" s="25"/>
      <c r="HH112" s="25"/>
      <c r="HI112" s="25"/>
      <c r="HJ112" s="25"/>
      <c r="HK112" s="25"/>
      <c r="HL112" s="25"/>
      <c r="HM112" s="25"/>
      <c r="HN112" s="25"/>
      <c r="HO112" s="25"/>
      <c r="HP112" s="25"/>
      <c r="HQ112" s="25"/>
      <c r="HR112" s="25"/>
      <c r="HS112" s="25"/>
      <c r="HT112" s="25"/>
      <c r="HU112" s="25"/>
      <c r="HV112" s="25"/>
      <c r="HW112" s="25"/>
      <c r="HX112" s="25"/>
      <c r="HY112" s="25"/>
      <c r="HZ112" s="25"/>
      <c r="IA112" s="25"/>
      <c r="IB112" s="25"/>
      <c r="IC112" s="25"/>
      <c r="ID112" s="25"/>
      <c r="IE112" s="25"/>
      <c r="IF112" s="25"/>
      <c r="IG112" s="25"/>
      <c r="IH112" s="25"/>
      <c r="II112" s="25"/>
      <c r="IJ112" s="25"/>
      <c r="IK112" s="25"/>
      <c r="IL112" s="25"/>
      <c r="IM112" s="25"/>
      <c r="IN112" s="25"/>
      <c r="IO112" s="25"/>
      <c r="IP112" s="25"/>
      <c r="IQ112" s="25"/>
      <c r="IR112" s="25"/>
      <c r="IS112" s="25"/>
      <c r="IT112" s="25"/>
      <c r="IU112" s="25"/>
      <c r="IV112" s="25"/>
      <c r="IW112" s="25"/>
      <c r="IX112" s="25"/>
      <c r="IY112" s="25"/>
      <c r="IZ112" s="25"/>
      <c r="JA112" s="25"/>
      <c r="JB112" s="25"/>
      <c r="JC112" s="25"/>
      <c r="JD112" s="25"/>
      <c r="JE112" s="25"/>
      <c r="JF112" s="25"/>
      <c r="JG112" s="25"/>
      <c r="JH112" s="25"/>
      <c r="JI112" s="25"/>
      <c r="JJ112" s="25"/>
      <c r="JK112" s="25"/>
      <c r="JL112" s="25"/>
      <c r="JM112" s="25"/>
      <c r="JN112" s="25"/>
      <c r="JO112" s="25"/>
      <c r="JP112" s="25"/>
      <c r="JQ112" s="25"/>
      <c r="JR112" s="25"/>
      <c r="JS112" s="25"/>
      <c r="JT112" s="25"/>
      <c r="JU112" s="25"/>
      <c r="JV112" s="25"/>
      <c r="JW112" s="25"/>
      <c r="JX112" s="25"/>
      <c r="JY112" s="25"/>
      <c r="JZ112" s="25"/>
      <c r="KA112" s="25"/>
      <c r="KB112" s="25"/>
      <c r="KC112" s="25"/>
      <c r="KD112" s="25"/>
    </row>
    <row r="113" spans="1:290">
      <c r="A113" s="25"/>
      <c r="B113" s="25"/>
      <c r="C113" s="25"/>
      <c r="D113" s="25"/>
      <c r="E113" s="25"/>
      <c r="F113" s="25"/>
      <c r="G113" s="26"/>
      <c r="H113" s="25"/>
      <c r="I113" s="25"/>
      <c r="J113" s="25"/>
      <c r="K113" s="25"/>
      <c r="L113" s="35"/>
      <c r="M113" s="25"/>
      <c r="N113" s="25"/>
      <c r="O113" s="26"/>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c r="DR113" s="25"/>
      <c r="DS113" s="25"/>
      <c r="DT113" s="25"/>
      <c r="DU113" s="25"/>
      <c r="DV113" s="25"/>
      <c r="DW113" s="25"/>
      <c r="DX113" s="25"/>
      <c r="DY113" s="25"/>
      <c r="DZ113" s="25"/>
      <c r="EA113" s="25"/>
      <c r="EB113" s="25"/>
      <c r="EC113" s="25"/>
      <c r="ED113" s="25"/>
      <c r="EE113" s="25"/>
      <c r="EF113" s="25"/>
      <c r="EG113" s="25"/>
      <c r="EH113" s="25"/>
      <c r="EI113" s="25"/>
      <c r="EJ113" s="25"/>
      <c r="EK113" s="25"/>
      <c r="EL113" s="25"/>
      <c r="EM113" s="25"/>
      <c r="EN113" s="25"/>
      <c r="EO113" s="25"/>
      <c r="EP113" s="25"/>
      <c r="EQ113" s="25"/>
      <c r="ER113" s="25"/>
      <c r="ES113" s="25"/>
      <c r="ET113" s="25"/>
      <c r="EU113" s="25"/>
      <c r="EV113" s="25"/>
      <c r="EW113" s="25"/>
      <c r="EX113" s="25"/>
      <c r="EY113" s="25"/>
      <c r="EZ113" s="25"/>
      <c r="FA113" s="25"/>
      <c r="FB113" s="25"/>
      <c r="FC113" s="25"/>
      <c r="FD113" s="25"/>
      <c r="FE113" s="25"/>
      <c r="FF113" s="25"/>
      <c r="FG113" s="25"/>
      <c r="FH113" s="25"/>
      <c r="FI113" s="25"/>
      <c r="FJ113" s="25"/>
      <c r="FK113" s="25"/>
      <c r="FL113" s="25"/>
      <c r="FM113" s="25"/>
      <c r="FN113" s="25"/>
      <c r="FO113" s="25"/>
      <c r="FP113" s="25"/>
      <c r="FQ113" s="25"/>
      <c r="FR113" s="25"/>
      <c r="FS113" s="25"/>
      <c r="FT113" s="25"/>
      <c r="FU113" s="25"/>
      <c r="FV113" s="25"/>
      <c r="FW113" s="25"/>
      <c r="FX113" s="25"/>
      <c r="FY113" s="25"/>
      <c r="FZ113" s="25"/>
      <c r="GA113" s="25"/>
      <c r="GB113" s="25"/>
      <c r="GC113" s="25"/>
      <c r="GD113" s="25"/>
      <c r="GE113" s="25"/>
      <c r="GF113" s="25"/>
      <c r="GG113" s="25"/>
      <c r="GH113" s="25"/>
      <c r="GI113" s="25"/>
      <c r="GJ113" s="25"/>
      <c r="GK113" s="25"/>
      <c r="GL113" s="25"/>
      <c r="GM113" s="25"/>
      <c r="GN113" s="25"/>
      <c r="GO113" s="25"/>
      <c r="GP113" s="25"/>
      <c r="GQ113" s="25"/>
      <c r="GR113" s="25"/>
      <c r="GS113" s="25"/>
      <c r="GT113" s="25"/>
      <c r="GU113" s="25"/>
      <c r="GV113" s="25"/>
      <c r="GW113" s="25"/>
      <c r="GX113" s="25"/>
      <c r="GY113" s="25"/>
      <c r="GZ113" s="25"/>
      <c r="HA113" s="25"/>
      <c r="HB113" s="25"/>
      <c r="HC113" s="25"/>
      <c r="HD113" s="25"/>
      <c r="HE113" s="25"/>
      <c r="HF113" s="25"/>
      <c r="HG113" s="25"/>
      <c r="HH113" s="25"/>
      <c r="HI113" s="25"/>
      <c r="HJ113" s="25"/>
      <c r="HK113" s="25"/>
      <c r="HL113" s="25"/>
      <c r="HM113" s="25"/>
      <c r="HN113" s="25"/>
      <c r="HO113" s="25"/>
      <c r="HP113" s="25"/>
      <c r="HQ113" s="25"/>
      <c r="HR113" s="25"/>
      <c r="HS113" s="25"/>
      <c r="HT113" s="25"/>
      <c r="HU113" s="25"/>
      <c r="HV113" s="25"/>
      <c r="HW113" s="25"/>
      <c r="HX113" s="25"/>
      <c r="HY113" s="25"/>
      <c r="HZ113" s="25"/>
      <c r="IA113" s="25"/>
      <c r="IB113" s="25"/>
      <c r="IC113" s="25"/>
      <c r="ID113" s="25"/>
      <c r="IE113" s="25"/>
      <c r="IF113" s="25"/>
      <c r="IG113" s="25"/>
      <c r="IH113" s="25"/>
      <c r="II113" s="25"/>
      <c r="IJ113" s="25"/>
      <c r="IK113" s="25"/>
      <c r="IL113" s="25"/>
      <c r="IM113" s="25"/>
      <c r="IN113" s="25"/>
      <c r="IO113" s="25"/>
      <c r="IP113" s="25"/>
      <c r="IQ113" s="25"/>
      <c r="IR113" s="25"/>
      <c r="IS113" s="25"/>
      <c r="IT113" s="25"/>
      <c r="IU113" s="25"/>
      <c r="IV113" s="25"/>
      <c r="IW113" s="25"/>
      <c r="IX113" s="25"/>
      <c r="IY113" s="25"/>
      <c r="IZ113" s="25"/>
      <c r="JA113" s="25"/>
      <c r="JB113" s="25"/>
      <c r="JC113" s="25"/>
      <c r="JD113" s="25"/>
      <c r="JE113" s="25"/>
      <c r="JF113" s="25"/>
      <c r="JG113" s="25"/>
      <c r="JH113" s="25"/>
      <c r="JI113" s="25"/>
      <c r="JJ113" s="25"/>
      <c r="JK113" s="25"/>
      <c r="JL113" s="25"/>
      <c r="JM113" s="25"/>
      <c r="JN113" s="25"/>
      <c r="JO113" s="25"/>
      <c r="JP113" s="25"/>
      <c r="JQ113" s="25"/>
      <c r="JR113" s="25"/>
      <c r="JS113" s="25"/>
      <c r="JT113" s="25"/>
      <c r="JU113" s="25"/>
      <c r="JV113" s="25"/>
      <c r="JW113" s="25"/>
      <c r="JX113" s="25"/>
      <c r="JY113" s="25"/>
      <c r="JZ113" s="25"/>
      <c r="KA113" s="25"/>
      <c r="KB113" s="25"/>
      <c r="KC113" s="25"/>
      <c r="KD113" s="25"/>
    </row>
    <row r="114" spans="1:290">
      <c r="A114" s="25"/>
      <c r="B114" s="25"/>
      <c r="C114" s="25"/>
      <c r="D114" s="25"/>
      <c r="E114" s="25"/>
      <c r="F114" s="25"/>
      <c r="G114" s="26"/>
      <c r="H114" s="25"/>
      <c r="I114" s="25"/>
      <c r="J114" s="25"/>
      <c r="K114" s="25"/>
      <c r="L114" s="35"/>
      <c r="M114" s="25"/>
      <c r="N114" s="25"/>
      <c r="O114" s="26"/>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c r="DQ114" s="25"/>
      <c r="DR114" s="25"/>
      <c r="DS114" s="25"/>
      <c r="DT114" s="25"/>
      <c r="DU114" s="25"/>
      <c r="DV114" s="25"/>
      <c r="DW114" s="25"/>
      <c r="DX114" s="25"/>
      <c r="DY114" s="25"/>
      <c r="DZ114" s="25"/>
      <c r="EA114" s="25"/>
      <c r="EB114" s="25"/>
      <c r="EC114" s="25"/>
      <c r="ED114" s="25"/>
      <c r="EE114" s="25"/>
      <c r="EF114" s="25"/>
      <c r="EG114" s="25"/>
      <c r="EH114" s="25"/>
      <c r="EI114" s="25"/>
      <c r="EJ114" s="25"/>
      <c r="EK114" s="25"/>
      <c r="EL114" s="25"/>
      <c r="EM114" s="25"/>
      <c r="EN114" s="25"/>
      <c r="EO114" s="25"/>
      <c r="EP114" s="25"/>
      <c r="EQ114" s="25"/>
      <c r="ER114" s="25"/>
      <c r="ES114" s="25"/>
      <c r="ET114" s="25"/>
      <c r="EU114" s="25"/>
      <c r="EV114" s="25"/>
      <c r="EW114" s="25"/>
      <c r="EX114" s="25"/>
      <c r="EY114" s="25"/>
      <c r="EZ114" s="25"/>
      <c r="FA114" s="25"/>
      <c r="FB114" s="25"/>
      <c r="FC114" s="25"/>
      <c r="FD114" s="25"/>
      <c r="FE114" s="25"/>
      <c r="FF114" s="25"/>
      <c r="FG114" s="25"/>
      <c r="FH114" s="25"/>
      <c r="FI114" s="25"/>
      <c r="FJ114" s="25"/>
      <c r="FK114" s="25"/>
      <c r="FL114" s="25"/>
      <c r="FM114" s="25"/>
      <c r="FN114" s="25"/>
      <c r="FO114" s="25"/>
      <c r="FP114" s="25"/>
      <c r="FQ114" s="25"/>
      <c r="FR114" s="25"/>
      <c r="FS114" s="25"/>
      <c r="FT114" s="25"/>
      <c r="FU114" s="25"/>
      <c r="FV114" s="25"/>
      <c r="FW114" s="25"/>
      <c r="FX114" s="25"/>
      <c r="FY114" s="25"/>
      <c r="FZ114" s="25"/>
      <c r="GA114" s="25"/>
      <c r="GB114" s="25"/>
      <c r="GC114" s="25"/>
      <c r="GD114" s="25"/>
      <c r="GE114" s="25"/>
      <c r="GF114" s="25"/>
      <c r="GG114" s="25"/>
      <c r="GH114" s="25"/>
      <c r="GI114" s="25"/>
      <c r="GJ114" s="25"/>
      <c r="GK114" s="25"/>
      <c r="GL114" s="25"/>
      <c r="GM114" s="25"/>
      <c r="GN114" s="25"/>
      <c r="GO114" s="25"/>
      <c r="GP114" s="25"/>
      <c r="GQ114" s="25"/>
      <c r="GR114" s="25"/>
      <c r="GS114" s="25"/>
      <c r="GT114" s="25"/>
      <c r="GU114" s="25"/>
      <c r="GV114" s="25"/>
      <c r="GW114" s="25"/>
      <c r="GX114" s="25"/>
      <c r="GY114" s="25"/>
      <c r="GZ114" s="25"/>
      <c r="HA114" s="25"/>
      <c r="HB114" s="25"/>
      <c r="HC114" s="25"/>
      <c r="HD114" s="25"/>
      <c r="HE114" s="25"/>
      <c r="HF114" s="25"/>
      <c r="HG114" s="25"/>
      <c r="HH114" s="25"/>
      <c r="HI114" s="25"/>
      <c r="HJ114" s="25"/>
      <c r="HK114" s="25"/>
      <c r="HL114" s="25"/>
      <c r="HM114" s="25"/>
      <c r="HN114" s="25"/>
      <c r="HO114" s="25"/>
      <c r="HP114" s="25"/>
      <c r="HQ114" s="25"/>
      <c r="HR114" s="25"/>
      <c r="HS114" s="25"/>
      <c r="HT114" s="25"/>
      <c r="HU114" s="25"/>
      <c r="HV114" s="25"/>
      <c r="HW114" s="25"/>
      <c r="HX114" s="25"/>
      <c r="HY114" s="25"/>
      <c r="HZ114" s="25"/>
      <c r="IA114" s="25"/>
      <c r="IB114" s="25"/>
      <c r="IC114" s="25"/>
      <c r="ID114" s="25"/>
      <c r="IE114" s="25"/>
      <c r="IF114" s="25"/>
      <c r="IG114" s="25"/>
      <c r="IH114" s="25"/>
      <c r="II114" s="25"/>
      <c r="IJ114" s="25"/>
      <c r="IK114" s="25"/>
      <c r="IL114" s="25"/>
      <c r="IM114" s="25"/>
      <c r="IN114" s="25"/>
      <c r="IO114" s="25"/>
      <c r="IP114" s="25"/>
      <c r="IQ114" s="25"/>
      <c r="IR114" s="25"/>
      <c r="IS114" s="25"/>
      <c r="IT114" s="25"/>
      <c r="IU114" s="25"/>
      <c r="IV114" s="25"/>
      <c r="IW114" s="25"/>
      <c r="IX114" s="25"/>
      <c r="IY114" s="25"/>
      <c r="IZ114" s="25"/>
      <c r="JA114" s="25"/>
      <c r="JB114" s="25"/>
      <c r="JC114" s="25"/>
      <c r="JD114" s="25"/>
      <c r="JE114" s="25"/>
      <c r="JF114" s="25"/>
      <c r="JG114" s="25"/>
      <c r="JH114" s="25"/>
      <c r="JI114" s="25"/>
      <c r="JJ114" s="25"/>
      <c r="JK114" s="25"/>
      <c r="JL114" s="25"/>
      <c r="JM114" s="25"/>
      <c r="JN114" s="25"/>
      <c r="JO114" s="25"/>
      <c r="JP114" s="25"/>
      <c r="JQ114" s="25"/>
      <c r="JR114" s="25"/>
      <c r="JS114" s="25"/>
      <c r="JT114" s="25"/>
      <c r="JU114" s="25"/>
      <c r="JV114" s="25"/>
      <c r="JW114" s="25"/>
      <c r="JX114" s="25"/>
      <c r="JY114" s="25"/>
      <c r="JZ114" s="25"/>
      <c r="KA114" s="25"/>
      <c r="KB114" s="25"/>
      <c r="KC114" s="25"/>
      <c r="KD114" s="25"/>
    </row>
    <row r="115" spans="1:290">
      <c r="A115" s="25"/>
      <c r="B115" s="25"/>
      <c r="C115" s="25"/>
      <c r="D115" s="25"/>
      <c r="E115" s="25"/>
      <c r="F115" s="25"/>
      <c r="G115" s="26"/>
      <c r="H115" s="25"/>
      <c r="I115" s="25"/>
      <c r="J115" s="25"/>
      <c r="K115" s="25"/>
      <c r="L115" s="35"/>
      <c r="M115" s="25"/>
      <c r="N115" s="25"/>
      <c r="O115" s="26"/>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c r="DR115" s="25"/>
      <c r="DS115" s="25"/>
      <c r="DT115" s="25"/>
      <c r="DU115" s="25"/>
      <c r="DV115" s="25"/>
      <c r="DW115" s="25"/>
      <c r="DX115" s="25"/>
      <c r="DY115" s="25"/>
      <c r="DZ115" s="25"/>
      <c r="EA115" s="25"/>
      <c r="EB115" s="25"/>
      <c r="EC115" s="25"/>
      <c r="ED115" s="25"/>
      <c r="EE115" s="25"/>
      <c r="EF115" s="25"/>
      <c r="EG115" s="25"/>
      <c r="EH115" s="25"/>
      <c r="EI115" s="25"/>
      <c r="EJ115" s="25"/>
      <c r="EK115" s="25"/>
      <c r="EL115" s="25"/>
      <c r="EM115" s="25"/>
      <c r="EN115" s="25"/>
      <c r="EO115" s="25"/>
      <c r="EP115" s="25"/>
      <c r="EQ115" s="25"/>
      <c r="ER115" s="25"/>
      <c r="ES115" s="25"/>
      <c r="ET115" s="25"/>
      <c r="EU115" s="25"/>
      <c r="EV115" s="25"/>
      <c r="EW115" s="25"/>
      <c r="EX115" s="25"/>
      <c r="EY115" s="25"/>
      <c r="EZ115" s="25"/>
      <c r="FA115" s="25"/>
      <c r="FB115" s="25"/>
      <c r="FC115" s="25"/>
      <c r="FD115" s="25"/>
      <c r="FE115" s="25"/>
      <c r="FF115" s="25"/>
      <c r="FG115" s="25"/>
      <c r="FH115" s="25"/>
      <c r="FI115" s="25"/>
      <c r="FJ115" s="25"/>
      <c r="FK115" s="25"/>
      <c r="FL115" s="25"/>
      <c r="FM115" s="25"/>
      <c r="FN115" s="25"/>
      <c r="FO115" s="25"/>
      <c r="FP115" s="25"/>
      <c r="FQ115" s="25"/>
      <c r="FR115" s="25"/>
      <c r="FS115" s="25"/>
      <c r="FT115" s="25"/>
      <c r="FU115" s="25"/>
      <c r="FV115" s="25"/>
      <c r="FW115" s="25"/>
      <c r="FX115" s="25"/>
      <c r="FY115" s="25"/>
      <c r="FZ115" s="25"/>
      <c r="GA115" s="25"/>
      <c r="GB115" s="25"/>
      <c r="GC115" s="25"/>
      <c r="GD115" s="25"/>
      <c r="GE115" s="25"/>
      <c r="GF115" s="25"/>
      <c r="GG115" s="25"/>
      <c r="GH115" s="25"/>
      <c r="GI115" s="25"/>
      <c r="GJ115" s="25"/>
      <c r="GK115" s="25"/>
      <c r="GL115" s="25"/>
      <c r="GM115" s="25"/>
      <c r="GN115" s="25"/>
      <c r="GO115" s="25"/>
      <c r="GP115" s="25"/>
      <c r="GQ115" s="25"/>
      <c r="GR115" s="25"/>
      <c r="GS115" s="25"/>
      <c r="GT115" s="25"/>
      <c r="GU115" s="25"/>
      <c r="GV115" s="25"/>
      <c r="GW115" s="25"/>
      <c r="GX115" s="25"/>
      <c r="GY115" s="25"/>
      <c r="GZ115" s="25"/>
      <c r="HA115" s="25"/>
      <c r="HB115" s="25"/>
      <c r="HC115" s="25"/>
      <c r="HD115" s="25"/>
      <c r="HE115" s="25"/>
      <c r="HF115" s="25"/>
      <c r="HG115" s="25"/>
      <c r="HH115" s="25"/>
      <c r="HI115" s="25"/>
      <c r="HJ115" s="25"/>
      <c r="HK115" s="25"/>
      <c r="HL115" s="25"/>
      <c r="HM115" s="25"/>
      <c r="HN115" s="25"/>
      <c r="HO115" s="25"/>
      <c r="HP115" s="25"/>
      <c r="HQ115" s="25"/>
      <c r="HR115" s="25"/>
      <c r="HS115" s="25"/>
      <c r="HT115" s="25"/>
      <c r="HU115" s="25"/>
      <c r="HV115" s="25"/>
      <c r="HW115" s="25"/>
      <c r="HX115" s="25"/>
      <c r="HY115" s="25"/>
      <c r="HZ115" s="25"/>
      <c r="IA115" s="25"/>
      <c r="IB115" s="25"/>
      <c r="IC115" s="25"/>
      <c r="ID115" s="25"/>
      <c r="IE115" s="25"/>
      <c r="IF115" s="25"/>
      <c r="IG115" s="25"/>
      <c r="IH115" s="25"/>
      <c r="II115" s="25"/>
      <c r="IJ115" s="25"/>
      <c r="IK115" s="25"/>
      <c r="IL115" s="25"/>
      <c r="IM115" s="25"/>
      <c r="IN115" s="25"/>
      <c r="IO115" s="25"/>
      <c r="IP115" s="25"/>
      <c r="IQ115" s="25"/>
      <c r="IR115" s="25"/>
      <c r="IS115" s="25"/>
      <c r="IT115" s="25"/>
      <c r="IU115" s="25"/>
      <c r="IV115" s="25"/>
      <c r="IW115" s="25"/>
      <c r="IX115" s="25"/>
      <c r="IY115" s="25"/>
      <c r="IZ115" s="25"/>
      <c r="JA115" s="25"/>
      <c r="JB115" s="25"/>
      <c r="JC115" s="25"/>
      <c r="JD115" s="25"/>
      <c r="JE115" s="25"/>
      <c r="JF115" s="25"/>
      <c r="JG115" s="25"/>
      <c r="JH115" s="25"/>
      <c r="JI115" s="25"/>
      <c r="JJ115" s="25"/>
      <c r="JK115" s="25"/>
      <c r="JL115" s="25"/>
      <c r="JM115" s="25"/>
      <c r="JN115" s="25"/>
      <c r="JO115" s="25"/>
      <c r="JP115" s="25"/>
      <c r="JQ115" s="25"/>
      <c r="JR115" s="25"/>
      <c r="JS115" s="25"/>
      <c r="JT115" s="25"/>
      <c r="JU115" s="25"/>
      <c r="JV115" s="25"/>
      <c r="JW115" s="25"/>
      <c r="JX115" s="25"/>
      <c r="JY115" s="25"/>
      <c r="JZ115" s="25"/>
      <c r="KA115" s="25"/>
      <c r="KB115" s="25"/>
      <c r="KC115" s="25"/>
      <c r="KD115" s="25"/>
    </row>
    <row r="116" spans="1:290">
      <c r="A116" s="25"/>
      <c r="B116" s="25"/>
      <c r="C116" s="25"/>
      <c r="D116" s="25"/>
      <c r="E116" s="25"/>
      <c r="F116" s="25"/>
      <c r="G116" s="26"/>
      <c r="H116" s="25"/>
      <c r="I116" s="25"/>
      <c r="J116" s="25"/>
      <c r="K116" s="25"/>
      <c r="L116" s="35"/>
      <c r="M116" s="25"/>
      <c r="N116" s="25"/>
      <c r="O116" s="26"/>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c r="DR116" s="25"/>
      <c r="DS116" s="25"/>
      <c r="DT116" s="25"/>
      <c r="DU116" s="25"/>
      <c r="DV116" s="25"/>
      <c r="DW116" s="25"/>
      <c r="DX116" s="25"/>
      <c r="DY116" s="25"/>
      <c r="DZ116" s="25"/>
      <c r="EA116" s="25"/>
      <c r="EB116" s="25"/>
      <c r="EC116" s="25"/>
      <c r="ED116" s="25"/>
      <c r="EE116" s="25"/>
      <c r="EF116" s="25"/>
      <c r="EG116" s="25"/>
      <c r="EH116" s="25"/>
      <c r="EI116" s="25"/>
      <c r="EJ116" s="25"/>
      <c r="EK116" s="25"/>
      <c r="EL116" s="25"/>
      <c r="EM116" s="25"/>
      <c r="EN116" s="25"/>
      <c r="EO116" s="25"/>
      <c r="EP116" s="25"/>
      <c r="EQ116" s="25"/>
      <c r="ER116" s="25"/>
      <c r="ES116" s="25"/>
      <c r="ET116" s="25"/>
      <c r="EU116" s="25"/>
      <c r="EV116" s="25"/>
      <c r="EW116" s="25"/>
      <c r="EX116" s="25"/>
      <c r="EY116" s="25"/>
      <c r="EZ116" s="25"/>
      <c r="FA116" s="25"/>
      <c r="FB116" s="25"/>
      <c r="FC116" s="25"/>
      <c r="FD116" s="25"/>
      <c r="FE116" s="25"/>
      <c r="FF116" s="25"/>
      <c r="FG116" s="25"/>
      <c r="FH116" s="25"/>
      <c r="FI116" s="25"/>
      <c r="FJ116" s="25"/>
      <c r="FK116" s="25"/>
      <c r="FL116" s="25"/>
      <c r="FM116" s="25"/>
      <c r="FN116" s="25"/>
      <c r="FO116" s="25"/>
      <c r="FP116" s="25"/>
      <c r="FQ116" s="25"/>
      <c r="FR116" s="25"/>
      <c r="FS116" s="25"/>
      <c r="FT116" s="25"/>
      <c r="FU116" s="25"/>
      <c r="FV116" s="25"/>
      <c r="FW116" s="25"/>
      <c r="FX116" s="25"/>
      <c r="FY116" s="25"/>
      <c r="FZ116" s="25"/>
      <c r="GA116" s="25"/>
      <c r="GB116" s="25"/>
      <c r="GC116" s="25"/>
      <c r="GD116" s="25"/>
      <c r="GE116" s="25"/>
      <c r="GF116" s="25"/>
      <c r="GG116" s="25"/>
      <c r="GH116" s="25"/>
      <c r="GI116" s="25"/>
      <c r="GJ116" s="25"/>
      <c r="GK116" s="25"/>
      <c r="GL116" s="25"/>
      <c r="GM116" s="25"/>
      <c r="GN116" s="25"/>
      <c r="GO116" s="25"/>
      <c r="GP116" s="25"/>
      <c r="GQ116" s="25"/>
      <c r="GR116" s="25"/>
      <c r="GS116" s="25"/>
      <c r="GT116" s="25"/>
      <c r="GU116" s="25"/>
      <c r="GV116" s="25"/>
      <c r="GW116" s="25"/>
      <c r="GX116" s="25"/>
      <c r="GY116" s="25"/>
      <c r="GZ116" s="25"/>
      <c r="HA116" s="25"/>
      <c r="HB116" s="25"/>
      <c r="HC116" s="25"/>
      <c r="HD116" s="25"/>
      <c r="HE116" s="25"/>
      <c r="HF116" s="25"/>
      <c r="HG116" s="25"/>
      <c r="HH116" s="25"/>
      <c r="HI116" s="25"/>
      <c r="HJ116" s="25"/>
      <c r="HK116" s="25"/>
      <c r="HL116" s="25"/>
      <c r="HM116" s="25"/>
      <c r="HN116" s="25"/>
      <c r="HO116" s="25"/>
      <c r="HP116" s="25"/>
      <c r="HQ116" s="25"/>
      <c r="HR116" s="25"/>
      <c r="HS116" s="25"/>
      <c r="HT116" s="25"/>
      <c r="HU116" s="25"/>
      <c r="HV116" s="25"/>
      <c r="HW116" s="25"/>
      <c r="HX116" s="25"/>
      <c r="HY116" s="25"/>
      <c r="HZ116" s="25"/>
      <c r="IA116" s="25"/>
      <c r="IB116" s="25"/>
      <c r="IC116" s="25"/>
      <c r="ID116" s="25"/>
      <c r="IE116" s="25"/>
      <c r="IF116" s="25"/>
      <c r="IG116" s="25"/>
      <c r="IH116" s="25"/>
      <c r="II116" s="25"/>
      <c r="IJ116" s="25"/>
      <c r="IK116" s="25"/>
      <c r="IL116" s="25"/>
      <c r="IM116" s="25"/>
      <c r="IN116" s="25"/>
      <c r="IO116" s="25"/>
      <c r="IP116" s="25"/>
      <c r="IQ116" s="25"/>
      <c r="IR116" s="25"/>
      <c r="IS116" s="25"/>
      <c r="IT116" s="25"/>
      <c r="IU116" s="25"/>
      <c r="IV116" s="25"/>
      <c r="IW116" s="25"/>
      <c r="IX116" s="25"/>
      <c r="IY116" s="25"/>
      <c r="IZ116" s="25"/>
      <c r="JA116" s="25"/>
      <c r="JB116" s="25"/>
      <c r="JC116" s="25"/>
      <c r="JD116" s="25"/>
      <c r="JE116" s="25"/>
      <c r="JF116" s="25"/>
      <c r="JG116" s="25"/>
      <c r="JH116" s="25"/>
      <c r="JI116" s="25"/>
      <c r="JJ116" s="25"/>
      <c r="JK116" s="25"/>
      <c r="JL116" s="25"/>
      <c r="JM116" s="25"/>
      <c r="JN116" s="25"/>
      <c r="JO116" s="25"/>
      <c r="JP116" s="25"/>
      <c r="JQ116" s="25"/>
      <c r="JR116" s="25"/>
      <c r="JS116" s="25"/>
      <c r="JT116" s="25"/>
      <c r="JU116" s="25"/>
      <c r="JV116" s="25"/>
      <c r="JW116" s="25"/>
      <c r="JX116" s="25"/>
      <c r="JY116" s="25"/>
      <c r="JZ116" s="25"/>
      <c r="KA116" s="25"/>
      <c r="KB116" s="25"/>
      <c r="KC116" s="25"/>
      <c r="KD116" s="25"/>
    </row>
    <row r="117" spans="1:290">
      <c r="A117" s="25"/>
      <c r="B117" s="25"/>
      <c r="C117" s="25"/>
      <c r="D117" s="25"/>
      <c r="E117" s="25"/>
      <c r="F117" s="25"/>
      <c r="G117" s="26"/>
      <c r="H117" s="25"/>
      <c r="I117" s="25"/>
      <c r="J117" s="25"/>
      <c r="K117" s="25"/>
      <c r="L117" s="35"/>
      <c r="M117" s="25"/>
      <c r="N117" s="25"/>
      <c r="O117" s="26"/>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c r="DR117" s="25"/>
      <c r="DS117" s="25"/>
      <c r="DT117" s="25"/>
      <c r="DU117" s="25"/>
      <c r="DV117" s="25"/>
      <c r="DW117" s="25"/>
      <c r="DX117" s="25"/>
      <c r="DY117" s="25"/>
      <c r="DZ117" s="25"/>
      <c r="EA117" s="25"/>
      <c r="EB117" s="25"/>
      <c r="EC117" s="25"/>
      <c r="ED117" s="25"/>
      <c r="EE117" s="25"/>
      <c r="EF117" s="25"/>
      <c r="EG117" s="25"/>
      <c r="EH117" s="25"/>
      <c r="EI117" s="25"/>
      <c r="EJ117" s="25"/>
      <c r="EK117" s="25"/>
      <c r="EL117" s="25"/>
      <c r="EM117" s="25"/>
      <c r="EN117" s="25"/>
      <c r="EO117" s="25"/>
      <c r="EP117" s="25"/>
      <c r="EQ117" s="25"/>
      <c r="ER117" s="25"/>
      <c r="ES117" s="25"/>
      <c r="ET117" s="25"/>
      <c r="EU117" s="25"/>
      <c r="EV117" s="25"/>
      <c r="EW117" s="25"/>
      <c r="EX117" s="25"/>
      <c r="EY117" s="25"/>
      <c r="EZ117" s="25"/>
      <c r="FA117" s="25"/>
      <c r="FB117" s="25"/>
      <c r="FC117" s="25"/>
      <c r="FD117" s="25"/>
      <c r="FE117" s="25"/>
      <c r="FF117" s="25"/>
      <c r="FG117" s="25"/>
      <c r="FH117" s="25"/>
      <c r="FI117" s="25"/>
      <c r="FJ117" s="25"/>
      <c r="FK117" s="25"/>
      <c r="FL117" s="25"/>
      <c r="FM117" s="25"/>
      <c r="FN117" s="25"/>
      <c r="FO117" s="25"/>
      <c r="FP117" s="25"/>
      <c r="FQ117" s="25"/>
      <c r="FR117" s="25"/>
      <c r="FS117" s="25"/>
      <c r="FT117" s="25"/>
      <c r="FU117" s="25"/>
      <c r="FV117" s="25"/>
      <c r="FW117" s="25"/>
      <c r="FX117" s="25"/>
      <c r="FY117" s="25"/>
      <c r="FZ117" s="25"/>
      <c r="GA117" s="25"/>
      <c r="GB117" s="25"/>
      <c r="GC117" s="25"/>
      <c r="GD117" s="25"/>
      <c r="GE117" s="25"/>
      <c r="GF117" s="25"/>
      <c r="GG117" s="25"/>
      <c r="GH117" s="25"/>
      <c r="GI117" s="25"/>
      <c r="GJ117" s="25"/>
      <c r="GK117" s="25"/>
      <c r="GL117" s="25"/>
      <c r="GM117" s="25"/>
      <c r="GN117" s="25"/>
      <c r="GO117" s="25"/>
      <c r="GP117" s="25"/>
      <c r="GQ117" s="25"/>
      <c r="GR117" s="25"/>
      <c r="GS117" s="25"/>
      <c r="GT117" s="25"/>
      <c r="GU117" s="25"/>
      <c r="GV117" s="25"/>
      <c r="GW117" s="25"/>
      <c r="GX117" s="25"/>
      <c r="GY117" s="25"/>
      <c r="GZ117" s="25"/>
      <c r="HA117" s="25"/>
      <c r="HB117" s="25"/>
      <c r="HC117" s="25"/>
      <c r="HD117" s="25"/>
      <c r="HE117" s="25"/>
      <c r="HF117" s="25"/>
      <c r="HG117" s="25"/>
      <c r="HH117" s="25"/>
      <c r="HI117" s="25"/>
      <c r="HJ117" s="25"/>
      <c r="HK117" s="25"/>
      <c r="HL117" s="25"/>
      <c r="HM117" s="25"/>
      <c r="HN117" s="25"/>
      <c r="HO117" s="25"/>
      <c r="HP117" s="25"/>
      <c r="HQ117" s="25"/>
      <c r="HR117" s="25"/>
      <c r="HS117" s="25"/>
      <c r="HT117" s="25"/>
      <c r="HU117" s="25"/>
      <c r="HV117" s="25"/>
      <c r="HW117" s="25"/>
      <c r="HX117" s="25"/>
      <c r="HY117" s="25"/>
      <c r="HZ117" s="25"/>
      <c r="IA117" s="25"/>
      <c r="IB117" s="25"/>
      <c r="IC117" s="25"/>
      <c r="ID117" s="25"/>
      <c r="IE117" s="25"/>
      <c r="IF117" s="25"/>
      <c r="IG117" s="25"/>
      <c r="IH117" s="25"/>
      <c r="II117" s="25"/>
      <c r="IJ117" s="25"/>
      <c r="IK117" s="25"/>
      <c r="IL117" s="25"/>
      <c r="IM117" s="25"/>
      <c r="IN117" s="25"/>
      <c r="IO117" s="25"/>
      <c r="IP117" s="25"/>
      <c r="IQ117" s="25"/>
      <c r="IR117" s="25"/>
      <c r="IS117" s="25"/>
      <c r="IT117" s="25"/>
      <c r="IU117" s="25"/>
      <c r="IV117" s="25"/>
      <c r="IW117" s="25"/>
      <c r="IX117" s="25"/>
      <c r="IY117" s="25"/>
      <c r="IZ117" s="25"/>
      <c r="JA117" s="25"/>
      <c r="JB117" s="25"/>
      <c r="JC117" s="25"/>
      <c r="JD117" s="25"/>
      <c r="JE117" s="25"/>
      <c r="JF117" s="25"/>
      <c r="JG117" s="25"/>
      <c r="JH117" s="25"/>
      <c r="JI117" s="25"/>
      <c r="JJ117" s="25"/>
      <c r="JK117" s="25"/>
      <c r="JL117" s="25"/>
      <c r="JM117" s="25"/>
      <c r="JN117" s="25"/>
      <c r="JO117" s="25"/>
      <c r="JP117" s="25"/>
      <c r="JQ117" s="25"/>
      <c r="JR117" s="25"/>
      <c r="JS117" s="25"/>
      <c r="JT117" s="25"/>
      <c r="JU117" s="25"/>
      <c r="JV117" s="25"/>
      <c r="JW117" s="25"/>
      <c r="JX117" s="25"/>
      <c r="JY117" s="25"/>
      <c r="JZ117" s="25"/>
      <c r="KA117" s="25"/>
      <c r="KB117" s="25"/>
      <c r="KC117" s="25"/>
      <c r="KD117" s="25"/>
    </row>
    <row r="118" spans="1:290">
      <c r="A118" s="25"/>
      <c r="B118" s="25"/>
      <c r="C118" s="25"/>
      <c r="D118" s="25"/>
      <c r="E118" s="25"/>
      <c r="F118" s="25"/>
      <c r="G118" s="26"/>
      <c r="H118" s="25"/>
      <c r="I118" s="25"/>
      <c r="J118" s="25"/>
      <c r="K118" s="25"/>
      <c r="L118" s="25"/>
      <c r="M118" s="25"/>
      <c r="N118" s="25"/>
      <c r="O118" s="26"/>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c r="DR118" s="25"/>
      <c r="DS118" s="25"/>
      <c r="DT118" s="25"/>
      <c r="DU118" s="25"/>
      <c r="DV118" s="25"/>
      <c r="DW118" s="25"/>
      <c r="DX118" s="25"/>
      <c r="DY118" s="25"/>
      <c r="DZ118" s="25"/>
      <c r="EA118" s="25"/>
      <c r="EB118" s="25"/>
      <c r="EC118" s="25"/>
      <c r="ED118" s="25"/>
      <c r="EE118" s="25"/>
      <c r="EF118" s="25"/>
      <c r="EG118" s="25"/>
      <c r="EH118" s="25"/>
      <c r="EI118" s="25"/>
      <c r="EJ118" s="25"/>
      <c r="EK118" s="25"/>
      <c r="EL118" s="25"/>
      <c r="EM118" s="25"/>
      <c r="EN118" s="25"/>
      <c r="EO118" s="25"/>
      <c r="EP118" s="25"/>
      <c r="EQ118" s="25"/>
      <c r="ER118" s="25"/>
      <c r="ES118" s="25"/>
      <c r="ET118" s="25"/>
      <c r="EU118" s="25"/>
      <c r="EV118" s="25"/>
      <c r="EW118" s="25"/>
      <c r="EX118" s="25"/>
      <c r="EY118" s="25"/>
      <c r="EZ118" s="25"/>
      <c r="FA118" s="25"/>
      <c r="FB118" s="25"/>
      <c r="FC118" s="25"/>
      <c r="FD118" s="25"/>
      <c r="FE118" s="25"/>
      <c r="FF118" s="25"/>
      <c r="FG118" s="25"/>
      <c r="FH118" s="25"/>
      <c r="FI118" s="25"/>
      <c r="FJ118" s="25"/>
      <c r="FK118" s="25"/>
      <c r="FL118" s="25"/>
      <c r="FM118" s="25"/>
      <c r="FN118" s="25"/>
      <c r="FO118" s="25"/>
      <c r="FP118" s="25"/>
      <c r="FQ118" s="25"/>
      <c r="FR118" s="25"/>
      <c r="FS118" s="25"/>
      <c r="FT118" s="25"/>
      <c r="FU118" s="25"/>
      <c r="FV118" s="25"/>
      <c r="FW118" s="25"/>
      <c r="FX118" s="25"/>
      <c r="FY118" s="25"/>
      <c r="FZ118" s="25"/>
      <c r="GA118" s="25"/>
      <c r="GB118" s="25"/>
      <c r="GC118" s="25"/>
      <c r="GD118" s="25"/>
      <c r="GE118" s="25"/>
      <c r="GF118" s="25"/>
      <c r="GG118" s="25"/>
      <c r="GH118" s="25"/>
      <c r="GI118" s="25"/>
      <c r="GJ118" s="25"/>
      <c r="GK118" s="25"/>
      <c r="GL118" s="25"/>
      <c r="GM118" s="25"/>
      <c r="GN118" s="25"/>
      <c r="GO118" s="25"/>
      <c r="GP118" s="25"/>
      <c r="GQ118" s="25"/>
      <c r="GR118" s="25"/>
      <c r="GS118" s="25"/>
      <c r="GT118" s="25"/>
      <c r="GU118" s="25"/>
      <c r="GV118" s="25"/>
      <c r="GW118" s="25"/>
      <c r="GX118" s="25"/>
      <c r="GY118" s="25"/>
      <c r="GZ118" s="25"/>
      <c r="HA118" s="25"/>
      <c r="HB118" s="25"/>
      <c r="HC118" s="25"/>
      <c r="HD118" s="25"/>
      <c r="HE118" s="25"/>
      <c r="HF118" s="25"/>
      <c r="HG118" s="25"/>
      <c r="HH118" s="25"/>
      <c r="HI118" s="25"/>
      <c r="HJ118" s="25"/>
      <c r="HK118" s="25"/>
      <c r="HL118" s="25"/>
      <c r="HM118" s="25"/>
      <c r="HN118" s="25"/>
      <c r="HO118" s="25"/>
      <c r="HP118" s="25"/>
      <c r="HQ118" s="25"/>
      <c r="HR118" s="25"/>
      <c r="HS118" s="25"/>
      <c r="HT118" s="25"/>
      <c r="HU118" s="25"/>
      <c r="HV118" s="25"/>
      <c r="HW118" s="25"/>
      <c r="HX118" s="25"/>
      <c r="HY118" s="25"/>
      <c r="HZ118" s="25"/>
      <c r="IA118" s="25"/>
      <c r="IB118" s="25"/>
      <c r="IC118" s="25"/>
      <c r="ID118" s="25"/>
      <c r="IE118" s="25"/>
      <c r="IF118" s="25"/>
      <c r="IG118" s="25"/>
      <c r="IH118" s="25"/>
      <c r="II118" s="25"/>
      <c r="IJ118" s="25"/>
      <c r="IK118" s="25"/>
      <c r="IL118" s="25"/>
      <c r="IM118" s="25"/>
      <c r="IN118" s="25"/>
      <c r="IO118" s="25"/>
      <c r="IP118" s="25"/>
      <c r="IQ118" s="25"/>
      <c r="IR118" s="25"/>
      <c r="IS118" s="25"/>
      <c r="IT118" s="25"/>
      <c r="IU118" s="25"/>
      <c r="IV118" s="25"/>
      <c r="IW118" s="25"/>
      <c r="IX118" s="25"/>
      <c r="IY118" s="25"/>
      <c r="IZ118" s="25"/>
      <c r="JA118" s="25"/>
      <c r="JB118" s="25"/>
      <c r="JC118" s="25"/>
      <c r="JD118" s="25"/>
      <c r="JE118" s="25"/>
      <c r="JF118" s="25"/>
      <c r="JG118" s="25"/>
      <c r="JH118" s="25"/>
      <c r="JI118" s="25"/>
      <c r="JJ118" s="25"/>
      <c r="JK118" s="25"/>
      <c r="JL118" s="25"/>
      <c r="JM118" s="25"/>
      <c r="JN118" s="25"/>
      <c r="JO118" s="25"/>
      <c r="JP118" s="25"/>
      <c r="JQ118" s="25"/>
      <c r="JR118" s="25"/>
      <c r="JS118" s="25"/>
      <c r="JT118" s="25"/>
      <c r="JU118" s="25"/>
      <c r="JV118" s="25"/>
      <c r="JW118" s="25"/>
      <c r="JX118" s="25"/>
      <c r="JY118" s="25"/>
      <c r="JZ118" s="25"/>
      <c r="KA118" s="25"/>
      <c r="KB118" s="25"/>
      <c r="KC118" s="25"/>
      <c r="KD118" s="25"/>
    </row>
    <row r="119" spans="1:290">
      <c r="A119" s="25"/>
      <c r="B119" s="25"/>
      <c r="C119" s="25"/>
      <c r="D119" s="25"/>
      <c r="E119" s="25"/>
      <c r="F119" s="25"/>
      <c r="G119" s="26"/>
      <c r="H119" s="25"/>
      <c r="I119" s="25"/>
      <c r="J119" s="25"/>
      <c r="K119" s="25"/>
      <c r="L119" s="25"/>
      <c r="M119" s="25"/>
      <c r="N119" s="25"/>
      <c r="O119" s="26"/>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c r="DQ119" s="25"/>
      <c r="DR119" s="25"/>
      <c r="DS119" s="25"/>
      <c r="DT119" s="25"/>
      <c r="DU119" s="25"/>
      <c r="DV119" s="25"/>
      <c r="DW119" s="25"/>
      <c r="DX119" s="25"/>
      <c r="DY119" s="25"/>
      <c r="DZ119" s="25"/>
      <c r="EA119" s="25"/>
      <c r="EB119" s="25"/>
      <c r="EC119" s="25"/>
      <c r="ED119" s="25"/>
      <c r="EE119" s="25"/>
      <c r="EF119" s="25"/>
      <c r="EG119" s="25"/>
      <c r="EH119" s="25"/>
      <c r="EI119" s="25"/>
      <c r="EJ119" s="25"/>
      <c r="EK119" s="25"/>
      <c r="EL119" s="25"/>
      <c r="EM119" s="25"/>
      <c r="EN119" s="25"/>
      <c r="EO119" s="25"/>
      <c r="EP119" s="25"/>
      <c r="EQ119" s="25"/>
      <c r="ER119" s="25"/>
      <c r="ES119" s="25"/>
      <c r="ET119" s="25"/>
      <c r="EU119" s="25"/>
      <c r="EV119" s="25"/>
      <c r="EW119" s="25"/>
      <c r="EX119" s="25"/>
      <c r="EY119" s="25"/>
      <c r="EZ119" s="25"/>
      <c r="FA119" s="25"/>
      <c r="FB119" s="25"/>
      <c r="FC119" s="25"/>
      <c r="FD119" s="25"/>
      <c r="FE119" s="25"/>
      <c r="FF119" s="25"/>
      <c r="FG119" s="25"/>
      <c r="FH119" s="25"/>
      <c r="FI119" s="25"/>
      <c r="FJ119" s="25"/>
      <c r="FK119" s="25"/>
      <c r="FL119" s="25"/>
      <c r="FM119" s="25"/>
      <c r="FN119" s="25"/>
      <c r="FO119" s="25"/>
      <c r="FP119" s="25"/>
      <c r="FQ119" s="25"/>
      <c r="FR119" s="25"/>
      <c r="FS119" s="25"/>
      <c r="FT119" s="25"/>
      <c r="FU119" s="25"/>
      <c r="FV119" s="25"/>
      <c r="FW119" s="25"/>
      <c r="FX119" s="25"/>
      <c r="FY119" s="25"/>
      <c r="FZ119" s="25"/>
      <c r="GA119" s="25"/>
      <c r="GB119" s="25"/>
      <c r="GC119" s="25"/>
      <c r="GD119" s="25"/>
      <c r="GE119" s="25"/>
      <c r="GF119" s="25"/>
      <c r="GG119" s="25"/>
      <c r="GH119" s="25"/>
      <c r="GI119" s="25"/>
      <c r="GJ119" s="25"/>
      <c r="GK119" s="25"/>
      <c r="GL119" s="25"/>
      <c r="GM119" s="25"/>
      <c r="GN119" s="25"/>
      <c r="GO119" s="25"/>
      <c r="GP119" s="25"/>
      <c r="GQ119" s="25"/>
      <c r="GR119" s="25"/>
      <c r="GS119" s="25"/>
      <c r="GT119" s="25"/>
      <c r="GU119" s="25"/>
      <c r="GV119" s="25"/>
      <c r="GW119" s="25"/>
      <c r="GX119" s="25"/>
      <c r="GY119" s="25"/>
      <c r="GZ119" s="25"/>
      <c r="HA119" s="25"/>
      <c r="HB119" s="25"/>
      <c r="HC119" s="25"/>
      <c r="HD119" s="25"/>
      <c r="HE119" s="25"/>
      <c r="HF119" s="25"/>
      <c r="HG119" s="25"/>
      <c r="HH119" s="25"/>
      <c r="HI119" s="25"/>
      <c r="HJ119" s="25"/>
      <c r="HK119" s="25"/>
      <c r="HL119" s="25"/>
      <c r="HM119" s="25"/>
      <c r="HN119" s="25"/>
      <c r="HO119" s="25"/>
      <c r="HP119" s="25"/>
      <c r="HQ119" s="25"/>
      <c r="HR119" s="25"/>
      <c r="HS119" s="25"/>
      <c r="HT119" s="25"/>
      <c r="HU119" s="25"/>
      <c r="HV119" s="25"/>
      <c r="HW119" s="25"/>
      <c r="HX119" s="25"/>
      <c r="HY119" s="25"/>
      <c r="HZ119" s="25"/>
      <c r="IA119" s="25"/>
      <c r="IB119" s="25"/>
      <c r="IC119" s="25"/>
      <c r="ID119" s="25"/>
      <c r="IE119" s="25"/>
      <c r="IF119" s="25"/>
      <c r="IG119" s="25"/>
      <c r="IH119" s="25"/>
      <c r="II119" s="25"/>
      <c r="IJ119" s="25"/>
      <c r="IK119" s="25"/>
      <c r="IL119" s="25"/>
      <c r="IM119" s="25"/>
      <c r="IN119" s="25"/>
      <c r="IO119" s="25"/>
      <c r="IP119" s="25"/>
      <c r="IQ119" s="25"/>
      <c r="IR119" s="25"/>
      <c r="IS119" s="25"/>
      <c r="IT119" s="25"/>
      <c r="IU119" s="25"/>
      <c r="IV119" s="25"/>
      <c r="IW119" s="25"/>
      <c r="IX119" s="25"/>
      <c r="IY119" s="25"/>
      <c r="IZ119" s="25"/>
      <c r="JA119" s="25"/>
      <c r="JB119" s="25"/>
      <c r="JC119" s="25"/>
      <c r="JD119" s="25"/>
      <c r="JE119" s="25"/>
      <c r="JF119" s="25"/>
      <c r="JG119" s="25"/>
      <c r="JH119" s="25"/>
      <c r="JI119" s="25"/>
      <c r="JJ119" s="25"/>
      <c r="JK119" s="25"/>
      <c r="JL119" s="25"/>
      <c r="JM119" s="25"/>
      <c r="JN119" s="25"/>
      <c r="JO119" s="25"/>
      <c r="JP119" s="25"/>
      <c r="JQ119" s="25"/>
      <c r="JR119" s="25"/>
      <c r="JS119" s="25"/>
      <c r="JT119" s="25"/>
      <c r="JU119" s="25"/>
      <c r="JV119" s="25"/>
      <c r="JW119" s="25"/>
      <c r="JX119" s="25"/>
      <c r="JY119" s="25"/>
      <c r="JZ119" s="25"/>
      <c r="KA119" s="25"/>
      <c r="KB119" s="25"/>
      <c r="KC119" s="25"/>
      <c r="KD119" s="25"/>
    </row>
    <row r="120" spans="1:290">
      <c r="A120" s="25"/>
      <c r="B120" s="25"/>
      <c r="C120" s="25"/>
      <c r="D120" s="25"/>
      <c r="E120" s="25"/>
      <c r="F120" s="25"/>
      <c r="G120" s="26"/>
      <c r="H120" s="25"/>
      <c r="I120" s="25"/>
      <c r="J120" s="25"/>
      <c r="K120" s="25"/>
      <c r="L120" s="25"/>
      <c r="M120" s="25"/>
      <c r="N120" s="25"/>
      <c r="O120" s="26"/>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c r="DR120" s="25"/>
      <c r="DS120" s="25"/>
      <c r="DT120" s="25"/>
      <c r="DU120" s="25"/>
      <c r="DV120" s="25"/>
      <c r="DW120" s="25"/>
      <c r="DX120" s="25"/>
      <c r="DY120" s="25"/>
      <c r="DZ120" s="25"/>
      <c r="EA120" s="25"/>
      <c r="EB120" s="25"/>
      <c r="EC120" s="25"/>
      <c r="ED120" s="25"/>
      <c r="EE120" s="25"/>
      <c r="EF120" s="25"/>
      <c r="EG120" s="25"/>
      <c r="EH120" s="25"/>
      <c r="EI120" s="25"/>
      <c r="EJ120" s="25"/>
      <c r="EK120" s="25"/>
      <c r="EL120" s="25"/>
      <c r="EM120" s="25"/>
      <c r="EN120" s="25"/>
      <c r="EO120" s="25"/>
      <c r="EP120" s="25"/>
      <c r="EQ120" s="25"/>
      <c r="ER120" s="25"/>
      <c r="ES120" s="25"/>
      <c r="ET120" s="25"/>
      <c r="EU120" s="25"/>
      <c r="EV120" s="25"/>
      <c r="EW120" s="25"/>
      <c r="EX120" s="25"/>
      <c r="EY120" s="25"/>
      <c r="EZ120" s="25"/>
      <c r="FA120" s="25"/>
      <c r="FB120" s="25"/>
      <c r="FC120" s="25"/>
      <c r="FD120" s="25"/>
      <c r="FE120" s="25"/>
      <c r="FF120" s="25"/>
      <c r="FG120" s="25"/>
      <c r="FH120" s="25"/>
      <c r="FI120" s="25"/>
      <c r="FJ120" s="25"/>
      <c r="FK120" s="25"/>
      <c r="FL120" s="25"/>
      <c r="FM120" s="25"/>
      <c r="FN120" s="25"/>
      <c r="FO120" s="25"/>
      <c r="FP120" s="25"/>
      <c r="FQ120" s="25"/>
      <c r="FR120" s="25"/>
      <c r="FS120" s="25"/>
      <c r="FT120" s="25"/>
      <c r="FU120" s="25"/>
      <c r="FV120" s="25"/>
      <c r="FW120" s="25"/>
      <c r="FX120" s="25"/>
      <c r="FY120" s="25"/>
      <c r="FZ120" s="25"/>
      <c r="GA120" s="25"/>
      <c r="GB120" s="25"/>
      <c r="GC120" s="25"/>
      <c r="GD120" s="25"/>
      <c r="GE120" s="25"/>
      <c r="GF120" s="25"/>
      <c r="GG120" s="25"/>
      <c r="GH120" s="25"/>
      <c r="GI120" s="25"/>
      <c r="GJ120" s="25"/>
      <c r="GK120" s="25"/>
      <c r="GL120" s="25"/>
      <c r="GM120" s="25"/>
      <c r="GN120" s="25"/>
      <c r="GO120" s="25"/>
      <c r="GP120" s="25"/>
      <c r="GQ120" s="25"/>
      <c r="GR120" s="25"/>
      <c r="GS120" s="25"/>
      <c r="GT120" s="25"/>
      <c r="GU120" s="25"/>
      <c r="GV120" s="25"/>
      <c r="GW120" s="25"/>
      <c r="GX120" s="25"/>
      <c r="GY120" s="25"/>
      <c r="GZ120" s="25"/>
      <c r="HA120" s="25"/>
      <c r="HB120" s="25"/>
      <c r="HC120" s="25"/>
      <c r="HD120" s="25"/>
      <c r="HE120" s="25"/>
      <c r="HF120" s="25"/>
      <c r="HG120" s="25"/>
      <c r="HH120" s="25"/>
      <c r="HI120" s="25"/>
      <c r="HJ120" s="25"/>
      <c r="HK120" s="25"/>
      <c r="HL120" s="25"/>
      <c r="HM120" s="25"/>
      <c r="HN120" s="25"/>
      <c r="HO120" s="25"/>
      <c r="HP120" s="25"/>
      <c r="HQ120" s="25"/>
      <c r="HR120" s="25"/>
      <c r="HS120" s="25"/>
      <c r="HT120" s="25"/>
      <c r="HU120" s="25"/>
      <c r="HV120" s="25"/>
      <c r="HW120" s="25"/>
      <c r="HX120" s="25"/>
      <c r="HY120" s="25"/>
      <c r="HZ120" s="25"/>
      <c r="IA120" s="25"/>
      <c r="IB120" s="25"/>
      <c r="IC120" s="25"/>
      <c r="ID120" s="25"/>
      <c r="IE120" s="25"/>
      <c r="IF120" s="25"/>
      <c r="IG120" s="25"/>
      <c r="IH120" s="25"/>
      <c r="II120" s="25"/>
      <c r="IJ120" s="25"/>
      <c r="IK120" s="25"/>
      <c r="IL120" s="25"/>
      <c r="IM120" s="25"/>
      <c r="IN120" s="25"/>
      <c r="IO120" s="25"/>
      <c r="IP120" s="25"/>
      <c r="IQ120" s="25"/>
      <c r="IR120" s="25"/>
      <c r="IS120" s="25"/>
      <c r="IT120" s="25"/>
      <c r="IU120" s="25"/>
      <c r="IV120" s="25"/>
      <c r="IW120" s="25"/>
      <c r="IX120" s="25"/>
      <c r="IY120" s="25"/>
      <c r="IZ120" s="25"/>
      <c r="JA120" s="25"/>
      <c r="JB120" s="25"/>
      <c r="JC120" s="25"/>
      <c r="JD120" s="25"/>
      <c r="JE120" s="25"/>
      <c r="JF120" s="25"/>
      <c r="JG120" s="25"/>
      <c r="JH120" s="25"/>
      <c r="JI120" s="25"/>
      <c r="JJ120" s="25"/>
      <c r="JK120" s="25"/>
      <c r="JL120" s="25"/>
      <c r="JM120" s="25"/>
      <c r="JN120" s="25"/>
      <c r="JO120" s="25"/>
      <c r="JP120" s="25"/>
      <c r="JQ120" s="25"/>
      <c r="JR120" s="25"/>
      <c r="JS120" s="25"/>
      <c r="JT120" s="25"/>
      <c r="JU120" s="25"/>
      <c r="JV120" s="25"/>
      <c r="JW120" s="25"/>
      <c r="JX120" s="25"/>
      <c r="JY120" s="25"/>
      <c r="JZ120" s="25"/>
      <c r="KA120" s="25"/>
      <c r="KB120" s="25"/>
      <c r="KC120" s="25"/>
      <c r="KD120" s="25"/>
    </row>
    <row r="121" spans="1:290">
      <c r="A121" s="25"/>
      <c r="B121" s="25"/>
      <c r="C121" s="25"/>
      <c r="D121" s="25"/>
      <c r="E121" s="25"/>
      <c r="F121" s="25"/>
      <c r="G121" s="26"/>
      <c r="H121" s="25"/>
      <c r="I121" s="25"/>
      <c r="J121" s="25"/>
      <c r="K121" s="25"/>
      <c r="L121" s="25"/>
      <c r="M121" s="25"/>
      <c r="N121" s="25"/>
      <c r="O121" s="26"/>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c r="DR121" s="25"/>
      <c r="DS121" s="25"/>
      <c r="DT121" s="25"/>
      <c r="DU121" s="25"/>
      <c r="DV121" s="25"/>
      <c r="DW121" s="25"/>
      <c r="DX121" s="25"/>
      <c r="DY121" s="25"/>
      <c r="DZ121" s="25"/>
      <c r="EA121" s="25"/>
      <c r="EB121" s="25"/>
      <c r="EC121" s="25"/>
      <c r="ED121" s="25"/>
      <c r="EE121" s="25"/>
      <c r="EF121" s="25"/>
      <c r="EG121" s="25"/>
      <c r="EH121" s="25"/>
      <c r="EI121" s="25"/>
      <c r="EJ121" s="25"/>
      <c r="EK121" s="25"/>
      <c r="EL121" s="25"/>
      <c r="EM121" s="25"/>
      <c r="EN121" s="25"/>
      <c r="EO121" s="25"/>
      <c r="EP121" s="25"/>
      <c r="EQ121" s="25"/>
      <c r="ER121" s="25"/>
      <c r="ES121" s="25"/>
      <c r="ET121" s="25"/>
      <c r="EU121" s="25"/>
      <c r="EV121" s="25"/>
      <c r="EW121" s="25"/>
      <c r="EX121" s="25"/>
      <c r="EY121" s="25"/>
      <c r="EZ121" s="25"/>
      <c r="FA121" s="25"/>
      <c r="FB121" s="25"/>
      <c r="FC121" s="25"/>
      <c r="FD121" s="25"/>
      <c r="FE121" s="25"/>
      <c r="FF121" s="25"/>
      <c r="FG121" s="25"/>
      <c r="FH121" s="25"/>
      <c r="FI121" s="25"/>
      <c r="FJ121" s="25"/>
      <c r="FK121" s="25"/>
      <c r="FL121" s="25"/>
      <c r="FM121" s="25"/>
      <c r="FN121" s="25"/>
      <c r="FO121" s="25"/>
      <c r="FP121" s="25"/>
      <c r="FQ121" s="25"/>
      <c r="FR121" s="25"/>
      <c r="FS121" s="25"/>
      <c r="FT121" s="25"/>
      <c r="FU121" s="25"/>
      <c r="FV121" s="25"/>
      <c r="FW121" s="25"/>
      <c r="FX121" s="25"/>
      <c r="FY121" s="25"/>
      <c r="FZ121" s="25"/>
      <c r="GA121" s="25"/>
      <c r="GB121" s="25"/>
      <c r="GC121" s="25"/>
      <c r="GD121" s="25"/>
      <c r="GE121" s="25"/>
      <c r="GF121" s="25"/>
      <c r="GG121" s="25"/>
      <c r="GH121" s="25"/>
      <c r="GI121" s="25"/>
      <c r="GJ121" s="25"/>
      <c r="GK121" s="25"/>
      <c r="GL121" s="25"/>
      <c r="GM121" s="25"/>
      <c r="GN121" s="25"/>
      <c r="GO121" s="25"/>
      <c r="GP121" s="25"/>
      <c r="GQ121" s="25"/>
      <c r="GR121" s="25"/>
      <c r="GS121" s="25"/>
      <c r="GT121" s="25"/>
      <c r="GU121" s="25"/>
      <c r="GV121" s="25"/>
      <c r="GW121" s="25"/>
      <c r="GX121" s="25"/>
      <c r="GY121" s="25"/>
      <c r="GZ121" s="25"/>
      <c r="HA121" s="25"/>
      <c r="HB121" s="25"/>
      <c r="HC121" s="25"/>
      <c r="HD121" s="25"/>
      <c r="HE121" s="25"/>
      <c r="HF121" s="25"/>
      <c r="HG121" s="25"/>
      <c r="HH121" s="25"/>
      <c r="HI121" s="25"/>
      <c r="HJ121" s="25"/>
      <c r="HK121" s="25"/>
      <c r="HL121" s="25"/>
      <c r="HM121" s="25"/>
      <c r="HN121" s="25"/>
      <c r="HO121" s="25"/>
      <c r="HP121" s="25"/>
      <c r="HQ121" s="25"/>
      <c r="HR121" s="25"/>
      <c r="HS121" s="25"/>
      <c r="HT121" s="25"/>
      <c r="HU121" s="25"/>
      <c r="HV121" s="25"/>
      <c r="HW121" s="25"/>
      <c r="HX121" s="25"/>
      <c r="HY121" s="25"/>
      <c r="HZ121" s="25"/>
      <c r="IA121" s="25"/>
      <c r="IB121" s="25"/>
      <c r="IC121" s="25"/>
      <c r="ID121" s="25"/>
      <c r="IE121" s="25"/>
      <c r="IF121" s="25"/>
      <c r="IG121" s="25"/>
      <c r="IH121" s="25"/>
      <c r="II121" s="25"/>
      <c r="IJ121" s="25"/>
      <c r="IK121" s="25"/>
      <c r="IL121" s="25"/>
      <c r="IM121" s="25"/>
      <c r="IN121" s="25"/>
      <c r="IO121" s="25"/>
      <c r="IP121" s="25"/>
      <c r="IQ121" s="25"/>
      <c r="IR121" s="25"/>
      <c r="IS121" s="25"/>
      <c r="IT121" s="25"/>
      <c r="IU121" s="25"/>
      <c r="IV121" s="25"/>
      <c r="IW121" s="25"/>
      <c r="IX121" s="25"/>
      <c r="IY121" s="25"/>
      <c r="IZ121" s="25"/>
      <c r="JA121" s="25"/>
      <c r="JB121" s="25"/>
      <c r="JC121" s="25"/>
      <c r="JD121" s="25"/>
      <c r="JE121" s="25"/>
      <c r="JF121" s="25"/>
      <c r="JG121" s="25"/>
      <c r="JH121" s="25"/>
      <c r="JI121" s="25"/>
      <c r="JJ121" s="25"/>
      <c r="JK121" s="25"/>
      <c r="JL121" s="25"/>
      <c r="JM121" s="25"/>
      <c r="JN121" s="25"/>
      <c r="JO121" s="25"/>
      <c r="JP121" s="25"/>
      <c r="JQ121" s="25"/>
      <c r="JR121" s="25"/>
      <c r="JS121" s="25"/>
      <c r="JT121" s="25"/>
      <c r="JU121" s="25"/>
      <c r="JV121" s="25"/>
      <c r="JW121" s="25"/>
      <c r="JX121" s="25"/>
      <c r="JY121" s="25"/>
      <c r="JZ121" s="25"/>
      <c r="KA121" s="25"/>
      <c r="KB121" s="25"/>
      <c r="KC121" s="25"/>
      <c r="KD121" s="25"/>
    </row>
    <row r="122" spans="1:290">
      <c r="A122" s="25"/>
      <c r="B122" s="25"/>
      <c r="C122" s="25"/>
      <c r="D122" s="25"/>
      <c r="E122" s="25"/>
      <c r="F122" s="25"/>
      <c r="G122" s="26"/>
      <c r="H122" s="25"/>
      <c r="I122" s="25"/>
      <c r="J122" s="25"/>
      <c r="K122" s="25"/>
      <c r="L122" s="25"/>
      <c r="M122" s="25"/>
      <c r="N122" s="25"/>
      <c r="O122" s="26"/>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c r="DR122" s="25"/>
      <c r="DS122" s="25"/>
      <c r="DT122" s="25"/>
      <c r="DU122" s="25"/>
      <c r="DV122" s="25"/>
      <c r="DW122" s="25"/>
      <c r="DX122" s="25"/>
      <c r="DY122" s="25"/>
      <c r="DZ122" s="25"/>
      <c r="EA122" s="25"/>
      <c r="EB122" s="25"/>
      <c r="EC122" s="25"/>
      <c r="ED122" s="25"/>
      <c r="EE122" s="25"/>
      <c r="EF122" s="25"/>
      <c r="EG122" s="25"/>
      <c r="EH122" s="25"/>
      <c r="EI122" s="25"/>
      <c r="EJ122" s="25"/>
      <c r="EK122" s="25"/>
      <c r="EL122" s="25"/>
      <c r="EM122" s="25"/>
      <c r="EN122" s="25"/>
      <c r="EO122" s="25"/>
      <c r="EP122" s="25"/>
      <c r="EQ122" s="25"/>
      <c r="ER122" s="25"/>
      <c r="ES122" s="25"/>
      <c r="ET122" s="25"/>
      <c r="EU122" s="25"/>
      <c r="EV122" s="25"/>
      <c r="EW122" s="25"/>
      <c r="EX122" s="25"/>
      <c r="EY122" s="25"/>
      <c r="EZ122" s="25"/>
      <c r="FA122" s="25"/>
      <c r="FB122" s="25"/>
      <c r="FC122" s="25"/>
      <c r="FD122" s="25"/>
      <c r="FE122" s="25"/>
      <c r="FF122" s="25"/>
      <c r="FG122" s="25"/>
      <c r="FH122" s="25"/>
      <c r="FI122" s="25"/>
      <c r="FJ122" s="25"/>
      <c r="FK122" s="25"/>
      <c r="FL122" s="25"/>
      <c r="FM122" s="25"/>
      <c r="FN122" s="25"/>
      <c r="FO122" s="25"/>
      <c r="FP122" s="25"/>
      <c r="FQ122" s="25"/>
      <c r="FR122" s="25"/>
      <c r="FS122" s="25"/>
      <c r="FT122" s="25"/>
      <c r="FU122" s="25"/>
      <c r="FV122" s="25"/>
      <c r="FW122" s="25"/>
      <c r="FX122" s="25"/>
      <c r="FY122" s="25"/>
      <c r="FZ122" s="25"/>
      <c r="GA122" s="25"/>
      <c r="GB122" s="25"/>
      <c r="GC122" s="25"/>
      <c r="GD122" s="25"/>
      <c r="GE122" s="25"/>
      <c r="GF122" s="25"/>
      <c r="GG122" s="25"/>
      <c r="GH122" s="25"/>
      <c r="GI122" s="25"/>
      <c r="GJ122" s="25"/>
      <c r="GK122" s="25"/>
      <c r="GL122" s="25"/>
      <c r="GM122" s="25"/>
      <c r="GN122" s="25"/>
      <c r="GO122" s="25"/>
      <c r="GP122" s="25"/>
      <c r="GQ122" s="25"/>
      <c r="GR122" s="25"/>
      <c r="GS122" s="25"/>
      <c r="GT122" s="25"/>
      <c r="GU122" s="25"/>
      <c r="GV122" s="25"/>
      <c r="GW122" s="25"/>
      <c r="GX122" s="25"/>
      <c r="GY122" s="25"/>
      <c r="GZ122" s="25"/>
      <c r="HA122" s="25"/>
      <c r="HB122" s="25"/>
      <c r="HC122" s="25"/>
      <c r="HD122" s="25"/>
      <c r="HE122" s="25"/>
      <c r="HF122" s="25"/>
      <c r="HG122" s="25"/>
      <c r="HH122" s="25"/>
      <c r="HI122" s="25"/>
      <c r="HJ122" s="25"/>
      <c r="HK122" s="25"/>
      <c r="HL122" s="25"/>
      <c r="HM122" s="25"/>
      <c r="HN122" s="25"/>
      <c r="HO122" s="25"/>
      <c r="HP122" s="25"/>
      <c r="HQ122" s="25"/>
      <c r="HR122" s="25"/>
      <c r="HS122" s="25"/>
      <c r="HT122" s="25"/>
      <c r="HU122" s="25"/>
      <c r="HV122" s="25"/>
      <c r="HW122" s="25"/>
      <c r="HX122" s="25"/>
      <c r="HY122" s="25"/>
      <c r="HZ122" s="25"/>
      <c r="IA122" s="25"/>
      <c r="IB122" s="25"/>
      <c r="IC122" s="25"/>
      <c r="ID122" s="25"/>
      <c r="IE122" s="25"/>
      <c r="IF122" s="25"/>
      <c r="IG122" s="25"/>
      <c r="IH122" s="25"/>
      <c r="II122" s="25"/>
      <c r="IJ122" s="25"/>
      <c r="IK122" s="25"/>
      <c r="IL122" s="25"/>
      <c r="IM122" s="25"/>
      <c r="IN122" s="25"/>
      <c r="IO122" s="25"/>
      <c r="IP122" s="25"/>
      <c r="IQ122" s="25"/>
      <c r="IR122" s="25"/>
      <c r="IS122" s="25"/>
      <c r="IT122" s="25"/>
      <c r="IU122" s="25"/>
      <c r="IV122" s="25"/>
      <c r="IW122" s="25"/>
      <c r="IX122" s="25"/>
      <c r="IY122" s="25"/>
      <c r="IZ122" s="25"/>
      <c r="JA122" s="25"/>
      <c r="JB122" s="25"/>
      <c r="JC122" s="25"/>
      <c r="JD122" s="25"/>
      <c r="JE122" s="25"/>
      <c r="JF122" s="25"/>
      <c r="JG122" s="25"/>
      <c r="JH122" s="25"/>
      <c r="JI122" s="25"/>
      <c r="JJ122" s="25"/>
      <c r="JK122" s="25"/>
      <c r="JL122" s="25"/>
      <c r="JM122" s="25"/>
      <c r="JN122" s="25"/>
      <c r="JO122" s="25"/>
      <c r="JP122" s="25"/>
      <c r="JQ122" s="25"/>
      <c r="JR122" s="25"/>
      <c r="JS122" s="25"/>
      <c r="JT122" s="25"/>
      <c r="JU122" s="25"/>
      <c r="JV122" s="25"/>
      <c r="JW122" s="25"/>
      <c r="JX122" s="25"/>
      <c r="JY122" s="25"/>
      <c r="JZ122" s="25"/>
      <c r="KA122" s="25"/>
      <c r="KB122" s="25"/>
      <c r="KC122" s="25"/>
      <c r="KD122" s="25"/>
    </row>
    <row r="123" spans="1:290">
      <c r="A123" s="25"/>
      <c r="B123" s="25"/>
      <c r="C123" s="25"/>
      <c r="D123" s="25"/>
      <c r="E123" s="25"/>
      <c r="F123" s="25"/>
      <c r="G123" s="26"/>
      <c r="H123" s="25"/>
      <c r="I123" s="25"/>
      <c r="J123" s="25"/>
      <c r="K123" s="25"/>
      <c r="L123" s="25"/>
      <c r="M123" s="25"/>
      <c r="N123" s="25"/>
      <c r="O123" s="26"/>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c r="CT123" s="25"/>
      <c r="CU123" s="25"/>
      <c r="CV123" s="25"/>
      <c r="CW123" s="25"/>
      <c r="CX123" s="25"/>
      <c r="CY123" s="25"/>
      <c r="CZ123" s="25"/>
      <c r="DA123" s="25"/>
      <c r="DB123" s="25"/>
      <c r="DC123" s="25"/>
      <c r="DD123" s="25"/>
      <c r="DE123" s="25"/>
      <c r="DF123" s="25"/>
      <c r="DG123" s="25"/>
      <c r="DH123" s="25"/>
      <c r="DI123" s="25"/>
      <c r="DJ123" s="25"/>
      <c r="DK123" s="25"/>
      <c r="DL123" s="25"/>
      <c r="DM123" s="25"/>
      <c r="DN123" s="25"/>
      <c r="DO123" s="25"/>
      <c r="DP123" s="25"/>
      <c r="DQ123" s="25"/>
      <c r="DR123" s="25"/>
      <c r="DS123" s="25"/>
      <c r="DT123" s="25"/>
      <c r="DU123" s="25"/>
      <c r="DV123" s="25"/>
      <c r="DW123" s="25"/>
      <c r="DX123" s="25"/>
      <c r="DY123" s="25"/>
      <c r="DZ123" s="25"/>
      <c r="EA123" s="25"/>
      <c r="EB123" s="25"/>
      <c r="EC123" s="25"/>
      <c r="ED123" s="25"/>
      <c r="EE123" s="25"/>
      <c r="EF123" s="25"/>
      <c r="EG123" s="25"/>
      <c r="EH123" s="25"/>
      <c r="EI123" s="25"/>
      <c r="EJ123" s="25"/>
      <c r="EK123" s="25"/>
      <c r="EL123" s="25"/>
      <c r="EM123" s="25"/>
      <c r="EN123" s="25"/>
      <c r="EO123" s="25"/>
      <c r="EP123" s="25"/>
      <c r="EQ123" s="25"/>
      <c r="ER123" s="25"/>
      <c r="ES123" s="25"/>
      <c r="ET123" s="25"/>
      <c r="EU123" s="25"/>
      <c r="EV123" s="25"/>
      <c r="EW123" s="25"/>
      <c r="EX123" s="25"/>
      <c r="EY123" s="25"/>
      <c r="EZ123" s="25"/>
      <c r="FA123" s="25"/>
      <c r="FB123" s="25"/>
      <c r="FC123" s="25"/>
      <c r="FD123" s="25"/>
      <c r="FE123" s="25"/>
      <c r="FF123" s="25"/>
      <c r="FG123" s="25"/>
      <c r="FH123" s="25"/>
      <c r="FI123" s="25"/>
      <c r="FJ123" s="25"/>
      <c r="FK123" s="25"/>
      <c r="FL123" s="25"/>
      <c r="FM123" s="25"/>
      <c r="FN123" s="25"/>
      <c r="FO123" s="25"/>
      <c r="FP123" s="25"/>
      <c r="FQ123" s="25"/>
      <c r="FR123" s="25"/>
      <c r="FS123" s="25"/>
      <c r="FT123" s="25"/>
      <c r="FU123" s="25"/>
      <c r="FV123" s="25"/>
      <c r="FW123" s="25"/>
      <c r="FX123" s="25"/>
      <c r="FY123" s="25"/>
      <c r="FZ123" s="25"/>
      <c r="GA123" s="25"/>
      <c r="GB123" s="25"/>
      <c r="GC123" s="25"/>
      <c r="GD123" s="25"/>
      <c r="GE123" s="25"/>
      <c r="GF123" s="25"/>
      <c r="GG123" s="25"/>
      <c r="GH123" s="25"/>
      <c r="GI123" s="25"/>
      <c r="GJ123" s="25"/>
      <c r="GK123" s="25"/>
      <c r="GL123" s="25"/>
      <c r="GM123" s="25"/>
      <c r="GN123" s="25"/>
      <c r="GO123" s="25"/>
      <c r="GP123" s="25"/>
      <c r="GQ123" s="25"/>
      <c r="GR123" s="25"/>
      <c r="GS123" s="25"/>
      <c r="GT123" s="25"/>
      <c r="GU123" s="25"/>
      <c r="GV123" s="25"/>
      <c r="GW123" s="25"/>
      <c r="GX123" s="25"/>
      <c r="GY123" s="25"/>
      <c r="GZ123" s="25"/>
      <c r="HA123" s="25"/>
      <c r="HB123" s="25"/>
      <c r="HC123" s="25"/>
      <c r="HD123" s="25"/>
      <c r="HE123" s="25"/>
      <c r="HF123" s="25"/>
      <c r="HG123" s="25"/>
      <c r="HH123" s="25"/>
      <c r="HI123" s="25"/>
      <c r="HJ123" s="25"/>
      <c r="HK123" s="25"/>
      <c r="HL123" s="25"/>
      <c r="HM123" s="25"/>
      <c r="HN123" s="25"/>
      <c r="HO123" s="25"/>
      <c r="HP123" s="25"/>
      <c r="HQ123" s="25"/>
      <c r="HR123" s="25"/>
      <c r="HS123" s="25"/>
      <c r="HT123" s="25"/>
      <c r="HU123" s="25"/>
      <c r="HV123" s="25"/>
      <c r="HW123" s="25"/>
      <c r="HX123" s="25"/>
      <c r="HY123" s="25"/>
      <c r="HZ123" s="25"/>
      <c r="IA123" s="25"/>
      <c r="IB123" s="25"/>
      <c r="IC123" s="25"/>
      <c r="ID123" s="25"/>
      <c r="IE123" s="25"/>
      <c r="IF123" s="25"/>
      <c r="IG123" s="25"/>
      <c r="IH123" s="25"/>
      <c r="II123" s="25"/>
      <c r="IJ123" s="25"/>
      <c r="IK123" s="25"/>
      <c r="IL123" s="25"/>
      <c r="IM123" s="25"/>
      <c r="IN123" s="25"/>
      <c r="IO123" s="25"/>
      <c r="IP123" s="25"/>
      <c r="IQ123" s="25"/>
      <c r="IR123" s="25"/>
      <c r="IS123" s="25"/>
      <c r="IT123" s="25"/>
      <c r="IU123" s="25"/>
      <c r="IV123" s="25"/>
      <c r="IW123" s="25"/>
      <c r="IX123" s="25"/>
      <c r="IY123" s="25"/>
      <c r="IZ123" s="25"/>
      <c r="JA123" s="25"/>
      <c r="JB123" s="25"/>
      <c r="JC123" s="25"/>
      <c r="JD123" s="25"/>
      <c r="JE123" s="25"/>
      <c r="JF123" s="25"/>
      <c r="JG123" s="25"/>
      <c r="JH123" s="25"/>
      <c r="JI123" s="25"/>
      <c r="JJ123" s="25"/>
      <c r="JK123" s="25"/>
      <c r="JL123" s="25"/>
      <c r="JM123" s="25"/>
      <c r="JN123" s="25"/>
      <c r="JO123" s="25"/>
      <c r="JP123" s="25"/>
      <c r="JQ123" s="25"/>
      <c r="JR123" s="25"/>
      <c r="JS123" s="25"/>
      <c r="JT123" s="25"/>
      <c r="JU123" s="25"/>
      <c r="JV123" s="25"/>
      <c r="JW123" s="25"/>
      <c r="JX123" s="25"/>
      <c r="JY123" s="25"/>
      <c r="JZ123" s="25"/>
      <c r="KA123" s="25"/>
      <c r="KB123" s="25"/>
      <c r="KC123" s="25"/>
      <c r="KD123" s="25"/>
    </row>
    <row r="124" spans="1:290">
      <c r="A124" s="25"/>
      <c r="B124" s="25"/>
      <c r="C124" s="25"/>
      <c r="D124" s="25"/>
      <c r="E124" s="25"/>
      <c r="F124" s="25"/>
      <c r="G124" s="26"/>
      <c r="H124" s="25"/>
      <c r="I124" s="25"/>
      <c r="J124" s="25"/>
      <c r="K124" s="25"/>
      <c r="L124" s="25"/>
      <c r="M124" s="25"/>
      <c r="N124" s="25"/>
      <c r="O124" s="26"/>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5"/>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c r="DQ124" s="25"/>
      <c r="DR124" s="25"/>
      <c r="DS124" s="25"/>
      <c r="DT124" s="25"/>
      <c r="DU124" s="25"/>
      <c r="DV124" s="25"/>
      <c r="DW124" s="25"/>
      <c r="DX124" s="25"/>
      <c r="DY124" s="25"/>
      <c r="DZ124" s="25"/>
      <c r="EA124" s="25"/>
      <c r="EB124" s="25"/>
      <c r="EC124" s="25"/>
      <c r="ED124" s="25"/>
      <c r="EE124" s="25"/>
      <c r="EF124" s="25"/>
      <c r="EG124" s="25"/>
      <c r="EH124" s="25"/>
      <c r="EI124" s="25"/>
      <c r="EJ124" s="25"/>
      <c r="EK124" s="25"/>
      <c r="EL124" s="25"/>
      <c r="EM124" s="25"/>
      <c r="EN124" s="25"/>
      <c r="EO124" s="25"/>
      <c r="EP124" s="25"/>
      <c r="EQ124" s="25"/>
      <c r="ER124" s="25"/>
      <c r="ES124" s="25"/>
      <c r="ET124" s="25"/>
      <c r="EU124" s="25"/>
      <c r="EV124" s="25"/>
      <c r="EW124" s="25"/>
      <c r="EX124" s="25"/>
      <c r="EY124" s="25"/>
      <c r="EZ124" s="25"/>
      <c r="FA124" s="25"/>
      <c r="FB124" s="25"/>
      <c r="FC124" s="25"/>
      <c r="FD124" s="25"/>
      <c r="FE124" s="25"/>
      <c r="FF124" s="25"/>
      <c r="FG124" s="25"/>
      <c r="FH124" s="25"/>
      <c r="FI124" s="25"/>
      <c r="FJ124" s="25"/>
      <c r="FK124" s="25"/>
      <c r="FL124" s="25"/>
      <c r="FM124" s="25"/>
      <c r="FN124" s="25"/>
      <c r="FO124" s="25"/>
      <c r="FP124" s="25"/>
      <c r="FQ124" s="25"/>
      <c r="FR124" s="25"/>
      <c r="FS124" s="25"/>
      <c r="FT124" s="25"/>
      <c r="FU124" s="25"/>
      <c r="FV124" s="25"/>
      <c r="FW124" s="25"/>
      <c r="FX124" s="25"/>
      <c r="FY124" s="25"/>
      <c r="FZ124" s="25"/>
      <c r="GA124" s="25"/>
      <c r="GB124" s="25"/>
      <c r="GC124" s="25"/>
      <c r="GD124" s="25"/>
      <c r="GE124" s="25"/>
      <c r="GF124" s="25"/>
      <c r="GG124" s="25"/>
      <c r="GH124" s="25"/>
      <c r="GI124" s="25"/>
      <c r="GJ124" s="25"/>
      <c r="GK124" s="25"/>
      <c r="GL124" s="25"/>
      <c r="GM124" s="25"/>
      <c r="GN124" s="25"/>
      <c r="GO124" s="25"/>
      <c r="GP124" s="25"/>
      <c r="GQ124" s="25"/>
      <c r="GR124" s="25"/>
      <c r="GS124" s="25"/>
      <c r="GT124" s="25"/>
      <c r="GU124" s="25"/>
      <c r="GV124" s="25"/>
      <c r="GW124" s="25"/>
      <c r="GX124" s="25"/>
      <c r="GY124" s="25"/>
      <c r="GZ124" s="25"/>
      <c r="HA124" s="25"/>
      <c r="HB124" s="25"/>
      <c r="HC124" s="25"/>
      <c r="HD124" s="25"/>
      <c r="HE124" s="25"/>
      <c r="HF124" s="25"/>
      <c r="HG124" s="25"/>
      <c r="HH124" s="25"/>
      <c r="HI124" s="25"/>
      <c r="HJ124" s="25"/>
      <c r="HK124" s="25"/>
      <c r="HL124" s="25"/>
      <c r="HM124" s="25"/>
      <c r="HN124" s="25"/>
      <c r="HO124" s="25"/>
      <c r="HP124" s="25"/>
      <c r="HQ124" s="25"/>
      <c r="HR124" s="25"/>
      <c r="HS124" s="25"/>
      <c r="HT124" s="25"/>
      <c r="HU124" s="25"/>
      <c r="HV124" s="25"/>
      <c r="HW124" s="25"/>
      <c r="HX124" s="25"/>
      <c r="HY124" s="25"/>
      <c r="HZ124" s="25"/>
      <c r="IA124" s="25"/>
      <c r="IB124" s="25"/>
      <c r="IC124" s="25"/>
      <c r="ID124" s="25"/>
      <c r="IE124" s="25"/>
      <c r="IF124" s="25"/>
      <c r="IG124" s="25"/>
      <c r="IH124" s="25"/>
      <c r="II124" s="25"/>
      <c r="IJ124" s="25"/>
      <c r="IK124" s="25"/>
      <c r="IL124" s="25"/>
      <c r="IM124" s="25"/>
      <c r="IN124" s="25"/>
      <c r="IO124" s="25"/>
      <c r="IP124" s="25"/>
      <c r="IQ124" s="25"/>
      <c r="IR124" s="25"/>
      <c r="IS124" s="25"/>
      <c r="IT124" s="25"/>
      <c r="IU124" s="25"/>
      <c r="IV124" s="25"/>
      <c r="IW124" s="25"/>
      <c r="IX124" s="25"/>
      <c r="IY124" s="25"/>
      <c r="IZ124" s="25"/>
      <c r="JA124" s="25"/>
      <c r="JB124" s="25"/>
      <c r="JC124" s="25"/>
      <c r="JD124" s="25"/>
      <c r="JE124" s="25"/>
      <c r="JF124" s="25"/>
      <c r="JG124" s="25"/>
      <c r="JH124" s="25"/>
      <c r="JI124" s="25"/>
      <c r="JJ124" s="25"/>
      <c r="JK124" s="25"/>
      <c r="JL124" s="25"/>
      <c r="JM124" s="25"/>
      <c r="JN124" s="25"/>
      <c r="JO124" s="25"/>
      <c r="JP124" s="25"/>
      <c r="JQ124" s="25"/>
      <c r="JR124" s="25"/>
      <c r="JS124" s="25"/>
      <c r="JT124" s="25"/>
      <c r="JU124" s="25"/>
      <c r="JV124" s="25"/>
      <c r="JW124" s="25"/>
      <c r="JX124" s="25"/>
      <c r="JY124" s="25"/>
      <c r="JZ124" s="25"/>
      <c r="KA124" s="25"/>
      <c r="KB124" s="25"/>
      <c r="KC124" s="25"/>
      <c r="KD124" s="25"/>
    </row>
    <row r="125" spans="1:290">
      <c r="A125" s="25"/>
      <c r="B125" s="25"/>
      <c r="C125" s="25"/>
      <c r="D125" s="25"/>
      <c r="E125" s="25"/>
      <c r="F125" s="25"/>
      <c r="G125" s="26"/>
      <c r="H125" s="25"/>
      <c r="I125" s="25"/>
      <c r="J125" s="25"/>
      <c r="K125" s="25"/>
      <c r="L125" s="25"/>
      <c r="M125" s="25"/>
      <c r="N125" s="25"/>
      <c r="O125" s="26"/>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c r="DQ125" s="25"/>
      <c r="DR125" s="25"/>
      <c r="DS125" s="25"/>
      <c r="DT125" s="25"/>
      <c r="DU125" s="25"/>
      <c r="DV125" s="25"/>
      <c r="DW125" s="25"/>
      <c r="DX125" s="25"/>
      <c r="DY125" s="25"/>
      <c r="DZ125" s="25"/>
      <c r="EA125" s="25"/>
      <c r="EB125" s="25"/>
      <c r="EC125" s="25"/>
      <c r="ED125" s="25"/>
      <c r="EE125" s="25"/>
      <c r="EF125" s="25"/>
      <c r="EG125" s="25"/>
      <c r="EH125" s="25"/>
      <c r="EI125" s="25"/>
      <c r="EJ125" s="25"/>
      <c r="EK125" s="25"/>
      <c r="EL125" s="25"/>
      <c r="EM125" s="25"/>
      <c r="EN125" s="25"/>
      <c r="EO125" s="25"/>
      <c r="EP125" s="25"/>
      <c r="EQ125" s="25"/>
      <c r="ER125" s="25"/>
      <c r="ES125" s="25"/>
      <c r="ET125" s="25"/>
      <c r="EU125" s="25"/>
      <c r="EV125" s="25"/>
      <c r="EW125" s="25"/>
      <c r="EX125" s="25"/>
      <c r="EY125" s="25"/>
      <c r="EZ125" s="25"/>
      <c r="FA125" s="25"/>
      <c r="FB125" s="25"/>
      <c r="FC125" s="25"/>
      <c r="FD125" s="25"/>
      <c r="FE125" s="25"/>
      <c r="FF125" s="25"/>
      <c r="FG125" s="25"/>
      <c r="FH125" s="25"/>
      <c r="FI125" s="25"/>
      <c r="FJ125" s="25"/>
      <c r="FK125" s="25"/>
      <c r="FL125" s="25"/>
      <c r="FM125" s="25"/>
      <c r="FN125" s="25"/>
      <c r="FO125" s="25"/>
      <c r="FP125" s="25"/>
      <c r="FQ125" s="25"/>
      <c r="FR125" s="25"/>
      <c r="FS125" s="25"/>
      <c r="FT125" s="25"/>
      <c r="FU125" s="25"/>
      <c r="FV125" s="25"/>
      <c r="FW125" s="25"/>
      <c r="FX125" s="25"/>
      <c r="FY125" s="25"/>
      <c r="FZ125" s="25"/>
      <c r="GA125" s="25"/>
      <c r="GB125" s="25"/>
      <c r="GC125" s="25"/>
      <c r="GD125" s="25"/>
      <c r="GE125" s="25"/>
      <c r="GF125" s="25"/>
      <c r="GG125" s="25"/>
      <c r="GH125" s="25"/>
      <c r="GI125" s="25"/>
      <c r="GJ125" s="25"/>
      <c r="GK125" s="25"/>
      <c r="GL125" s="25"/>
      <c r="GM125" s="25"/>
      <c r="GN125" s="25"/>
      <c r="GO125" s="25"/>
      <c r="GP125" s="25"/>
      <c r="GQ125" s="25"/>
      <c r="GR125" s="25"/>
      <c r="GS125" s="25"/>
      <c r="GT125" s="25"/>
      <c r="GU125" s="25"/>
      <c r="GV125" s="25"/>
      <c r="GW125" s="25"/>
      <c r="GX125" s="25"/>
      <c r="GY125" s="25"/>
      <c r="GZ125" s="25"/>
      <c r="HA125" s="25"/>
      <c r="HB125" s="25"/>
      <c r="HC125" s="25"/>
      <c r="HD125" s="25"/>
      <c r="HE125" s="25"/>
      <c r="HF125" s="25"/>
      <c r="HG125" s="25"/>
      <c r="HH125" s="25"/>
      <c r="HI125" s="25"/>
      <c r="HJ125" s="25"/>
      <c r="HK125" s="25"/>
      <c r="HL125" s="25"/>
      <c r="HM125" s="25"/>
      <c r="HN125" s="25"/>
      <c r="HO125" s="25"/>
      <c r="HP125" s="25"/>
      <c r="HQ125" s="25"/>
      <c r="HR125" s="25"/>
      <c r="HS125" s="25"/>
      <c r="HT125" s="25"/>
      <c r="HU125" s="25"/>
      <c r="HV125" s="25"/>
      <c r="HW125" s="25"/>
      <c r="HX125" s="25"/>
      <c r="HY125" s="25"/>
      <c r="HZ125" s="25"/>
      <c r="IA125" s="25"/>
      <c r="IB125" s="25"/>
      <c r="IC125" s="25"/>
      <c r="ID125" s="25"/>
      <c r="IE125" s="25"/>
      <c r="IF125" s="25"/>
      <c r="IG125" s="25"/>
      <c r="IH125" s="25"/>
      <c r="II125" s="25"/>
      <c r="IJ125" s="25"/>
      <c r="IK125" s="25"/>
      <c r="IL125" s="25"/>
      <c r="IM125" s="25"/>
      <c r="IN125" s="25"/>
      <c r="IO125" s="25"/>
      <c r="IP125" s="25"/>
      <c r="IQ125" s="25"/>
      <c r="IR125" s="25"/>
      <c r="IS125" s="25"/>
      <c r="IT125" s="25"/>
      <c r="IU125" s="25"/>
      <c r="IV125" s="25"/>
      <c r="IW125" s="25"/>
      <c r="IX125" s="25"/>
      <c r="IY125" s="25"/>
      <c r="IZ125" s="25"/>
      <c r="JA125" s="25"/>
      <c r="JB125" s="25"/>
      <c r="JC125" s="25"/>
      <c r="JD125" s="25"/>
      <c r="JE125" s="25"/>
      <c r="JF125" s="25"/>
      <c r="JG125" s="25"/>
      <c r="JH125" s="25"/>
      <c r="JI125" s="25"/>
      <c r="JJ125" s="25"/>
      <c r="JK125" s="25"/>
      <c r="JL125" s="25"/>
      <c r="JM125" s="25"/>
      <c r="JN125" s="25"/>
      <c r="JO125" s="25"/>
      <c r="JP125" s="25"/>
      <c r="JQ125" s="25"/>
      <c r="JR125" s="25"/>
      <c r="JS125" s="25"/>
      <c r="JT125" s="25"/>
      <c r="JU125" s="25"/>
      <c r="JV125" s="25"/>
      <c r="JW125" s="25"/>
      <c r="JX125" s="25"/>
      <c r="JY125" s="25"/>
      <c r="JZ125" s="25"/>
      <c r="KA125" s="25"/>
      <c r="KB125" s="25"/>
      <c r="KC125" s="25"/>
      <c r="KD125" s="25"/>
    </row>
    <row r="126" spans="1:290">
      <c r="A126" s="25"/>
      <c r="B126" s="25"/>
      <c r="C126" s="25"/>
      <c r="D126" s="25"/>
      <c r="E126" s="25"/>
      <c r="F126" s="25"/>
      <c r="G126" s="26"/>
      <c r="H126" s="25"/>
      <c r="I126" s="25"/>
      <c r="J126" s="25"/>
      <c r="K126" s="25"/>
      <c r="L126" s="25"/>
      <c r="M126" s="25"/>
      <c r="N126" s="25"/>
      <c r="O126" s="26"/>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c r="DR126" s="25"/>
      <c r="DS126" s="25"/>
      <c r="DT126" s="25"/>
      <c r="DU126" s="25"/>
      <c r="DV126" s="25"/>
      <c r="DW126" s="25"/>
      <c r="DX126" s="25"/>
      <c r="DY126" s="25"/>
      <c r="DZ126" s="25"/>
      <c r="EA126" s="25"/>
      <c r="EB126" s="25"/>
      <c r="EC126" s="25"/>
      <c r="ED126" s="25"/>
      <c r="EE126" s="25"/>
      <c r="EF126" s="25"/>
      <c r="EG126" s="25"/>
      <c r="EH126" s="25"/>
      <c r="EI126" s="25"/>
      <c r="EJ126" s="25"/>
      <c r="EK126" s="25"/>
      <c r="EL126" s="25"/>
      <c r="EM126" s="25"/>
      <c r="EN126" s="25"/>
      <c r="EO126" s="25"/>
      <c r="EP126" s="25"/>
      <c r="EQ126" s="25"/>
      <c r="ER126" s="25"/>
      <c r="ES126" s="25"/>
      <c r="ET126" s="25"/>
      <c r="EU126" s="25"/>
      <c r="EV126" s="25"/>
      <c r="EW126" s="25"/>
      <c r="EX126" s="25"/>
      <c r="EY126" s="25"/>
      <c r="EZ126" s="25"/>
      <c r="FA126" s="25"/>
      <c r="FB126" s="25"/>
      <c r="FC126" s="25"/>
      <c r="FD126" s="25"/>
      <c r="FE126" s="25"/>
      <c r="FF126" s="25"/>
      <c r="FG126" s="25"/>
      <c r="FH126" s="25"/>
      <c r="FI126" s="25"/>
      <c r="FJ126" s="25"/>
      <c r="FK126" s="25"/>
      <c r="FL126" s="25"/>
      <c r="FM126" s="25"/>
      <c r="FN126" s="25"/>
      <c r="FO126" s="25"/>
      <c r="FP126" s="25"/>
      <c r="FQ126" s="25"/>
      <c r="FR126" s="25"/>
      <c r="FS126" s="25"/>
      <c r="FT126" s="25"/>
      <c r="FU126" s="25"/>
      <c r="FV126" s="25"/>
      <c r="FW126" s="25"/>
      <c r="FX126" s="25"/>
      <c r="FY126" s="25"/>
      <c r="FZ126" s="25"/>
      <c r="GA126" s="25"/>
      <c r="GB126" s="25"/>
      <c r="GC126" s="25"/>
      <c r="GD126" s="25"/>
      <c r="GE126" s="25"/>
      <c r="GF126" s="25"/>
      <c r="GG126" s="25"/>
      <c r="GH126" s="25"/>
      <c r="GI126" s="25"/>
      <c r="GJ126" s="25"/>
      <c r="GK126" s="25"/>
      <c r="GL126" s="25"/>
      <c r="GM126" s="25"/>
      <c r="GN126" s="25"/>
      <c r="GO126" s="25"/>
      <c r="GP126" s="25"/>
      <c r="GQ126" s="25"/>
      <c r="GR126" s="25"/>
      <c r="GS126" s="25"/>
      <c r="GT126" s="25"/>
      <c r="GU126" s="25"/>
      <c r="GV126" s="25"/>
      <c r="GW126" s="25"/>
      <c r="GX126" s="25"/>
      <c r="GY126" s="25"/>
      <c r="GZ126" s="25"/>
      <c r="HA126" s="25"/>
      <c r="HB126" s="25"/>
      <c r="HC126" s="25"/>
      <c r="HD126" s="25"/>
      <c r="HE126" s="25"/>
      <c r="HF126" s="25"/>
      <c r="HG126" s="25"/>
      <c r="HH126" s="25"/>
      <c r="HI126" s="25"/>
      <c r="HJ126" s="25"/>
      <c r="HK126" s="25"/>
      <c r="HL126" s="25"/>
      <c r="HM126" s="25"/>
      <c r="HN126" s="25"/>
      <c r="HO126" s="25"/>
      <c r="HP126" s="25"/>
      <c r="HQ126" s="25"/>
      <c r="HR126" s="25"/>
      <c r="HS126" s="25"/>
      <c r="HT126" s="25"/>
      <c r="HU126" s="25"/>
      <c r="HV126" s="25"/>
      <c r="HW126" s="25"/>
      <c r="HX126" s="25"/>
      <c r="HY126" s="25"/>
      <c r="HZ126" s="25"/>
      <c r="IA126" s="25"/>
      <c r="IB126" s="25"/>
      <c r="IC126" s="25"/>
      <c r="ID126" s="25"/>
      <c r="IE126" s="25"/>
      <c r="IF126" s="25"/>
      <c r="IG126" s="25"/>
      <c r="IH126" s="25"/>
      <c r="II126" s="25"/>
      <c r="IJ126" s="25"/>
      <c r="IK126" s="25"/>
      <c r="IL126" s="25"/>
      <c r="IM126" s="25"/>
      <c r="IN126" s="25"/>
      <c r="IO126" s="25"/>
      <c r="IP126" s="25"/>
      <c r="IQ126" s="25"/>
      <c r="IR126" s="25"/>
      <c r="IS126" s="25"/>
      <c r="IT126" s="25"/>
      <c r="IU126" s="25"/>
      <c r="IV126" s="25"/>
      <c r="IW126" s="25"/>
      <c r="IX126" s="25"/>
      <c r="IY126" s="25"/>
      <c r="IZ126" s="25"/>
      <c r="JA126" s="25"/>
      <c r="JB126" s="25"/>
      <c r="JC126" s="25"/>
      <c r="JD126" s="25"/>
      <c r="JE126" s="25"/>
      <c r="JF126" s="25"/>
      <c r="JG126" s="25"/>
      <c r="JH126" s="25"/>
      <c r="JI126" s="25"/>
      <c r="JJ126" s="25"/>
      <c r="JK126" s="25"/>
      <c r="JL126" s="25"/>
      <c r="JM126" s="25"/>
      <c r="JN126" s="25"/>
      <c r="JO126" s="25"/>
      <c r="JP126" s="25"/>
      <c r="JQ126" s="25"/>
      <c r="JR126" s="25"/>
      <c r="JS126" s="25"/>
      <c r="JT126" s="25"/>
      <c r="JU126" s="25"/>
      <c r="JV126" s="25"/>
      <c r="JW126" s="25"/>
      <c r="JX126" s="25"/>
      <c r="JY126" s="25"/>
      <c r="JZ126" s="25"/>
      <c r="KA126" s="25"/>
      <c r="KB126" s="25"/>
      <c r="KC126" s="25"/>
      <c r="KD126" s="25"/>
    </row>
    <row r="127" spans="1:290">
      <c r="A127" s="25"/>
      <c r="B127" s="25"/>
      <c r="C127" s="25"/>
      <c r="D127" s="25"/>
      <c r="E127" s="25"/>
      <c r="F127" s="25"/>
      <c r="G127" s="26"/>
      <c r="H127" s="25"/>
      <c r="I127" s="25"/>
      <c r="J127" s="25"/>
      <c r="K127" s="25"/>
      <c r="L127" s="25"/>
      <c r="M127" s="25"/>
      <c r="N127" s="25"/>
      <c r="O127" s="26"/>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c r="CZ127" s="25"/>
      <c r="DA127" s="25"/>
      <c r="DB127" s="25"/>
      <c r="DC127" s="25"/>
      <c r="DD127" s="25"/>
      <c r="DE127" s="25"/>
      <c r="DF127" s="25"/>
      <c r="DG127" s="25"/>
      <c r="DH127" s="25"/>
      <c r="DI127" s="25"/>
      <c r="DJ127" s="25"/>
      <c r="DK127" s="25"/>
      <c r="DL127" s="25"/>
      <c r="DM127" s="25"/>
      <c r="DN127" s="25"/>
      <c r="DO127" s="25"/>
      <c r="DP127" s="25"/>
      <c r="DQ127" s="25"/>
      <c r="DR127" s="25"/>
      <c r="DS127" s="25"/>
      <c r="DT127" s="25"/>
      <c r="DU127" s="25"/>
      <c r="DV127" s="25"/>
      <c r="DW127" s="25"/>
      <c r="DX127" s="25"/>
      <c r="DY127" s="25"/>
      <c r="DZ127" s="25"/>
      <c r="EA127" s="25"/>
      <c r="EB127" s="25"/>
      <c r="EC127" s="25"/>
      <c r="ED127" s="25"/>
      <c r="EE127" s="25"/>
      <c r="EF127" s="25"/>
      <c r="EG127" s="25"/>
      <c r="EH127" s="25"/>
      <c r="EI127" s="25"/>
      <c r="EJ127" s="25"/>
      <c r="EK127" s="25"/>
      <c r="EL127" s="25"/>
      <c r="EM127" s="25"/>
      <c r="EN127" s="25"/>
      <c r="EO127" s="25"/>
      <c r="EP127" s="25"/>
      <c r="EQ127" s="25"/>
      <c r="ER127" s="25"/>
      <c r="ES127" s="25"/>
      <c r="ET127" s="25"/>
      <c r="EU127" s="25"/>
      <c r="EV127" s="25"/>
      <c r="EW127" s="25"/>
      <c r="EX127" s="25"/>
      <c r="EY127" s="25"/>
      <c r="EZ127" s="25"/>
      <c r="FA127" s="25"/>
      <c r="FB127" s="25"/>
      <c r="FC127" s="25"/>
      <c r="FD127" s="25"/>
      <c r="FE127" s="25"/>
      <c r="FF127" s="25"/>
      <c r="FG127" s="25"/>
      <c r="FH127" s="25"/>
      <c r="FI127" s="25"/>
      <c r="FJ127" s="25"/>
      <c r="FK127" s="25"/>
      <c r="FL127" s="25"/>
      <c r="FM127" s="25"/>
      <c r="FN127" s="25"/>
      <c r="FO127" s="25"/>
      <c r="FP127" s="25"/>
      <c r="FQ127" s="25"/>
      <c r="FR127" s="25"/>
      <c r="FS127" s="25"/>
      <c r="FT127" s="25"/>
      <c r="FU127" s="25"/>
      <c r="FV127" s="25"/>
      <c r="FW127" s="25"/>
      <c r="FX127" s="25"/>
      <c r="FY127" s="25"/>
      <c r="FZ127" s="25"/>
      <c r="GA127" s="25"/>
      <c r="GB127" s="25"/>
      <c r="GC127" s="25"/>
      <c r="GD127" s="25"/>
      <c r="GE127" s="25"/>
      <c r="GF127" s="25"/>
      <c r="GG127" s="25"/>
      <c r="GH127" s="25"/>
      <c r="GI127" s="25"/>
      <c r="GJ127" s="25"/>
      <c r="GK127" s="25"/>
      <c r="GL127" s="25"/>
      <c r="GM127" s="25"/>
      <c r="GN127" s="25"/>
      <c r="GO127" s="25"/>
      <c r="GP127" s="25"/>
      <c r="GQ127" s="25"/>
      <c r="GR127" s="25"/>
      <c r="GS127" s="25"/>
      <c r="GT127" s="25"/>
      <c r="GU127" s="25"/>
      <c r="GV127" s="25"/>
      <c r="GW127" s="25"/>
      <c r="GX127" s="25"/>
      <c r="GY127" s="25"/>
      <c r="GZ127" s="25"/>
      <c r="HA127" s="25"/>
      <c r="HB127" s="25"/>
      <c r="HC127" s="25"/>
      <c r="HD127" s="25"/>
      <c r="HE127" s="25"/>
      <c r="HF127" s="25"/>
      <c r="HG127" s="25"/>
      <c r="HH127" s="25"/>
      <c r="HI127" s="25"/>
      <c r="HJ127" s="25"/>
      <c r="HK127" s="25"/>
      <c r="HL127" s="25"/>
      <c r="HM127" s="25"/>
      <c r="HN127" s="25"/>
      <c r="HO127" s="25"/>
      <c r="HP127" s="25"/>
      <c r="HQ127" s="25"/>
      <c r="HR127" s="25"/>
      <c r="HS127" s="25"/>
      <c r="HT127" s="25"/>
      <c r="HU127" s="25"/>
      <c r="HV127" s="25"/>
      <c r="HW127" s="25"/>
      <c r="HX127" s="25"/>
      <c r="HY127" s="25"/>
      <c r="HZ127" s="25"/>
      <c r="IA127" s="25"/>
      <c r="IB127" s="25"/>
      <c r="IC127" s="25"/>
      <c r="ID127" s="25"/>
      <c r="IE127" s="25"/>
      <c r="IF127" s="25"/>
      <c r="IG127" s="25"/>
      <c r="IH127" s="25"/>
      <c r="II127" s="25"/>
      <c r="IJ127" s="25"/>
      <c r="IK127" s="25"/>
      <c r="IL127" s="25"/>
      <c r="IM127" s="25"/>
      <c r="IN127" s="25"/>
      <c r="IO127" s="25"/>
      <c r="IP127" s="25"/>
      <c r="IQ127" s="25"/>
      <c r="IR127" s="25"/>
      <c r="IS127" s="25"/>
      <c r="IT127" s="25"/>
      <c r="IU127" s="25"/>
      <c r="IV127" s="25"/>
      <c r="IW127" s="25"/>
      <c r="IX127" s="25"/>
      <c r="IY127" s="25"/>
      <c r="IZ127" s="25"/>
      <c r="JA127" s="25"/>
      <c r="JB127" s="25"/>
      <c r="JC127" s="25"/>
      <c r="JD127" s="25"/>
      <c r="JE127" s="25"/>
      <c r="JF127" s="25"/>
      <c r="JG127" s="25"/>
      <c r="JH127" s="25"/>
      <c r="JI127" s="25"/>
      <c r="JJ127" s="25"/>
      <c r="JK127" s="25"/>
      <c r="JL127" s="25"/>
      <c r="JM127" s="25"/>
      <c r="JN127" s="25"/>
      <c r="JO127" s="25"/>
      <c r="JP127" s="25"/>
      <c r="JQ127" s="25"/>
      <c r="JR127" s="25"/>
      <c r="JS127" s="25"/>
      <c r="JT127" s="25"/>
      <c r="JU127" s="25"/>
      <c r="JV127" s="25"/>
      <c r="JW127" s="25"/>
      <c r="JX127" s="25"/>
      <c r="JY127" s="25"/>
      <c r="JZ127" s="25"/>
      <c r="KA127" s="25"/>
      <c r="KB127" s="25"/>
      <c r="KC127" s="25"/>
      <c r="KD127" s="25"/>
    </row>
    <row r="128" spans="1:290">
      <c r="A128" s="25"/>
      <c r="B128" s="25"/>
      <c r="C128" s="25"/>
      <c r="D128" s="25"/>
      <c r="E128" s="25"/>
      <c r="F128" s="25"/>
      <c r="G128" s="26"/>
      <c r="H128" s="25"/>
      <c r="I128" s="25"/>
      <c r="J128" s="25"/>
      <c r="K128" s="25"/>
      <c r="L128" s="25"/>
      <c r="M128" s="25"/>
      <c r="N128" s="25"/>
      <c r="O128" s="26"/>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c r="DR128" s="25"/>
      <c r="DS128" s="25"/>
      <c r="DT128" s="25"/>
      <c r="DU128" s="25"/>
      <c r="DV128" s="25"/>
      <c r="DW128" s="25"/>
      <c r="DX128" s="25"/>
      <c r="DY128" s="25"/>
      <c r="DZ128" s="25"/>
      <c r="EA128" s="25"/>
      <c r="EB128" s="25"/>
      <c r="EC128" s="25"/>
      <c r="ED128" s="25"/>
      <c r="EE128" s="25"/>
      <c r="EF128" s="25"/>
      <c r="EG128" s="25"/>
      <c r="EH128" s="25"/>
      <c r="EI128" s="25"/>
      <c r="EJ128" s="25"/>
      <c r="EK128" s="25"/>
      <c r="EL128" s="25"/>
      <c r="EM128" s="25"/>
      <c r="EN128" s="25"/>
      <c r="EO128" s="25"/>
      <c r="EP128" s="25"/>
      <c r="EQ128" s="25"/>
      <c r="ER128" s="25"/>
      <c r="ES128" s="25"/>
      <c r="ET128" s="25"/>
      <c r="EU128" s="25"/>
      <c r="EV128" s="25"/>
      <c r="EW128" s="25"/>
      <c r="EX128" s="25"/>
      <c r="EY128" s="25"/>
      <c r="EZ128" s="25"/>
      <c r="FA128" s="25"/>
      <c r="FB128" s="25"/>
      <c r="FC128" s="25"/>
      <c r="FD128" s="25"/>
      <c r="FE128" s="25"/>
      <c r="FF128" s="25"/>
      <c r="FG128" s="25"/>
      <c r="FH128" s="25"/>
      <c r="FI128" s="25"/>
      <c r="FJ128" s="25"/>
      <c r="FK128" s="25"/>
      <c r="FL128" s="25"/>
      <c r="FM128" s="25"/>
      <c r="FN128" s="25"/>
      <c r="FO128" s="25"/>
      <c r="FP128" s="25"/>
      <c r="FQ128" s="25"/>
      <c r="FR128" s="25"/>
      <c r="FS128" s="25"/>
      <c r="FT128" s="25"/>
      <c r="FU128" s="25"/>
      <c r="FV128" s="25"/>
      <c r="FW128" s="25"/>
      <c r="FX128" s="25"/>
      <c r="FY128" s="25"/>
      <c r="FZ128" s="25"/>
      <c r="GA128" s="25"/>
      <c r="GB128" s="25"/>
      <c r="GC128" s="25"/>
      <c r="GD128" s="25"/>
      <c r="GE128" s="25"/>
      <c r="GF128" s="25"/>
      <c r="GG128" s="25"/>
      <c r="GH128" s="25"/>
      <c r="GI128" s="25"/>
      <c r="GJ128" s="25"/>
      <c r="GK128" s="25"/>
      <c r="GL128" s="25"/>
      <c r="GM128" s="25"/>
      <c r="GN128" s="25"/>
      <c r="GO128" s="25"/>
      <c r="GP128" s="25"/>
      <c r="GQ128" s="25"/>
      <c r="GR128" s="25"/>
      <c r="GS128" s="25"/>
      <c r="GT128" s="25"/>
      <c r="GU128" s="25"/>
      <c r="GV128" s="25"/>
      <c r="GW128" s="25"/>
      <c r="GX128" s="25"/>
      <c r="GY128" s="25"/>
      <c r="GZ128" s="25"/>
      <c r="HA128" s="25"/>
      <c r="HB128" s="25"/>
      <c r="HC128" s="25"/>
      <c r="HD128" s="25"/>
      <c r="HE128" s="25"/>
      <c r="HF128" s="25"/>
      <c r="HG128" s="25"/>
      <c r="HH128" s="25"/>
      <c r="HI128" s="25"/>
      <c r="HJ128" s="25"/>
      <c r="HK128" s="25"/>
      <c r="HL128" s="25"/>
      <c r="HM128" s="25"/>
      <c r="HN128" s="25"/>
      <c r="HO128" s="25"/>
      <c r="HP128" s="25"/>
      <c r="HQ128" s="25"/>
      <c r="HR128" s="25"/>
      <c r="HS128" s="25"/>
      <c r="HT128" s="25"/>
      <c r="HU128" s="25"/>
      <c r="HV128" s="25"/>
      <c r="HW128" s="25"/>
      <c r="HX128" s="25"/>
      <c r="HY128" s="25"/>
      <c r="HZ128" s="25"/>
      <c r="IA128" s="25"/>
      <c r="IB128" s="25"/>
      <c r="IC128" s="25"/>
      <c r="ID128" s="25"/>
      <c r="IE128" s="25"/>
      <c r="IF128" s="25"/>
      <c r="IG128" s="25"/>
      <c r="IH128" s="25"/>
      <c r="II128" s="25"/>
      <c r="IJ128" s="25"/>
      <c r="IK128" s="25"/>
      <c r="IL128" s="25"/>
      <c r="IM128" s="25"/>
      <c r="IN128" s="25"/>
      <c r="IO128" s="25"/>
      <c r="IP128" s="25"/>
      <c r="IQ128" s="25"/>
      <c r="IR128" s="25"/>
      <c r="IS128" s="25"/>
      <c r="IT128" s="25"/>
      <c r="IU128" s="25"/>
      <c r="IV128" s="25"/>
      <c r="IW128" s="25"/>
      <c r="IX128" s="25"/>
      <c r="IY128" s="25"/>
      <c r="IZ128" s="25"/>
      <c r="JA128" s="25"/>
      <c r="JB128" s="25"/>
      <c r="JC128" s="25"/>
      <c r="JD128" s="25"/>
      <c r="JE128" s="25"/>
      <c r="JF128" s="25"/>
      <c r="JG128" s="25"/>
      <c r="JH128" s="25"/>
      <c r="JI128" s="25"/>
      <c r="JJ128" s="25"/>
      <c r="JK128" s="25"/>
      <c r="JL128" s="25"/>
      <c r="JM128" s="25"/>
      <c r="JN128" s="25"/>
      <c r="JO128" s="25"/>
      <c r="JP128" s="25"/>
      <c r="JQ128" s="25"/>
      <c r="JR128" s="25"/>
      <c r="JS128" s="25"/>
      <c r="JT128" s="25"/>
      <c r="JU128" s="25"/>
      <c r="JV128" s="25"/>
      <c r="JW128" s="25"/>
      <c r="JX128" s="25"/>
      <c r="JY128" s="25"/>
      <c r="JZ128" s="25"/>
      <c r="KA128" s="25"/>
      <c r="KB128" s="25"/>
      <c r="KC128" s="25"/>
      <c r="KD128" s="25"/>
    </row>
    <row r="129" spans="1:290">
      <c r="A129" s="25"/>
      <c r="B129" s="25"/>
      <c r="C129" s="25"/>
      <c r="D129" s="25"/>
      <c r="E129" s="25"/>
      <c r="F129" s="25"/>
      <c r="G129" s="26"/>
      <c r="H129" s="25"/>
      <c r="I129" s="25"/>
      <c r="J129" s="25"/>
      <c r="K129" s="25"/>
      <c r="L129" s="25"/>
      <c r="M129" s="25"/>
      <c r="N129" s="25"/>
      <c r="O129" s="26"/>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c r="DR129" s="25"/>
      <c r="DS129" s="25"/>
      <c r="DT129" s="25"/>
      <c r="DU129" s="25"/>
      <c r="DV129" s="25"/>
      <c r="DW129" s="25"/>
      <c r="DX129" s="25"/>
      <c r="DY129" s="25"/>
      <c r="DZ129" s="25"/>
      <c r="EA129" s="25"/>
      <c r="EB129" s="25"/>
      <c r="EC129" s="25"/>
      <c r="ED129" s="25"/>
      <c r="EE129" s="25"/>
      <c r="EF129" s="25"/>
      <c r="EG129" s="25"/>
      <c r="EH129" s="25"/>
      <c r="EI129" s="25"/>
      <c r="EJ129" s="25"/>
      <c r="EK129" s="25"/>
      <c r="EL129" s="25"/>
      <c r="EM129" s="25"/>
      <c r="EN129" s="25"/>
      <c r="EO129" s="25"/>
      <c r="EP129" s="25"/>
      <c r="EQ129" s="25"/>
      <c r="ER129" s="25"/>
      <c r="ES129" s="25"/>
      <c r="ET129" s="25"/>
      <c r="EU129" s="25"/>
      <c r="EV129" s="25"/>
      <c r="EW129" s="25"/>
      <c r="EX129" s="25"/>
      <c r="EY129" s="25"/>
      <c r="EZ129" s="25"/>
      <c r="FA129" s="25"/>
      <c r="FB129" s="25"/>
      <c r="FC129" s="25"/>
      <c r="FD129" s="25"/>
      <c r="FE129" s="25"/>
      <c r="FF129" s="25"/>
      <c r="FG129" s="25"/>
      <c r="FH129" s="25"/>
      <c r="FI129" s="25"/>
      <c r="FJ129" s="25"/>
      <c r="FK129" s="25"/>
      <c r="FL129" s="25"/>
      <c r="FM129" s="25"/>
      <c r="FN129" s="25"/>
      <c r="FO129" s="25"/>
      <c r="FP129" s="25"/>
      <c r="FQ129" s="25"/>
      <c r="FR129" s="25"/>
      <c r="FS129" s="25"/>
      <c r="FT129" s="25"/>
      <c r="FU129" s="25"/>
      <c r="FV129" s="25"/>
      <c r="FW129" s="25"/>
      <c r="FX129" s="25"/>
      <c r="FY129" s="25"/>
      <c r="FZ129" s="25"/>
      <c r="GA129" s="25"/>
      <c r="GB129" s="25"/>
      <c r="GC129" s="25"/>
      <c r="GD129" s="25"/>
      <c r="GE129" s="25"/>
      <c r="GF129" s="25"/>
      <c r="GG129" s="25"/>
      <c r="GH129" s="25"/>
      <c r="GI129" s="25"/>
      <c r="GJ129" s="25"/>
      <c r="GK129" s="25"/>
      <c r="GL129" s="25"/>
      <c r="GM129" s="25"/>
      <c r="GN129" s="25"/>
      <c r="GO129" s="25"/>
      <c r="GP129" s="25"/>
      <c r="GQ129" s="25"/>
      <c r="GR129" s="25"/>
      <c r="GS129" s="25"/>
      <c r="GT129" s="25"/>
      <c r="GU129" s="25"/>
      <c r="GV129" s="25"/>
      <c r="GW129" s="25"/>
      <c r="GX129" s="25"/>
      <c r="GY129" s="25"/>
      <c r="GZ129" s="25"/>
      <c r="HA129" s="25"/>
      <c r="HB129" s="25"/>
      <c r="HC129" s="25"/>
      <c r="HD129" s="25"/>
      <c r="HE129" s="25"/>
      <c r="HF129" s="25"/>
      <c r="HG129" s="25"/>
      <c r="HH129" s="25"/>
      <c r="HI129" s="25"/>
      <c r="HJ129" s="25"/>
      <c r="HK129" s="25"/>
      <c r="HL129" s="25"/>
      <c r="HM129" s="25"/>
      <c r="HN129" s="25"/>
      <c r="HO129" s="25"/>
      <c r="HP129" s="25"/>
      <c r="HQ129" s="25"/>
      <c r="HR129" s="25"/>
      <c r="HS129" s="25"/>
      <c r="HT129" s="25"/>
      <c r="HU129" s="25"/>
      <c r="HV129" s="25"/>
      <c r="HW129" s="25"/>
      <c r="HX129" s="25"/>
      <c r="HY129" s="25"/>
      <c r="HZ129" s="25"/>
      <c r="IA129" s="25"/>
      <c r="IB129" s="25"/>
      <c r="IC129" s="25"/>
      <c r="ID129" s="25"/>
      <c r="IE129" s="25"/>
      <c r="IF129" s="25"/>
      <c r="IG129" s="25"/>
      <c r="IH129" s="25"/>
      <c r="II129" s="25"/>
      <c r="IJ129" s="25"/>
      <c r="IK129" s="25"/>
      <c r="IL129" s="25"/>
      <c r="IM129" s="25"/>
      <c r="IN129" s="25"/>
      <c r="IO129" s="25"/>
      <c r="IP129" s="25"/>
      <c r="IQ129" s="25"/>
      <c r="IR129" s="25"/>
      <c r="IS129" s="25"/>
      <c r="IT129" s="25"/>
      <c r="IU129" s="25"/>
      <c r="IV129" s="25"/>
      <c r="IW129" s="25"/>
      <c r="IX129" s="25"/>
      <c r="IY129" s="25"/>
      <c r="IZ129" s="25"/>
      <c r="JA129" s="25"/>
      <c r="JB129" s="25"/>
      <c r="JC129" s="25"/>
      <c r="JD129" s="25"/>
      <c r="JE129" s="25"/>
      <c r="JF129" s="25"/>
      <c r="JG129" s="25"/>
      <c r="JH129" s="25"/>
      <c r="JI129" s="25"/>
      <c r="JJ129" s="25"/>
      <c r="JK129" s="25"/>
      <c r="JL129" s="25"/>
      <c r="JM129" s="25"/>
      <c r="JN129" s="25"/>
      <c r="JO129" s="25"/>
      <c r="JP129" s="25"/>
      <c r="JQ129" s="25"/>
      <c r="JR129" s="25"/>
      <c r="JS129" s="25"/>
      <c r="JT129" s="25"/>
      <c r="JU129" s="25"/>
      <c r="JV129" s="25"/>
      <c r="JW129" s="25"/>
      <c r="JX129" s="25"/>
      <c r="JY129" s="25"/>
      <c r="JZ129" s="25"/>
      <c r="KA129" s="25"/>
      <c r="KB129" s="25"/>
      <c r="KC129" s="25"/>
      <c r="KD129" s="25"/>
    </row>
    <row r="130" spans="1:290">
      <c r="A130" s="25"/>
      <c r="B130" s="25"/>
      <c r="C130" s="25"/>
      <c r="D130" s="25"/>
      <c r="E130" s="25"/>
      <c r="F130" s="25"/>
      <c r="G130" s="26"/>
      <c r="H130" s="25"/>
      <c r="I130" s="25"/>
      <c r="J130" s="25"/>
      <c r="K130" s="25"/>
      <c r="L130" s="25"/>
      <c r="M130" s="25"/>
      <c r="N130" s="25"/>
      <c r="O130" s="26"/>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c r="DB130" s="25"/>
      <c r="DC130" s="25"/>
      <c r="DD130" s="25"/>
      <c r="DE130" s="25"/>
      <c r="DF130" s="25"/>
      <c r="DG130" s="25"/>
      <c r="DH130" s="25"/>
      <c r="DI130" s="25"/>
      <c r="DJ130" s="25"/>
      <c r="DK130" s="25"/>
      <c r="DL130" s="25"/>
      <c r="DM130" s="25"/>
      <c r="DN130" s="25"/>
      <c r="DO130" s="25"/>
      <c r="DP130" s="25"/>
      <c r="DQ130" s="25"/>
      <c r="DR130" s="25"/>
      <c r="DS130" s="25"/>
      <c r="DT130" s="25"/>
      <c r="DU130" s="25"/>
      <c r="DV130" s="25"/>
      <c r="DW130" s="25"/>
      <c r="DX130" s="25"/>
      <c r="DY130" s="25"/>
      <c r="DZ130" s="25"/>
      <c r="EA130" s="25"/>
      <c r="EB130" s="25"/>
      <c r="EC130" s="25"/>
      <c r="ED130" s="25"/>
      <c r="EE130" s="25"/>
      <c r="EF130" s="25"/>
      <c r="EG130" s="25"/>
      <c r="EH130" s="25"/>
      <c r="EI130" s="25"/>
      <c r="EJ130" s="25"/>
      <c r="EK130" s="25"/>
      <c r="EL130" s="25"/>
      <c r="EM130" s="25"/>
      <c r="EN130" s="25"/>
      <c r="EO130" s="25"/>
      <c r="EP130" s="25"/>
      <c r="EQ130" s="25"/>
      <c r="ER130" s="25"/>
      <c r="ES130" s="25"/>
      <c r="ET130" s="25"/>
      <c r="EU130" s="25"/>
      <c r="EV130" s="25"/>
      <c r="EW130" s="25"/>
      <c r="EX130" s="25"/>
      <c r="EY130" s="25"/>
      <c r="EZ130" s="25"/>
      <c r="FA130" s="25"/>
      <c r="FB130" s="25"/>
      <c r="FC130" s="25"/>
      <c r="FD130" s="25"/>
      <c r="FE130" s="25"/>
      <c r="FF130" s="25"/>
      <c r="FG130" s="25"/>
      <c r="FH130" s="25"/>
      <c r="FI130" s="25"/>
      <c r="FJ130" s="25"/>
      <c r="FK130" s="25"/>
      <c r="FL130" s="25"/>
      <c r="FM130" s="25"/>
      <c r="FN130" s="25"/>
      <c r="FO130" s="25"/>
      <c r="FP130" s="25"/>
      <c r="FQ130" s="25"/>
      <c r="FR130" s="25"/>
      <c r="FS130" s="25"/>
      <c r="FT130" s="25"/>
      <c r="FU130" s="25"/>
      <c r="FV130" s="25"/>
      <c r="FW130" s="25"/>
      <c r="FX130" s="25"/>
      <c r="FY130" s="25"/>
      <c r="FZ130" s="25"/>
      <c r="GA130" s="25"/>
      <c r="GB130" s="25"/>
      <c r="GC130" s="25"/>
      <c r="GD130" s="25"/>
      <c r="GE130" s="25"/>
      <c r="GF130" s="25"/>
      <c r="GG130" s="25"/>
      <c r="GH130" s="25"/>
      <c r="GI130" s="25"/>
      <c r="GJ130" s="25"/>
      <c r="GK130" s="25"/>
      <c r="GL130" s="25"/>
      <c r="GM130" s="25"/>
      <c r="GN130" s="25"/>
      <c r="GO130" s="25"/>
      <c r="GP130" s="25"/>
      <c r="GQ130" s="25"/>
      <c r="GR130" s="25"/>
      <c r="GS130" s="25"/>
      <c r="GT130" s="25"/>
      <c r="GU130" s="25"/>
      <c r="GV130" s="25"/>
      <c r="GW130" s="25"/>
      <c r="GX130" s="25"/>
      <c r="GY130" s="25"/>
      <c r="GZ130" s="25"/>
      <c r="HA130" s="25"/>
      <c r="HB130" s="25"/>
      <c r="HC130" s="25"/>
      <c r="HD130" s="25"/>
      <c r="HE130" s="25"/>
      <c r="HF130" s="25"/>
      <c r="HG130" s="25"/>
      <c r="HH130" s="25"/>
      <c r="HI130" s="25"/>
      <c r="HJ130" s="25"/>
      <c r="HK130" s="25"/>
      <c r="HL130" s="25"/>
      <c r="HM130" s="25"/>
      <c r="HN130" s="25"/>
      <c r="HO130" s="25"/>
      <c r="HP130" s="25"/>
      <c r="HQ130" s="25"/>
      <c r="HR130" s="25"/>
      <c r="HS130" s="25"/>
      <c r="HT130" s="25"/>
      <c r="HU130" s="25"/>
      <c r="HV130" s="25"/>
      <c r="HW130" s="25"/>
      <c r="HX130" s="25"/>
      <c r="HY130" s="25"/>
      <c r="HZ130" s="25"/>
      <c r="IA130" s="25"/>
      <c r="IB130" s="25"/>
      <c r="IC130" s="25"/>
      <c r="ID130" s="25"/>
      <c r="IE130" s="25"/>
      <c r="IF130" s="25"/>
      <c r="IG130" s="25"/>
      <c r="IH130" s="25"/>
      <c r="II130" s="25"/>
      <c r="IJ130" s="25"/>
      <c r="IK130" s="25"/>
      <c r="IL130" s="25"/>
      <c r="IM130" s="25"/>
      <c r="IN130" s="25"/>
      <c r="IO130" s="25"/>
      <c r="IP130" s="25"/>
      <c r="IQ130" s="25"/>
      <c r="IR130" s="25"/>
      <c r="IS130" s="25"/>
      <c r="IT130" s="25"/>
      <c r="IU130" s="25"/>
      <c r="IV130" s="25"/>
      <c r="IW130" s="25"/>
      <c r="IX130" s="25"/>
      <c r="IY130" s="25"/>
      <c r="IZ130" s="25"/>
      <c r="JA130" s="25"/>
      <c r="JB130" s="25"/>
      <c r="JC130" s="25"/>
      <c r="JD130" s="25"/>
      <c r="JE130" s="25"/>
      <c r="JF130" s="25"/>
      <c r="JG130" s="25"/>
      <c r="JH130" s="25"/>
      <c r="JI130" s="25"/>
      <c r="JJ130" s="25"/>
      <c r="JK130" s="25"/>
      <c r="JL130" s="25"/>
      <c r="JM130" s="25"/>
      <c r="JN130" s="25"/>
      <c r="JO130" s="25"/>
      <c r="JP130" s="25"/>
      <c r="JQ130" s="25"/>
      <c r="JR130" s="25"/>
      <c r="JS130" s="25"/>
      <c r="JT130" s="25"/>
      <c r="JU130" s="25"/>
      <c r="JV130" s="25"/>
      <c r="JW130" s="25"/>
      <c r="JX130" s="25"/>
      <c r="JY130" s="25"/>
      <c r="JZ130" s="25"/>
      <c r="KA130" s="25"/>
      <c r="KB130" s="25"/>
      <c r="KC130" s="25"/>
      <c r="KD130" s="25"/>
    </row>
    <row r="131" spans="1:290">
      <c r="A131" s="25"/>
      <c r="B131" s="25"/>
      <c r="C131" s="25"/>
      <c r="D131" s="25"/>
      <c r="E131" s="25"/>
      <c r="F131" s="25"/>
      <c r="G131" s="26"/>
      <c r="H131" s="25"/>
      <c r="I131" s="25"/>
      <c r="J131" s="25"/>
      <c r="K131" s="25"/>
      <c r="L131" s="25"/>
      <c r="M131" s="25"/>
      <c r="N131" s="25"/>
      <c r="O131" s="26"/>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c r="DR131" s="25"/>
      <c r="DS131" s="25"/>
      <c r="DT131" s="25"/>
      <c r="DU131" s="25"/>
      <c r="DV131" s="25"/>
      <c r="DW131" s="25"/>
      <c r="DX131" s="25"/>
      <c r="DY131" s="25"/>
      <c r="DZ131" s="25"/>
      <c r="EA131" s="25"/>
      <c r="EB131" s="25"/>
      <c r="EC131" s="25"/>
      <c r="ED131" s="25"/>
      <c r="EE131" s="25"/>
      <c r="EF131" s="25"/>
      <c r="EG131" s="25"/>
      <c r="EH131" s="25"/>
      <c r="EI131" s="25"/>
      <c r="EJ131" s="25"/>
      <c r="EK131" s="25"/>
      <c r="EL131" s="25"/>
      <c r="EM131" s="25"/>
      <c r="EN131" s="25"/>
      <c r="EO131" s="25"/>
      <c r="EP131" s="25"/>
      <c r="EQ131" s="25"/>
      <c r="ER131" s="25"/>
      <c r="ES131" s="25"/>
      <c r="ET131" s="25"/>
      <c r="EU131" s="25"/>
      <c r="EV131" s="25"/>
      <c r="EW131" s="25"/>
      <c r="EX131" s="25"/>
      <c r="EY131" s="25"/>
      <c r="EZ131" s="25"/>
      <c r="FA131" s="25"/>
      <c r="FB131" s="25"/>
      <c r="FC131" s="25"/>
      <c r="FD131" s="25"/>
      <c r="FE131" s="25"/>
      <c r="FF131" s="25"/>
      <c r="FG131" s="25"/>
      <c r="FH131" s="25"/>
      <c r="FI131" s="25"/>
      <c r="FJ131" s="25"/>
      <c r="FK131" s="25"/>
      <c r="FL131" s="25"/>
      <c r="FM131" s="25"/>
      <c r="FN131" s="25"/>
      <c r="FO131" s="25"/>
      <c r="FP131" s="25"/>
      <c r="FQ131" s="25"/>
      <c r="FR131" s="25"/>
      <c r="FS131" s="25"/>
      <c r="FT131" s="25"/>
      <c r="FU131" s="25"/>
      <c r="FV131" s="25"/>
      <c r="FW131" s="25"/>
      <c r="FX131" s="25"/>
      <c r="FY131" s="25"/>
      <c r="FZ131" s="25"/>
      <c r="GA131" s="25"/>
      <c r="GB131" s="25"/>
      <c r="GC131" s="25"/>
      <c r="GD131" s="25"/>
      <c r="GE131" s="25"/>
      <c r="GF131" s="25"/>
      <c r="GG131" s="25"/>
      <c r="GH131" s="25"/>
      <c r="GI131" s="25"/>
      <c r="GJ131" s="25"/>
      <c r="GK131" s="25"/>
      <c r="GL131" s="25"/>
      <c r="GM131" s="25"/>
      <c r="GN131" s="25"/>
      <c r="GO131" s="25"/>
      <c r="GP131" s="25"/>
      <c r="GQ131" s="25"/>
      <c r="GR131" s="25"/>
      <c r="GS131" s="25"/>
      <c r="GT131" s="25"/>
      <c r="GU131" s="25"/>
      <c r="GV131" s="25"/>
      <c r="GW131" s="25"/>
      <c r="GX131" s="25"/>
      <c r="GY131" s="25"/>
      <c r="GZ131" s="25"/>
      <c r="HA131" s="25"/>
      <c r="HB131" s="25"/>
      <c r="HC131" s="25"/>
      <c r="HD131" s="25"/>
      <c r="HE131" s="25"/>
      <c r="HF131" s="25"/>
      <c r="HG131" s="25"/>
      <c r="HH131" s="25"/>
      <c r="HI131" s="25"/>
      <c r="HJ131" s="25"/>
      <c r="HK131" s="25"/>
      <c r="HL131" s="25"/>
      <c r="HM131" s="25"/>
      <c r="HN131" s="25"/>
      <c r="HO131" s="25"/>
      <c r="HP131" s="25"/>
      <c r="HQ131" s="25"/>
      <c r="HR131" s="25"/>
      <c r="HS131" s="25"/>
      <c r="HT131" s="25"/>
      <c r="HU131" s="25"/>
      <c r="HV131" s="25"/>
      <c r="HW131" s="25"/>
      <c r="HX131" s="25"/>
      <c r="HY131" s="25"/>
      <c r="HZ131" s="25"/>
      <c r="IA131" s="25"/>
      <c r="IB131" s="25"/>
      <c r="IC131" s="25"/>
      <c r="ID131" s="25"/>
      <c r="IE131" s="25"/>
      <c r="IF131" s="25"/>
      <c r="IG131" s="25"/>
      <c r="IH131" s="25"/>
      <c r="II131" s="25"/>
      <c r="IJ131" s="25"/>
      <c r="IK131" s="25"/>
      <c r="IL131" s="25"/>
      <c r="IM131" s="25"/>
      <c r="IN131" s="25"/>
      <c r="IO131" s="25"/>
      <c r="IP131" s="25"/>
      <c r="IQ131" s="25"/>
      <c r="IR131" s="25"/>
      <c r="IS131" s="25"/>
      <c r="IT131" s="25"/>
      <c r="IU131" s="25"/>
      <c r="IV131" s="25"/>
      <c r="IW131" s="25"/>
      <c r="IX131" s="25"/>
      <c r="IY131" s="25"/>
      <c r="IZ131" s="25"/>
      <c r="JA131" s="25"/>
      <c r="JB131" s="25"/>
      <c r="JC131" s="25"/>
      <c r="JD131" s="25"/>
      <c r="JE131" s="25"/>
      <c r="JF131" s="25"/>
      <c r="JG131" s="25"/>
      <c r="JH131" s="25"/>
      <c r="JI131" s="25"/>
      <c r="JJ131" s="25"/>
      <c r="JK131" s="25"/>
      <c r="JL131" s="25"/>
      <c r="JM131" s="25"/>
      <c r="JN131" s="25"/>
      <c r="JO131" s="25"/>
      <c r="JP131" s="25"/>
      <c r="JQ131" s="25"/>
      <c r="JR131" s="25"/>
      <c r="JS131" s="25"/>
      <c r="JT131" s="25"/>
      <c r="JU131" s="25"/>
      <c r="JV131" s="25"/>
      <c r="JW131" s="25"/>
      <c r="JX131" s="25"/>
      <c r="JY131" s="25"/>
      <c r="JZ131" s="25"/>
      <c r="KA131" s="25"/>
      <c r="KB131" s="25"/>
      <c r="KC131" s="25"/>
      <c r="KD131" s="25"/>
    </row>
    <row r="132" spans="1:290">
      <c r="A132" s="25"/>
      <c r="B132" s="25"/>
      <c r="C132" s="25"/>
      <c r="D132" s="25"/>
      <c r="E132" s="25"/>
      <c r="F132" s="25"/>
      <c r="G132" s="26"/>
      <c r="H132" s="25"/>
      <c r="I132" s="25"/>
      <c r="J132" s="25"/>
      <c r="K132" s="25"/>
      <c r="L132" s="25"/>
      <c r="M132" s="25"/>
      <c r="N132" s="25"/>
      <c r="O132" s="26"/>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c r="DR132" s="25"/>
      <c r="DS132" s="25"/>
      <c r="DT132" s="25"/>
      <c r="DU132" s="25"/>
      <c r="DV132" s="25"/>
      <c r="DW132" s="25"/>
      <c r="DX132" s="25"/>
      <c r="DY132" s="25"/>
      <c r="DZ132" s="25"/>
      <c r="EA132" s="25"/>
      <c r="EB132" s="25"/>
      <c r="EC132" s="25"/>
      <c r="ED132" s="25"/>
      <c r="EE132" s="25"/>
      <c r="EF132" s="25"/>
      <c r="EG132" s="25"/>
      <c r="EH132" s="25"/>
      <c r="EI132" s="25"/>
      <c r="EJ132" s="25"/>
      <c r="EK132" s="25"/>
      <c r="EL132" s="25"/>
      <c r="EM132" s="25"/>
      <c r="EN132" s="25"/>
      <c r="EO132" s="25"/>
      <c r="EP132" s="25"/>
      <c r="EQ132" s="25"/>
      <c r="ER132" s="25"/>
      <c r="ES132" s="25"/>
      <c r="ET132" s="25"/>
      <c r="EU132" s="25"/>
      <c r="EV132" s="25"/>
      <c r="EW132" s="25"/>
      <c r="EX132" s="25"/>
      <c r="EY132" s="25"/>
      <c r="EZ132" s="25"/>
      <c r="FA132" s="25"/>
      <c r="FB132" s="25"/>
      <c r="FC132" s="25"/>
      <c r="FD132" s="25"/>
      <c r="FE132" s="25"/>
      <c r="FF132" s="25"/>
      <c r="FG132" s="25"/>
      <c r="FH132" s="25"/>
      <c r="FI132" s="25"/>
      <c r="FJ132" s="25"/>
      <c r="FK132" s="25"/>
      <c r="FL132" s="25"/>
      <c r="FM132" s="25"/>
      <c r="FN132" s="25"/>
      <c r="FO132" s="25"/>
      <c r="FP132" s="25"/>
      <c r="FQ132" s="25"/>
      <c r="FR132" s="25"/>
      <c r="FS132" s="25"/>
      <c r="FT132" s="25"/>
      <c r="FU132" s="25"/>
      <c r="FV132" s="25"/>
      <c r="FW132" s="25"/>
      <c r="FX132" s="25"/>
      <c r="FY132" s="25"/>
      <c r="FZ132" s="25"/>
      <c r="GA132" s="25"/>
      <c r="GB132" s="25"/>
      <c r="GC132" s="25"/>
      <c r="GD132" s="25"/>
      <c r="GE132" s="25"/>
      <c r="GF132" s="25"/>
      <c r="GG132" s="25"/>
      <c r="GH132" s="25"/>
      <c r="GI132" s="25"/>
      <c r="GJ132" s="25"/>
      <c r="GK132" s="25"/>
      <c r="GL132" s="25"/>
      <c r="GM132" s="25"/>
      <c r="GN132" s="25"/>
      <c r="GO132" s="25"/>
      <c r="GP132" s="25"/>
      <c r="GQ132" s="25"/>
      <c r="GR132" s="25"/>
      <c r="GS132" s="25"/>
      <c r="GT132" s="25"/>
      <c r="GU132" s="25"/>
      <c r="GV132" s="25"/>
      <c r="GW132" s="25"/>
      <c r="GX132" s="25"/>
      <c r="GY132" s="25"/>
      <c r="GZ132" s="25"/>
      <c r="HA132" s="25"/>
      <c r="HB132" s="25"/>
      <c r="HC132" s="25"/>
      <c r="HD132" s="25"/>
      <c r="HE132" s="25"/>
      <c r="HF132" s="25"/>
      <c r="HG132" s="25"/>
      <c r="HH132" s="25"/>
      <c r="HI132" s="25"/>
      <c r="HJ132" s="25"/>
      <c r="HK132" s="25"/>
      <c r="HL132" s="25"/>
      <c r="HM132" s="25"/>
      <c r="HN132" s="25"/>
      <c r="HO132" s="25"/>
      <c r="HP132" s="25"/>
      <c r="HQ132" s="25"/>
      <c r="HR132" s="25"/>
      <c r="HS132" s="25"/>
      <c r="HT132" s="25"/>
      <c r="HU132" s="25"/>
      <c r="HV132" s="25"/>
      <c r="HW132" s="25"/>
      <c r="HX132" s="25"/>
      <c r="HY132" s="25"/>
      <c r="HZ132" s="25"/>
      <c r="IA132" s="25"/>
      <c r="IB132" s="25"/>
      <c r="IC132" s="25"/>
      <c r="ID132" s="25"/>
      <c r="IE132" s="25"/>
      <c r="IF132" s="25"/>
      <c r="IG132" s="25"/>
      <c r="IH132" s="25"/>
      <c r="II132" s="25"/>
      <c r="IJ132" s="25"/>
      <c r="IK132" s="25"/>
      <c r="IL132" s="25"/>
      <c r="IM132" s="25"/>
      <c r="IN132" s="25"/>
      <c r="IO132" s="25"/>
      <c r="IP132" s="25"/>
      <c r="IQ132" s="25"/>
      <c r="IR132" s="25"/>
      <c r="IS132" s="25"/>
      <c r="IT132" s="25"/>
      <c r="IU132" s="25"/>
      <c r="IV132" s="25"/>
      <c r="IW132" s="25"/>
      <c r="IX132" s="25"/>
      <c r="IY132" s="25"/>
      <c r="IZ132" s="25"/>
      <c r="JA132" s="25"/>
      <c r="JB132" s="25"/>
      <c r="JC132" s="25"/>
      <c r="JD132" s="25"/>
      <c r="JE132" s="25"/>
      <c r="JF132" s="25"/>
      <c r="JG132" s="25"/>
      <c r="JH132" s="25"/>
      <c r="JI132" s="25"/>
      <c r="JJ132" s="25"/>
      <c r="JK132" s="25"/>
      <c r="JL132" s="25"/>
      <c r="JM132" s="25"/>
      <c r="JN132" s="25"/>
      <c r="JO132" s="25"/>
      <c r="JP132" s="25"/>
      <c r="JQ132" s="25"/>
      <c r="JR132" s="25"/>
      <c r="JS132" s="25"/>
      <c r="JT132" s="25"/>
      <c r="JU132" s="25"/>
      <c r="JV132" s="25"/>
      <c r="JW132" s="25"/>
      <c r="JX132" s="25"/>
      <c r="JY132" s="25"/>
      <c r="JZ132" s="25"/>
      <c r="KA132" s="25"/>
      <c r="KB132" s="25"/>
      <c r="KC132" s="25"/>
      <c r="KD132" s="25"/>
    </row>
    <row r="133" spans="1:290">
      <c r="A133" s="25"/>
      <c r="B133" s="25"/>
      <c r="C133" s="25"/>
      <c r="D133" s="25"/>
      <c r="E133" s="25"/>
      <c r="F133" s="25"/>
      <c r="G133" s="26"/>
      <c r="H133" s="25"/>
      <c r="I133" s="25"/>
      <c r="J133" s="25"/>
      <c r="K133" s="25"/>
      <c r="L133" s="25"/>
      <c r="M133" s="25"/>
      <c r="N133" s="25"/>
      <c r="O133" s="26"/>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c r="DR133" s="25"/>
      <c r="DS133" s="25"/>
      <c r="DT133" s="25"/>
      <c r="DU133" s="25"/>
      <c r="DV133" s="25"/>
      <c r="DW133" s="25"/>
      <c r="DX133" s="25"/>
      <c r="DY133" s="25"/>
      <c r="DZ133" s="25"/>
      <c r="EA133" s="25"/>
      <c r="EB133" s="25"/>
      <c r="EC133" s="25"/>
      <c r="ED133" s="25"/>
      <c r="EE133" s="25"/>
      <c r="EF133" s="25"/>
      <c r="EG133" s="25"/>
      <c r="EH133" s="25"/>
      <c r="EI133" s="25"/>
      <c r="EJ133" s="25"/>
      <c r="EK133" s="25"/>
      <c r="EL133" s="25"/>
      <c r="EM133" s="25"/>
      <c r="EN133" s="25"/>
      <c r="EO133" s="25"/>
      <c r="EP133" s="25"/>
      <c r="EQ133" s="25"/>
      <c r="ER133" s="25"/>
      <c r="ES133" s="25"/>
      <c r="ET133" s="25"/>
      <c r="EU133" s="25"/>
      <c r="EV133" s="25"/>
      <c r="EW133" s="25"/>
      <c r="EX133" s="25"/>
      <c r="EY133" s="25"/>
      <c r="EZ133" s="25"/>
      <c r="FA133" s="25"/>
      <c r="FB133" s="25"/>
      <c r="FC133" s="25"/>
      <c r="FD133" s="25"/>
      <c r="FE133" s="25"/>
      <c r="FF133" s="25"/>
      <c r="FG133" s="25"/>
      <c r="FH133" s="25"/>
      <c r="FI133" s="25"/>
      <c r="FJ133" s="25"/>
      <c r="FK133" s="25"/>
      <c r="FL133" s="25"/>
      <c r="FM133" s="25"/>
      <c r="FN133" s="25"/>
      <c r="FO133" s="25"/>
      <c r="FP133" s="25"/>
      <c r="FQ133" s="25"/>
      <c r="FR133" s="25"/>
      <c r="FS133" s="25"/>
      <c r="FT133" s="25"/>
      <c r="FU133" s="25"/>
      <c r="FV133" s="25"/>
      <c r="FW133" s="25"/>
      <c r="FX133" s="25"/>
      <c r="FY133" s="25"/>
      <c r="FZ133" s="25"/>
      <c r="GA133" s="25"/>
      <c r="GB133" s="25"/>
      <c r="GC133" s="25"/>
      <c r="GD133" s="25"/>
      <c r="GE133" s="25"/>
      <c r="GF133" s="25"/>
      <c r="GG133" s="25"/>
      <c r="GH133" s="25"/>
      <c r="GI133" s="25"/>
      <c r="GJ133" s="25"/>
      <c r="GK133" s="25"/>
      <c r="GL133" s="25"/>
      <c r="GM133" s="25"/>
      <c r="GN133" s="25"/>
      <c r="GO133" s="25"/>
      <c r="GP133" s="25"/>
      <c r="GQ133" s="25"/>
      <c r="GR133" s="25"/>
      <c r="GS133" s="25"/>
      <c r="GT133" s="25"/>
      <c r="GU133" s="25"/>
      <c r="GV133" s="25"/>
      <c r="GW133" s="25"/>
      <c r="GX133" s="25"/>
      <c r="GY133" s="25"/>
      <c r="GZ133" s="25"/>
      <c r="HA133" s="25"/>
      <c r="HB133" s="25"/>
      <c r="HC133" s="25"/>
      <c r="HD133" s="25"/>
      <c r="HE133" s="25"/>
      <c r="HF133" s="25"/>
      <c r="HG133" s="25"/>
      <c r="HH133" s="25"/>
      <c r="HI133" s="25"/>
      <c r="HJ133" s="25"/>
      <c r="HK133" s="25"/>
      <c r="HL133" s="25"/>
      <c r="HM133" s="25"/>
      <c r="HN133" s="25"/>
      <c r="HO133" s="25"/>
      <c r="HP133" s="25"/>
      <c r="HQ133" s="25"/>
      <c r="HR133" s="25"/>
      <c r="HS133" s="25"/>
      <c r="HT133" s="25"/>
      <c r="HU133" s="25"/>
      <c r="HV133" s="25"/>
      <c r="HW133" s="25"/>
      <c r="HX133" s="25"/>
      <c r="HY133" s="25"/>
      <c r="HZ133" s="25"/>
      <c r="IA133" s="25"/>
      <c r="IB133" s="25"/>
      <c r="IC133" s="25"/>
      <c r="ID133" s="25"/>
      <c r="IE133" s="25"/>
      <c r="IF133" s="25"/>
      <c r="IG133" s="25"/>
      <c r="IH133" s="25"/>
      <c r="II133" s="25"/>
      <c r="IJ133" s="25"/>
      <c r="IK133" s="25"/>
      <c r="IL133" s="25"/>
      <c r="IM133" s="25"/>
      <c r="IN133" s="25"/>
      <c r="IO133" s="25"/>
      <c r="IP133" s="25"/>
      <c r="IQ133" s="25"/>
      <c r="IR133" s="25"/>
      <c r="IS133" s="25"/>
      <c r="IT133" s="25"/>
      <c r="IU133" s="25"/>
      <c r="IV133" s="25"/>
      <c r="IW133" s="25"/>
      <c r="IX133" s="25"/>
      <c r="IY133" s="25"/>
      <c r="IZ133" s="25"/>
      <c r="JA133" s="25"/>
      <c r="JB133" s="25"/>
      <c r="JC133" s="25"/>
      <c r="JD133" s="25"/>
      <c r="JE133" s="25"/>
      <c r="JF133" s="25"/>
      <c r="JG133" s="25"/>
      <c r="JH133" s="25"/>
      <c r="JI133" s="25"/>
      <c r="JJ133" s="25"/>
      <c r="JK133" s="25"/>
      <c r="JL133" s="25"/>
      <c r="JM133" s="25"/>
      <c r="JN133" s="25"/>
      <c r="JO133" s="25"/>
      <c r="JP133" s="25"/>
      <c r="JQ133" s="25"/>
      <c r="JR133" s="25"/>
      <c r="JS133" s="25"/>
      <c r="JT133" s="25"/>
      <c r="JU133" s="25"/>
      <c r="JV133" s="25"/>
      <c r="JW133" s="25"/>
      <c r="JX133" s="25"/>
      <c r="JY133" s="25"/>
      <c r="JZ133" s="25"/>
      <c r="KA133" s="25"/>
      <c r="KB133" s="25"/>
      <c r="KC133" s="25"/>
      <c r="KD133" s="25"/>
    </row>
    <row r="134" spans="1:290">
      <c r="A134" s="25"/>
      <c r="B134" s="25"/>
      <c r="C134" s="25"/>
      <c r="D134" s="25"/>
      <c r="E134" s="25"/>
      <c r="F134" s="25"/>
      <c r="G134" s="26"/>
      <c r="H134" s="25"/>
      <c r="I134" s="25"/>
      <c r="J134" s="25"/>
      <c r="K134" s="25"/>
      <c r="L134" s="25"/>
      <c r="M134" s="25"/>
      <c r="N134" s="25"/>
      <c r="O134" s="26"/>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c r="DR134" s="25"/>
      <c r="DS134" s="25"/>
      <c r="DT134" s="25"/>
      <c r="DU134" s="25"/>
      <c r="DV134" s="25"/>
      <c r="DW134" s="25"/>
      <c r="DX134" s="25"/>
      <c r="DY134" s="25"/>
      <c r="DZ134" s="25"/>
      <c r="EA134" s="25"/>
      <c r="EB134" s="25"/>
      <c r="EC134" s="25"/>
      <c r="ED134" s="25"/>
      <c r="EE134" s="25"/>
      <c r="EF134" s="25"/>
      <c r="EG134" s="25"/>
      <c r="EH134" s="25"/>
      <c r="EI134" s="25"/>
      <c r="EJ134" s="25"/>
      <c r="EK134" s="25"/>
      <c r="EL134" s="25"/>
      <c r="EM134" s="25"/>
      <c r="EN134" s="25"/>
      <c r="EO134" s="25"/>
      <c r="EP134" s="25"/>
      <c r="EQ134" s="25"/>
      <c r="ER134" s="25"/>
      <c r="ES134" s="25"/>
      <c r="ET134" s="25"/>
      <c r="EU134" s="25"/>
      <c r="EV134" s="25"/>
      <c r="EW134" s="25"/>
      <c r="EX134" s="25"/>
      <c r="EY134" s="25"/>
      <c r="EZ134" s="25"/>
      <c r="FA134" s="25"/>
      <c r="FB134" s="25"/>
      <c r="FC134" s="25"/>
      <c r="FD134" s="25"/>
      <c r="FE134" s="25"/>
      <c r="FF134" s="25"/>
      <c r="FG134" s="25"/>
      <c r="FH134" s="25"/>
      <c r="FI134" s="25"/>
      <c r="FJ134" s="25"/>
      <c r="FK134" s="25"/>
      <c r="FL134" s="25"/>
      <c r="FM134" s="25"/>
      <c r="FN134" s="25"/>
      <c r="FO134" s="25"/>
      <c r="FP134" s="25"/>
      <c r="FQ134" s="25"/>
      <c r="FR134" s="25"/>
      <c r="FS134" s="25"/>
      <c r="FT134" s="25"/>
      <c r="FU134" s="25"/>
      <c r="FV134" s="25"/>
      <c r="FW134" s="25"/>
      <c r="FX134" s="25"/>
      <c r="FY134" s="25"/>
      <c r="FZ134" s="25"/>
      <c r="GA134" s="25"/>
      <c r="GB134" s="25"/>
      <c r="GC134" s="25"/>
      <c r="GD134" s="25"/>
      <c r="GE134" s="25"/>
      <c r="GF134" s="25"/>
      <c r="GG134" s="25"/>
      <c r="GH134" s="25"/>
      <c r="GI134" s="25"/>
      <c r="GJ134" s="25"/>
      <c r="GK134" s="25"/>
      <c r="GL134" s="25"/>
      <c r="GM134" s="25"/>
      <c r="GN134" s="25"/>
      <c r="GO134" s="25"/>
      <c r="GP134" s="25"/>
      <c r="GQ134" s="25"/>
      <c r="GR134" s="25"/>
      <c r="GS134" s="25"/>
      <c r="GT134" s="25"/>
      <c r="GU134" s="25"/>
      <c r="GV134" s="25"/>
      <c r="GW134" s="25"/>
      <c r="GX134" s="25"/>
      <c r="GY134" s="25"/>
      <c r="GZ134" s="25"/>
      <c r="HA134" s="25"/>
      <c r="HB134" s="25"/>
      <c r="HC134" s="25"/>
      <c r="HD134" s="25"/>
      <c r="HE134" s="25"/>
      <c r="HF134" s="25"/>
      <c r="HG134" s="25"/>
      <c r="HH134" s="25"/>
      <c r="HI134" s="25"/>
      <c r="HJ134" s="25"/>
      <c r="HK134" s="25"/>
      <c r="HL134" s="25"/>
      <c r="HM134" s="25"/>
      <c r="HN134" s="25"/>
      <c r="HO134" s="25"/>
      <c r="HP134" s="25"/>
      <c r="HQ134" s="25"/>
      <c r="HR134" s="25"/>
      <c r="HS134" s="25"/>
      <c r="HT134" s="25"/>
      <c r="HU134" s="25"/>
      <c r="HV134" s="25"/>
      <c r="HW134" s="25"/>
      <c r="HX134" s="25"/>
      <c r="HY134" s="25"/>
      <c r="HZ134" s="25"/>
      <c r="IA134" s="25"/>
      <c r="IB134" s="25"/>
      <c r="IC134" s="25"/>
      <c r="ID134" s="25"/>
      <c r="IE134" s="25"/>
      <c r="IF134" s="25"/>
      <c r="IG134" s="25"/>
      <c r="IH134" s="25"/>
      <c r="II134" s="25"/>
      <c r="IJ134" s="25"/>
      <c r="IK134" s="25"/>
      <c r="IL134" s="25"/>
      <c r="IM134" s="25"/>
      <c r="IN134" s="25"/>
      <c r="IO134" s="25"/>
      <c r="IP134" s="25"/>
      <c r="IQ134" s="25"/>
      <c r="IR134" s="25"/>
      <c r="IS134" s="25"/>
      <c r="IT134" s="25"/>
      <c r="IU134" s="25"/>
      <c r="IV134" s="25"/>
      <c r="IW134" s="25"/>
      <c r="IX134" s="25"/>
      <c r="IY134" s="25"/>
      <c r="IZ134" s="25"/>
      <c r="JA134" s="25"/>
      <c r="JB134" s="25"/>
      <c r="JC134" s="25"/>
      <c r="JD134" s="25"/>
      <c r="JE134" s="25"/>
      <c r="JF134" s="25"/>
      <c r="JG134" s="25"/>
      <c r="JH134" s="25"/>
      <c r="JI134" s="25"/>
      <c r="JJ134" s="25"/>
      <c r="JK134" s="25"/>
      <c r="JL134" s="25"/>
      <c r="JM134" s="25"/>
      <c r="JN134" s="25"/>
      <c r="JO134" s="25"/>
      <c r="JP134" s="25"/>
      <c r="JQ134" s="25"/>
      <c r="JR134" s="25"/>
      <c r="JS134" s="25"/>
      <c r="JT134" s="25"/>
      <c r="JU134" s="25"/>
      <c r="JV134" s="25"/>
      <c r="JW134" s="25"/>
      <c r="JX134" s="25"/>
      <c r="JY134" s="25"/>
      <c r="JZ134" s="25"/>
      <c r="KA134" s="25"/>
      <c r="KB134" s="25"/>
      <c r="KC134" s="25"/>
      <c r="KD134" s="25"/>
    </row>
    <row r="135" spans="1:290">
      <c r="A135" s="25"/>
      <c r="B135" s="25"/>
      <c r="C135" s="25"/>
      <c r="D135" s="25"/>
      <c r="E135" s="25"/>
      <c r="F135" s="25"/>
      <c r="G135" s="26"/>
      <c r="H135" s="25"/>
      <c r="I135" s="25"/>
      <c r="J135" s="25"/>
      <c r="K135" s="25"/>
      <c r="L135" s="25"/>
      <c r="M135" s="25"/>
      <c r="N135" s="25"/>
      <c r="O135" s="26"/>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c r="DR135" s="25"/>
      <c r="DS135" s="25"/>
      <c r="DT135" s="25"/>
      <c r="DU135" s="25"/>
      <c r="DV135" s="25"/>
      <c r="DW135" s="25"/>
      <c r="DX135" s="25"/>
      <c r="DY135" s="25"/>
      <c r="DZ135" s="25"/>
      <c r="EA135" s="25"/>
      <c r="EB135" s="25"/>
      <c r="EC135" s="25"/>
      <c r="ED135" s="25"/>
      <c r="EE135" s="25"/>
      <c r="EF135" s="25"/>
      <c r="EG135" s="25"/>
      <c r="EH135" s="25"/>
      <c r="EI135" s="25"/>
      <c r="EJ135" s="25"/>
      <c r="EK135" s="25"/>
      <c r="EL135" s="25"/>
      <c r="EM135" s="25"/>
      <c r="EN135" s="25"/>
      <c r="EO135" s="25"/>
      <c r="EP135" s="25"/>
      <c r="EQ135" s="25"/>
      <c r="ER135" s="25"/>
      <c r="ES135" s="25"/>
      <c r="ET135" s="25"/>
      <c r="EU135" s="25"/>
      <c r="EV135" s="25"/>
      <c r="EW135" s="25"/>
      <c r="EX135" s="25"/>
      <c r="EY135" s="25"/>
      <c r="EZ135" s="25"/>
      <c r="FA135" s="25"/>
      <c r="FB135" s="25"/>
      <c r="FC135" s="25"/>
      <c r="FD135" s="25"/>
      <c r="FE135" s="25"/>
      <c r="FF135" s="25"/>
      <c r="FG135" s="25"/>
      <c r="FH135" s="25"/>
      <c r="FI135" s="25"/>
      <c r="FJ135" s="25"/>
      <c r="FK135" s="25"/>
      <c r="FL135" s="25"/>
      <c r="FM135" s="25"/>
      <c r="FN135" s="25"/>
      <c r="FO135" s="25"/>
      <c r="FP135" s="25"/>
      <c r="FQ135" s="25"/>
      <c r="FR135" s="25"/>
      <c r="FS135" s="25"/>
      <c r="FT135" s="25"/>
      <c r="FU135" s="25"/>
      <c r="FV135" s="25"/>
      <c r="FW135" s="25"/>
      <c r="FX135" s="25"/>
      <c r="FY135" s="25"/>
      <c r="FZ135" s="25"/>
      <c r="GA135" s="25"/>
      <c r="GB135" s="25"/>
      <c r="GC135" s="25"/>
      <c r="GD135" s="25"/>
      <c r="GE135" s="25"/>
      <c r="GF135" s="25"/>
      <c r="GG135" s="25"/>
      <c r="GH135" s="25"/>
      <c r="GI135" s="25"/>
      <c r="GJ135" s="25"/>
      <c r="GK135" s="25"/>
      <c r="GL135" s="25"/>
      <c r="GM135" s="25"/>
      <c r="GN135" s="25"/>
      <c r="GO135" s="25"/>
      <c r="GP135" s="25"/>
      <c r="GQ135" s="25"/>
      <c r="GR135" s="25"/>
      <c r="GS135" s="25"/>
      <c r="GT135" s="25"/>
      <c r="GU135" s="25"/>
      <c r="GV135" s="25"/>
      <c r="GW135" s="25"/>
      <c r="GX135" s="25"/>
      <c r="GY135" s="25"/>
      <c r="GZ135" s="25"/>
      <c r="HA135" s="25"/>
      <c r="HB135" s="25"/>
      <c r="HC135" s="25"/>
      <c r="HD135" s="25"/>
      <c r="HE135" s="25"/>
      <c r="HF135" s="25"/>
      <c r="HG135" s="25"/>
      <c r="HH135" s="25"/>
      <c r="HI135" s="25"/>
      <c r="HJ135" s="25"/>
      <c r="HK135" s="25"/>
      <c r="HL135" s="25"/>
      <c r="HM135" s="25"/>
      <c r="HN135" s="25"/>
      <c r="HO135" s="25"/>
      <c r="HP135" s="25"/>
      <c r="HQ135" s="25"/>
      <c r="HR135" s="25"/>
      <c r="HS135" s="25"/>
      <c r="HT135" s="25"/>
      <c r="HU135" s="25"/>
      <c r="HV135" s="25"/>
      <c r="HW135" s="25"/>
      <c r="HX135" s="25"/>
      <c r="HY135" s="25"/>
      <c r="HZ135" s="25"/>
      <c r="IA135" s="25"/>
      <c r="IB135" s="25"/>
      <c r="IC135" s="25"/>
      <c r="ID135" s="25"/>
      <c r="IE135" s="25"/>
      <c r="IF135" s="25"/>
      <c r="IG135" s="25"/>
      <c r="IH135" s="25"/>
      <c r="II135" s="25"/>
      <c r="IJ135" s="25"/>
      <c r="IK135" s="25"/>
      <c r="IL135" s="25"/>
      <c r="IM135" s="25"/>
      <c r="IN135" s="25"/>
      <c r="IO135" s="25"/>
      <c r="IP135" s="25"/>
      <c r="IQ135" s="25"/>
      <c r="IR135" s="25"/>
      <c r="IS135" s="25"/>
      <c r="IT135" s="25"/>
      <c r="IU135" s="25"/>
      <c r="IV135" s="25"/>
      <c r="IW135" s="25"/>
      <c r="IX135" s="25"/>
      <c r="IY135" s="25"/>
      <c r="IZ135" s="25"/>
      <c r="JA135" s="25"/>
      <c r="JB135" s="25"/>
      <c r="JC135" s="25"/>
      <c r="JD135" s="25"/>
      <c r="JE135" s="25"/>
      <c r="JF135" s="25"/>
      <c r="JG135" s="25"/>
      <c r="JH135" s="25"/>
      <c r="JI135" s="25"/>
      <c r="JJ135" s="25"/>
      <c r="JK135" s="25"/>
      <c r="JL135" s="25"/>
      <c r="JM135" s="25"/>
      <c r="JN135" s="25"/>
      <c r="JO135" s="25"/>
      <c r="JP135" s="25"/>
      <c r="JQ135" s="25"/>
      <c r="JR135" s="25"/>
      <c r="JS135" s="25"/>
      <c r="JT135" s="25"/>
      <c r="JU135" s="25"/>
      <c r="JV135" s="25"/>
      <c r="JW135" s="25"/>
      <c r="JX135" s="25"/>
      <c r="JY135" s="25"/>
      <c r="JZ135" s="25"/>
      <c r="KA135" s="25"/>
      <c r="KB135" s="25"/>
      <c r="KC135" s="25"/>
      <c r="KD135" s="25"/>
    </row>
    <row r="136" spans="1:290">
      <c r="A136" s="25"/>
      <c r="B136" s="25"/>
      <c r="C136" s="25"/>
      <c r="D136" s="25"/>
      <c r="E136" s="25"/>
      <c r="F136" s="25"/>
      <c r="G136" s="26"/>
      <c r="H136" s="25"/>
      <c r="I136" s="25"/>
      <c r="J136" s="25"/>
      <c r="K136" s="25"/>
      <c r="L136" s="25"/>
      <c r="M136" s="25"/>
      <c r="N136" s="25"/>
      <c r="O136" s="26"/>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c r="DR136" s="25"/>
      <c r="DS136" s="25"/>
      <c r="DT136" s="25"/>
      <c r="DU136" s="25"/>
      <c r="DV136" s="25"/>
      <c r="DW136" s="25"/>
      <c r="DX136" s="25"/>
      <c r="DY136" s="25"/>
      <c r="DZ136" s="25"/>
      <c r="EA136" s="25"/>
      <c r="EB136" s="25"/>
      <c r="EC136" s="25"/>
      <c r="ED136" s="25"/>
      <c r="EE136" s="25"/>
      <c r="EF136" s="25"/>
      <c r="EG136" s="25"/>
      <c r="EH136" s="25"/>
      <c r="EI136" s="25"/>
      <c r="EJ136" s="25"/>
      <c r="EK136" s="25"/>
      <c r="EL136" s="25"/>
      <c r="EM136" s="25"/>
      <c r="EN136" s="25"/>
      <c r="EO136" s="25"/>
      <c r="EP136" s="25"/>
      <c r="EQ136" s="25"/>
      <c r="ER136" s="25"/>
      <c r="ES136" s="25"/>
      <c r="ET136" s="25"/>
      <c r="EU136" s="25"/>
      <c r="EV136" s="25"/>
      <c r="EW136" s="25"/>
      <c r="EX136" s="25"/>
      <c r="EY136" s="25"/>
      <c r="EZ136" s="25"/>
      <c r="FA136" s="25"/>
      <c r="FB136" s="25"/>
      <c r="FC136" s="25"/>
      <c r="FD136" s="25"/>
      <c r="FE136" s="25"/>
      <c r="FF136" s="25"/>
      <c r="FG136" s="25"/>
      <c r="FH136" s="25"/>
      <c r="FI136" s="25"/>
      <c r="FJ136" s="25"/>
      <c r="FK136" s="25"/>
      <c r="FL136" s="25"/>
      <c r="FM136" s="25"/>
      <c r="FN136" s="25"/>
      <c r="FO136" s="25"/>
      <c r="FP136" s="25"/>
      <c r="FQ136" s="25"/>
      <c r="FR136" s="25"/>
      <c r="FS136" s="25"/>
      <c r="FT136" s="25"/>
      <c r="FU136" s="25"/>
      <c r="FV136" s="25"/>
      <c r="FW136" s="25"/>
      <c r="FX136" s="25"/>
      <c r="FY136" s="25"/>
      <c r="FZ136" s="25"/>
      <c r="GA136" s="25"/>
      <c r="GB136" s="25"/>
      <c r="GC136" s="25"/>
      <c r="GD136" s="25"/>
      <c r="GE136" s="25"/>
      <c r="GF136" s="25"/>
      <c r="GG136" s="25"/>
      <c r="GH136" s="25"/>
      <c r="GI136" s="25"/>
      <c r="GJ136" s="25"/>
      <c r="GK136" s="25"/>
      <c r="GL136" s="25"/>
      <c r="GM136" s="25"/>
      <c r="GN136" s="25"/>
      <c r="GO136" s="25"/>
      <c r="GP136" s="25"/>
      <c r="GQ136" s="25"/>
      <c r="GR136" s="25"/>
      <c r="GS136" s="25"/>
      <c r="GT136" s="25"/>
      <c r="GU136" s="25"/>
      <c r="GV136" s="25"/>
      <c r="GW136" s="25"/>
      <c r="GX136" s="25"/>
      <c r="GY136" s="25"/>
      <c r="GZ136" s="25"/>
      <c r="HA136" s="25"/>
      <c r="HB136" s="25"/>
      <c r="HC136" s="25"/>
      <c r="HD136" s="25"/>
      <c r="HE136" s="25"/>
      <c r="HF136" s="25"/>
      <c r="HG136" s="25"/>
      <c r="HH136" s="25"/>
      <c r="HI136" s="25"/>
      <c r="HJ136" s="25"/>
      <c r="HK136" s="25"/>
      <c r="HL136" s="25"/>
      <c r="HM136" s="25"/>
      <c r="HN136" s="25"/>
      <c r="HO136" s="25"/>
      <c r="HP136" s="25"/>
      <c r="HQ136" s="25"/>
      <c r="HR136" s="25"/>
      <c r="HS136" s="25"/>
      <c r="HT136" s="25"/>
      <c r="HU136" s="25"/>
      <c r="HV136" s="25"/>
      <c r="HW136" s="25"/>
      <c r="HX136" s="25"/>
      <c r="HY136" s="25"/>
      <c r="HZ136" s="25"/>
      <c r="IA136" s="25"/>
      <c r="IB136" s="25"/>
      <c r="IC136" s="25"/>
      <c r="ID136" s="25"/>
      <c r="IE136" s="25"/>
      <c r="IF136" s="25"/>
      <c r="IG136" s="25"/>
      <c r="IH136" s="25"/>
      <c r="II136" s="25"/>
      <c r="IJ136" s="25"/>
      <c r="IK136" s="25"/>
      <c r="IL136" s="25"/>
      <c r="IM136" s="25"/>
      <c r="IN136" s="25"/>
      <c r="IO136" s="25"/>
      <c r="IP136" s="25"/>
      <c r="IQ136" s="25"/>
      <c r="IR136" s="25"/>
      <c r="IS136" s="25"/>
      <c r="IT136" s="25"/>
      <c r="IU136" s="25"/>
      <c r="IV136" s="25"/>
      <c r="IW136" s="25"/>
      <c r="IX136" s="25"/>
      <c r="IY136" s="25"/>
      <c r="IZ136" s="25"/>
      <c r="JA136" s="25"/>
      <c r="JB136" s="25"/>
      <c r="JC136" s="25"/>
      <c r="JD136" s="25"/>
      <c r="JE136" s="25"/>
      <c r="JF136" s="25"/>
      <c r="JG136" s="25"/>
      <c r="JH136" s="25"/>
      <c r="JI136" s="25"/>
      <c r="JJ136" s="25"/>
      <c r="JK136" s="25"/>
      <c r="JL136" s="25"/>
      <c r="JM136" s="25"/>
      <c r="JN136" s="25"/>
      <c r="JO136" s="25"/>
      <c r="JP136" s="25"/>
      <c r="JQ136" s="25"/>
      <c r="JR136" s="25"/>
      <c r="JS136" s="25"/>
      <c r="JT136" s="25"/>
      <c r="JU136" s="25"/>
      <c r="JV136" s="25"/>
      <c r="JW136" s="25"/>
      <c r="JX136" s="25"/>
      <c r="JY136" s="25"/>
      <c r="JZ136" s="25"/>
      <c r="KA136" s="25"/>
      <c r="KB136" s="25"/>
      <c r="KC136" s="25"/>
      <c r="KD136" s="25"/>
    </row>
    <row r="137" spans="1:290">
      <c r="A137" s="25"/>
      <c r="B137" s="25"/>
      <c r="C137" s="25"/>
      <c r="D137" s="25"/>
      <c r="E137" s="25"/>
      <c r="F137" s="25"/>
      <c r="G137" s="26"/>
      <c r="H137" s="25"/>
      <c r="I137" s="25"/>
      <c r="J137" s="25"/>
      <c r="K137" s="25"/>
      <c r="L137" s="25"/>
      <c r="M137" s="25"/>
      <c r="N137" s="25"/>
      <c r="O137" s="26"/>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c r="DR137" s="25"/>
      <c r="DS137" s="25"/>
      <c r="DT137" s="25"/>
      <c r="DU137" s="25"/>
      <c r="DV137" s="25"/>
      <c r="DW137" s="25"/>
      <c r="DX137" s="25"/>
      <c r="DY137" s="25"/>
      <c r="DZ137" s="25"/>
      <c r="EA137" s="25"/>
      <c r="EB137" s="25"/>
      <c r="EC137" s="25"/>
      <c r="ED137" s="25"/>
      <c r="EE137" s="25"/>
      <c r="EF137" s="25"/>
      <c r="EG137" s="25"/>
      <c r="EH137" s="25"/>
      <c r="EI137" s="25"/>
      <c r="EJ137" s="25"/>
      <c r="EK137" s="25"/>
      <c r="EL137" s="25"/>
      <c r="EM137" s="25"/>
      <c r="EN137" s="25"/>
      <c r="EO137" s="25"/>
      <c r="EP137" s="25"/>
      <c r="EQ137" s="25"/>
      <c r="ER137" s="25"/>
      <c r="ES137" s="25"/>
      <c r="ET137" s="25"/>
      <c r="EU137" s="25"/>
      <c r="EV137" s="25"/>
      <c r="EW137" s="25"/>
      <c r="EX137" s="25"/>
      <c r="EY137" s="25"/>
      <c r="EZ137" s="25"/>
      <c r="FA137" s="25"/>
      <c r="FB137" s="25"/>
      <c r="FC137" s="25"/>
      <c r="FD137" s="25"/>
      <c r="FE137" s="25"/>
      <c r="FF137" s="25"/>
      <c r="FG137" s="25"/>
      <c r="FH137" s="25"/>
      <c r="FI137" s="25"/>
      <c r="FJ137" s="25"/>
      <c r="FK137" s="25"/>
      <c r="FL137" s="25"/>
      <c r="FM137" s="25"/>
      <c r="FN137" s="25"/>
      <c r="FO137" s="25"/>
      <c r="FP137" s="25"/>
      <c r="FQ137" s="25"/>
      <c r="FR137" s="25"/>
      <c r="FS137" s="25"/>
      <c r="FT137" s="25"/>
      <c r="FU137" s="25"/>
      <c r="FV137" s="25"/>
      <c r="FW137" s="25"/>
      <c r="FX137" s="25"/>
      <c r="FY137" s="25"/>
      <c r="FZ137" s="25"/>
      <c r="GA137" s="25"/>
      <c r="GB137" s="25"/>
      <c r="GC137" s="25"/>
      <c r="GD137" s="25"/>
      <c r="GE137" s="25"/>
      <c r="GF137" s="25"/>
      <c r="GG137" s="25"/>
      <c r="GH137" s="25"/>
      <c r="GI137" s="25"/>
      <c r="GJ137" s="25"/>
      <c r="GK137" s="25"/>
      <c r="GL137" s="25"/>
      <c r="GM137" s="25"/>
      <c r="GN137" s="25"/>
      <c r="GO137" s="25"/>
      <c r="GP137" s="25"/>
      <c r="GQ137" s="25"/>
      <c r="GR137" s="25"/>
      <c r="GS137" s="25"/>
      <c r="GT137" s="25"/>
      <c r="GU137" s="25"/>
      <c r="GV137" s="25"/>
      <c r="GW137" s="25"/>
      <c r="GX137" s="25"/>
      <c r="GY137" s="25"/>
      <c r="GZ137" s="25"/>
      <c r="HA137" s="25"/>
      <c r="HB137" s="25"/>
      <c r="HC137" s="25"/>
      <c r="HD137" s="25"/>
      <c r="HE137" s="25"/>
      <c r="HF137" s="25"/>
      <c r="HG137" s="25"/>
      <c r="HH137" s="25"/>
      <c r="HI137" s="25"/>
      <c r="HJ137" s="25"/>
      <c r="HK137" s="25"/>
      <c r="HL137" s="25"/>
      <c r="HM137" s="25"/>
      <c r="HN137" s="25"/>
      <c r="HO137" s="25"/>
      <c r="HP137" s="25"/>
      <c r="HQ137" s="25"/>
      <c r="HR137" s="25"/>
      <c r="HS137" s="25"/>
      <c r="HT137" s="25"/>
      <c r="HU137" s="25"/>
      <c r="HV137" s="25"/>
      <c r="HW137" s="25"/>
      <c r="HX137" s="25"/>
      <c r="HY137" s="25"/>
      <c r="HZ137" s="25"/>
      <c r="IA137" s="25"/>
      <c r="IB137" s="25"/>
      <c r="IC137" s="25"/>
      <c r="ID137" s="25"/>
      <c r="IE137" s="25"/>
      <c r="IF137" s="25"/>
      <c r="IG137" s="25"/>
      <c r="IH137" s="25"/>
      <c r="II137" s="25"/>
      <c r="IJ137" s="25"/>
      <c r="IK137" s="25"/>
      <c r="IL137" s="25"/>
      <c r="IM137" s="25"/>
      <c r="IN137" s="25"/>
      <c r="IO137" s="25"/>
      <c r="IP137" s="25"/>
      <c r="IQ137" s="25"/>
      <c r="IR137" s="25"/>
      <c r="IS137" s="25"/>
      <c r="IT137" s="25"/>
      <c r="IU137" s="25"/>
      <c r="IV137" s="25"/>
      <c r="IW137" s="25"/>
      <c r="IX137" s="25"/>
      <c r="IY137" s="25"/>
      <c r="IZ137" s="25"/>
      <c r="JA137" s="25"/>
      <c r="JB137" s="25"/>
      <c r="JC137" s="25"/>
      <c r="JD137" s="25"/>
      <c r="JE137" s="25"/>
      <c r="JF137" s="25"/>
      <c r="JG137" s="25"/>
      <c r="JH137" s="25"/>
      <c r="JI137" s="25"/>
      <c r="JJ137" s="25"/>
      <c r="JK137" s="25"/>
      <c r="JL137" s="25"/>
      <c r="JM137" s="25"/>
      <c r="JN137" s="25"/>
      <c r="JO137" s="25"/>
      <c r="JP137" s="25"/>
      <c r="JQ137" s="25"/>
      <c r="JR137" s="25"/>
      <c r="JS137" s="25"/>
      <c r="JT137" s="25"/>
      <c r="JU137" s="25"/>
      <c r="JV137" s="25"/>
      <c r="JW137" s="25"/>
      <c r="JX137" s="25"/>
      <c r="JY137" s="25"/>
      <c r="JZ137" s="25"/>
      <c r="KA137" s="25"/>
      <c r="KB137" s="25"/>
      <c r="KC137" s="25"/>
      <c r="KD137" s="25"/>
    </row>
    <row r="138" spans="1:290">
      <c r="A138" s="25"/>
      <c r="B138" s="25"/>
      <c r="C138" s="25"/>
      <c r="D138" s="25"/>
      <c r="E138" s="25"/>
      <c r="F138" s="25"/>
      <c r="G138" s="26"/>
      <c r="H138" s="25"/>
      <c r="I138" s="25"/>
      <c r="J138" s="25"/>
      <c r="K138" s="25"/>
      <c r="L138" s="25"/>
      <c r="M138" s="25"/>
      <c r="N138" s="25"/>
      <c r="O138" s="26"/>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c r="DQ138" s="25"/>
      <c r="DR138" s="25"/>
      <c r="DS138" s="25"/>
      <c r="DT138" s="25"/>
      <c r="DU138" s="25"/>
      <c r="DV138" s="25"/>
      <c r="DW138" s="25"/>
      <c r="DX138" s="25"/>
      <c r="DY138" s="25"/>
      <c r="DZ138" s="25"/>
      <c r="EA138" s="25"/>
      <c r="EB138" s="25"/>
      <c r="EC138" s="25"/>
      <c r="ED138" s="25"/>
      <c r="EE138" s="25"/>
      <c r="EF138" s="25"/>
      <c r="EG138" s="25"/>
      <c r="EH138" s="25"/>
      <c r="EI138" s="25"/>
      <c r="EJ138" s="25"/>
      <c r="EK138" s="25"/>
      <c r="EL138" s="25"/>
      <c r="EM138" s="25"/>
      <c r="EN138" s="25"/>
      <c r="EO138" s="25"/>
      <c r="EP138" s="25"/>
      <c r="EQ138" s="25"/>
      <c r="ER138" s="25"/>
      <c r="ES138" s="25"/>
      <c r="ET138" s="25"/>
      <c r="EU138" s="25"/>
      <c r="EV138" s="25"/>
      <c r="EW138" s="25"/>
      <c r="EX138" s="25"/>
      <c r="EY138" s="25"/>
      <c r="EZ138" s="25"/>
      <c r="FA138" s="25"/>
      <c r="FB138" s="25"/>
      <c r="FC138" s="25"/>
      <c r="FD138" s="25"/>
      <c r="FE138" s="25"/>
      <c r="FF138" s="25"/>
      <c r="FG138" s="25"/>
      <c r="FH138" s="25"/>
      <c r="FI138" s="25"/>
      <c r="FJ138" s="25"/>
      <c r="FK138" s="25"/>
      <c r="FL138" s="25"/>
      <c r="FM138" s="25"/>
      <c r="FN138" s="25"/>
      <c r="FO138" s="25"/>
      <c r="FP138" s="25"/>
      <c r="FQ138" s="25"/>
      <c r="FR138" s="25"/>
      <c r="FS138" s="25"/>
      <c r="FT138" s="25"/>
      <c r="FU138" s="25"/>
      <c r="FV138" s="25"/>
      <c r="FW138" s="25"/>
      <c r="FX138" s="25"/>
      <c r="FY138" s="25"/>
      <c r="FZ138" s="25"/>
      <c r="GA138" s="25"/>
      <c r="GB138" s="25"/>
      <c r="GC138" s="25"/>
      <c r="GD138" s="25"/>
      <c r="GE138" s="25"/>
      <c r="GF138" s="25"/>
      <c r="GG138" s="25"/>
      <c r="GH138" s="25"/>
      <c r="GI138" s="25"/>
      <c r="GJ138" s="25"/>
      <c r="GK138" s="25"/>
      <c r="GL138" s="25"/>
      <c r="GM138" s="25"/>
      <c r="GN138" s="25"/>
      <c r="GO138" s="25"/>
      <c r="GP138" s="25"/>
      <c r="GQ138" s="25"/>
      <c r="GR138" s="25"/>
      <c r="GS138" s="25"/>
      <c r="GT138" s="25"/>
      <c r="GU138" s="25"/>
      <c r="GV138" s="25"/>
      <c r="GW138" s="25"/>
      <c r="GX138" s="25"/>
      <c r="GY138" s="25"/>
      <c r="GZ138" s="25"/>
      <c r="HA138" s="25"/>
      <c r="HB138" s="25"/>
      <c r="HC138" s="25"/>
      <c r="HD138" s="25"/>
      <c r="HE138" s="25"/>
      <c r="HF138" s="25"/>
      <c r="HG138" s="25"/>
      <c r="HH138" s="25"/>
      <c r="HI138" s="25"/>
      <c r="HJ138" s="25"/>
      <c r="HK138" s="25"/>
      <c r="HL138" s="25"/>
      <c r="HM138" s="25"/>
      <c r="HN138" s="25"/>
      <c r="HO138" s="25"/>
      <c r="HP138" s="25"/>
      <c r="HQ138" s="25"/>
      <c r="HR138" s="25"/>
      <c r="HS138" s="25"/>
      <c r="HT138" s="25"/>
      <c r="HU138" s="25"/>
      <c r="HV138" s="25"/>
      <c r="HW138" s="25"/>
      <c r="HX138" s="25"/>
      <c r="HY138" s="25"/>
      <c r="HZ138" s="25"/>
      <c r="IA138" s="25"/>
      <c r="IB138" s="25"/>
      <c r="IC138" s="25"/>
      <c r="ID138" s="25"/>
      <c r="IE138" s="25"/>
      <c r="IF138" s="25"/>
      <c r="IG138" s="25"/>
      <c r="IH138" s="25"/>
      <c r="II138" s="25"/>
      <c r="IJ138" s="25"/>
      <c r="IK138" s="25"/>
      <c r="IL138" s="25"/>
      <c r="IM138" s="25"/>
      <c r="IN138" s="25"/>
      <c r="IO138" s="25"/>
      <c r="IP138" s="25"/>
      <c r="IQ138" s="25"/>
      <c r="IR138" s="25"/>
      <c r="IS138" s="25"/>
      <c r="IT138" s="25"/>
      <c r="IU138" s="25"/>
      <c r="IV138" s="25"/>
      <c r="IW138" s="25"/>
      <c r="IX138" s="25"/>
      <c r="IY138" s="25"/>
      <c r="IZ138" s="25"/>
      <c r="JA138" s="25"/>
      <c r="JB138" s="25"/>
      <c r="JC138" s="25"/>
      <c r="JD138" s="25"/>
      <c r="JE138" s="25"/>
      <c r="JF138" s="25"/>
      <c r="JG138" s="25"/>
      <c r="JH138" s="25"/>
      <c r="JI138" s="25"/>
      <c r="JJ138" s="25"/>
      <c r="JK138" s="25"/>
      <c r="JL138" s="25"/>
      <c r="JM138" s="25"/>
      <c r="JN138" s="25"/>
      <c r="JO138" s="25"/>
      <c r="JP138" s="25"/>
      <c r="JQ138" s="25"/>
      <c r="JR138" s="25"/>
      <c r="JS138" s="25"/>
      <c r="JT138" s="25"/>
      <c r="JU138" s="25"/>
      <c r="JV138" s="25"/>
      <c r="JW138" s="25"/>
      <c r="JX138" s="25"/>
      <c r="JY138" s="25"/>
      <c r="JZ138" s="25"/>
      <c r="KA138" s="25"/>
      <c r="KB138" s="25"/>
      <c r="KC138" s="25"/>
      <c r="KD138" s="25"/>
    </row>
    <row r="139" spans="1:290">
      <c r="A139" s="25"/>
      <c r="B139" s="25"/>
      <c r="C139" s="25"/>
      <c r="D139" s="25"/>
      <c r="E139" s="25"/>
      <c r="F139" s="25"/>
      <c r="G139" s="26"/>
      <c r="H139" s="25"/>
      <c r="I139" s="25"/>
      <c r="J139" s="25"/>
      <c r="K139" s="25"/>
      <c r="L139" s="25"/>
      <c r="M139" s="25"/>
      <c r="N139" s="25"/>
      <c r="O139" s="26"/>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c r="CT139" s="25"/>
      <c r="CU139" s="25"/>
      <c r="CV139" s="25"/>
      <c r="CW139" s="25"/>
      <c r="CX139" s="25"/>
      <c r="CY139" s="25"/>
      <c r="CZ139" s="25"/>
      <c r="DA139" s="25"/>
      <c r="DB139" s="25"/>
      <c r="DC139" s="25"/>
      <c r="DD139" s="25"/>
      <c r="DE139" s="25"/>
      <c r="DF139" s="25"/>
      <c r="DG139" s="25"/>
      <c r="DH139" s="25"/>
      <c r="DI139" s="25"/>
      <c r="DJ139" s="25"/>
      <c r="DK139" s="25"/>
      <c r="DL139" s="25"/>
      <c r="DM139" s="25"/>
      <c r="DN139" s="25"/>
      <c r="DO139" s="25"/>
      <c r="DP139" s="25"/>
      <c r="DQ139" s="25"/>
      <c r="DR139" s="25"/>
      <c r="DS139" s="25"/>
      <c r="DT139" s="25"/>
      <c r="DU139" s="25"/>
      <c r="DV139" s="25"/>
      <c r="DW139" s="25"/>
      <c r="DX139" s="25"/>
      <c r="DY139" s="25"/>
      <c r="DZ139" s="25"/>
      <c r="EA139" s="25"/>
      <c r="EB139" s="25"/>
      <c r="EC139" s="25"/>
      <c r="ED139" s="25"/>
      <c r="EE139" s="25"/>
      <c r="EF139" s="25"/>
      <c r="EG139" s="25"/>
      <c r="EH139" s="25"/>
      <c r="EI139" s="25"/>
      <c r="EJ139" s="25"/>
      <c r="EK139" s="25"/>
      <c r="EL139" s="25"/>
      <c r="EM139" s="25"/>
      <c r="EN139" s="25"/>
      <c r="EO139" s="25"/>
      <c r="EP139" s="25"/>
      <c r="EQ139" s="25"/>
      <c r="ER139" s="25"/>
      <c r="ES139" s="25"/>
      <c r="ET139" s="25"/>
      <c r="EU139" s="25"/>
      <c r="EV139" s="25"/>
      <c r="EW139" s="25"/>
      <c r="EX139" s="25"/>
      <c r="EY139" s="25"/>
      <c r="EZ139" s="25"/>
      <c r="FA139" s="25"/>
      <c r="FB139" s="25"/>
      <c r="FC139" s="25"/>
      <c r="FD139" s="25"/>
      <c r="FE139" s="25"/>
      <c r="FF139" s="25"/>
      <c r="FG139" s="25"/>
      <c r="FH139" s="25"/>
      <c r="FI139" s="25"/>
      <c r="FJ139" s="25"/>
      <c r="FK139" s="25"/>
      <c r="FL139" s="25"/>
      <c r="FM139" s="25"/>
      <c r="FN139" s="25"/>
      <c r="FO139" s="25"/>
      <c r="FP139" s="25"/>
      <c r="FQ139" s="25"/>
      <c r="FR139" s="25"/>
      <c r="FS139" s="25"/>
      <c r="FT139" s="25"/>
      <c r="FU139" s="25"/>
      <c r="FV139" s="25"/>
      <c r="FW139" s="25"/>
      <c r="FX139" s="25"/>
      <c r="FY139" s="25"/>
      <c r="FZ139" s="25"/>
      <c r="GA139" s="25"/>
      <c r="GB139" s="25"/>
      <c r="GC139" s="25"/>
      <c r="GD139" s="25"/>
      <c r="GE139" s="25"/>
      <c r="GF139" s="25"/>
      <c r="GG139" s="25"/>
      <c r="GH139" s="25"/>
      <c r="GI139" s="25"/>
      <c r="GJ139" s="25"/>
      <c r="GK139" s="25"/>
      <c r="GL139" s="25"/>
      <c r="GM139" s="25"/>
      <c r="GN139" s="25"/>
      <c r="GO139" s="25"/>
      <c r="GP139" s="25"/>
      <c r="GQ139" s="25"/>
      <c r="GR139" s="25"/>
      <c r="GS139" s="25"/>
      <c r="GT139" s="25"/>
      <c r="GU139" s="25"/>
      <c r="GV139" s="25"/>
      <c r="GW139" s="25"/>
      <c r="GX139" s="25"/>
      <c r="GY139" s="25"/>
      <c r="GZ139" s="25"/>
      <c r="HA139" s="25"/>
      <c r="HB139" s="25"/>
      <c r="HC139" s="25"/>
      <c r="HD139" s="25"/>
      <c r="HE139" s="25"/>
      <c r="HF139" s="25"/>
      <c r="HG139" s="25"/>
      <c r="HH139" s="25"/>
      <c r="HI139" s="25"/>
      <c r="HJ139" s="25"/>
      <c r="HK139" s="25"/>
      <c r="HL139" s="25"/>
      <c r="HM139" s="25"/>
      <c r="HN139" s="25"/>
      <c r="HO139" s="25"/>
      <c r="HP139" s="25"/>
      <c r="HQ139" s="25"/>
      <c r="HR139" s="25"/>
      <c r="HS139" s="25"/>
      <c r="HT139" s="25"/>
      <c r="HU139" s="25"/>
      <c r="HV139" s="25"/>
      <c r="HW139" s="25"/>
      <c r="HX139" s="25"/>
      <c r="HY139" s="25"/>
      <c r="HZ139" s="25"/>
      <c r="IA139" s="25"/>
      <c r="IB139" s="25"/>
      <c r="IC139" s="25"/>
      <c r="ID139" s="25"/>
      <c r="IE139" s="25"/>
      <c r="IF139" s="25"/>
      <c r="IG139" s="25"/>
      <c r="IH139" s="25"/>
      <c r="II139" s="25"/>
      <c r="IJ139" s="25"/>
      <c r="IK139" s="25"/>
      <c r="IL139" s="25"/>
      <c r="IM139" s="25"/>
      <c r="IN139" s="25"/>
      <c r="IO139" s="25"/>
      <c r="IP139" s="25"/>
      <c r="IQ139" s="25"/>
      <c r="IR139" s="25"/>
      <c r="IS139" s="25"/>
      <c r="IT139" s="25"/>
      <c r="IU139" s="25"/>
      <c r="IV139" s="25"/>
      <c r="IW139" s="25"/>
      <c r="IX139" s="25"/>
      <c r="IY139" s="25"/>
      <c r="IZ139" s="25"/>
      <c r="JA139" s="25"/>
      <c r="JB139" s="25"/>
      <c r="JC139" s="25"/>
      <c r="JD139" s="25"/>
      <c r="JE139" s="25"/>
      <c r="JF139" s="25"/>
      <c r="JG139" s="25"/>
      <c r="JH139" s="25"/>
      <c r="JI139" s="25"/>
      <c r="JJ139" s="25"/>
      <c r="JK139" s="25"/>
      <c r="JL139" s="25"/>
      <c r="JM139" s="25"/>
      <c r="JN139" s="25"/>
      <c r="JO139" s="25"/>
      <c r="JP139" s="25"/>
      <c r="JQ139" s="25"/>
      <c r="JR139" s="25"/>
      <c r="JS139" s="25"/>
      <c r="JT139" s="25"/>
      <c r="JU139" s="25"/>
      <c r="JV139" s="25"/>
      <c r="JW139" s="25"/>
      <c r="JX139" s="25"/>
      <c r="JY139" s="25"/>
      <c r="JZ139" s="25"/>
      <c r="KA139" s="25"/>
      <c r="KB139" s="25"/>
      <c r="KC139" s="25"/>
      <c r="KD139" s="25"/>
    </row>
    <row r="140" spans="1:290">
      <c r="A140" s="25"/>
      <c r="B140" s="25"/>
      <c r="C140" s="25"/>
      <c r="D140" s="25"/>
      <c r="E140" s="25"/>
      <c r="F140" s="25"/>
      <c r="G140" s="26"/>
      <c r="H140" s="25"/>
      <c r="I140" s="25"/>
      <c r="J140" s="25"/>
      <c r="K140" s="25"/>
      <c r="L140" s="25"/>
      <c r="M140" s="25"/>
      <c r="N140" s="25"/>
      <c r="O140" s="26"/>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c r="BB140" s="25"/>
      <c r="BC140" s="25"/>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c r="DR140" s="25"/>
      <c r="DS140" s="25"/>
      <c r="DT140" s="25"/>
      <c r="DU140" s="25"/>
      <c r="DV140" s="25"/>
      <c r="DW140" s="25"/>
      <c r="DX140" s="25"/>
      <c r="DY140" s="25"/>
      <c r="DZ140" s="25"/>
      <c r="EA140" s="25"/>
      <c r="EB140" s="25"/>
      <c r="EC140" s="25"/>
      <c r="ED140" s="25"/>
      <c r="EE140" s="25"/>
      <c r="EF140" s="25"/>
      <c r="EG140" s="25"/>
      <c r="EH140" s="25"/>
      <c r="EI140" s="25"/>
      <c r="EJ140" s="25"/>
      <c r="EK140" s="25"/>
      <c r="EL140" s="25"/>
      <c r="EM140" s="25"/>
      <c r="EN140" s="25"/>
      <c r="EO140" s="25"/>
      <c r="EP140" s="25"/>
      <c r="EQ140" s="25"/>
      <c r="ER140" s="25"/>
      <c r="ES140" s="25"/>
      <c r="ET140" s="25"/>
      <c r="EU140" s="25"/>
      <c r="EV140" s="25"/>
      <c r="EW140" s="25"/>
      <c r="EX140" s="25"/>
      <c r="EY140" s="25"/>
      <c r="EZ140" s="25"/>
      <c r="FA140" s="25"/>
      <c r="FB140" s="25"/>
      <c r="FC140" s="25"/>
      <c r="FD140" s="25"/>
      <c r="FE140" s="25"/>
      <c r="FF140" s="25"/>
      <c r="FG140" s="25"/>
      <c r="FH140" s="25"/>
      <c r="FI140" s="25"/>
      <c r="FJ140" s="25"/>
      <c r="FK140" s="25"/>
      <c r="FL140" s="25"/>
      <c r="FM140" s="25"/>
      <c r="FN140" s="25"/>
      <c r="FO140" s="25"/>
      <c r="FP140" s="25"/>
      <c r="FQ140" s="25"/>
      <c r="FR140" s="25"/>
      <c r="FS140" s="25"/>
      <c r="FT140" s="25"/>
      <c r="FU140" s="25"/>
      <c r="FV140" s="25"/>
      <c r="FW140" s="25"/>
      <c r="FX140" s="25"/>
      <c r="FY140" s="25"/>
      <c r="FZ140" s="25"/>
      <c r="GA140" s="25"/>
      <c r="GB140" s="25"/>
      <c r="GC140" s="25"/>
      <c r="GD140" s="25"/>
      <c r="GE140" s="25"/>
      <c r="GF140" s="25"/>
      <c r="GG140" s="25"/>
      <c r="GH140" s="25"/>
      <c r="GI140" s="25"/>
      <c r="GJ140" s="25"/>
      <c r="GK140" s="25"/>
      <c r="GL140" s="25"/>
      <c r="GM140" s="25"/>
      <c r="GN140" s="25"/>
      <c r="GO140" s="25"/>
      <c r="GP140" s="25"/>
      <c r="GQ140" s="25"/>
      <c r="GR140" s="25"/>
      <c r="GS140" s="25"/>
      <c r="GT140" s="25"/>
      <c r="GU140" s="25"/>
      <c r="GV140" s="25"/>
      <c r="GW140" s="25"/>
      <c r="GX140" s="25"/>
      <c r="GY140" s="25"/>
      <c r="GZ140" s="25"/>
      <c r="HA140" s="25"/>
      <c r="HB140" s="25"/>
      <c r="HC140" s="25"/>
      <c r="HD140" s="25"/>
      <c r="HE140" s="25"/>
      <c r="HF140" s="25"/>
      <c r="HG140" s="25"/>
      <c r="HH140" s="25"/>
      <c r="HI140" s="25"/>
      <c r="HJ140" s="25"/>
      <c r="HK140" s="25"/>
      <c r="HL140" s="25"/>
      <c r="HM140" s="25"/>
      <c r="HN140" s="25"/>
      <c r="HO140" s="25"/>
      <c r="HP140" s="25"/>
      <c r="HQ140" s="25"/>
      <c r="HR140" s="25"/>
      <c r="HS140" s="25"/>
      <c r="HT140" s="25"/>
      <c r="HU140" s="25"/>
      <c r="HV140" s="25"/>
      <c r="HW140" s="25"/>
      <c r="HX140" s="25"/>
      <c r="HY140" s="25"/>
      <c r="HZ140" s="25"/>
      <c r="IA140" s="25"/>
      <c r="IB140" s="25"/>
      <c r="IC140" s="25"/>
      <c r="ID140" s="25"/>
      <c r="IE140" s="25"/>
      <c r="IF140" s="25"/>
      <c r="IG140" s="25"/>
      <c r="IH140" s="25"/>
      <c r="II140" s="25"/>
      <c r="IJ140" s="25"/>
      <c r="IK140" s="25"/>
      <c r="IL140" s="25"/>
      <c r="IM140" s="25"/>
      <c r="IN140" s="25"/>
      <c r="IO140" s="25"/>
      <c r="IP140" s="25"/>
      <c r="IQ140" s="25"/>
      <c r="IR140" s="25"/>
      <c r="IS140" s="25"/>
      <c r="IT140" s="25"/>
      <c r="IU140" s="25"/>
      <c r="IV140" s="25"/>
      <c r="IW140" s="25"/>
      <c r="IX140" s="25"/>
      <c r="IY140" s="25"/>
      <c r="IZ140" s="25"/>
      <c r="JA140" s="25"/>
      <c r="JB140" s="25"/>
      <c r="JC140" s="25"/>
      <c r="JD140" s="25"/>
      <c r="JE140" s="25"/>
      <c r="JF140" s="25"/>
      <c r="JG140" s="25"/>
      <c r="JH140" s="25"/>
      <c r="JI140" s="25"/>
      <c r="JJ140" s="25"/>
      <c r="JK140" s="25"/>
      <c r="JL140" s="25"/>
      <c r="JM140" s="25"/>
      <c r="JN140" s="25"/>
      <c r="JO140" s="25"/>
      <c r="JP140" s="25"/>
      <c r="JQ140" s="25"/>
      <c r="JR140" s="25"/>
      <c r="JS140" s="25"/>
      <c r="JT140" s="25"/>
      <c r="JU140" s="25"/>
      <c r="JV140" s="25"/>
      <c r="JW140" s="25"/>
      <c r="JX140" s="25"/>
      <c r="JY140" s="25"/>
      <c r="JZ140" s="25"/>
      <c r="KA140" s="25"/>
      <c r="KB140" s="25"/>
      <c r="KC140" s="25"/>
      <c r="KD140" s="25"/>
    </row>
    <row r="141" spans="1:290">
      <c r="A141" s="25"/>
      <c r="B141" s="25"/>
      <c r="C141" s="25"/>
      <c r="D141" s="25"/>
      <c r="E141" s="25"/>
      <c r="F141" s="25"/>
      <c r="G141" s="26"/>
      <c r="H141" s="25"/>
      <c r="I141" s="25"/>
      <c r="J141" s="25"/>
      <c r="K141" s="25"/>
      <c r="L141" s="25"/>
      <c r="M141" s="25"/>
      <c r="N141" s="25"/>
      <c r="O141" s="26"/>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c r="DR141" s="25"/>
      <c r="DS141" s="25"/>
      <c r="DT141" s="25"/>
      <c r="DU141" s="25"/>
      <c r="DV141" s="25"/>
      <c r="DW141" s="25"/>
      <c r="DX141" s="25"/>
      <c r="DY141" s="25"/>
      <c r="DZ141" s="25"/>
      <c r="EA141" s="25"/>
      <c r="EB141" s="25"/>
      <c r="EC141" s="25"/>
      <c r="ED141" s="25"/>
      <c r="EE141" s="25"/>
      <c r="EF141" s="25"/>
      <c r="EG141" s="25"/>
      <c r="EH141" s="25"/>
      <c r="EI141" s="25"/>
      <c r="EJ141" s="25"/>
      <c r="EK141" s="25"/>
      <c r="EL141" s="25"/>
      <c r="EM141" s="25"/>
      <c r="EN141" s="25"/>
      <c r="EO141" s="25"/>
      <c r="EP141" s="25"/>
      <c r="EQ141" s="25"/>
      <c r="ER141" s="25"/>
      <c r="ES141" s="25"/>
      <c r="ET141" s="25"/>
      <c r="EU141" s="25"/>
      <c r="EV141" s="25"/>
      <c r="EW141" s="25"/>
      <c r="EX141" s="25"/>
      <c r="EY141" s="25"/>
      <c r="EZ141" s="25"/>
      <c r="FA141" s="25"/>
      <c r="FB141" s="25"/>
      <c r="FC141" s="25"/>
      <c r="FD141" s="25"/>
      <c r="FE141" s="25"/>
      <c r="FF141" s="25"/>
      <c r="FG141" s="25"/>
      <c r="FH141" s="25"/>
      <c r="FI141" s="25"/>
      <c r="FJ141" s="25"/>
      <c r="FK141" s="25"/>
      <c r="FL141" s="25"/>
      <c r="FM141" s="25"/>
      <c r="FN141" s="25"/>
      <c r="FO141" s="25"/>
      <c r="FP141" s="25"/>
      <c r="FQ141" s="25"/>
      <c r="FR141" s="25"/>
      <c r="FS141" s="25"/>
      <c r="FT141" s="25"/>
      <c r="FU141" s="25"/>
      <c r="FV141" s="25"/>
      <c r="FW141" s="25"/>
      <c r="FX141" s="25"/>
      <c r="FY141" s="25"/>
      <c r="FZ141" s="25"/>
      <c r="GA141" s="25"/>
      <c r="GB141" s="25"/>
      <c r="GC141" s="25"/>
      <c r="GD141" s="25"/>
      <c r="GE141" s="25"/>
      <c r="GF141" s="25"/>
      <c r="GG141" s="25"/>
      <c r="GH141" s="25"/>
      <c r="GI141" s="25"/>
      <c r="GJ141" s="25"/>
      <c r="GK141" s="25"/>
      <c r="GL141" s="25"/>
      <c r="GM141" s="25"/>
      <c r="GN141" s="25"/>
      <c r="GO141" s="25"/>
      <c r="GP141" s="25"/>
      <c r="GQ141" s="25"/>
      <c r="GR141" s="25"/>
      <c r="GS141" s="25"/>
      <c r="GT141" s="25"/>
      <c r="GU141" s="25"/>
      <c r="GV141" s="25"/>
      <c r="GW141" s="25"/>
      <c r="GX141" s="25"/>
      <c r="GY141" s="25"/>
      <c r="GZ141" s="25"/>
      <c r="HA141" s="25"/>
      <c r="HB141" s="25"/>
      <c r="HC141" s="25"/>
      <c r="HD141" s="25"/>
      <c r="HE141" s="25"/>
      <c r="HF141" s="25"/>
      <c r="HG141" s="25"/>
      <c r="HH141" s="25"/>
      <c r="HI141" s="25"/>
      <c r="HJ141" s="25"/>
      <c r="HK141" s="25"/>
      <c r="HL141" s="25"/>
      <c r="HM141" s="25"/>
      <c r="HN141" s="25"/>
      <c r="HO141" s="25"/>
      <c r="HP141" s="25"/>
      <c r="HQ141" s="25"/>
      <c r="HR141" s="25"/>
      <c r="HS141" s="25"/>
      <c r="HT141" s="25"/>
      <c r="HU141" s="25"/>
      <c r="HV141" s="25"/>
      <c r="HW141" s="25"/>
      <c r="HX141" s="25"/>
      <c r="HY141" s="25"/>
      <c r="HZ141" s="25"/>
      <c r="IA141" s="25"/>
      <c r="IB141" s="25"/>
      <c r="IC141" s="25"/>
      <c r="ID141" s="25"/>
      <c r="IE141" s="25"/>
      <c r="IF141" s="25"/>
      <c r="IG141" s="25"/>
      <c r="IH141" s="25"/>
      <c r="II141" s="25"/>
      <c r="IJ141" s="25"/>
      <c r="IK141" s="25"/>
      <c r="IL141" s="25"/>
      <c r="IM141" s="25"/>
      <c r="IN141" s="25"/>
      <c r="IO141" s="25"/>
      <c r="IP141" s="25"/>
      <c r="IQ141" s="25"/>
      <c r="IR141" s="25"/>
      <c r="IS141" s="25"/>
      <c r="IT141" s="25"/>
      <c r="IU141" s="25"/>
      <c r="IV141" s="25"/>
      <c r="IW141" s="25"/>
      <c r="IX141" s="25"/>
      <c r="IY141" s="25"/>
      <c r="IZ141" s="25"/>
      <c r="JA141" s="25"/>
      <c r="JB141" s="25"/>
      <c r="JC141" s="25"/>
      <c r="JD141" s="25"/>
      <c r="JE141" s="25"/>
      <c r="JF141" s="25"/>
      <c r="JG141" s="25"/>
      <c r="JH141" s="25"/>
      <c r="JI141" s="25"/>
      <c r="JJ141" s="25"/>
      <c r="JK141" s="25"/>
      <c r="JL141" s="25"/>
      <c r="JM141" s="25"/>
      <c r="JN141" s="25"/>
      <c r="JO141" s="25"/>
      <c r="JP141" s="25"/>
      <c r="JQ141" s="25"/>
      <c r="JR141" s="25"/>
      <c r="JS141" s="25"/>
      <c r="JT141" s="25"/>
      <c r="JU141" s="25"/>
      <c r="JV141" s="25"/>
      <c r="JW141" s="25"/>
      <c r="JX141" s="25"/>
      <c r="JY141" s="25"/>
      <c r="JZ141" s="25"/>
      <c r="KA141" s="25"/>
      <c r="KB141" s="25"/>
      <c r="KC141" s="25"/>
      <c r="KD141" s="25"/>
    </row>
    <row r="142" spans="1:290">
      <c r="A142" s="25"/>
      <c r="B142" s="25"/>
      <c r="C142" s="25"/>
      <c r="D142" s="25"/>
      <c r="E142" s="25"/>
      <c r="F142" s="25"/>
      <c r="G142" s="26"/>
      <c r="H142" s="25"/>
      <c r="I142" s="25"/>
      <c r="J142" s="25"/>
      <c r="K142" s="25"/>
      <c r="L142" s="25"/>
      <c r="M142" s="25"/>
      <c r="N142" s="25"/>
      <c r="O142" s="26"/>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c r="DR142" s="25"/>
      <c r="DS142" s="25"/>
      <c r="DT142" s="25"/>
      <c r="DU142" s="25"/>
      <c r="DV142" s="25"/>
      <c r="DW142" s="25"/>
      <c r="DX142" s="25"/>
      <c r="DY142" s="25"/>
      <c r="DZ142" s="25"/>
      <c r="EA142" s="25"/>
      <c r="EB142" s="25"/>
      <c r="EC142" s="25"/>
      <c r="ED142" s="25"/>
      <c r="EE142" s="25"/>
      <c r="EF142" s="25"/>
      <c r="EG142" s="25"/>
      <c r="EH142" s="25"/>
      <c r="EI142" s="25"/>
      <c r="EJ142" s="25"/>
      <c r="EK142" s="25"/>
      <c r="EL142" s="25"/>
      <c r="EM142" s="25"/>
      <c r="EN142" s="25"/>
      <c r="EO142" s="25"/>
      <c r="EP142" s="25"/>
      <c r="EQ142" s="25"/>
      <c r="ER142" s="25"/>
      <c r="ES142" s="25"/>
      <c r="ET142" s="25"/>
      <c r="EU142" s="25"/>
      <c r="EV142" s="25"/>
      <c r="EW142" s="25"/>
      <c r="EX142" s="25"/>
      <c r="EY142" s="25"/>
      <c r="EZ142" s="25"/>
      <c r="FA142" s="25"/>
      <c r="FB142" s="25"/>
      <c r="FC142" s="25"/>
      <c r="FD142" s="25"/>
      <c r="FE142" s="25"/>
      <c r="FF142" s="25"/>
      <c r="FG142" s="25"/>
      <c r="FH142" s="25"/>
      <c r="FI142" s="25"/>
      <c r="FJ142" s="25"/>
      <c r="FK142" s="25"/>
      <c r="FL142" s="25"/>
      <c r="FM142" s="25"/>
      <c r="FN142" s="25"/>
      <c r="FO142" s="25"/>
      <c r="FP142" s="25"/>
      <c r="FQ142" s="25"/>
      <c r="FR142" s="25"/>
      <c r="FS142" s="25"/>
      <c r="FT142" s="25"/>
      <c r="FU142" s="25"/>
      <c r="FV142" s="25"/>
      <c r="FW142" s="25"/>
      <c r="FX142" s="25"/>
      <c r="FY142" s="25"/>
      <c r="FZ142" s="25"/>
      <c r="GA142" s="25"/>
      <c r="GB142" s="25"/>
      <c r="GC142" s="25"/>
      <c r="GD142" s="25"/>
      <c r="GE142" s="25"/>
      <c r="GF142" s="25"/>
      <c r="GG142" s="25"/>
      <c r="GH142" s="25"/>
      <c r="GI142" s="25"/>
      <c r="GJ142" s="25"/>
      <c r="GK142" s="25"/>
      <c r="GL142" s="25"/>
      <c r="GM142" s="25"/>
      <c r="GN142" s="25"/>
      <c r="GO142" s="25"/>
      <c r="GP142" s="25"/>
      <c r="GQ142" s="25"/>
      <c r="GR142" s="25"/>
      <c r="GS142" s="25"/>
      <c r="GT142" s="25"/>
      <c r="GU142" s="25"/>
      <c r="GV142" s="25"/>
      <c r="GW142" s="25"/>
      <c r="GX142" s="25"/>
      <c r="GY142" s="25"/>
      <c r="GZ142" s="25"/>
      <c r="HA142" s="25"/>
      <c r="HB142" s="25"/>
      <c r="HC142" s="25"/>
      <c r="HD142" s="25"/>
      <c r="HE142" s="25"/>
      <c r="HF142" s="25"/>
      <c r="HG142" s="25"/>
      <c r="HH142" s="25"/>
      <c r="HI142" s="25"/>
      <c r="HJ142" s="25"/>
      <c r="HK142" s="25"/>
      <c r="HL142" s="25"/>
      <c r="HM142" s="25"/>
      <c r="HN142" s="25"/>
      <c r="HO142" s="25"/>
      <c r="HP142" s="25"/>
      <c r="HQ142" s="25"/>
      <c r="HR142" s="25"/>
      <c r="HS142" s="25"/>
      <c r="HT142" s="25"/>
      <c r="HU142" s="25"/>
      <c r="HV142" s="25"/>
      <c r="HW142" s="25"/>
      <c r="HX142" s="25"/>
      <c r="HY142" s="25"/>
      <c r="HZ142" s="25"/>
      <c r="IA142" s="25"/>
      <c r="IB142" s="25"/>
      <c r="IC142" s="25"/>
      <c r="ID142" s="25"/>
      <c r="IE142" s="25"/>
      <c r="IF142" s="25"/>
      <c r="IG142" s="25"/>
      <c r="IH142" s="25"/>
      <c r="II142" s="25"/>
      <c r="IJ142" s="25"/>
      <c r="IK142" s="25"/>
      <c r="IL142" s="25"/>
      <c r="IM142" s="25"/>
      <c r="IN142" s="25"/>
      <c r="IO142" s="25"/>
      <c r="IP142" s="25"/>
      <c r="IQ142" s="25"/>
      <c r="IR142" s="25"/>
      <c r="IS142" s="25"/>
      <c r="IT142" s="25"/>
      <c r="IU142" s="25"/>
      <c r="IV142" s="25"/>
      <c r="IW142" s="25"/>
      <c r="IX142" s="25"/>
      <c r="IY142" s="25"/>
      <c r="IZ142" s="25"/>
      <c r="JA142" s="25"/>
      <c r="JB142" s="25"/>
      <c r="JC142" s="25"/>
      <c r="JD142" s="25"/>
      <c r="JE142" s="25"/>
      <c r="JF142" s="25"/>
      <c r="JG142" s="25"/>
      <c r="JH142" s="25"/>
      <c r="JI142" s="25"/>
      <c r="JJ142" s="25"/>
      <c r="JK142" s="25"/>
      <c r="JL142" s="25"/>
      <c r="JM142" s="25"/>
      <c r="JN142" s="25"/>
      <c r="JO142" s="25"/>
      <c r="JP142" s="25"/>
      <c r="JQ142" s="25"/>
      <c r="JR142" s="25"/>
      <c r="JS142" s="25"/>
      <c r="JT142" s="25"/>
      <c r="JU142" s="25"/>
      <c r="JV142" s="25"/>
      <c r="JW142" s="25"/>
      <c r="JX142" s="25"/>
      <c r="JY142" s="25"/>
      <c r="JZ142" s="25"/>
      <c r="KA142" s="25"/>
      <c r="KB142" s="25"/>
      <c r="KC142" s="25"/>
      <c r="KD142" s="25"/>
    </row>
    <row r="143" spans="1:290">
      <c r="A143" s="25"/>
      <c r="B143" s="25"/>
      <c r="C143" s="25"/>
      <c r="D143" s="25"/>
      <c r="E143" s="25"/>
      <c r="F143" s="25"/>
      <c r="G143" s="26"/>
      <c r="H143" s="25"/>
      <c r="I143" s="25"/>
      <c r="J143" s="25"/>
      <c r="K143" s="25"/>
      <c r="L143" s="25"/>
      <c r="M143" s="25"/>
      <c r="N143" s="25"/>
      <c r="O143" s="26"/>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5"/>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c r="DK143" s="25"/>
      <c r="DL143" s="25"/>
      <c r="DM143" s="25"/>
      <c r="DN143" s="25"/>
      <c r="DO143" s="25"/>
      <c r="DP143" s="25"/>
      <c r="DQ143" s="25"/>
      <c r="DR143" s="25"/>
      <c r="DS143" s="25"/>
      <c r="DT143" s="25"/>
      <c r="DU143" s="25"/>
      <c r="DV143" s="25"/>
      <c r="DW143" s="25"/>
      <c r="DX143" s="25"/>
      <c r="DY143" s="25"/>
      <c r="DZ143" s="25"/>
      <c r="EA143" s="25"/>
      <c r="EB143" s="25"/>
      <c r="EC143" s="25"/>
      <c r="ED143" s="25"/>
      <c r="EE143" s="25"/>
      <c r="EF143" s="25"/>
      <c r="EG143" s="25"/>
      <c r="EH143" s="25"/>
      <c r="EI143" s="25"/>
      <c r="EJ143" s="25"/>
      <c r="EK143" s="25"/>
      <c r="EL143" s="25"/>
      <c r="EM143" s="25"/>
      <c r="EN143" s="25"/>
      <c r="EO143" s="25"/>
      <c r="EP143" s="25"/>
      <c r="EQ143" s="25"/>
      <c r="ER143" s="25"/>
      <c r="ES143" s="25"/>
      <c r="ET143" s="25"/>
      <c r="EU143" s="25"/>
      <c r="EV143" s="25"/>
      <c r="EW143" s="25"/>
      <c r="EX143" s="25"/>
      <c r="EY143" s="25"/>
      <c r="EZ143" s="25"/>
      <c r="FA143" s="25"/>
      <c r="FB143" s="25"/>
      <c r="FC143" s="25"/>
      <c r="FD143" s="25"/>
      <c r="FE143" s="25"/>
      <c r="FF143" s="25"/>
      <c r="FG143" s="25"/>
      <c r="FH143" s="25"/>
      <c r="FI143" s="25"/>
      <c r="FJ143" s="25"/>
      <c r="FK143" s="25"/>
      <c r="FL143" s="25"/>
      <c r="FM143" s="25"/>
      <c r="FN143" s="25"/>
      <c r="FO143" s="25"/>
      <c r="FP143" s="25"/>
      <c r="FQ143" s="25"/>
      <c r="FR143" s="25"/>
      <c r="FS143" s="25"/>
      <c r="FT143" s="25"/>
      <c r="FU143" s="25"/>
      <c r="FV143" s="25"/>
      <c r="FW143" s="25"/>
      <c r="FX143" s="25"/>
      <c r="FY143" s="25"/>
      <c r="FZ143" s="25"/>
      <c r="GA143" s="25"/>
      <c r="GB143" s="25"/>
      <c r="GC143" s="25"/>
      <c r="GD143" s="25"/>
      <c r="GE143" s="25"/>
      <c r="GF143" s="25"/>
      <c r="GG143" s="25"/>
      <c r="GH143" s="25"/>
      <c r="GI143" s="25"/>
      <c r="GJ143" s="25"/>
      <c r="GK143" s="25"/>
      <c r="GL143" s="25"/>
      <c r="GM143" s="25"/>
      <c r="GN143" s="25"/>
      <c r="GO143" s="25"/>
      <c r="GP143" s="25"/>
      <c r="GQ143" s="25"/>
      <c r="GR143" s="25"/>
      <c r="GS143" s="25"/>
      <c r="GT143" s="25"/>
      <c r="GU143" s="25"/>
      <c r="GV143" s="25"/>
      <c r="GW143" s="25"/>
      <c r="GX143" s="25"/>
      <c r="GY143" s="25"/>
      <c r="GZ143" s="25"/>
      <c r="HA143" s="25"/>
      <c r="HB143" s="25"/>
      <c r="HC143" s="25"/>
      <c r="HD143" s="25"/>
      <c r="HE143" s="25"/>
      <c r="HF143" s="25"/>
      <c r="HG143" s="25"/>
      <c r="HH143" s="25"/>
      <c r="HI143" s="25"/>
      <c r="HJ143" s="25"/>
      <c r="HK143" s="25"/>
      <c r="HL143" s="25"/>
      <c r="HM143" s="25"/>
      <c r="HN143" s="25"/>
      <c r="HO143" s="25"/>
      <c r="HP143" s="25"/>
      <c r="HQ143" s="25"/>
      <c r="HR143" s="25"/>
      <c r="HS143" s="25"/>
      <c r="HT143" s="25"/>
      <c r="HU143" s="25"/>
      <c r="HV143" s="25"/>
      <c r="HW143" s="25"/>
      <c r="HX143" s="25"/>
      <c r="HY143" s="25"/>
      <c r="HZ143" s="25"/>
      <c r="IA143" s="25"/>
      <c r="IB143" s="25"/>
      <c r="IC143" s="25"/>
      <c r="ID143" s="25"/>
      <c r="IE143" s="25"/>
      <c r="IF143" s="25"/>
      <c r="IG143" s="25"/>
      <c r="IH143" s="25"/>
      <c r="II143" s="25"/>
      <c r="IJ143" s="25"/>
      <c r="IK143" s="25"/>
      <c r="IL143" s="25"/>
      <c r="IM143" s="25"/>
      <c r="IN143" s="25"/>
      <c r="IO143" s="25"/>
      <c r="IP143" s="25"/>
      <c r="IQ143" s="25"/>
      <c r="IR143" s="25"/>
      <c r="IS143" s="25"/>
      <c r="IT143" s="25"/>
      <c r="IU143" s="25"/>
      <c r="IV143" s="25"/>
      <c r="IW143" s="25"/>
      <c r="IX143" s="25"/>
      <c r="IY143" s="25"/>
      <c r="IZ143" s="25"/>
      <c r="JA143" s="25"/>
      <c r="JB143" s="25"/>
      <c r="JC143" s="25"/>
      <c r="JD143" s="25"/>
      <c r="JE143" s="25"/>
      <c r="JF143" s="25"/>
      <c r="JG143" s="25"/>
      <c r="JH143" s="25"/>
      <c r="JI143" s="25"/>
      <c r="JJ143" s="25"/>
      <c r="JK143" s="25"/>
      <c r="JL143" s="25"/>
      <c r="JM143" s="25"/>
      <c r="JN143" s="25"/>
      <c r="JO143" s="25"/>
      <c r="JP143" s="25"/>
      <c r="JQ143" s="25"/>
      <c r="JR143" s="25"/>
      <c r="JS143" s="25"/>
      <c r="JT143" s="25"/>
      <c r="JU143" s="25"/>
      <c r="JV143" s="25"/>
      <c r="JW143" s="25"/>
      <c r="JX143" s="25"/>
      <c r="JY143" s="25"/>
      <c r="JZ143" s="25"/>
      <c r="KA143" s="25"/>
      <c r="KB143" s="25"/>
      <c r="KC143" s="25"/>
      <c r="KD143" s="25"/>
    </row>
    <row r="144" spans="1:290">
      <c r="A144" s="25"/>
      <c r="B144" s="25"/>
      <c r="C144" s="25"/>
      <c r="D144" s="25"/>
      <c r="E144" s="25"/>
      <c r="F144" s="25"/>
      <c r="G144" s="26"/>
      <c r="H144" s="25"/>
      <c r="I144" s="25"/>
      <c r="J144" s="25"/>
      <c r="K144" s="25"/>
      <c r="L144" s="25"/>
      <c r="M144" s="25"/>
      <c r="N144" s="25"/>
      <c r="O144" s="26"/>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c r="AV144" s="25"/>
      <c r="AW144" s="25"/>
      <c r="AX144" s="25"/>
      <c r="AY144" s="25"/>
      <c r="AZ144" s="25"/>
      <c r="BA144" s="25"/>
      <c r="BB144" s="25"/>
      <c r="BC144" s="25"/>
      <c r="BD144" s="25"/>
      <c r="BE144" s="25"/>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c r="CC144" s="25"/>
      <c r="CD144" s="25"/>
      <c r="CE144" s="25"/>
      <c r="CF144" s="25"/>
      <c r="CG144" s="25"/>
      <c r="CH144" s="25"/>
      <c r="CI144" s="25"/>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c r="DK144" s="25"/>
      <c r="DL144" s="25"/>
      <c r="DM144" s="25"/>
      <c r="DN144" s="25"/>
      <c r="DO144" s="25"/>
      <c r="DP144" s="25"/>
      <c r="DQ144" s="25"/>
      <c r="DR144" s="25"/>
      <c r="DS144" s="25"/>
      <c r="DT144" s="25"/>
      <c r="DU144" s="25"/>
      <c r="DV144" s="25"/>
      <c r="DW144" s="25"/>
      <c r="DX144" s="25"/>
      <c r="DY144" s="25"/>
      <c r="DZ144" s="25"/>
      <c r="EA144" s="25"/>
      <c r="EB144" s="25"/>
      <c r="EC144" s="25"/>
      <c r="ED144" s="25"/>
      <c r="EE144" s="25"/>
      <c r="EF144" s="25"/>
      <c r="EG144" s="25"/>
      <c r="EH144" s="25"/>
      <c r="EI144" s="25"/>
      <c r="EJ144" s="25"/>
      <c r="EK144" s="25"/>
      <c r="EL144" s="25"/>
      <c r="EM144" s="25"/>
      <c r="EN144" s="25"/>
      <c r="EO144" s="25"/>
      <c r="EP144" s="25"/>
      <c r="EQ144" s="25"/>
      <c r="ER144" s="25"/>
      <c r="ES144" s="25"/>
      <c r="ET144" s="25"/>
      <c r="EU144" s="25"/>
      <c r="EV144" s="25"/>
      <c r="EW144" s="25"/>
      <c r="EX144" s="25"/>
      <c r="EY144" s="25"/>
      <c r="EZ144" s="25"/>
      <c r="FA144" s="25"/>
      <c r="FB144" s="25"/>
      <c r="FC144" s="25"/>
      <c r="FD144" s="25"/>
      <c r="FE144" s="25"/>
      <c r="FF144" s="25"/>
      <c r="FG144" s="25"/>
      <c r="FH144" s="25"/>
      <c r="FI144" s="25"/>
      <c r="FJ144" s="25"/>
      <c r="FK144" s="25"/>
      <c r="FL144" s="25"/>
      <c r="FM144" s="25"/>
      <c r="FN144" s="25"/>
      <c r="FO144" s="25"/>
      <c r="FP144" s="25"/>
      <c r="FQ144" s="25"/>
      <c r="FR144" s="25"/>
      <c r="FS144" s="25"/>
      <c r="FT144" s="25"/>
      <c r="FU144" s="25"/>
      <c r="FV144" s="25"/>
      <c r="FW144" s="25"/>
      <c r="FX144" s="25"/>
      <c r="FY144" s="25"/>
      <c r="FZ144" s="25"/>
      <c r="GA144" s="25"/>
      <c r="GB144" s="25"/>
      <c r="GC144" s="25"/>
      <c r="GD144" s="25"/>
      <c r="GE144" s="25"/>
      <c r="GF144" s="25"/>
      <c r="GG144" s="25"/>
      <c r="GH144" s="25"/>
      <c r="GI144" s="25"/>
      <c r="GJ144" s="25"/>
      <c r="GK144" s="25"/>
      <c r="GL144" s="25"/>
      <c r="GM144" s="25"/>
      <c r="GN144" s="25"/>
      <c r="GO144" s="25"/>
      <c r="GP144" s="25"/>
      <c r="GQ144" s="25"/>
      <c r="GR144" s="25"/>
      <c r="GS144" s="25"/>
      <c r="GT144" s="25"/>
      <c r="GU144" s="25"/>
      <c r="GV144" s="25"/>
      <c r="GW144" s="25"/>
      <c r="GX144" s="25"/>
      <c r="GY144" s="25"/>
      <c r="GZ144" s="25"/>
      <c r="HA144" s="25"/>
      <c r="HB144" s="25"/>
      <c r="HC144" s="25"/>
      <c r="HD144" s="25"/>
      <c r="HE144" s="25"/>
      <c r="HF144" s="25"/>
      <c r="HG144" s="25"/>
      <c r="HH144" s="25"/>
      <c r="HI144" s="25"/>
      <c r="HJ144" s="25"/>
      <c r="HK144" s="25"/>
      <c r="HL144" s="25"/>
      <c r="HM144" s="25"/>
      <c r="HN144" s="25"/>
      <c r="HO144" s="25"/>
      <c r="HP144" s="25"/>
      <c r="HQ144" s="25"/>
      <c r="HR144" s="25"/>
      <c r="HS144" s="25"/>
      <c r="HT144" s="25"/>
      <c r="HU144" s="25"/>
      <c r="HV144" s="25"/>
      <c r="HW144" s="25"/>
      <c r="HX144" s="25"/>
      <c r="HY144" s="25"/>
      <c r="HZ144" s="25"/>
      <c r="IA144" s="25"/>
      <c r="IB144" s="25"/>
      <c r="IC144" s="25"/>
      <c r="ID144" s="25"/>
      <c r="IE144" s="25"/>
      <c r="IF144" s="25"/>
      <c r="IG144" s="25"/>
      <c r="IH144" s="25"/>
      <c r="II144" s="25"/>
      <c r="IJ144" s="25"/>
      <c r="IK144" s="25"/>
      <c r="IL144" s="25"/>
      <c r="IM144" s="25"/>
      <c r="IN144" s="25"/>
      <c r="IO144" s="25"/>
      <c r="IP144" s="25"/>
      <c r="IQ144" s="25"/>
      <c r="IR144" s="25"/>
      <c r="IS144" s="25"/>
      <c r="IT144" s="25"/>
      <c r="IU144" s="25"/>
      <c r="IV144" s="25"/>
      <c r="IW144" s="25"/>
      <c r="IX144" s="25"/>
      <c r="IY144" s="25"/>
      <c r="IZ144" s="25"/>
      <c r="JA144" s="25"/>
      <c r="JB144" s="25"/>
      <c r="JC144" s="25"/>
      <c r="JD144" s="25"/>
      <c r="JE144" s="25"/>
      <c r="JF144" s="25"/>
      <c r="JG144" s="25"/>
      <c r="JH144" s="25"/>
      <c r="JI144" s="25"/>
      <c r="JJ144" s="25"/>
      <c r="JK144" s="25"/>
      <c r="JL144" s="25"/>
      <c r="JM144" s="25"/>
      <c r="JN144" s="25"/>
      <c r="JO144" s="25"/>
      <c r="JP144" s="25"/>
      <c r="JQ144" s="25"/>
      <c r="JR144" s="25"/>
      <c r="JS144" s="25"/>
      <c r="JT144" s="25"/>
      <c r="JU144" s="25"/>
      <c r="JV144" s="25"/>
      <c r="JW144" s="25"/>
      <c r="JX144" s="25"/>
      <c r="JY144" s="25"/>
      <c r="JZ144" s="25"/>
      <c r="KA144" s="25"/>
      <c r="KB144" s="25"/>
      <c r="KC144" s="25"/>
      <c r="KD144" s="25"/>
    </row>
    <row r="145" spans="1:290">
      <c r="A145" s="25"/>
      <c r="B145" s="25"/>
      <c r="C145" s="25"/>
      <c r="D145" s="25"/>
      <c r="E145" s="25"/>
      <c r="F145" s="25"/>
      <c r="G145" s="26"/>
      <c r="H145" s="25"/>
      <c r="I145" s="25"/>
      <c r="J145" s="25"/>
      <c r="K145" s="25"/>
      <c r="L145" s="25"/>
      <c r="M145" s="25"/>
      <c r="N145" s="25"/>
      <c r="O145" s="26"/>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c r="AV145" s="25"/>
      <c r="AW145" s="25"/>
      <c r="AX145" s="25"/>
      <c r="AY145" s="25"/>
      <c r="AZ145" s="25"/>
      <c r="BA145" s="25"/>
      <c r="BB145" s="25"/>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c r="DR145" s="25"/>
      <c r="DS145" s="25"/>
      <c r="DT145" s="25"/>
      <c r="DU145" s="25"/>
      <c r="DV145" s="25"/>
      <c r="DW145" s="25"/>
      <c r="DX145" s="25"/>
      <c r="DY145" s="25"/>
      <c r="DZ145" s="25"/>
      <c r="EA145" s="25"/>
      <c r="EB145" s="25"/>
      <c r="EC145" s="25"/>
      <c r="ED145" s="25"/>
      <c r="EE145" s="25"/>
      <c r="EF145" s="25"/>
      <c r="EG145" s="25"/>
      <c r="EH145" s="25"/>
      <c r="EI145" s="25"/>
      <c r="EJ145" s="25"/>
      <c r="EK145" s="25"/>
      <c r="EL145" s="25"/>
      <c r="EM145" s="25"/>
      <c r="EN145" s="25"/>
      <c r="EO145" s="25"/>
      <c r="EP145" s="25"/>
      <c r="EQ145" s="25"/>
      <c r="ER145" s="25"/>
      <c r="ES145" s="25"/>
      <c r="ET145" s="25"/>
      <c r="EU145" s="25"/>
      <c r="EV145" s="25"/>
      <c r="EW145" s="25"/>
      <c r="EX145" s="25"/>
      <c r="EY145" s="25"/>
      <c r="EZ145" s="25"/>
      <c r="FA145" s="25"/>
      <c r="FB145" s="25"/>
      <c r="FC145" s="25"/>
      <c r="FD145" s="25"/>
      <c r="FE145" s="25"/>
      <c r="FF145" s="25"/>
      <c r="FG145" s="25"/>
      <c r="FH145" s="25"/>
      <c r="FI145" s="25"/>
      <c r="FJ145" s="25"/>
      <c r="FK145" s="25"/>
      <c r="FL145" s="25"/>
      <c r="FM145" s="25"/>
      <c r="FN145" s="25"/>
      <c r="FO145" s="25"/>
      <c r="FP145" s="25"/>
      <c r="FQ145" s="25"/>
      <c r="FR145" s="25"/>
      <c r="FS145" s="25"/>
      <c r="FT145" s="25"/>
      <c r="FU145" s="25"/>
      <c r="FV145" s="25"/>
      <c r="FW145" s="25"/>
      <c r="FX145" s="25"/>
      <c r="FY145" s="25"/>
      <c r="FZ145" s="25"/>
      <c r="GA145" s="25"/>
      <c r="GB145" s="25"/>
      <c r="GC145" s="25"/>
      <c r="GD145" s="25"/>
      <c r="GE145" s="25"/>
      <c r="GF145" s="25"/>
      <c r="GG145" s="25"/>
      <c r="GH145" s="25"/>
      <c r="GI145" s="25"/>
      <c r="GJ145" s="25"/>
      <c r="GK145" s="25"/>
      <c r="GL145" s="25"/>
      <c r="GM145" s="25"/>
      <c r="GN145" s="25"/>
      <c r="GO145" s="25"/>
      <c r="GP145" s="25"/>
      <c r="GQ145" s="25"/>
      <c r="GR145" s="25"/>
      <c r="GS145" s="25"/>
      <c r="GT145" s="25"/>
      <c r="GU145" s="25"/>
      <c r="GV145" s="25"/>
      <c r="GW145" s="25"/>
      <c r="GX145" s="25"/>
      <c r="GY145" s="25"/>
      <c r="GZ145" s="25"/>
      <c r="HA145" s="25"/>
      <c r="HB145" s="25"/>
      <c r="HC145" s="25"/>
      <c r="HD145" s="25"/>
      <c r="HE145" s="25"/>
      <c r="HF145" s="25"/>
      <c r="HG145" s="25"/>
      <c r="HH145" s="25"/>
      <c r="HI145" s="25"/>
      <c r="HJ145" s="25"/>
      <c r="HK145" s="25"/>
      <c r="HL145" s="25"/>
      <c r="HM145" s="25"/>
      <c r="HN145" s="25"/>
      <c r="HO145" s="25"/>
      <c r="HP145" s="25"/>
      <c r="HQ145" s="25"/>
      <c r="HR145" s="25"/>
      <c r="HS145" s="25"/>
      <c r="HT145" s="25"/>
      <c r="HU145" s="25"/>
      <c r="HV145" s="25"/>
      <c r="HW145" s="25"/>
      <c r="HX145" s="25"/>
      <c r="HY145" s="25"/>
      <c r="HZ145" s="25"/>
      <c r="IA145" s="25"/>
      <c r="IB145" s="25"/>
      <c r="IC145" s="25"/>
      <c r="ID145" s="25"/>
      <c r="IE145" s="25"/>
      <c r="IF145" s="25"/>
      <c r="IG145" s="25"/>
      <c r="IH145" s="25"/>
      <c r="II145" s="25"/>
      <c r="IJ145" s="25"/>
      <c r="IK145" s="25"/>
      <c r="IL145" s="25"/>
      <c r="IM145" s="25"/>
      <c r="IN145" s="25"/>
      <c r="IO145" s="25"/>
      <c r="IP145" s="25"/>
      <c r="IQ145" s="25"/>
      <c r="IR145" s="25"/>
      <c r="IS145" s="25"/>
      <c r="IT145" s="25"/>
      <c r="IU145" s="25"/>
      <c r="IV145" s="25"/>
      <c r="IW145" s="25"/>
      <c r="IX145" s="25"/>
      <c r="IY145" s="25"/>
      <c r="IZ145" s="25"/>
      <c r="JA145" s="25"/>
      <c r="JB145" s="25"/>
      <c r="JC145" s="25"/>
      <c r="JD145" s="25"/>
      <c r="JE145" s="25"/>
      <c r="JF145" s="25"/>
      <c r="JG145" s="25"/>
      <c r="JH145" s="25"/>
      <c r="JI145" s="25"/>
      <c r="JJ145" s="25"/>
      <c r="JK145" s="25"/>
      <c r="JL145" s="25"/>
      <c r="JM145" s="25"/>
      <c r="JN145" s="25"/>
      <c r="JO145" s="25"/>
      <c r="JP145" s="25"/>
      <c r="JQ145" s="25"/>
      <c r="JR145" s="25"/>
      <c r="JS145" s="25"/>
      <c r="JT145" s="25"/>
      <c r="JU145" s="25"/>
      <c r="JV145" s="25"/>
      <c r="JW145" s="25"/>
      <c r="JX145" s="25"/>
      <c r="JY145" s="25"/>
      <c r="JZ145" s="25"/>
      <c r="KA145" s="25"/>
      <c r="KB145" s="25"/>
      <c r="KC145" s="25"/>
      <c r="KD145" s="25"/>
    </row>
    <row r="146" spans="1:290">
      <c r="A146" s="25"/>
      <c r="B146" s="25"/>
      <c r="C146" s="25"/>
      <c r="D146" s="25"/>
      <c r="E146" s="25"/>
      <c r="F146" s="25"/>
      <c r="G146" s="26"/>
      <c r="H146" s="25"/>
      <c r="I146" s="25"/>
      <c r="J146" s="25"/>
      <c r="K146" s="25"/>
      <c r="L146" s="25"/>
      <c r="M146" s="25"/>
      <c r="N146" s="25"/>
      <c r="O146" s="26"/>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c r="AV146" s="25"/>
      <c r="AW146" s="25"/>
      <c r="AX146" s="25"/>
      <c r="AY146" s="25"/>
      <c r="AZ146" s="25"/>
      <c r="BA146" s="25"/>
      <c r="BB146" s="25"/>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c r="DQ146" s="25"/>
      <c r="DR146" s="25"/>
      <c r="DS146" s="25"/>
      <c r="DT146" s="25"/>
      <c r="DU146" s="25"/>
      <c r="DV146" s="25"/>
      <c r="DW146" s="25"/>
      <c r="DX146" s="25"/>
      <c r="DY146" s="25"/>
      <c r="DZ146" s="25"/>
      <c r="EA146" s="25"/>
      <c r="EB146" s="25"/>
      <c r="EC146" s="25"/>
      <c r="ED146" s="25"/>
      <c r="EE146" s="25"/>
      <c r="EF146" s="25"/>
      <c r="EG146" s="25"/>
      <c r="EH146" s="25"/>
      <c r="EI146" s="25"/>
      <c r="EJ146" s="25"/>
      <c r="EK146" s="25"/>
      <c r="EL146" s="25"/>
      <c r="EM146" s="25"/>
      <c r="EN146" s="25"/>
      <c r="EO146" s="25"/>
      <c r="EP146" s="25"/>
      <c r="EQ146" s="25"/>
      <c r="ER146" s="25"/>
      <c r="ES146" s="25"/>
      <c r="ET146" s="25"/>
      <c r="EU146" s="25"/>
      <c r="EV146" s="25"/>
      <c r="EW146" s="25"/>
      <c r="EX146" s="25"/>
      <c r="EY146" s="25"/>
      <c r="EZ146" s="25"/>
      <c r="FA146" s="25"/>
      <c r="FB146" s="25"/>
      <c r="FC146" s="25"/>
      <c r="FD146" s="25"/>
      <c r="FE146" s="25"/>
      <c r="FF146" s="25"/>
      <c r="FG146" s="25"/>
      <c r="FH146" s="25"/>
      <c r="FI146" s="25"/>
      <c r="FJ146" s="25"/>
      <c r="FK146" s="25"/>
      <c r="FL146" s="25"/>
      <c r="FM146" s="25"/>
      <c r="FN146" s="25"/>
      <c r="FO146" s="25"/>
      <c r="FP146" s="25"/>
      <c r="FQ146" s="25"/>
      <c r="FR146" s="25"/>
      <c r="FS146" s="25"/>
      <c r="FT146" s="25"/>
      <c r="FU146" s="25"/>
      <c r="FV146" s="25"/>
      <c r="FW146" s="25"/>
      <c r="FX146" s="25"/>
      <c r="FY146" s="25"/>
      <c r="FZ146" s="25"/>
      <c r="GA146" s="25"/>
      <c r="GB146" s="25"/>
      <c r="GC146" s="25"/>
      <c r="GD146" s="25"/>
      <c r="GE146" s="25"/>
      <c r="GF146" s="25"/>
      <c r="GG146" s="25"/>
      <c r="GH146" s="25"/>
      <c r="GI146" s="25"/>
      <c r="GJ146" s="25"/>
      <c r="GK146" s="25"/>
      <c r="GL146" s="25"/>
      <c r="GM146" s="25"/>
      <c r="GN146" s="25"/>
      <c r="GO146" s="25"/>
      <c r="GP146" s="25"/>
      <c r="GQ146" s="25"/>
      <c r="GR146" s="25"/>
      <c r="GS146" s="25"/>
      <c r="GT146" s="25"/>
      <c r="GU146" s="25"/>
      <c r="GV146" s="25"/>
      <c r="GW146" s="25"/>
      <c r="GX146" s="25"/>
      <c r="GY146" s="25"/>
      <c r="GZ146" s="25"/>
      <c r="HA146" s="25"/>
      <c r="HB146" s="25"/>
      <c r="HC146" s="25"/>
      <c r="HD146" s="25"/>
      <c r="HE146" s="25"/>
      <c r="HF146" s="25"/>
      <c r="HG146" s="25"/>
      <c r="HH146" s="25"/>
      <c r="HI146" s="25"/>
      <c r="HJ146" s="25"/>
      <c r="HK146" s="25"/>
      <c r="HL146" s="25"/>
      <c r="HM146" s="25"/>
      <c r="HN146" s="25"/>
      <c r="HO146" s="25"/>
      <c r="HP146" s="25"/>
      <c r="HQ146" s="25"/>
      <c r="HR146" s="25"/>
      <c r="HS146" s="25"/>
      <c r="HT146" s="25"/>
      <c r="HU146" s="25"/>
      <c r="HV146" s="25"/>
      <c r="HW146" s="25"/>
      <c r="HX146" s="25"/>
      <c r="HY146" s="25"/>
      <c r="HZ146" s="25"/>
      <c r="IA146" s="25"/>
      <c r="IB146" s="25"/>
      <c r="IC146" s="25"/>
      <c r="ID146" s="25"/>
      <c r="IE146" s="25"/>
      <c r="IF146" s="25"/>
      <c r="IG146" s="25"/>
      <c r="IH146" s="25"/>
      <c r="II146" s="25"/>
      <c r="IJ146" s="25"/>
      <c r="IK146" s="25"/>
      <c r="IL146" s="25"/>
      <c r="IM146" s="25"/>
      <c r="IN146" s="25"/>
      <c r="IO146" s="25"/>
      <c r="IP146" s="25"/>
      <c r="IQ146" s="25"/>
      <c r="IR146" s="25"/>
      <c r="IS146" s="25"/>
      <c r="IT146" s="25"/>
      <c r="IU146" s="25"/>
      <c r="IV146" s="25"/>
      <c r="IW146" s="25"/>
      <c r="IX146" s="25"/>
      <c r="IY146" s="25"/>
      <c r="IZ146" s="25"/>
      <c r="JA146" s="25"/>
      <c r="JB146" s="25"/>
      <c r="JC146" s="25"/>
      <c r="JD146" s="25"/>
      <c r="JE146" s="25"/>
      <c r="JF146" s="25"/>
      <c r="JG146" s="25"/>
      <c r="JH146" s="25"/>
      <c r="JI146" s="25"/>
      <c r="JJ146" s="25"/>
      <c r="JK146" s="25"/>
      <c r="JL146" s="25"/>
      <c r="JM146" s="25"/>
      <c r="JN146" s="25"/>
      <c r="JO146" s="25"/>
      <c r="JP146" s="25"/>
      <c r="JQ146" s="25"/>
      <c r="JR146" s="25"/>
      <c r="JS146" s="25"/>
      <c r="JT146" s="25"/>
      <c r="JU146" s="25"/>
      <c r="JV146" s="25"/>
      <c r="JW146" s="25"/>
      <c r="JX146" s="25"/>
      <c r="JY146" s="25"/>
      <c r="JZ146" s="25"/>
      <c r="KA146" s="25"/>
      <c r="KB146" s="25"/>
      <c r="KC146" s="25"/>
      <c r="KD146" s="25"/>
    </row>
    <row r="147" spans="1:290">
      <c r="A147" s="25"/>
      <c r="B147" s="25"/>
      <c r="C147" s="25"/>
      <c r="D147" s="25"/>
      <c r="E147" s="25"/>
      <c r="F147" s="25"/>
      <c r="G147" s="26"/>
      <c r="H147" s="25"/>
      <c r="I147" s="25"/>
      <c r="J147" s="25"/>
      <c r="K147" s="25"/>
      <c r="L147" s="25"/>
      <c r="M147" s="25"/>
      <c r="N147" s="25"/>
      <c r="O147" s="26"/>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c r="BA147" s="25"/>
      <c r="BB147" s="25"/>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c r="DB147" s="25"/>
      <c r="DC147" s="25"/>
      <c r="DD147" s="25"/>
      <c r="DE147" s="25"/>
      <c r="DF147" s="25"/>
      <c r="DG147" s="25"/>
      <c r="DH147" s="25"/>
      <c r="DI147" s="25"/>
      <c r="DJ147" s="25"/>
      <c r="DK147" s="25"/>
      <c r="DL147" s="25"/>
      <c r="DM147" s="25"/>
      <c r="DN147" s="25"/>
      <c r="DO147" s="25"/>
      <c r="DP147" s="25"/>
      <c r="DQ147" s="25"/>
      <c r="DR147" s="25"/>
      <c r="DS147" s="25"/>
      <c r="DT147" s="25"/>
      <c r="DU147" s="25"/>
      <c r="DV147" s="25"/>
      <c r="DW147" s="25"/>
      <c r="DX147" s="25"/>
      <c r="DY147" s="25"/>
      <c r="DZ147" s="25"/>
      <c r="EA147" s="25"/>
      <c r="EB147" s="25"/>
      <c r="EC147" s="25"/>
      <c r="ED147" s="25"/>
      <c r="EE147" s="25"/>
      <c r="EF147" s="25"/>
      <c r="EG147" s="25"/>
      <c r="EH147" s="25"/>
      <c r="EI147" s="25"/>
      <c r="EJ147" s="25"/>
      <c r="EK147" s="25"/>
      <c r="EL147" s="25"/>
      <c r="EM147" s="25"/>
      <c r="EN147" s="25"/>
      <c r="EO147" s="25"/>
      <c r="EP147" s="25"/>
      <c r="EQ147" s="25"/>
      <c r="ER147" s="25"/>
      <c r="ES147" s="25"/>
      <c r="ET147" s="25"/>
      <c r="EU147" s="25"/>
      <c r="EV147" s="25"/>
      <c r="EW147" s="25"/>
      <c r="EX147" s="25"/>
      <c r="EY147" s="25"/>
      <c r="EZ147" s="25"/>
      <c r="FA147" s="25"/>
      <c r="FB147" s="25"/>
      <c r="FC147" s="25"/>
      <c r="FD147" s="25"/>
      <c r="FE147" s="25"/>
      <c r="FF147" s="25"/>
      <c r="FG147" s="25"/>
      <c r="FH147" s="25"/>
      <c r="FI147" s="25"/>
      <c r="FJ147" s="25"/>
      <c r="FK147" s="25"/>
      <c r="FL147" s="25"/>
      <c r="FM147" s="25"/>
      <c r="FN147" s="25"/>
      <c r="FO147" s="25"/>
      <c r="FP147" s="25"/>
      <c r="FQ147" s="25"/>
      <c r="FR147" s="25"/>
      <c r="FS147" s="25"/>
      <c r="FT147" s="25"/>
      <c r="FU147" s="25"/>
      <c r="FV147" s="25"/>
      <c r="FW147" s="25"/>
      <c r="FX147" s="25"/>
      <c r="FY147" s="25"/>
      <c r="FZ147" s="25"/>
      <c r="GA147" s="25"/>
      <c r="GB147" s="25"/>
      <c r="GC147" s="25"/>
      <c r="GD147" s="25"/>
      <c r="GE147" s="25"/>
      <c r="GF147" s="25"/>
      <c r="GG147" s="25"/>
      <c r="GH147" s="25"/>
      <c r="GI147" s="25"/>
      <c r="GJ147" s="25"/>
      <c r="GK147" s="25"/>
      <c r="GL147" s="25"/>
      <c r="GM147" s="25"/>
      <c r="GN147" s="25"/>
      <c r="GO147" s="25"/>
      <c r="GP147" s="25"/>
      <c r="GQ147" s="25"/>
      <c r="GR147" s="25"/>
      <c r="GS147" s="25"/>
      <c r="GT147" s="25"/>
      <c r="GU147" s="25"/>
      <c r="GV147" s="25"/>
      <c r="GW147" s="25"/>
      <c r="GX147" s="25"/>
      <c r="GY147" s="25"/>
      <c r="GZ147" s="25"/>
      <c r="HA147" s="25"/>
      <c r="HB147" s="25"/>
      <c r="HC147" s="25"/>
      <c r="HD147" s="25"/>
      <c r="HE147" s="25"/>
      <c r="HF147" s="25"/>
      <c r="HG147" s="25"/>
      <c r="HH147" s="25"/>
      <c r="HI147" s="25"/>
      <c r="HJ147" s="25"/>
      <c r="HK147" s="25"/>
      <c r="HL147" s="25"/>
      <c r="HM147" s="25"/>
      <c r="HN147" s="25"/>
      <c r="HO147" s="25"/>
      <c r="HP147" s="25"/>
      <c r="HQ147" s="25"/>
      <c r="HR147" s="25"/>
      <c r="HS147" s="25"/>
      <c r="HT147" s="25"/>
      <c r="HU147" s="25"/>
      <c r="HV147" s="25"/>
      <c r="HW147" s="25"/>
      <c r="HX147" s="25"/>
      <c r="HY147" s="25"/>
      <c r="HZ147" s="25"/>
      <c r="IA147" s="25"/>
      <c r="IB147" s="25"/>
      <c r="IC147" s="25"/>
      <c r="ID147" s="25"/>
      <c r="IE147" s="25"/>
      <c r="IF147" s="25"/>
      <c r="IG147" s="25"/>
      <c r="IH147" s="25"/>
      <c r="II147" s="25"/>
      <c r="IJ147" s="25"/>
      <c r="IK147" s="25"/>
      <c r="IL147" s="25"/>
      <c r="IM147" s="25"/>
      <c r="IN147" s="25"/>
      <c r="IO147" s="25"/>
      <c r="IP147" s="25"/>
      <c r="IQ147" s="25"/>
      <c r="IR147" s="25"/>
      <c r="IS147" s="25"/>
      <c r="IT147" s="25"/>
      <c r="IU147" s="25"/>
      <c r="IV147" s="25"/>
      <c r="IW147" s="25"/>
      <c r="IX147" s="25"/>
      <c r="IY147" s="25"/>
      <c r="IZ147" s="25"/>
      <c r="JA147" s="25"/>
      <c r="JB147" s="25"/>
      <c r="JC147" s="25"/>
      <c r="JD147" s="25"/>
      <c r="JE147" s="25"/>
      <c r="JF147" s="25"/>
      <c r="JG147" s="25"/>
      <c r="JH147" s="25"/>
      <c r="JI147" s="25"/>
      <c r="JJ147" s="25"/>
      <c r="JK147" s="25"/>
      <c r="JL147" s="25"/>
      <c r="JM147" s="25"/>
      <c r="JN147" s="25"/>
      <c r="JO147" s="25"/>
      <c r="JP147" s="25"/>
      <c r="JQ147" s="25"/>
      <c r="JR147" s="25"/>
      <c r="JS147" s="25"/>
      <c r="JT147" s="25"/>
      <c r="JU147" s="25"/>
      <c r="JV147" s="25"/>
      <c r="JW147" s="25"/>
      <c r="JX147" s="25"/>
      <c r="JY147" s="25"/>
      <c r="JZ147" s="25"/>
      <c r="KA147" s="25"/>
      <c r="KB147" s="25"/>
      <c r="KC147" s="25"/>
      <c r="KD147" s="25"/>
    </row>
    <row r="148" spans="1:290">
      <c r="A148" s="25"/>
      <c r="B148" s="25"/>
      <c r="C148" s="25"/>
      <c r="D148" s="25"/>
      <c r="E148" s="25"/>
      <c r="F148" s="25"/>
      <c r="G148" s="26"/>
      <c r="H148" s="25"/>
      <c r="I148" s="25"/>
      <c r="J148" s="25"/>
      <c r="K148" s="25"/>
      <c r="L148" s="25"/>
      <c r="M148" s="25"/>
      <c r="N148" s="25"/>
      <c r="O148" s="26"/>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c r="AV148" s="25"/>
      <c r="AW148" s="25"/>
      <c r="AX148" s="25"/>
      <c r="AY148" s="25"/>
      <c r="AZ148" s="25"/>
      <c r="BA148" s="25"/>
      <c r="BB148" s="25"/>
      <c r="BC148" s="25"/>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c r="DR148" s="25"/>
      <c r="DS148" s="25"/>
      <c r="DT148" s="25"/>
      <c r="DU148" s="25"/>
      <c r="DV148" s="25"/>
      <c r="DW148" s="25"/>
      <c r="DX148" s="25"/>
      <c r="DY148" s="25"/>
      <c r="DZ148" s="25"/>
      <c r="EA148" s="25"/>
      <c r="EB148" s="25"/>
      <c r="EC148" s="25"/>
      <c r="ED148" s="25"/>
      <c r="EE148" s="25"/>
      <c r="EF148" s="25"/>
      <c r="EG148" s="25"/>
      <c r="EH148" s="25"/>
      <c r="EI148" s="25"/>
      <c r="EJ148" s="25"/>
      <c r="EK148" s="25"/>
      <c r="EL148" s="25"/>
      <c r="EM148" s="25"/>
      <c r="EN148" s="25"/>
      <c r="EO148" s="25"/>
      <c r="EP148" s="25"/>
      <c r="EQ148" s="25"/>
      <c r="ER148" s="25"/>
      <c r="ES148" s="25"/>
      <c r="ET148" s="25"/>
      <c r="EU148" s="25"/>
      <c r="EV148" s="25"/>
      <c r="EW148" s="25"/>
      <c r="EX148" s="25"/>
      <c r="EY148" s="25"/>
      <c r="EZ148" s="25"/>
      <c r="FA148" s="25"/>
      <c r="FB148" s="25"/>
      <c r="FC148" s="25"/>
      <c r="FD148" s="25"/>
      <c r="FE148" s="25"/>
      <c r="FF148" s="25"/>
      <c r="FG148" s="25"/>
      <c r="FH148" s="25"/>
      <c r="FI148" s="25"/>
      <c r="FJ148" s="25"/>
      <c r="FK148" s="25"/>
      <c r="FL148" s="25"/>
      <c r="FM148" s="25"/>
      <c r="FN148" s="25"/>
      <c r="FO148" s="25"/>
      <c r="FP148" s="25"/>
      <c r="FQ148" s="25"/>
      <c r="FR148" s="25"/>
      <c r="FS148" s="25"/>
      <c r="FT148" s="25"/>
      <c r="FU148" s="25"/>
      <c r="FV148" s="25"/>
      <c r="FW148" s="25"/>
      <c r="FX148" s="25"/>
      <c r="FY148" s="25"/>
      <c r="FZ148" s="25"/>
      <c r="GA148" s="25"/>
      <c r="GB148" s="25"/>
      <c r="GC148" s="25"/>
      <c r="GD148" s="25"/>
      <c r="GE148" s="25"/>
      <c r="GF148" s="25"/>
      <c r="GG148" s="25"/>
      <c r="GH148" s="25"/>
      <c r="GI148" s="25"/>
      <c r="GJ148" s="25"/>
      <c r="GK148" s="25"/>
      <c r="GL148" s="25"/>
      <c r="GM148" s="25"/>
      <c r="GN148" s="25"/>
      <c r="GO148" s="25"/>
      <c r="GP148" s="25"/>
      <c r="GQ148" s="25"/>
      <c r="GR148" s="25"/>
      <c r="GS148" s="25"/>
      <c r="GT148" s="25"/>
      <c r="GU148" s="25"/>
      <c r="GV148" s="25"/>
      <c r="GW148" s="25"/>
      <c r="GX148" s="25"/>
      <c r="GY148" s="25"/>
      <c r="GZ148" s="25"/>
      <c r="HA148" s="25"/>
      <c r="HB148" s="25"/>
      <c r="HC148" s="25"/>
      <c r="HD148" s="25"/>
      <c r="HE148" s="25"/>
      <c r="HF148" s="25"/>
      <c r="HG148" s="25"/>
      <c r="HH148" s="25"/>
      <c r="HI148" s="25"/>
      <c r="HJ148" s="25"/>
      <c r="HK148" s="25"/>
      <c r="HL148" s="25"/>
      <c r="HM148" s="25"/>
      <c r="HN148" s="25"/>
      <c r="HO148" s="25"/>
      <c r="HP148" s="25"/>
      <c r="HQ148" s="25"/>
      <c r="HR148" s="25"/>
      <c r="HS148" s="25"/>
      <c r="HT148" s="25"/>
      <c r="HU148" s="25"/>
      <c r="HV148" s="25"/>
      <c r="HW148" s="25"/>
      <c r="HX148" s="25"/>
      <c r="HY148" s="25"/>
      <c r="HZ148" s="25"/>
      <c r="IA148" s="25"/>
      <c r="IB148" s="25"/>
      <c r="IC148" s="25"/>
      <c r="ID148" s="25"/>
      <c r="IE148" s="25"/>
      <c r="IF148" s="25"/>
      <c r="IG148" s="25"/>
      <c r="IH148" s="25"/>
      <c r="II148" s="25"/>
      <c r="IJ148" s="25"/>
      <c r="IK148" s="25"/>
      <c r="IL148" s="25"/>
      <c r="IM148" s="25"/>
      <c r="IN148" s="25"/>
      <c r="IO148" s="25"/>
      <c r="IP148" s="25"/>
      <c r="IQ148" s="25"/>
      <c r="IR148" s="25"/>
      <c r="IS148" s="25"/>
      <c r="IT148" s="25"/>
      <c r="IU148" s="25"/>
      <c r="IV148" s="25"/>
      <c r="IW148" s="25"/>
      <c r="IX148" s="25"/>
      <c r="IY148" s="25"/>
      <c r="IZ148" s="25"/>
      <c r="JA148" s="25"/>
      <c r="JB148" s="25"/>
      <c r="JC148" s="25"/>
      <c r="JD148" s="25"/>
      <c r="JE148" s="25"/>
      <c r="JF148" s="25"/>
      <c r="JG148" s="25"/>
      <c r="JH148" s="25"/>
      <c r="JI148" s="25"/>
      <c r="JJ148" s="25"/>
      <c r="JK148" s="25"/>
      <c r="JL148" s="25"/>
      <c r="JM148" s="25"/>
      <c r="JN148" s="25"/>
      <c r="JO148" s="25"/>
      <c r="JP148" s="25"/>
      <c r="JQ148" s="25"/>
      <c r="JR148" s="25"/>
      <c r="JS148" s="25"/>
      <c r="JT148" s="25"/>
      <c r="JU148" s="25"/>
      <c r="JV148" s="25"/>
      <c r="JW148" s="25"/>
      <c r="JX148" s="25"/>
      <c r="JY148" s="25"/>
      <c r="JZ148" s="25"/>
      <c r="KA148" s="25"/>
      <c r="KB148" s="25"/>
      <c r="KC148" s="25"/>
      <c r="KD148" s="25"/>
    </row>
    <row r="149" spans="1:290">
      <c r="A149" s="25"/>
      <c r="B149" s="25"/>
      <c r="C149" s="25"/>
      <c r="D149" s="25"/>
      <c r="E149" s="25"/>
      <c r="F149" s="25"/>
      <c r="G149" s="26"/>
      <c r="H149" s="25"/>
      <c r="I149" s="25"/>
      <c r="J149" s="25"/>
      <c r="K149" s="25"/>
      <c r="L149" s="25"/>
      <c r="M149" s="25"/>
      <c r="N149" s="25"/>
      <c r="O149" s="26"/>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c r="BB149" s="25"/>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c r="DR149" s="25"/>
      <c r="DS149" s="25"/>
      <c r="DT149" s="25"/>
      <c r="DU149" s="25"/>
      <c r="DV149" s="25"/>
      <c r="DW149" s="25"/>
      <c r="DX149" s="25"/>
      <c r="DY149" s="25"/>
      <c r="DZ149" s="25"/>
      <c r="EA149" s="25"/>
      <c r="EB149" s="25"/>
      <c r="EC149" s="25"/>
      <c r="ED149" s="25"/>
      <c r="EE149" s="25"/>
      <c r="EF149" s="25"/>
      <c r="EG149" s="25"/>
      <c r="EH149" s="25"/>
      <c r="EI149" s="25"/>
      <c r="EJ149" s="25"/>
      <c r="EK149" s="25"/>
      <c r="EL149" s="25"/>
      <c r="EM149" s="25"/>
      <c r="EN149" s="25"/>
      <c r="EO149" s="25"/>
      <c r="EP149" s="25"/>
      <c r="EQ149" s="25"/>
      <c r="ER149" s="25"/>
      <c r="ES149" s="25"/>
      <c r="ET149" s="25"/>
      <c r="EU149" s="25"/>
      <c r="EV149" s="25"/>
      <c r="EW149" s="25"/>
      <c r="EX149" s="25"/>
      <c r="EY149" s="25"/>
      <c r="EZ149" s="25"/>
      <c r="FA149" s="25"/>
      <c r="FB149" s="25"/>
      <c r="FC149" s="25"/>
      <c r="FD149" s="25"/>
      <c r="FE149" s="25"/>
      <c r="FF149" s="25"/>
      <c r="FG149" s="25"/>
      <c r="FH149" s="25"/>
      <c r="FI149" s="25"/>
      <c r="FJ149" s="25"/>
      <c r="FK149" s="25"/>
      <c r="FL149" s="25"/>
      <c r="FM149" s="25"/>
      <c r="FN149" s="25"/>
      <c r="FO149" s="25"/>
      <c r="FP149" s="25"/>
      <c r="FQ149" s="25"/>
      <c r="FR149" s="25"/>
      <c r="FS149" s="25"/>
      <c r="FT149" s="25"/>
      <c r="FU149" s="25"/>
      <c r="FV149" s="25"/>
      <c r="FW149" s="25"/>
      <c r="FX149" s="25"/>
      <c r="FY149" s="25"/>
      <c r="FZ149" s="25"/>
      <c r="GA149" s="25"/>
      <c r="GB149" s="25"/>
      <c r="GC149" s="25"/>
      <c r="GD149" s="25"/>
      <c r="GE149" s="25"/>
      <c r="GF149" s="25"/>
      <c r="GG149" s="25"/>
      <c r="GH149" s="25"/>
      <c r="GI149" s="25"/>
      <c r="GJ149" s="25"/>
      <c r="GK149" s="25"/>
      <c r="GL149" s="25"/>
      <c r="GM149" s="25"/>
      <c r="GN149" s="25"/>
      <c r="GO149" s="25"/>
      <c r="GP149" s="25"/>
      <c r="GQ149" s="25"/>
      <c r="GR149" s="25"/>
      <c r="GS149" s="25"/>
      <c r="GT149" s="25"/>
      <c r="GU149" s="25"/>
      <c r="GV149" s="25"/>
      <c r="GW149" s="25"/>
      <c r="GX149" s="25"/>
      <c r="GY149" s="25"/>
      <c r="GZ149" s="25"/>
      <c r="HA149" s="25"/>
      <c r="HB149" s="25"/>
      <c r="HC149" s="25"/>
      <c r="HD149" s="25"/>
      <c r="HE149" s="25"/>
      <c r="HF149" s="25"/>
      <c r="HG149" s="25"/>
      <c r="HH149" s="25"/>
      <c r="HI149" s="25"/>
      <c r="HJ149" s="25"/>
      <c r="HK149" s="25"/>
      <c r="HL149" s="25"/>
      <c r="HM149" s="25"/>
      <c r="HN149" s="25"/>
      <c r="HO149" s="25"/>
      <c r="HP149" s="25"/>
      <c r="HQ149" s="25"/>
      <c r="HR149" s="25"/>
      <c r="HS149" s="25"/>
      <c r="HT149" s="25"/>
      <c r="HU149" s="25"/>
      <c r="HV149" s="25"/>
      <c r="HW149" s="25"/>
      <c r="HX149" s="25"/>
      <c r="HY149" s="25"/>
      <c r="HZ149" s="25"/>
      <c r="IA149" s="25"/>
      <c r="IB149" s="25"/>
      <c r="IC149" s="25"/>
      <c r="ID149" s="25"/>
      <c r="IE149" s="25"/>
      <c r="IF149" s="25"/>
      <c r="IG149" s="25"/>
      <c r="IH149" s="25"/>
      <c r="II149" s="25"/>
      <c r="IJ149" s="25"/>
      <c r="IK149" s="25"/>
      <c r="IL149" s="25"/>
      <c r="IM149" s="25"/>
      <c r="IN149" s="25"/>
      <c r="IO149" s="25"/>
      <c r="IP149" s="25"/>
      <c r="IQ149" s="25"/>
      <c r="IR149" s="25"/>
      <c r="IS149" s="25"/>
      <c r="IT149" s="25"/>
      <c r="IU149" s="25"/>
      <c r="IV149" s="25"/>
      <c r="IW149" s="25"/>
      <c r="IX149" s="25"/>
      <c r="IY149" s="25"/>
      <c r="IZ149" s="25"/>
      <c r="JA149" s="25"/>
      <c r="JB149" s="25"/>
      <c r="JC149" s="25"/>
      <c r="JD149" s="25"/>
      <c r="JE149" s="25"/>
      <c r="JF149" s="25"/>
      <c r="JG149" s="25"/>
      <c r="JH149" s="25"/>
      <c r="JI149" s="25"/>
      <c r="JJ149" s="25"/>
      <c r="JK149" s="25"/>
      <c r="JL149" s="25"/>
      <c r="JM149" s="25"/>
      <c r="JN149" s="25"/>
      <c r="JO149" s="25"/>
      <c r="JP149" s="25"/>
      <c r="JQ149" s="25"/>
      <c r="JR149" s="25"/>
      <c r="JS149" s="25"/>
      <c r="JT149" s="25"/>
      <c r="JU149" s="25"/>
      <c r="JV149" s="25"/>
      <c r="JW149" s="25"/>
      <c r="JX149" s="25"/>
      <c r="JY149" s="25"/>
      <c r="JZ149" s="25"/>
      <c r="KA149" s="25"/>
      <c r="KB149" s="25"/>
      <c r="KC149" s="25"/>
      <c r="KD149" s="25"/>
    </row>
    <row r="150" spans="1:290">
      <c r="A150" s="25"/>
      <c r="B150" s="25"/>
      <c r="C150" s="25"/>
      <c r="D150" s="25"/>
      <c r="E150" s="25"/>
      <c r="F150" s="25"/>
      <c r="G150" s="26"/>
      <c r="H150" s="25"/>
      <c r="I150" s="25"/>
      <c r="J150" s="25"/>
      <c r="K150" s="25"/>
      <c r="L150" s="25"/>
      <c r="M150" s="25"/>
      <c r="N150" s="25"/>
      <c r="O150" s="26"/>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c r="AV150" s="25"/>
      <c r="AW150" s="25"/>
      <c r="AX150" s="25"/>
      <c r="AY150" s="25"/>
      <c r="AZ150" s="25"/>
      <c r="BA150" s="25"/>
      <c r="BB150" s="25"/>
      <c r="BC150" s="25"/>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c r="DK150" s="25"/>
      <c r="DL150" s="25"/>
      <c r="DM150" s="25"/>
      <c r="DN150" s="25"/>
      <c r="DO150" s="25"/>
      <c r="DP150" s="25"/>
      <c r="DQ150" s="25"/>
      <c r="DR150" s="25"/>
      <c r="DS150" s="25"/>
      <c r="DT150" s="25"/>
      <c r="DU150" s="25"/>
      <c r="DV150" s="25"/>
      <c r="DW150" s="25"/>
      <c r="DX150" s="25"/>
      <c r="DY150" s="25"/>
      <c r="DZ150" s="25"/>
      <c r="EA150" s="25"/>
      <c r="EB150" s="25"/>
      <c r="EC150" s="25"/>
      <c r="ED150" s="25"/>
      <c r="EE150" s="25"/>
      <c r="EF150" s="25"/>
      <c r="EG150" s="25"/>
      <c r="EH150" s="25"/>
      <c r="EI150" s="25"/>
      <c r="EJ150" s="25"/>
      <c r="EK150" s="25"/>
      <c r="EL150" s="25"/>
      <c r="EM150" s="25"/>
      <c r="EN150" s="25"/>
      <c r="EO150" s="25"/>
      <c r="EP150" s="25"/>
      <c r="EQ150" s="25"/>
      <c r="ER150" s="25"/>
      <c r="ES150" s="25"/>
      <c r="ET150" s="25"/>
      <c r="EU150" s="25"/>
      <c r="EV150" s="25"/>
      <c r="EW150" s="25"/>
      <c r="EX150" s="25"/>
      <c r="EY150" s="25"/>
      <c r="EZ150" s="25"/>
      <c r="FA150" s="25"/>
      <c r="FB150" s="25"/>
      <c r="FC150" s="25"/>
      <c r="FD150" s="25"/>
      <c r="FE150" s="25"/>
      <c r="FF150" s="25"/>
      <c r="FG150" s="25"/>
      <c r="FH150" s="25"/>
      <c r="FI150" s="25"/>
      <c r="FJ150" s="25"/>
      <c r="FK150" s="25"/>
      <c r="FL150" s="25"/>
      <c r="FM150" s="25"/>
      <c r="FN150" s="25"/>
      <c r="FO150" s="25"/>
      <c r="FP150" s="25"/>
      <c r="FQ150" s="25"/>
      <c r="FR150" s="25"/>
      <c r="FS150" s="25"/>
      <c r="FT150" s="25"/>
      <c r="FU150" s="25"/>
      <c r="FV150" s="25"/>
      <c r="FW150" s="25"/>
      <c r="FX150" s="25"/>
      <c r="FY150" s="25"/>
      <c r="FZ150" s="25"/>
      <c r="GA150" s="25"/>
      <c r="GB150" s="25"/>
      <c r="GC150" s="25"/>
      <c r="GD150" s="25"/>
      <c r="GE150" s="25"/>
      <c r="GF150" s="25"/>
      <c r="GG150" s="25"/>
      <c r="GH150" s="25"/>
      <c r="GI150" s="25"/>
      <c r="GJ150" s="25"/>
      <c r="GK150" s="25"/>
      <c r="GL150" s="25"/>
      <c r="GM150" s="25"/>
      <c r="GN150" s="25"/>
      <c r="GO150" s="25"/>
      <c r="GP150" s="25"/>
      <c r="GQ150" s="25"/>
      <c r="GR150" s="25"/>
      <c r="GS150" s="25"/>
      <c r="GT150" s="25"/>
      <c r="GU150" s="25"/>
      <c r="GV150" s="25"/>
      <c r="GW150" s="25"/>
      <c r="GX150" s="25"/>
      <c r="GY150" s="25"/>
      <c r="GZ150" s="25"/>
      <c r="HA150" s="25"/>
      <c r="HB150" s="25"/>
      <c r="HC150" s="25"/>
      <c r="HD150" s="25"/>
      <c r="HE150" s="25"/>
      <c r="HF150" s="25"/>
      <c r="HG150" s="25"/>
      <c r="HH150" s="25"/>
      <c r="HI150" s="25"/>
      <c r="HJ150" s="25"/>
      <c r="HK150" s="25"/>
      <c r="HL150" s="25"/>
      <c r="HM150" s="25"/>
      <c r="HN150" s="25"/>
      <c r="HO150" s="25"/>
      <c r="HP150" s="25"/>
      <c r="HQ150" s="25"/>
      <c r="HR150" s="25"/>
      <c r="HS150" s="25"/>
      <c r="HT150" s="25"/>
      <c r="HU150" s="25"/>
      <c r="HV150" s="25"/>
      <c r="HW150" s="25"/>
      <c r="HX150" s="25"/>
      <c r="HY150" s="25"/>
      <c r="HZ150" s="25"/>
      <c r="IA150" s="25"/>
      <c r="IB150" s="25"/>
      <c r="IC150" s="25"/>
      <c r="ID150" s="25"/>
      <c r="IE150" s="25"/>
      <c r="IF150" s="25"/>
      <c r="IG150" s="25"/>
      <c r="IH150" s="25"/>
      <c r="II150" s="25"/>
      <c r="IJ150" s="25"/>
      <c r="IK150" s="25"/>
      <c r="IL150" s="25"/>
      <c r="IM150" s="25"/>
      <c r="IN150" s="25"/>
      <c r="IO150" s="25"/>
      <c r="IP150" s="25"/>
      <c r="IQ150" s="25"/>
      <c r="IR150" s="25"/>
      <c r="IS150" s="25"/>
      <c r="IT150" s="25"/>
      <c r="IU150" s="25"/>
      <c r="IV150" s="25"/>
      <c r="IW150" s="25"/>
      <c r="IX150" s="25"/>
      <c r="IY150" s="25"/>
      <c r="IZ150" s="25"/>
      <c r="JA150" s="25"/>
      <c r="JB150" s="25"/>
      <c r="JC150" s="25"/>
      <c r="JD150" s="25"/>
      <c r="JE150" s="25"/>
      <c r="JF150" s="25"/>
      <c r="JG150" s="25"/>
      <c r="JH150" s="25"/>
      <c r="JI150" s="25"/>
      <c r="JJ150" s="25"/>
      <c r="JK150" s="25"/>
      <c r="JL150" s="25"/>
      <c r="JM150" s="25"/>
      <c r="JN150" s="25"/>
      <c r="JO150" s="25"/>
      <c r="JP150" s="25"/>
      <c r="JQ150" s="25"/>
      <c r="JR150" s="25"/>
      <c r="JS150" s="25"/>
      <c r="JT150" s="25"/>
      <c r="JU150" s="25"/>
      <c r="JV150" s="25"/>
      <c r="JW150" s="25"/>
      <c r="JX150" s="25"/>
      <c r="JY150" s="25"/>
      <c r="JZ150" s="25"/>
      <c r="KA150" s="25"/>
      <c r="KB150" s="25"/>
      <c r="KC150" s="25"/>
      <c r="KD150" s="25"/>
    </row>
    <row r="151" spans="1:290">
      <c r="A151" s="25"/>
      <c r="B151" s="25"/>
      <c r="C151" s="25"/>
      <c r="D151" s="25"/>
      <c r="E151" s="25"/>
      <c r="F151" s="25"/>
      <c r="G151" s="26"/>
      <c r="H151" s="25"/>
      <c r="I151" s="25"/>
      <c r="J151" s="25"/>
      <c r="K151" s="25"/>
      <c r="L151" s="25"/>
      <c r="M151" s="25"/>
      <c r="N151" s="25"/>
      <c r="O151" s="26"/>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c r="AV151" s="25"/>
      <c r="AW151" s="25"/>
      <c r="AX151" s="25"/>
      <c r="AY151" s="25"/>
      <c r="AZ151" s="25"/>
      <c r="BA151" s="25"/>
      <c r="BB151" s="25"/>
      <c r="BC151" s="25"/>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c r="DB151" s="25"/>
      <c r="DC151" s="25"/>
      <c r="DD151" s="25"/>
      <c r="DE151" s="25"/>
      <c r="DF151" s="25"/>
      <c r="DG151" s="25"/>
      <c r="DH151" s="25"/>
      <c r="DI151" s="25"/>
      <c r="DJ151" s="25"/>
      <c r="DK151" s="25"/>
      <c r="DL151" s="25"/>
      <c r="DM151" s="25"/>
      <c r="DN151" s="25"/>
      <c r="DO151" s="25"/>
      <c r="DP151" s="25"/>
      <c r="DQ151" s="25"/>
      <c r="DR151" s="25"/>
      <c r="DS151" s="25"/>
      <c r="DT151" s="25"/>
      <c r="DU151" s="25"/>
      <c r="DV151" s="25"/>
      <c r="DW151" s="25"/>
      <c r="DX151" s="25"/>
      <c r="DY151" s="25"/>
      <c r="DZ151" s="25"/>
      <c r="EA151" s="25"/>
      <c r="EB151" s="25"/>
      <c r="EC151" s="25"/>
      <c r="ED151" s="25"/>
      <c r="EE151" s="25"/>
      <c r="EF151" s="25"/>
      <c r="EG151" s="25"/>
      <c r="EH151" s="25"/>
      <c r="EI151" s="25"/>
      <c r="EJ151" s="25"/>
      <c r="EK151" s="25"/>
      <c r="EL151" s="25"/>
      <c r="EM151" s="25"/>
      <c r="EN151" s="25"/>
      <c r="EO151" s="25"/>
      <c r="EP151" s="25"/>
      <c r="EQ151" s="25"/>
      <c r="ER151" s="25"/>
      <c r="ES151" s="25"/>
      <c r="ET151" s="25"/>
      <c r="EU151" s="25"/>
      <c r="EV151" s="25"/>
      <c r="EW151" s="25"/>
      <c r="EX151" s="25"/>
      <c r="EY151" s="25"/>
      <c r="EZ151" s="25"/>
      <c r="FA151" s="25"/>
      <c r="FB151" s="25"/>
      <c r="FC151" s="25"/>
      <c r="FD151" s="25"/>
      <c r="FE151" s="25"/>
      <c r="FF151" s="25"/>
      <c r="FG151" s="25"/>
      <c r="FH151" s="25"/>
      <c r="FI151" s="25"/>
      <c r="FJ151" s="25"/>
      <c r="FK151" s="25"/>
      <c r="FL151" s="25"/>
      <c r="FM151" s="25"/>
      <c r="FN151" s="25"/>
      <c r="FO151" s="25"/>
      <c r="FP151" s="25"/>
      <c r="FQ151" s="25"/>
      <c r="FR151" s="25"/>
      <c r="FS151" s="25"/>
      <c r="FT151" s="25"/>
      <c r="FU151" s="25"/>
      <c r="FV151" s="25"/>
      <c r="FW151" s="25"/>
      <c r="FX151" s="25"/>
      <c r="FY151" s="25"/>
      <c r="FZ151" s="25"/>
      <c r="GA151" s="25"/>
      <c r="GB151" s="25"/>
      <c r="GC151" s="25"/>
      <c r="GD151" s="25"/>
      <c r="GE151" s="25"/>
      <c r="GF151" s="25"/>
      <c r="GG151" s="25"/>
      <c r="GH151" s="25"/>
      <c r="GI151" s="25"/>
      <c r="GJ151" s="25"/>
      <c r="GK151" s="25"/>
      <c r="GL151" s="25"/>
      <c r="GM151" s="25"/>
      <c r="GN151" s="25"/>
      <c r="GO151" s="25"/>
      <c r="GP151" s="25"/>
      <c r="GQ151" s="25"/>
      <c r="GR151" s="25"/>
      <c r="GS151" s="25"/>
      <c r="GT151" s="25"/>
      <c r="GU151" s="25"/>
      <c r="GV151" s="25"/>
      <c r="GW151" s="25"/>
      <c r="GX151" s="25"/>
      <c r="GY151" s="25"/>
      <c r="GZ151" s="25"/>
      <c r="HA151" s="25"/>
      <c r="HB151" s="25"/>
      <c r="HC151" s="25"/>
      <c r="HD151" s="25"/>
      <c r="HE151" s="25"/>
      <c r="HF151" s="25"/>
      <c r="HG151" s="25"/>
      <c r="HH151" s="25"/>
      <c r="HI151" s="25"/>
      <c r="HJ151" s="25"/>
      <c r="HK151" s="25"/>
      <c r="HL151" s="25"/>
      <c r="HM151" s="25"/>
      <c r="HN151" s="25"/>
      <c r="HO151" s="25"/>
      <c r="HP151" s="25"/>
      <c r="HQ151" s="25"/>
      <c r="HR151" s="25"/>
      <c r="HS151" s="25"/>
      <c r="HT151" s="25"/>
      <c r="HU151" s="25"/>
      <c r="HV151" s="25"/>
      <c r="HW151" s="25"/>
      <c r="HX151" s="25"/>
      <c r="HY151" s="25"/>
      <c r="HZ151" s="25"/>
      <c r="IA151" s="25"/>
      <c r="IB151" s="25"/>
      <c r="IC151" s="25"/>
      <c r="ID151" s="25"/>
      <c r="IE151" s="25"/>
      <c r="IF151" s="25"/>
      <c r="IG151" s="25"/>
      <c r="IH151" s="25"/>
      <c r="II151" s="25"/>
      <c r="IJ151" s="25"/>
      <c r="IK151" s="25"/>
      <c r="IL151" s="25"/>
      <c r="IM151" s="25"/>
      <c r="IN151" s="25"/>
      <c r="IO151" s="25"/>
      <c r="IP151" s="25"/>
      <c r="IQ151" s="25"/>
      <c r="IR151" s="25"/>
      <c r="IS151" s="25"/>
      <c r="IT151" s="25"/>
      <c r="IU151" s="25"/>
      <c r="IV151" s="25"/>
      <c r="IW151" s="25"/>
      <c r="IX151" s="25"/>
      <c r="IY151" s="25"/>
      <c r="IZ151" s="25"/>
      <c r="JA151" s="25"/>
      <c r="JB151" s="25"/>
      <c r="JC151" s="25"/>
      <c r="JD151" s="25"/>
      <c r="JE151" s="25"/>
      <c r="JF151" s="25"/>
      <c r="JG151" s="25"/>
      <c r="JH151" s="25"/>
      <c r="JI151" s="25"/>
      <c r="JJ151" s="25"/>
      <c r="JK151" s="25"/>
      <c r="JL151" s="25"/>
      <c r="JM151" s="25"/>
      <c r="JN151" s="25"/>
      <c r="JO151" s="25"/>
      <c r="JP151" s="25"/>
      <c r="JQ151" s="25"/>
      <c r="JR151" s="25"/>
      <c r="JS151" s="25"/>
      <c r="JT151" s="25"/>
      <c r="JU151" s="25"/>
      <c r="JV151" s="25"/>
      <c r="JW151" s="25"/>
      <c r="JX151" s="25"/>
      <c r="JY151" s="25"/>
      <c r="JZ151" s="25"/>
      <c r="KA151" s="25"/>
      <c r="KB151" s="25"/>
      <c r="KC151" s="25"/>
      <c r="KD151" s="25"/>
    </row>
    <row r="152" spans="1:290">
      <c r="A152" s="25"/>
      <c r="B152" s="25"/>
      <c r="C152" s="25"/>
      <c r="D152" s="25"/>
      <c r="E152" s="25"/>
      <c r="F152" s="25"/>
      <c r="G152" s="26"/>
      <c r="H152" s="25"/>
      <c r="I152" s="25"/>
      <c r="J152" s="25"/>
      <c r="K152" s="25"/>
      <c r="L152" s="25"/>
      <c r="M152" s="25"/>
      <c r="N152" s="25"/>
      <c r="O152" s="26"/>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c r="AV152" s="25"/>
      <c r="AW152" s="25"/>
      <c r="AX152" s="25"/>
      <c r="AY152" s="25"/>
      <c r="AZ152" s="25"/>
      <c r="BA152" s="25"/>
      <c r="BB152" s="25"/>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c r="DQ152" s="25"/>
      <c r="DR152" s="25"/>
      <c r="DS152" s="25"/>
      <c r="DT152" s="25"/>
      <c r="DU152" s="25"/>
      <c r="DV152" s="25"/>
      <c r="DW152" s="25"/>
      <c r="DX152" s="25"/>
      <c r="DY152" s="25"/>
      <c r="DZ152" s="25"/>
      <c r="EA152" s="25"/>
      <c r="EB152" s="25"/>
      <c r="EC152" s="25"/>
      <c r="ED152" s="25"/>
      <c r="EE152" s="25"/>
      <c r="EF152" s="25"/>
      <c r="EG152" s="25"/>
      <c r="EH152" s="25"/>
      <c r="EI152" s="25"/>
      <c r="EJ152" s="25"/>
      <c r="EK152" s="25"/>
      <c r="EL152" s="25"/>
      <c r="EM152" s="25"/>
      <c r="EN152" s="25"/>
      <c r="EO152" s="25"/>
      <c r="EP152" s="25"/>
      <c r="EQ152" s="25"/>
      <c r="ER152" s="25"/>
      <c r="ES152" s="25"/>
      <c r="ET152" s="25"/>
      <c r="EU152" s="25"/>
      <c r="EV152" s="25"/>
      <c r="EW152" s="25"/>
      <c r="EX152" s="25"/>
      <c r="EY152" s="25"/>
      <c r="EZ152" s="25"/>
      <c r="FA152" s="25"/>
      <c r="FB152" s="25"/>
      <c r="FC152" s="25"/>
      <c r="FD152" s="25"/>
      <c r="FE152" s="25"/>
      <c r="FF152" s="25"/>
      <c r="FG152" s="25"/>
      <c r="FH152" s="25"/>
      <c r="FI152" s="25"/>
      <c r="FJ152" s="25"/>
      <c r="FK152" s="25"/>
      <c r="FL152" s="25"/>
      <c r="FM152" s="25"/>
      <c r="FN152" s="25"/>
      <c r="FO152" s="25"/>
      <c r="FP152" s="25"/>
      <c r="FQ152" s="25"/>
      <c r="FR152" s="25"/>
      <c r="FS152" s="25"/>
      <c r="FT152" s="25"/>
      <c r="FU152" s="25"/>
      <c r="FV152" s="25"/>
      <c r="FW152" s="25"/>
      <c r="FX152" s="25"/>
      <c r="FY152" s="25"/>
      <c r="FZ152" s="25"/>
      <c r="GA152" s="25"/>
      <c r="GB152" s="25"/>
      <c r="GC152" s="25"/>
      <c r="GD152" s="25"/>
      <c r="GE152" s="25"/>
      <c r="GF152" s="25"/>
      <c r="GG152" s="25"/>
      <c r="GH152" s="25"/>
      <c r="GI152" s="25"/>
      <c r="GJ152" s="25"/>
      <c r="GK152" s="25"/>
      <c r="GL152" s="25"/>
      <c r="GM152" s="25"/>
      <c r="GN152" s="25"/>
      <c r="GO152" s="25"/>
      <c r="GP152" s="25"/>
      <c r="GQ152" s="25"/>
      <c r="GR152" s="25"/>
      <c r="GS152" s="25"/>
      <c r="GT152" s="25"/>
      <c r="GU152" s="25"/>
      <c r="GV152" s="25"/>
      <c r="GW152" s="25"/>
      <c r="GX152" s="25"/>
      <c r="GY152" s="25"/>
      <c r="GZ152" s="25"/>
      <c r="HA152" s="25"/>
      <c r="HB152" s="25"/>
      <c r="HC152" s="25"/>
      <c r="HD152" s="25"/>
      <c r="HE152" s="25"/>
      <c r="HF152" s="25"/>
      <c r="HG152" s="25"/>
      <c r="HH152" s="25"/>
      <c r="HI152" s="25"/>
      <c r="HJ152" s="25"/>
      <c r="HK152" s="25"/>
      <c r="HL152" s="25"/>
      <c r="HM152" s="25"/>
      <c r="HN152" s="25"/>
      <c r="HO152" s="25"/>
      <c r="HP152" s="25"/>
      <c r="HQ152" s="25"/>
      <c r="HR152" s="25"/>
      <c r="HS152" s="25"/>
      <c r="HT152" s="25"/>
      <c r="HU152" s="25"/>
      <c r="HV152" s="25"/>
      <c r="HW152" s="25"/>
      <c r="HX152" s="25"/>
      <c r="HY152" s="25"/>
      <c r="HZ152" s="25"/>
      <c r="IA152" s="25"/>
      <c r="IB152" s="25"/>
      <c r="IC152" s="25"/>
      <c r="ID152" s="25"/>
      <c r="IE152" s="25"/>
      <c r="IF152" s="25"/>
      <c r="IG152" s="25"/>
      <c r="IH152" s="25"/>
      <c r="II152" s="25"/>
      <c r="IJ152" s="25"/>
      <c r="IK152" s="25"/>
      <c r="IL152" s="25"/>
      <c r="IM152" s="25"/>
      <c r="IN152" s="25"/>
      <c r="IO152" s="25"/>
      <c r="IP152" s="25"/>
      <c r="IQ152" s="25"/>
      <c r="IR152" s="25"/>
      <c r="IS152" s="25"/>
      <c r="IT152" s="25"/>
      <c r="IU152" s="25"/>
      <c r="IV152" s="25"/>
      <c r="IW152" s="25"/>
      <c r="IX152" s="25"/>
      <c r="IY152" s="25"/>
      <c r="IZ152" s="25"/>
      <c r="JA152" s="25"/>
      <c r="JB152" s="25"/>
      <c r="JC152" s="25"/>
      <c r="JD152" s="25"/>
      <c r="JE152" s="25"/>
      <c r="JF152" s="25"/>
      <c r="JG152" s="25"/>
      <c r="JH152" s="25"/>
      <c r="JI152" s="25"/>
      <c r="JJ152" s="25"/>
      <c r="JK152" s="25"/>
      <c r="JL152" s="25"/>
      <c r="JM152" s="25"/>
      <c r="JN152" s="25"/>
      <c r="JO152" s="25"/>
      <c r="JP152" s="25"/>
      <c r="JQ152" s="25"/>
      <c r="JR152" s="25"/>
      <c r="JS152" s="25"/>
      <c r="JT152" s="25"/>
      <c r="JU152" s="25"/>
      <c r="JV152" s="25"/>
      <c r="JW152" s="25"/>
      <c r="JX152" s="25"/>
      <c r="JY152" s="25"/>
      <c r="JZ152" s="25"/>
      <c r="KA152" s="25"/>
      <c r="KB152" s="25"/>
      <c r="KC152" s="25"/>
      <c r="KD152" s="25"/>
    </row>
    <row r="153" spans="1:290">
      <c r="A153" s="25"/>
      <c r="B153" s="25"/>
      <c r="C153" s="25"/>
      <c r="D153" s="25"/>
      <c r="E153" s="25"/>
      <c r="F153" s="25"/>
      <c r="G153" s="26"/>
      <c r="H153" s="25"/>
      <c r="I153" s="25"/>
      <c r="J153" s="25"/>
      <c r="K153" s="25"/>
      <c r="L153" s="25"/>
      <c r="M153" s="25"/>
      <c r="N153" s="25"/>
      <c r="O153" s="26"/>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c r="AV153" s="25"/>
      <c r="AW153" s="25"/>
      <c r="AX153" s="25"/>
      <c r="AY153" s="25"/>
      <c r="AZ153" s="25"/>
      <c r="BA153" s="25"/>
      <c r="BB153" s="25"/>
      <c r="BC153" s="25"/>
      <c r="BD153" s="25"/>
      <c r="BE153" s="25"/>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c r="CC153" s="25"/>
      <c r="CD153" s="25"/>
      <c r="CE153" s="25"/>
      <c r="CF153" s="25"/>
      <c r="CG153" s="25"/>
      <c r="CH153" s="25"/>
      <c r="CI153" s="25"/>
      <c r="CJ153" s="25"/>
      <c r="CK153" s="25"/>
      <c r="CL153" s="25"/>
      <c r="CM153" s="25"/>
      <c r="CN153" s="25"/>
      <c r="CO153" s="25"/>
      <c r="CP153" s="25"/>
      <c r="CQ153" s="25"/>
      <c r="CR153" s="25"/>
      <c r="CS153" s="25"/>
      <c r="CT153" s="25"/>
      <c r="CU153" s="25"/>
      <c r="CV153" s="25"/>
      <c r="CW153" s="25"/>
      <c r="CX153" s="25"/>
      <c r="CY153" s="25"/>
      <c r="CZ153" s="25"/>
      <c r="DA153" s="25"/>
      <c r="DB153" s="25"/>
      <c r="DC153" s="25"/>
      <c r="DD153" s="25"/>
      <c r="DE153" s="25"/>
      <c r="DF153" s="25"/>
      <c r="DG153" s="25"/>
      <c r="DH153" s="25"/>
      <c r="DI153" s="25"/>
      <c r="DJ153" s="25"/>
      <c r="DK153" s="25"/>
      <c r="DL153" s="25"/>
      <c r="DM153" s="25"/>
      <c r="DN153" s="25"/>
      <c r="DO153" s="25"/>
      <c r="DP153" s="25"/>
      <c r="DQ153" s="25"/>
      <c r="DR153" s="25"/>
      <c r="DS153" s="25"/>
      <c r="DT153" s="25"/>
      <c r="DU153" s="25"/>
      <c r="DV153" s="25"/>
      <c r="DW153" s="25"/>
      <c r="DX153" s="25"/>
      <c r="DY153" s="25"/>
      <c r="DZ153" s="25"/>
      <c r="EA153" s="25"/>
      <c r="EB153" s="25"/>
      <c r="EC153" s="25"/>
      <c r="ED153" s="25"/>
      <c r="EE153" s="25"/>
      <c r="EF153" s="25"/>
      <c r="EG153" s="25"/>
      <c r="EH153" s="25"/>
      <c r="EI153" s="25"/>
      <c r="EJ153" s="25"/>
      <c r="EK153" s="25"/>
      <c r="EL153" s="25"/>
      <c r="EM153" s="25"/>
      <c r="EN153" s="25"/>
      <c r="EO153" s="25"/>
      <c r="EP153" s="25"/>
      <c r="EQ153" s="25"/>
      <c r="ER153" s="25"/>
      <c r="ES153" s="25"/>
      <c r="ET153" s="25"/>
      <c r="EU153" s="25"/>
      <c r="EV153" s="25"/>
      <c r="EW153" s="25"/>
      <c r="EX153" s="25"/>
      <c r="EY153" s="25"/>
      <c r="EZ153" s="25"/>
      <c r="FA153" s="25"/>
      <c r="FB153" s="25"/>
      <c r="FC153" s="25"/>
      <c r="FD153" s="25"/>
      <c r="FE153" s="25"/>
      <c r="FF153" s="25"/>
      <c r="FG153" s="25"/>
      <c r="FH153" s="25"/>
      <c r="FI153" s="25"/>
      <c r="FJ153" s="25"/>
      <c r="FK153" s="25"/>
      <c r="FL153" s="25"/>
      <c r="FM153" s="25"/>
      <c r="FN153" s="25"/>
      <c r="FO153" s="25"/>
      <c r="FP153" s="25"/>
      <c r="FQ153" s="25"/>
      <c r="FR153" s="25"/>
      <c r="FS153" s="25"/>
      <c r="FT153" s="25"/>
      <c r="FU153" s="25"/>
      <c r="FV153" s="25"/>
      <c r="FW153" s="25"/>
      <c r="FX153" s="25"/>
      <c r="FY153" s="25"/>
      <c r="FZ153" s="25"/>
      <c r="GA153" s="25"/>
      <c r="GB153" s="25"/>
      <c r="GC153" s="25"/>
      <c r="GD153" s="25"/>
      <c r="GE153" s="25"/>
      <c r="GF153" s="25"/>
      <c r="GG153" s="25"/>
      <c r="GH153" s="25"/>
      <c r="GI153" s="25"/>
      <c r="GJ153" s="25"/>
      <c r="GK153" s="25"/>
      <c r="GL153" s="25"/>
      <c r="GM153" s="25"/>
      <c r="GN153" s="25"/>
      <c r="GO153" s="25"/>
      <c r="GP153" s="25"/>
      <c r="GQ153" s="25"/>
      <c r="GR153" s="25"/>
      <c r="GS153" s="25"/>
      <c r="GT153" s="25"/>
      <c r="GU153" s="25"/>
      <c r="GV153" s="25"/>
      <c r="GW153" s="25"/>
      <c r="GX153" s="25"/>
      <c r="GY153" s="25"/>
      <c r="GZ153" s="25"/>
      <c r="HA153" s="25"/>
      <c r="HB153" s="25"/>
      <c r="HC153" s="25"/>
      <c r="HD153" s="25"/>
      <c r="HE153" s="25"/>
      <c r="HF153" s="25"/>
      <c r="HG153" s="25"/>
      <c r="HH153" s="25"/>
      <c r="HI153" s="25"/>
      <c r="HJ153" s="25"/>
      <c r="HK153" s="25"/>
      <c r="HL153" s="25"/>
      <c r="HM153" s="25"/>
      <c r="HN153" s="25"/>
      <c r="HO153" s="25"/>
      <c r="HP153" s="25"/>
      <c r="HQ153" s="25"/>
      <c r="HR153" s="25"/>
      <c r="HS153" s="25"/>
      <c r="HT153" s="25"/>
      <c r="HU153" s="25"/>
      <c r="HV153" s="25"/>
      <c r="HW153" s="25"/>
      <c r="HX153" s="25"/>
      <c r="HY153" s="25"/>
      <c r="HZ153" s="25"/>
      <c r="IA153" s="25"/>
      <c r="IB153" s="25"/>
      <c r="IC153" s="25"/>
      <c r="ID153" s="25"/>
      <c r="IE153" s="25"/>
      <c r="IF153" s="25"/>
      <c r="IG153" s="25"/>
      <c r="IH153" s="25"/>
      <c r="II153" s="25"/>
      <c r="IJ153" s="25"/>
      <c r="IK153" s="25"/>
      <c r="IL153" s="25"/>
      <c r="IM153" s="25"/>
      <c r="IN153" s="25"/>
      <c r="IO153" s="25"/>
      <c r="IP153" s="25"/>
      <c r="IQ153" s="25"/>
      <c r="IR153" s="25"/>
      <c r="IS153" s="25"/>
      <c r="IT153" s="25"/>
      <c r="IU153" s="25"/>
      <c r="IV153" s="25"/>
      <c r="IW153" s="25"/>
      <c r="IX153" s="25"/>
      <c r="IY153" s="25"/>
      <c r="IZ153" s="25"/>
      <c r="JA153" s="25"/>
      <c r="JB153" s="25"/>
      <c r="JC153" s="25"/>
      <c r="JD153" s="25"/>
      <c r="JE153" s="25"/>
      <c r="JF153" s="25"/>
      <c r="JG153" s="25"/>
      <c r="JH153" s="25"/>
      <c r="JI153" s="25"/>
      <c r="JJ153" s="25"/>
      <c r="JK153" s="25"/>
      <c r="JL153" s="25"/>
      <c r="JM153" s="25"/>
      <c r="JN153" s="25"/>
      <c r="JO153" s="25"/>
      <c r="JP153" s="25"/>
      <c r="JQ153" s="25"/>
      <c r="JR153" s="25"/>
      <c r="JS153" s="25"/>
      <c r="JT153" s="25"/>
      <c r="JU153" s="25"/>
      <c r="JV153" s="25"/>
      <c r="JW153" s="25"/>
      <c r="JX153" s="25"/>
      <c r="JY153" s="25"/>
      <c r="JZ153" s="25"/>
      <c r="KA153" s="25"/>
      <c r="KB153" s="25"/>
      <c r="KC153" s="25"/>
      <c r="KD153" s="25"/>
    </row>
    <row r="154" spans="1:290">
      <c r="A154" s="25"/>
      <c r="B154" s="25"/>
      <c r="C154" s="25"/>
      <c r="D154" s="25"/>
      <c r="E154" s="25"/>
      <c r="F154" s="25"/>
      <c r="G154" s="26"/>
      <c r="H154" s="25"/>
      <c r="I154" s="25"/>
      <c r="J154" s="25"/>
      <c r="K154" s="25"/>
      <c r="L154" s="25"/>
      <c r="M154" s="25"/>
      <c r="N154" s="25"/>
      <c r="O154" s="26"/>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c r="DQ154" s="25"/>
      <c r="DR154" s="25"/>
      <c r="DS154" s="25"/>
      <c r="DT154" s="25"/>
      <c r="DU154" s="25"/>
      <c r="DV154" s="25"/>
      <c r="DW154" s="25"/>
      <c r="DX154" s="25"/>
      <c r="DY154" s="25"/>
      <c r="DZ154" s="25"/>
      <c r="EA154" s="25"/>
      <c r="EB154" s="25"/>
      <c r="EC154" s="25"/>
      <c r="ED154" s="25"/>
      <c r="EE154" s="25"/>
      <c r="EF154" s="25"/>
      <c r="EG154" s="25"/>
      <c r="EH154" s="25"/>
      <c r="EI154" s="25"/>
      <c r="EJ154" s="25"/>
      <c r="EK154" s="25"/>
      <c r="EL154" s="25"/>
      <c r="EM154" s="25"/>
      <c r="EN154" s="25"/>
      <c r="EO154" s="25"/>
      <c r="EP154" s="25"/>
      <c r="EQ154" s="25"/>
      <c r="ER154" s="25"/>
      <c r="ES154" s="25"/>
      <c r="ET154" s="25"/>
      <c r="EU154" s="25"/>
      <c r="EV154" s="25"/>
      <c r="EW154" s="25"/>
      <c r="EX154" s="25"/>
      <c r="EY154" s="25"/>
      <c r="EZ154" s="25"/>
      <c r="FA154" s="25"/>
      <c r="FB154" s="25"/>
      <c r="FC154" s="25"/>
      <c r="FD154" s="25"/>
      <c r="FE154" s="25"/>
      <c r="FF154" s="25"/>
      <c r="FG154" s="25"/>
      <c r="FH154" s="25"/>
      <c r="FI154" s="25"/>
      <c r="FJ154" s="25"/>
      <c r="FK154" s="25"/>
      <c r="FL154" s="25"/>
      <c r="FM154" s="25"/>
      <c r="FN154" s="25"/>
      <c r="FO154" s="25"/>
      <c r="FP154" s="25"/>
      <c r="FQ154" s="25"/>
      <c r="FR154" s="25"/>
      <c r="FS154" s="25"/>
      <c r="FT154" s="25"/>
      <c r="FU154" s="25"/>
      <c r="FV154" s="25"/>
      <c r="FW154" s="25"/>
      <c r="FX154" s="25"/>
      <c r="FY154" s="25"/>
      <c r="FZ154" s="25"/>
      <c r="GA154" s="25"/>
      <c r="GB154" s="25"/>
      <c r="GC154" s="25"/>
      <c r="GD154" s="25"/>
      <c r="GE154" s="25"/>
      <c r="GF154" s="25"/>
      <c r="GG154" s="25"/>
      <c r="GH154" s="25"/>
      <c r="GI154" s="25"/>
      <c r="GJ154" s="25"/>
      <c r="GK154" s="25"/>
      <c r="GL154" s="25"/>
      <c r="GM154" s="25"/>
      <c r="GN154" s="25"/>
      <c r="GO154" s="25"/>
      <c r="GP154" s="25"/>
      <c r="GQ154" s="25"/>
      <c r="GR154" s="25"/>
      <c r="GS154" s="25"/>
      <c r="GT154" s="25"/>
      <c r="GU154" s="25"/>
      <c r="GV154" s="25"/>
      <c r="GW154" s="25"/>
      <c r="GX154" s="25"/>
      <c r="GY154" s="25"/>
      <c r="GZ154" s="25"/>
      <c r="HA154" s="25"/>
      <c r="HB154" s="25"/>
      <c r="HC154" s="25"/>
      <c r="HD154" s="25"/>
      <c r="HE154" s="25"/>
      <c r="HF154" s="25"/>
      <c r="HG154" s="25"/>
      <c r="HH154" s="25"/>
      <c r="HI154" s="25"/>
      <c r="HJ154" s="25"/>
      <c r="HK154" s="25"/>
      <c r="HL154" s="25"/>
      <c r="HM154" s="25"/>
      <c r="HN154" s="25"/>
      <c r="HO154" s="25"/>
      <c r="HP154" s="25"/>
      <c r="HQ154" s="25"/>
      <c r="HR154" s="25"/>
      <c r="HS154" s="25"/>
      <c r="HT154" s="25"/>
      <c r="HU154" s="25"/>
      <c r="HV154" s="25"/>
      <c r="HW154" s="25"/>
      <c r="HX154" s="25"/>
      <c r="HY154" s="25"/>
      <c r="HZ154" s="25"/>
      <c r="IA154" s="25"/>
      <c r="IB154" s="25"/>
      <c r="IC154" s="25"/>
      <c r="ID154" s="25"/>
      <c r="IE154" s="25"/>
      <c r="IF154" s="25"/>
      <c r="IG154" s="25"/>
      <c r="IH154" s="25"/>
      <c r="II154" s="25"/>
      <c r="IJ154" s="25"/>
      <c r="IK154" s="25"/>
      <c r="IL154" s="25"/>
      <c r="IM154" s="25"/>
      <c r="IN154" s="25"/>
      <c r="IO154" s="25"/>
      <c r="IP154" s="25"/>
      <c r="IQ154" s="25"/>
      <c r="IR154" s="25"/>
      <c r="IS154" s="25"/>
      <c r="IT154" s="25"/>
      <c r="IU154" s="25"/>
      <c r="IV154" s="25"/>
      <c r="IW154" s="25"/>
      <c r="IX154" s="25"/>
      <c r="IY154" s="25"/>
      <c r="IZ154" s="25"/>
      <c r="JA154" s="25"/>
      <c r="JB154" s="25"/>
      <c r="JC154" s="25"/>
      <c r="JD154" s="25"/>
      <c r="JE154" s="25"/>
      <c r="JF154" s="25"/>
      <c r="JG154" s="25"/>
      <c r="JH154" s="25"/>
      <c r="JI154" s="25"/>
      <c r="JJ154" s="25"/>
      <c r="JK154" s="25"/>
      <c r="JL154" s="25"/>
      <c r="JM154" s="25"/>
      <c r="JN154" s="25"/>
      <c r="JO154" s="25"/>
      <c r="JP154" s="25"/>
      <c r="JQ154" s="25"/>
      <c r="JR154" s="25"/>
      <c r="JS154" s="25"/>
      <c r="JT154" s="25"/>
      <c r="JU154" s="25"/>
      <c r="JV154" s="25"/>
      <c r="JW154" s="25"/>
      <c r="JX154" s="25"/>
      <c r="JY154" s="25"/>
      <c r="JZ154" s="25"/>
      <c r="KA154" s="25"/>
      <c r="KB154" s="25"/>
      <c r="KC154" s="25"/>
      <c r="KD154" s="25"/>
    </row>
    <row r="155" spans="1:290">
      <c r="A155" s="25"/>
      <c r="B155" s="25"/>
      <c r="C155" s="25"/>
      <c r="D155" s="25"/>
      <c r="E155" s="25"/>
      <c r="F155" s="25"/>
      <c r="G155" s="26"/>
      <c r="H155" s="25"/>
      <c r="I155" s="25"/>
      <c r="J155" s="25"/>
      <c r="K155" s="25"/>
      <c r="L155" s="25"/>
      <c r="M155" s="25"/>
      <c r="N155" s="25"/>
      <c r="O155" s="26"/>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c r="AV155" s="25"/>
      <c r="AW155" s="25"/>
      <c r="AX155" s="25"/>
      <c r="AY155" s="25"/>
      <c r="AZ155" s="25"/>
      <c r="BA155" s="25"/>
      <c r="BB155" s="25"/>
      <c r="BC155" s="25"/>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c r="CC155" s="25"/>
      <c r="CD155" s="25"/>
      <c r="CE155" s="25"/>
      <c r="CF155" s="25"/>
      <c r="CG155" s="25"/>
      <c r="CH155" s="25"/>
      <c r="CI155" s="25"/>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c r="DK155" s="25"/>
      <c r="DL155" s="25"/>
      <c r="DM155" s="25"/>
      <c r="DN155" s="25"/>
      <c r="DO155" s="25"/>
      <c r="DP155" s="25"/>
      <c r="DQ155" s="25"/>
      <c r="DR155" s="25"/>
      <c r="DS155" s="25"/>
      <c r="DT155" s="25"/>
      <c r="DU155" s="25"/>
      <c r="DV155" s="25"/>
      <c r="DW155" s="25"/>
      <c r="DX155" s="25"/>
      <c r="DY155" s="25"/>
      <c r="DZ155" s="25"/>
      <c r="EA155" s="25"/>
      <c r="EB155" s="25"/>
      <c r="EC155" s="25"/>
      <c r="ED155" s="25"/>
      <c r="EE155" s="25"/>
      <c r="EF155" s="25"/>
      <c r="EG155" s="25"/>
      <c r="EH155" s="25"/>
      <c r="EI155" s="25"/>
      <c r="EJ155" s="25"/>
      <c r="EK155" s="25"/>
      <c r="EL155" s="25"/>
      <c r="EM155" s="25"/>
      <c r="EN155" s="25"/>
      <c r="EO155" s="25"/>
      <c r="EP155" s="25"/>
      <c r="EQ155" s="25"/>
      <c r="ER155" s="25"/>
      <c r="ES155" s="25"/>
      <c r="ET155" s="25"/>
      <c r="EU155" s="25"/>
      <c r="EV155" s="25"/>
      <c r="EW155" s="25"/>
      <c r="EX155" s="25"/>
      <c r="EY155" s="25"/>
      <c r="EZ155" s="25"/>
      <c r="FA155" s="25"/>
      <c r="FB155" s="25"/>
      <c r="FC155" s="25"/>
      <c r="FD155" s="25"/>
      <c r="FE155" s="25"/>
      <c r="FF155" s="25"/>
      <c r="FG155" s="25"/>
      <c r="FH155" s="25"/>
      <c r="FI155" s="25"/>
      <c r="FJ155" s="25"/>
      <c r="FK155" s="25"/>
      <c r="FL155" s="25"/>
      <c r="FM155" s="25"/>
      <c r="FN155" s="25"/>
      <c r="FO155" s="25"/>
      <c r="FP155" s="25"/>
      <c r="FQ155" s="25"/>
      <c r="FR155" s="25"/>
      <c r="FS155" s="25"/>
      <c r="FT155" s="25"/>
      <c r="FU155" s="25"/>
      <c r="FV155" s="25"/>
      <c r="FW155" s="25"/>
      <c r="FX155" s="25"/>
      <c r="FY155" s="25"/>
      <c r="FZ155" s="25"/>
      <c r="GA155" s="25"/>
      <c r="GB155" s="25"/>
      <c r="GC155" s="25"/>
      <c r="GD155" s="25"/>
      <c r="GE155" s="25"/>
      <c r="GF155" s="25"/>
      <c r="GG155" s="25"/>
      <c r="GH155" s="25"/>
      <c r="GI155" s="25"/>
      <c r="GJ155" s="25"/>
      <c r="GK155" s="25"/>
      <c r="GL155" s="25"/>
      <c r="GM155" s="25"/>
      <c r="GN155" s="25"/>
      <c r="GO155" s="25"/>
      <c r="GP155" s="25"/>
      <c r="GQ155" s="25"/>
      <c r="GR155" s="25"/>
      <c r="GS155" s="25"/>
      <c r="GT155" s="25"/>
      <c r="GU155" s="25"/>
      <c r="GV155" s="25"/>
      <c r="GW155" s="25"/>
      <c r="GX155" s="25"/>
      <c r="GY155" s="25"/>
      <c r="GZ155" s="25"/>
      <c r="HA155" s="25"/>
      <c r="HB155" s="25"/>
      <c r="HC155" s="25"/>
      <c r="HD155" s="25"/>
      <c r="HE155" s="25"/>
      <c r="HF155" s="25"/>
      <c r="HG155" s="25"/>
      <c r="HH155" s="25"/>
      <c r="HI155" s="25"/>
      <c r="HJ155" s="25"/>
      <c r="HK155" s="25"/>
      <c r="HL155" s="25"/>
      <c r="HM155" s="25"/>
      <c r="HN155" s="25"/>
      <c r="HO155" s="25"/>
      <c r="HP155" s="25"/>
      <c r="HQ155" s="25"/>
      <c r="HR155" s="25"/>
      <c r="HS155" s="25"/>
      <c r="HT155" s="25"/>
      <c r="HU155" s="25"/>
      <c r="HV155" s="25"/>
      <c r="HW155" s="25"/>
      <c r="HX155" s="25"/>
      <c r="HY155" s="25"/>
      <c r="HZ155" s="25"/>
      <c r="IA155" s="25"/>
      <c r="IB155" s="25"/>
      <c r="IC155" s="25"/>
      <c r="ID155" s="25"/>
      <c r="IE155" s="25"/>
      <c r="IF155" s="25"/>
      <c r="IG155" s="25"/>
      <c r="IH155" s="25"/>
      <c r="II155" s="25"/>
      <c r="IJ155" s="25"/>
      <c r="IK155" s="25"/>
      <c r="IL155" s="25"/>
      <c r="IM155" s="25"/>
      <c r="IN155" s="25"/>
      <c r="IO155" s="25"/>
      <c r="IP155" s="25"/>
      <c r="IQ155" s="25"/>
      <c r="IR155" s="25"/>
      <c r="IS155" s="25"/>
      <c r="IT155" s="25"/>
      <c r="IU155" s="25"/>
      <c r="IV155" s="25"/>
      <c r="IW155" s="25"/>
      <c r="IX155" s="25"/>
      <c r="IY155" s="25"/>
      <c r="IZ155" s="25"/>
      <c r="JA155" s="25"/>
      <c r="JB155" s="25"/>
      <c r="JC155" s="25"/>
      <c r="JD155" s="25"/>
      <c r="JE155" s="25"/>
      <c r="JF155" s="25"/>
      <c r="JG155" s="25"/>
      <c r="JH155" s="25"/>
      <c r="JI155" s="25"/>
      <c r="JJ155" s="25"/>
      <c r="JK155" s="25"/>
      <c r="JL155" s="25"/>
      <c r="JM155" s="25"/>
      <c r="JN155" s="25"/>
      <c r="JO155" s="25"/>
      <c r="JP155" s="25"/>
      <c r="JQ155" s="25"/>
      <c r="JR155" s="25"/>
      <c r="JS155" s="25"/>
      <c r="JT155" s="25"/>
      <c r="JU155" s="25"/>
      <c r="JV155" s="25"/>
      <c r="JW155" s="25"/>
      <c r="JX155" s="25"/>
      <c r="JY155" s="25"/>
      <c r="JZ155" s="25"/>
      <c r="KA155" s="25"/>
      <c r="KB155" s="25"/>
      <c r="KC155" s="25"/>
      <c r="KD155" s="25"/>
    </row>
    <row r="156" spans="1:290">
      <c r="A156" s="25"/>
      <c r="B156" s="25"/>
      <c r="C156" s="25"/>
      <c r="D156" s="25"/>
      <c r="E156" s="25"/>
      <c r="F156" s="25"/>
      <c r="G156" s="26"/>
      <c r="H156" s="25"/>
      <c r="I156" s="25"/>
      <c r="J156" s="25"/>
      <c r="K156" s="25"/>
      <c r="L156" s="25"/>
      <c r="M156" s="25"/>
      <c r="N156" s="25"/>
      <c r="O156" s="26"/>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c r="DR156" s="25"/>
      <c r="DS156" s="25"/>
      <c r="DT156" s="25"/>
      <c r="DU156" s="25"/>
      <c r="DV156" s="25"/>
      <c r="DW156" s="25"/>
      <c r="DX156" s="25"/>
      <c r="DY156" s="25"/>
      <c r="DZ156" s="25"/>
      <c r="EA156" s="25"/>
      <c r="EB156" s="25"/>
      <c r="EC156" s="25"/>
      <c r="ED156" s="25"/>
      <c r="EE156" s="25"/>
      <c r="EF156" s="25"/>
      <c r="EG156" s="25"/>
      <c r="EH156" s="25"/>
      <c r="EI156" s="25"/>
      <c r="EJ156" s="25"/>
      <c r="EK156" s="25"/>
      <c r="EL156" s="25"/>
      <c r="EM156" s="25"/>
      <c r="EN156" s="25"/>
      <c r="EO156" s="25"/>
      <c r="EP156" s="25"/>
      <c r="EQ156" s="25"/>
      <c r="ER156" s="25"/>
      <c r="ES156" s="25"/>
      <c r="ET156" s="25"/>
      <c r="EU156" s="25"/>
      <c r="EV156" s="25"/>
      <c r="EW156" s="25"/>
      <c r="EX156" s="25"/>
      <c r="EY156" s="25"/>
      <c r="EZ156" s="25"/>
      <c r="FA156" s="25"/>
      <c r="FB156" s="25"/>
      <c r="FC156" s="25"/>
      <c r="FD156" s="25"/>
      <c r="FE156" s="25"/>
      <c r="FF156" s="25"/>
      <c r="FG156" s="25"/>
      <c r="FH156" s="25"/>
      <c r="FI156" s="25"/>
      <c r="FJ156" s="25"/>
      <c r="FK156" s="25"/>
      <c r="FL156" s="25"/>
      <c r="FM156" s="25"/>
      <c r="FN156" s="25"/>
      <c r="FO156" s="25"/>
      <c r="FP156" s="25"/>
      <c r="FQ156" s="25"/>
      <c r="FR156" s="25"/>
      <c r="FS156" s="25"/>
      <c r="FT156" s="25"/>
      <c r="FU156" s="25"/>
      <c r="FV156" s="25"/>
      <c r="FW156" s="25"/>
      <c r="FX156" s="25"/>
      <c r="FY156" s="25"/>
      <c r="FZ156" s="25"/>
      <c r="GA156" s="25"/>
      <c r="GB156" s="25"/>
      <c r="GC156" s="25"/>
      <c r="GD156" s="25"/>
      <c r="GE156" s="25"/>
      <c r="GF156" s="25"/>
      <c r="GG156" s="25"/>
      <c r="GH156" s="25"/>
      <c r="GI156" s="25"/>
      <c r="GJ156" s="25"/>
      <c r="GK156" s="25"/>
      <c r="GL156" s="25"/>
      <c r="GM156" s="25"/>
      <c r="GN156" s="25"/>
      <c r="GO156" s="25"/>
      <c r="GP156" s="25"/>
      <c r="GQ156" s="25"/>
      <c r="GR156" s="25"/>
      <c r="GS156" s="25"/>
      <c r="GT156" s="25"/>
      <c r="GU156" s="25"/>
      <c r="GV156" s="25"/>
      <c r="GW156" s="25"/>
      <c r="GX156" s="25"/>
      <c r="GY156" s="25"/>
      <c r="GZ156" s="25"/>
      <c r="HA156" s="25"/>
      <c r="HB156" s="25"/>
      <c r="HC156" s="25"/>
      <c r="HD156" s="25"/>
      <c r="HE156" s="25"/>
      <c r="HF156" s="25"/>
      <c r="HG156" s="25"/>
      <c r="HH156" s="25"/>
      <c r="HI156" s="25"/>
      <c r="HJ156" s="25"/>
      <c r="HK156" s="25"/>
      <c r="HL156" s="25"/>
      <c r="HM156" s="25"/>
      <c r="HN156" s="25"/>
      <c r="HO156" s="25"/>
      <c r="HP156" s="25"/>
      <c r="HQ156" s="25"/>
      <c r="HR156" s="25"/>
      <c r="HS156" s="25"/>
      <c r="HT156" s="25"/>
      <c r="HU156" s="25"/>
      <c r="HV156" s="25"/>
      <c r="HW156" s="25"/>
      <c r="HX156" s="25"/>
      <c r="HY156" s="25"/>
      <c r="HZ156" s="25"/>
      <c r="IA156" s="25"/>
      <c r="IB156" s="25"/>
      <c r="IC156" s="25"/>
      <c r="ID156" s="25"/>
      <c r="IE156" s="25"/>
      <c r="IF156" s="25"/>
      <c r="IG156" s="25"/>
      <c r="IH156" s="25"/>
      <c r="II156" s="25"/>
      <c r="IJ156" s="25"/>
      <c r="IK156" s="25"/>
      <c r="IL156" s="25"/>
      <c r="IM156" s="25"/>
      <c r="IN156" s="25"/>
      <c r="IO156" s="25"/>
      <c r="IP156" s="25"/>
      <c r="IQ156" s="25"/>
      <c r="IR156" s="25"/>
      <c r="IS156" s="25"/>
      <c r="IT156" s="25"/>
      <c r="IU156" s="25"/>
      <c r="IV156" s="25"/>
      <c r="IW156" s="25"/>
      <c r="IX156" s="25"/>
      <c r="IY156" s="25"/>
      <c r="IZ156" s="25"/>
      <c r="JA156" s="25"/>
      <c r="JB156" s="25"/>
      <c r="JC156" s="25"/>
      <c r="JD156" s="25"/>
      <c r="JE156" s="25"/>
      <c r="JF156" s="25"/>
      <c r="JG156" s="25"/>
      <c r="JH156" s="25"/>
      <c r="JI156" s="25"/>
      <c r="JJ156" s="25"/>
      <c r="JK156" s="25"/>
      <c r="JL156" s="25"/>
      <c r="JM156" s="25"/>
      <c r="JN156" s="25"/>
      <c r="JO156" s="25"/>
      <c r="JP156" s="25"/>
      <c r="JQ156" s="25"/>
      <c r="JR156" s="25"/>
      <c r="JS156" s="25"/>
      <c r="JT156" s="25"/>
      <c r="JU156" s="25"/>
      <c r="JV156" s="25"/>
      <c r="JW156" s="25"/>
      <c r="JX156" s="25"/>
      <c r="JY156" s="25"/>
      <c r="JZ156" s="25"/>
      <c r="KA156" s="25"/>
      <c r="KB156" s="25"/>
      <c r="KC156" s="25"/>
      <c r="KD156" s="25"/>
    </row>
    <row r="157" spans="1:290">
      <c r="A157" s="25"/>
      <c r="B157" s="25"/>
      <c r="C157" s="25"/>
      <c r="D157" s="25"/>
      <c r="E157" s="25"/>
      <c r="F157" s="25"/>
      <c r="G157" s="26"/>
      <c r="H157" s="25"/>
      <c r="I157" s="25"/>
      <c r="J157" s="25"/>
      <c r="K157" s="25"/>
      <c r="L157" s="25"/>
      <c r="M157" s="25"/>
      <c r="N157" s="25"/>
      <c r="O157" s="26"/>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c r="BB157" s="25"/>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c r="DR157" s="25"/>
      <c r="DS157" s="25"/>
      <c r="DT157" s="25"/>
      <c r="DU157" s="25"/>
      <c r="DV157" s="25"/>
      <c r="DW157" s="25"/>
      <c r="DX157" s="25"/>
      <c r="DY157" s="25"/>
      <c r="DZ157" s="25"/>
      <c r="EA157" s="25"/>
      <c r="EB157" s="25"/>
      <c r="EC157" s="25"/>
      <c r="ED157" s="25"/>
      <c r="EE157" s="25"/>
      <c r="EF157" s="25"/>
      <c r="EG157" s="25"/>
      <c r="EH157" s="25"/>
      <c r="EI157" s="25"/>
      <c r="EJ157" s="25"/>
      <c r="EK157" s="25"/>
      <c r="EL157" s="25"/>
      <c r="EM157" s="25"/>
      <c r="EN157" s="25"/>
      <c r="EO157" s="25"/>
      <c r="EP157" s="25"/>
      <c r="EQ157" s="25"/>
      <c r="ER157" s="25"/>
      <c r="ES157" s="25"/>
      <c r="ET157" s="25"/>
      <c r="EU157" s="25"/>
      <c r="EV157" s="25"/>
      <c r="EW157" s="25"/>
      <c r="EX157" s="25"/>
      <c r="EY157" s="25"/>
      <c r="EZ157" s="25"/>
      <c r="FA157" s="25"/>
      <c r="FB157" s="25"/>
      <c r="FC157" s="25"/>
      <c r="FD157" s="25"/>
      <c r="FE157" s="25"/>
      <c r="FF157" s="25"/>
      <c r="FG157" s="25"/>
      <c r="FH157" s="25"/>
      <c r="FI157" s="25"/>
      <c r="FJ157" s="25"/>
      <c r="FK157" s="25"/>
      <c r="FL157" s="25"/>
      <c r="FM157" s="25"/>
      <c r="FN157" s="25"/>
      <c r="FO157" s="25"/>
      <c r="FP157" s="25"/>
      <c r="FQ157" s="25"/>
      <c r="FR157" s="25"/>
      <c r="FS157" s="25"/>
      <c r="FT157" s="25"/>
      <c r="FU157" s="25"/>
      <c r="FV157" s="25"/>
      <c r="FW157" s="25"/>
      <c r="FX157" s="25"/>
      <c r="FY157" s="25"/>
      <c r="FZ157" s="25"/>
      <c r="GA157" s="25"/>
      <c r="GB157" s="25"/>
      <c r="GC157" s="25"/>
      <c r="GD157" s="25"/>
      <c r="GE157" s="25"/>
      <c r="GF157" s="25"/>
      <c r="GG157" s="25"/>
      <c r="GH157" s="25"/>
      <c r="GI157" s="25"/>
      <c r="GJ157" s="25"/>
      <c r="GK157" s="25"/>
      <c r="GL157" s="25"/>
      <c r="GM157" s="25"/>
      <c r="GN157" s="25"/>
      <c r="GO157" s="25"/>
      <c r="GP157" s="25"/>
      <c r="GQ157" s="25"/>
      <c r="GR157" s="25"/>
      <c r="GS157" s="25"/>
      <c r="GT157" s="25"/>
      <c r="GU157" s="25"/>
      <c r="GV157" s="25"/>
      <c r="GW157" s="25"/>
      <c r="GX157" s="25"/>
      <c r="GY157" s="25"/>
      <c r="GZ157" s="25"/>
      <c r="HA157" s="25"/>
      <c r="HB157" s="25"/>
      <c r="HC157" s="25"/>
      <c r="HD157" s="25"/>
      <c r="HE157" s="25"/>
      <c r="HF157" s="25"/>
      <c r="HG157" s="25"/>
      <c r="HH157" s="25"/>
      <c r="HI157" s="25"/>
      <c r="HJ157" s="25"/>
      <c r="HK157" s="25"/>
      <c r="HL157" s="25"/>
      <c r="HM157" s="25"/>
      <c r="HN157" s="25"/>
      <c r="HO157" s="25"/>
      <c r="HP157" s="25"/>
      <c r="HQ157" s="25"/>
      <c r="HR157" s="25"/>
      <c r="HS157" s="25"/>
      <c r="HT157" s="25"/>
      <c r="HU157" s="25"/>
      <c r="HV157" s="25"/>
      <c r="HW157" s="25"/>
      <c r="HX157" s="25"/>
      <c r="HY157" s="25"/>
      <c r="HZ157" s="25"/>
      <c r="IA157" s="25"/>
      <c r="IB157" s="25"/>
      <c r="IC157" s="25"/>
      <c r="ID157" s="25"/>
      <c r="IE157" s="25"/>
      <c r="IF157" s="25"/>
      <c r="IG157" s="25"/>
      <c r="IH157" s="25"/>
      <c r="II157" s="25"/>
      <c r="IJ157" s="25"/>
      <c r="IK157" s="25"/>
      <c r="IL157" s="25"/>
      <c r="IM157" s="25"/>
      <c r="IN157" s="25"/>
      <c r="IO157" s="25"/>
      <c r="IP157" s="25"/>
      <c r="IQ157" s="25"/>
      <c r="IR157" s="25"/>
      <c r="IS157" s="25"/>
      <c r="IT157" s="25"/>
      <c r="IU157" s="25"/>
      <c r="IV157" s="25"/>
      <c r="IW157" s="25"/>
      <c r="IX157" s="25"/>
      <c r="IY157" s="25"/>
      <c r="IZ157" s="25"/>
      <c r="JA157" s="25"/>
      <c r="JB157" s="25"/>
      <c r="JC157" s="25"/>
      <c r="JD157" s="25"/>
      <c r="JE157" s="25"/>
      <c r="JF157" s="25"/>
      <c r="JG157" s="25"/>
      <c r="JH157" s="25"/>
      <c r="JI157" s="25"/>
      <c r="JJ157" s="25"/>
      <c r="JK157" s="25"/>
      <c r="JL157" s="25"/>
      <c r="JM157" s="25"/>
      <c r="JN157" s="25"/>
      <c r="JO157" s="25"/>
      <c r="JP157" s="25"/>
      <c r="JQ157" s="25"/>
      <c r="JR157" s="25"/>
      <c r="JS157" s="25"/>
      <c r="JT157" s="25"/>
      <c r="JU157" s="25"/>
      <c r="JV157" s="25"/>
      <c r="JW157" s="25"/>
      <c r="JX157" s="25"/>
      <c r="JY157" s="25"/>
      <c r="JZ157" s="25"/>
      <c r="KA157" s="25"/>
      <c r="KB157" s="25"/>
      <c r="KC157" s="25"/>
      <c r="KD157" s="25"/>
    </row>
    <row r="158" spans="1:290">
      <c r="A158" s="25"/>
      <c r="B158" s="25"/>
      <c r="C158" s="25"/>
      <c r="D158" s="25"/>
      <c r="E158" s="25"/>
      <c r="F158" s="25"/>
      <c r="G158" s="26"/>
      <c r="H158" s="25"/>
      <c r="I158" s="25"/>
      <c r="J158" s="25"/>
      <c r="K158" s="25"/>
      <c r="L158" s="25"/>
      <c r="M158" s="25"/>
      <c r="N158" s="25"/>
      <c r="O158" s="26"/>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c r="DR158" s="25"/>
      <c r="DS158" s="25"/>
      <c r="DT158" s="25"/>
      <c r="DU158" s="25"/>
      <c r="DV158" s="25"/>
      <c r="DW158" s="25"/>
      <c r="DX158" s="25"/>
      <c r="DY158" s="25"/>
      <c r="DZ158" s="25"/>
      <c r="EA158" s="25"/>
      <c r="EB158" s="25"/>
      <c r="EC158" s="25"/>
      <c r="ED158" s="25"/>
      <c r="EE158" s="25"/>
      <c r="EF158" s="25"/>
      <c r="EG158" s="25"/>
      <c r="EH158" s="25"/>
      <c r="EI158" s="25"/>
      <c r="EJ158" s="25"/>
      <c r="EK158" s="25"/>
      <c r="EL158" s="25"/>
      <c r="EM158" s="25"/>
      <c r="EN158" s="25"/>
      <c r="EO158" s="25"/>
      <c r="EP158" s="25"/>
      <c r="EQ158" s="25"/>
      <c r="ER158" s="25"/>
      <c r="ES158" s="25"/>
      <c r="ET158" s="25"/>
      <c r="EU158" s="25"/>
      <c r="EV158" s="25"/>
      <c r="EW158" s="25"/>
      <c r="EX158" s="25"/>
      <c r="EY158" s="25"/>
      <c r="EZ158" s="25"/>
      <c r="FA158" s="25"/>
      <c r="FB158" s="25"/>
      <c r="FC158" s="25"/>
      <c r="FD158" s="25"/>
      <c r="FE158" s="25"/>
      <c r="FF158" s="25"/>
      <c r="FG158" s="25"/>
      <c r="FH158" s="25"/>
      <c r="FI158" s="25"/>
      <c r="FJ158" s="25"/>
      <c r="FK158" s="25"/>
      <c r="FL158" s="25"/>
      <c r="FM158" s="25"/>
      <c r="FN158" s="25"/>
      <c r="FO158" s="25"/>
      <c r="FP158" s="25"/>
      <c r="FQ158" s="25"/>
      <c r="FR158" s="25"/>
      <c r="FS158" s="25"/>
      <c r="FT158" s="25"/>
      <c r="FU158" s="25"/>
      <c r="FV158" s="25"/>
      <c r="FW158" s="25"/>
      <c r="FX158" s="25"/>
      <c r="FY158" s="25"/>
      <c r="FZ158" s="25"/>
      <c r="GA158" s="25"/>
      <c r="GB158" s="25"/>
      <c r="GC158" s="25"/>
      <c r="GD158" s="25"/>
      <c r="GE158" s="25"/>
      <c r="GF158" s="25"/>
      <c r="GG158" s="25"/>
      <c r="GH158" s="25"/>
      <c r="GI158" s="25"/>
      <c r="GJ158" s="25"/>
      <c r="GK158" s="25"/>
      <c r="GL158" s="25"/>
      <c r="GM158" s="25"/>
      <c r="GN158" s="25"/>
      <c r="GO158" s="25"/>
      <c r="GP158" s="25"/>
      <c r="GQ158" s="25"/>
      <c r="GR158" s="25"/>
      <c r="GS158" s="25"/>
      <c r="GT158" s="25"/>
      <c r="GU158" s="25"/>
      <c r="GV158" s="25"/>
      <c r="GW158" s="25"/>
      <c r="GX158" s="25"/>
      <c r="GY158" s="25"/>
      <c r="GZ158" s="25"/>
      <c r="HA158" s="25"/>
      <c r="HB158" s="25"/>
      <c r="HC158" s="25"/>
      <c r="HD158" s="25"/>
      <c r="HE158" s="25"/>
      <c r="HF158" s="25"/>
      <c r="HG158" s="25"/>
      <c r="HH158" s="25"/>
      <c r="HI158" s="25"/>
      <c r="HJ158" s="25"/>
      <c r="HK158" s="25"/>
      <c r="HL158" s="25"/>
      <c r="HM158" s="25"/>
      <c r="HN158" s="25"/>
      <c r="HO158" s="25"/>
      <c r="HP158" s="25"/>
      <c r="HQ158" s="25"/>
      <c r="HR158" s="25"/>
      <c r="HS158" s="25"/>
      <c r="HT158" s="25"/>
      <c r="HU158" s="25"/>
      <c r="HV158" s="25"/>
      <c r="HW158" s="25"/>
      <c r="HX158" s="25"/>
      <c r="HY158" s="25"/>
      <c r="HZ158" s="25"/>
      <c r="IA158" s="25"/>
      <c r="IB158" s="25"/>
      <c r="IC158" s="25"/>
      <c r="ID158" s="25"/>
      <c r="IE158" s="25"/>
      <c r="IF158" s="25"/>
      <c r="IG158" s="25"/>
      <c r="IH158" s="25"/>
      <c r="II158" s="25"/>
      <c r="IJ158" s="25"/>
      <c r="IK158" s="25"/>
      <c r="IL158" s="25"/>
      <c r="IM158" s="25"/>
      <c r="IN158" s="25"/>
      <c r="IO158" s="25"/>
      <c r="IP158" s="25"/>
      <c r="IQ158" s="25"/>
      <c r="IR158" s="25"/>
      <c r="IS158" s="25"/>
      <c r="IT158" s="25"/>
      <c r="IU158" s="25"/>
      <c r="IV158" s="25"/>
      <c r="IW158" s="25"/>
      <c r="IX158" s="25"/>
      <c r="IY158" s="25"/>
      <c r="IZ158" s="25"/>
      <c r="JA158" s="25"/>
      <c r="JB158" s="25"/>
      <c r="JC158" s="25"/>
      <c r="JD158" s="25"/>
      <c r="JE158" s="25"/>
      <c r="JF158" s="25"/>
      <c r="JG158" s="25"/>
      <c r="JH158" s="25"/>
      <c r="JI158" s="25"/>
      <c r="JJ158" s="25"/>
      <c r="JK158" s="25"/>
      <c r="JL158" s="25"/>
      <c r="JM158" s="25"/>
      <c r="JN158" s="25"/>
      <c r="JO158" s="25"/>
      <c r="JP158" s="25"/>
      <c r="JQ158" s="25"/>
      <c r="JR158" s="25"/>
      <c r="JS158" s="25"/>
      <c r="JT158" s="25"/>
      <c r="JU158" s="25"/>
      <c r="JV158" s="25"/>
      <c r="JW158" s="25"/>
      <c r="JX158" s="25"/>
      <c r="JY158" s="25"/>
      <c r="JZ158" s="25"/>
      <c r="KA158" s="25"/>
      <c r="KB158" s="25"/>
      <c r="KC158" s="25"/>
      <c r="KD158" s="25"/>
    </row>
    <row r="159" spans="1:290">
      <c r="A159" s="25"/>
      <c r="B159" s="25"/>
      <c r="C159" s="25"/>
      <c r="D159" s="25"/>
      <c r="E159" s="25"/>
      <c r="F159" s="25"/>
      <c r="G159" s="26"/>
      <c r="H159" s="25"/>
      <c r="I159" s="25"/>
      <c r="J159" s="25"/>
      <c r="K159" s="25"/>
      <c r="L159" s="25"/>
      <c r="M159" s="25"/>
      <c r="N159" s="25"/>
      <c r="O159" s="26"/>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c r="AV159" s="25"/>
      <c r="AW159" s="25"/>
      <c r="AX159" s="25"/>
      <c r="AY159" s="25"/>
      <c r="AZ159" s="25"/>
      <c r="BA159" s="25"/>
      <c r="BB159" s="25"/>
      <c r="BC159" s="25"/>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c r="DQ159" s="25"/>
      <c r="DR159" s="25"/>
      <c r="DS159" s="25"/>
      <c r="DT159" s="25"/>
      <c r="DU159" s="25"/>
      <c r="DV159" s="25"/>
      <c r="DW159" s="25"/>
      <c r="DX159" s="25"/>
      <c r="DY159" s="25"/>
      <c r="DZ159" s="25"/>
      <c r="EA159" s="25"/>
      <c r="EB159" s="25"/>
      <c r="EC159" s="25"/>
      <c r="ED159" s="25"/>
      <c r="EE159" s="25"/>
      <c r="EF159" s="25"/>
      <c r="EG159" s="25"/>
      <c r="EH159" s="25"/>
      <c r="EI159" s="25"/>
      <c r="EJ159" s="25"/>
      <c r="EK159" s="25"/>
      <c r="EL159" s="25"/>
      <c r="EM159" s="25"/>
      <c r="EN159" s="25"/>
      <c r="EO159" s="25"/>
      <c r="EP159" s="25"/>
      <c r="EQ159" s="25"/>
      <c r="ER159" s="25"/>
      <c r="ES159" s="25"/>
      <c r="ET159" s="25"/>
      <c r="EU159" s="25"/>
      <c r="EV159" s="25"/>
      <c r="EW159" s="25"/>
      <c r="EX159" s="25"/>
      <c r="EY159" s="25"/>
      <c r="EZ159" s="25"/>
      <c r="FA159" s="25"/>
      <c r="FB159" s="25"/>
      <c r="FC159" s="25"/>
      <c r="FD159" s="25"/>
      <c r="FE159" s="25"/>
      <c r="FF159" s="25"/>
      <c r="FG159" s="25"/>
      <c r="FH159" s="25"/>
      <c r="FI159" s="25"/>
      <c r="FJ159" s="25"/>
      <c r="FK159" s="25"/>
      <c r="FL159" s="25"/>
      <c r="FM159" s="25"/>
      <c r="FN159" s="25"/>
      <c r="FO159" s="25"/>
      <c r="FP159" s="25"/>
      <c r="FQ159" s="25"/>
      <c r="FR159" s="25"/>
      <c r="FS159" s="25"/>
      <c r="FT159" s="25"/>
      <c r="FU159" s="25"/>
      <c r="FV159" s="25"/>
      <c r="FW159" s="25"/>
      <c r="FX159" s="25"/>
      <c r="FY159" s="25"/>
      <c r="FZ159" s="25"/>
      <c r="GA159" s="25"/>
      <c r="GB159" s="25"/>
      <c r="GC159" s="25"/>
      <c r="GD159" s="25"/>
      <c r="GE159" s="25"/>
      <c r="GF159" s="25"/>
      <c r="GG159" s="25"/>
      <c r="GH159" s="25"/>
      <c r="GI159" s="25"/>
      <c r="GJ159" s="25"/>
      <c r="GK159" s="25"/>
      <c r="GL159" s="25"/>
      <c r="GM159" s="25"/>
      <c r="GN159" s="25"/>
      <c r="GO159" s="25"/>
      <c r="GP159" s="25"/>
      <c r="GQ159" s="25"/>
      <c r="GR159" s="25"/>
      <c r="GS159" s="25"/>
      <c r="GT159" s="25"/>
      <c r="GU159" s="25"/>
      <c r="GV159" s="25"/>
      <c r="GW159" s="25"/>
      <c r="GX159" s="25"/>
      <c r="GY159" s="25"/>
      <c r="GZ159" s="25"/>
      <c r="HA159" s="25"/>
      <c r="HB159" s="25"/>
      <c r="HC159" s="25"/>
      <c r="HD159" s="25"/>
      <c r="HE159" s="25"/>
      <c r="HF159" s="25"/>
      <c r="HG159" s="25"/>
      <c r="HH159" s="25"/>
      <c r="HI159" s="25"/>
      <c r="HJ159" s="25"/>
      <c r="HK159" s="25"/>
      <c r="HL159" s="25"/>
      <c r="HM159" s="25"/>
      <c r="HN159" s="25"/>
      <c r="HO159" s="25"/>
      <c r="HP159" s="25"/>
      <c r="HQ159" s="25"/>
      <c r="HR159" s="25"/>
      <c r="HS159" s="25"/>
      <c r="HT159" s="25"/>
      <c r="HU159" s="25"/>
      <c r="HV159" s="25"/>
      <c r="HW159" s="25"/>
      <c r="HX159" s="25"/>
      <c r="HY159" s="25"/>
      <c r="HZ159" s="25"/>
      <c r="IA159" s="25"/>
      <c r="IB159" s="25"/>
      <c r="IC159" s="25"/>
      <c r="ID159" s="25"/>
      <c r="IE159" s="25"/>
      <c r="IF159" s="25"/>
      <c r="IG159" s="25"/>
      <c r="IH159" s="25"/>
      <c r="II159" s="25"/>
      <c r="IJ159" s="25"/>
      <c r="IK159" s="25"/>
      <c r="IL159" s="25"/>
      <c r="IM159" s="25"/>
      <c r="IN159" s="25"/>
      <c r="IO159" s="25"/>
      <c r="IP159" s="25"/>
      <c r="IQ159" s="25"/>
      <c r="IR159" s="25"/>
      <c r="IS159" s="25"/>
      <c r="IT159" s="25"/>
      <c r="IU159" s="25"/>
      <c r="IV159" s="25"/>
      <c r="IW159" s="25"/>
      <c r="IX159" s="25"/>
      <c r="IY159" s="25"/>
      <c r="IZ159" s="25"/>
      <c r="JA159" s="25"/>
      <c r="JB159" s="25"/>
      <c r="JC159" s="25"/>
      <c r="JD159" s="25"/>
      <c r="JE159" s="25"/>
      <c r="JF159" s="25"/>
      <c r="JG159" s="25"/>
      <c r="JH159" s="25"/>
      <c r="JI159" s="25"/>
      <c r="JJ159" s="25"/>
      <c r="JK159" s="25"/>
      <c r="JL159" s="25"/>
      <c r="JM159" s="25"/>
      <c r="JN159" s="25"/>
      <c r="JO159" s="25"/>
      <c r="JP159" s="25"/>
      <c r="JQ159" s="25"/>
      <c r="JR159" s="25"/>
      <c r="JS159" s="25"/>
      <c r="JT159" s="25"/>
      <c r="JU159" s="25"/>
      <c r="JV159" s="25"/>
      <c r="JW159" s="25"/>
      <c r="JX159" s="25"/>
      <c r="JY159" s="25"/>
      <c r="JZ159" s="25"/>
      <c r="KA159" s="25"/>
      <c r="KB159" s="25"/>
      <c r="KC159" s="25"/>
      <c r="KD159" s="25"/>
    </row>
    <row r="160" spans="1:290">
      <c r="A160" s="25"/>
      <c r="B160" s="25"/>
      <c r="C160" s="25"/>
      <c r="D160" s="25"/>
      <c r="E160" s="25"/>
      <c r="F160" s="25"/>
      <c r="G160" s="26"/>
      <c r="H160" s="25"/>
      <c r="I160" s="25"/>
      <c r="J160" s="25"/>
      <c r="K160" s="25"/>
      <c r="L160" s="25"/>
      <c r="M160" s="25"/>
      <c r="N160" s="25"/>
      <c r="O160" s="26"/>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c r="BB160" s="25"/>
      <c r="BC160" s="25"/>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c r="DP160" s="25"/>
      <c r="DQ160" s="25"/>
      <c r="DR160" s="25"/>
      <c r="DS160" s="25"/>
      <c r="DT160" s="25"/>
      <c r="DU160" s="25"/>
      <c r="DV160" s="25"/>
      <c r="DW160" s="25"/>
      <c r="DX160" s="25"/>
      <c r="DY160" s="25"/>
      <c r="DZ160" s="25"/>
      <c r="EA160" s="25"/>
      <c r="EB160" s="25"/>
      <c r="EC160" s="25"/>
      <c r="ED160" s="25"/>
      <c r="EE160" s="25"/>
      <c r="EF160" s="25"/>
      <c r="EG160" s="25"/>
      <c r="EH160" s="25"/>
      <c r="EI160" s="25"/>
      <c r="EJ160" s="25"/>
      <c r="EK160" s="25"/>
      <c r="EL160" s="25"/>
      <c r="EM160" s="25"/>
      <c r="EN160" s="25"/>
      <c r="EO160" s="25"/>
      <c r="EP160" s="25"/>
      <c r="EQ160" s="25"/>
      <c r="ER160" s="25"/>
      <c r="ES160" s="25"/>
      <c r="ET160" s="25"/>
      <c r="EU160" s="25"/>
      <c r="EV160" s="25"/>
      <c r="EW160" s="25"/>
      <c r="EX160" s="25"/>
      <c r="EY160" s="25"/>
      <c r="EZ160" s="25"/>
      <c r="FA160" s="25"/>
      <c r="FB160" s="25"/>
      <c r="FC160" s="25"/>
      <c r="FD160" s="25"/>
      <c r="FE160" s="25"/>
      <c r="FF160" s="25"/>
      <c r="FG160" s="25"/>
      <c r="FH160" s="25"/>
      <c r="FI160" s="25"/>
      <c r="FJ160" s="25"/>
      <c r="FK160" s="25"/>
      <c r="FL160" s="25"/>
      <c r="FM160" s="25"/>
      <c r="FN160" s="25"/>
      <c r="FO160" s="25"/>
      <c r="FP160" s="25"/>
      <c r="FQ160" s="25"/>
      <c r="FR160" s="25"/>
      <c r="FS160" s="25"/>
      <c r="FT160" s="25"/>
      <c r="FU160" s="25"/>
      <c r="FV160" s="25"/>
      <c r="FW160" s="25"/>
      <c r="FX160" s="25"/>
      <c r="FY160" s="25"/>
      <c r="FZ160" s="25"/>
      <c r="GA160" s="25"/>
      <c r="GB160" s="25"/>
      <c r="GC160" s="25"/>
      <c r="GD160" s="25"/>
      <c r="GE160" s="25"/>
      <c r="GF160" s="25"/>
      <c r="GG160" s="25"/>
      <c r="GH160" s="25"/>
      <c r="GI160" s="25"/>
      <c r="GJ160" s="25"/>
      <c r="GK160" s="25"/>
      <c r="GL160" s="25"/>
      <c r="GM160" s="25"/>
      <c r="GN160" s="25"/>
      <c r="GO160" s="25"/>
      <c r="GP160" s="25"/>
      <c r="GQ160" s="25"/>
      <c r="GR160" s="25"/>
      <c r="GS160" s="25"/>
      <c r="GT160" s="25"/>
      <c r="GU160" s="25"/>
      <c r="GV160" s="25"/>
      <c r="GW160" s="25"/>
      <c r="GX160" s="25"/>
      <c r="GY160" s="25"/>
      <c r="GZ160" s="25"/>
      <c r="HA160" s="25"/>
      <c r="HB160" s="25"/>
      <c r="HC160" s="25"/>
      <c r="HD160" s="25"/>
      <c r="HE160" s="25"/>
      <c r="HF160" s="25"/>
      <c r="HG160" s="25"/>
      <c r="HH160" s="25"/>
      <c r="HI160" s="25"/>
      <c r="HJ160" s="25"/>
      <c r="HK160" s="25"/>
      <c r="HL160" s="25"/>
      <c r="HM160" s="25"/>
      <c r="HN160" s="25"/>
      <c r="HO160" s="25"/>
      <c r="HP160" s="25"/>
      <c r="HQ160" s="25"/>
      <c r="HR160" s="25"/>
      <c r="HS160" s="25"/>
      <c r="HT160" s="25"/>
      <c r="HU160" s="25"/>
      <c r="HV160" s="25"/>
      <c r="HW160" s="25"/>
      <c r="HX160" s="25"/>
      <c r="HY160" s="25"/>
      <c r="HZ160" s="25"/>
      <c r="IA160" s="25"/>
      <c r="IB160" s="25"/>
      <c r="IC160" s="25"/>
      <c r="ID160" s="25"/>
      <c r="IE160" s="25"/>
      <c r="IF160" s="25"/>
      <c r="IG160" s="25"/>
      <c r="IH160" s="25"/>
      <c r="II160" s="25"/>
      <c r="IJ160" s="25"/>
      <c r="IK160" s="25"/>
      <c r="IL160" s="25"/>
      <c r="IM160" s="25"/>
      <c r="IN160" s="25"/>
      <c r="IO160" s="25"/>
      <c r="IP160" s="25"/>
      <c r="IQ160" s="25"/>
      <c r="IR160" s="25"/>
      <c r="IS160" s="25"/>
      <c r="IT160" s="25"/>
      <c r="IU160" s="25"/>
      <c r="IV160" s="25"/>
      <c r="IW160" s="25"/>
      <c r="IX160" s="25"/>
      <c r="IY160" s="25"/>
      <c r="IZ160" s="25"/>
      <c r="JA160" s="25"/>
      <c r="JB160" s="25"/>
      <c r="JC160" s="25"/>
      <c r="JD160" s="25"/>
      <c r="JE160" s="25"/>
      <c r="JF160" s="25"/>
      <c r="JG160" s="25"/>
      <c r="JH160" s="25"/>
      <c r="JI160" s="25"/>
      <c r="JJ160" s="25"/>
      <c r="JK160" s="25"/>
      <c r="JL160" s="25"/>
      <c r="JM160" s="25"/>
      <c r="JN160" s="25"/>
      <c r="JO160" s="25"/>
      <c r="JP160" s="25"/>
      <c r="JQ160" s="25"/>
      <c r="JR160" s="25"/>
      <c r="JS160" s="25"/>
      <c r="JT160" s="25"/>
      <c r="JU160" s="25"/>
      <c r="JV160" s="25"/>
      <c r="JW160" s="25"/>
      <c r="JX160" s="25"/>
      <c r="JY160" s="25"/>
      <c r="JZ160" s="25"/>
      <c r="KA160" s="25"/>
      <c r="KB160" s="25"/>
      <c r="KC160" s="25"/>
      <c r="KD160" s="25"/>
    </row>
    <row r="161" spans="1:290">
      <c r="A161" s="25"/>
      <c r="B161" s="25"/>
      <c r="C161" s="25"/>
      <c r="D161" s="25"/>
      <c r="E161" s="25"/>
      <c r="F161" s="25"/>
      <c r="G161" s="26"/>
      <c r="H161" s="25"/>
      <c r="I161" s="25"/>
      <c r="J161" s="25"/>
      <c r="K161" s="25"/>
      <c r="L161" s="25"/>
      <c r="M161" s="25"/>
      <c r="N161" s="25"/>
      <c r="O161" s="26"/>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c r="AV161" s="25"/>
      <c r="AW161" s="25"/>
      <c r="AX161" s="25"/>
      <c r="AY161" s="25"/>
      <c r="AZ161" s="25"/>
      <c r="BA161" s="25"/>
      <c r="BB161" s="25"/>
      <c r="BC161" s="25"/>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c r="DR161" s="25"/>
      <c r="DS161" s="25"/>
      <c r="DT161" s="25"/>
      <c r="DU161" s="25"/>
      <c r="DV161" s="25"/>
      <c r="DW161" s="25"/>
      <c r="DX161" s="25"/>
      <c r="DY161" s="25"/>
      <c r="DZ161" s="25"/>
      <c r="EA161" s="25"/>
      <c r="EB161" s="25"/>
      <c r="EC161" s="25"/>
      <c r="ED161" s="25"/>
      <c r="EE161" s="25"/>
      <c r="EF161" s="25"/>
      <c r="EG161" s="25"/>
      <c r="EH161" s="25"/>
      <c r="EI161" s="25"/>
      <c r="EJ161" s="25"/>
      <c r="EK161" s="25"/>
      <c r="EL161" s="25"/>
      <c r="EM161" s="25"/>
      <c r="EN161" s="25"/>
      <c r="EO161" s="25"/>
      <c r="EP161" s="25"/>
      <c r="EQ161" s="25"/>
      <c r="ER161" s="25"/>
      <c r="ES161" s="25"/>
      <c r="ET161" s="25"/>
      <c r="EU161" s="25"/>
      <c r="EV161" s="25"/>
      <c r="EW161" s="25"/>
      <c r="EX161" s="25"/>
      <c r="EY161" s="25"/>
      <c r="EZ161" s="25"/>
      <c r="FA161" s="25"/>
      <c r="FB161" s="25"/>
      <c r="FC161" s="25"/>
      <c r="FD161" s="25"/>
      <c r="FE161" s="25"/>
      <c r="FF161" s="25"/>
      <c r="FG161" s="25"/>
      <c r="FH161" s="25"/>
      <c r="FI161" s="25"/>
      <c r="FJ161" s="25"/>
      <c r="FK161" s="25"/>
      <c r="FL161" s="25"/>
      <c r="FM161" s="25"/>
      <c r="FN161" s="25"/>
      <c r="FO161" s="25"/>
      <c r="FP161" s="25"/>
      <c r="FQ161" s="25"/>
      <c r="FR161" s="25"/>
      <c r="FS161" s="25"/>
      <c r="FT161" s="25"/>
      <c r="FU161" s="25"/>
      <c r="FV161" s="25"/>
      <c r="FW161" s="25"/>
      <c r="FX161" s="25"/>
      <c r="FY161" s="25"/>
      <c r="FZ161" s="25"/>
      <c r="GA161" s="25"/>
      <c r="GB161" s="25"/>
      <c r="GC161" s="25"/>
      <c r="GD161" s="25"/>
      <c r="GE161" s="25"/>
      <c r="GF161" s="25"/>
      <c r="GG161" s="25"/>
      <c r="GH161" s="25"/>
      <c r="GI161" s="25"/>
      <c r="GJ161" s="25"/>
      <c r="GK161" s="25"/>
      <c r="GL161" s="25"/>
      <c r="GM161" s="25"/>
      <c r="GN161" s="25"/>
      <c r="GO161" s="25"/>
      <c r="GP161" s="25"/>
      <c r="GQ161" s="25"/>
      <c r="GR161" s="25"/>
      <c r="GS161" s="25"/>
      <c r="GT161" s="25"/>
      <c r="GU161" s="25"/>
      <c r="GV161" s="25"/>
      <c r="GW161" s="25"/>
      <c r="GX161" s="25"/>
      <c r="GY161" s="25"/>
      <c r="GZ161" s="25"/>
      <c r="HA161" s="25"/>
      <c r="HB161" s="25"/>
      <c r="HC161" s="25"/>
      <c r="HD161" s="25"/>
      <c r="HE161" s="25"/>
      <c r="HF161" s="25"/>
      <c r="HG161" s="25"/>
      <c r="HH161" s="25"/>
      <c r="HI161" s="25"/>
      <c r="HJ161" s="25"/>
      <c r="HK161" s="25"/>
      <c r="HL161" s="25"/>
      <c r="HM161" s="25"/>
      <c r="HN161" s="25"/>
      <c r="HO161" s="25"/>
      <c r="HP161" s="25"/>
      <c r="HQ161" s="25"/>
      <c r="HR161" s="25"/>
      <c r="HS161" s="25"/>
      <c r="HT161" s="25"/>
      <c r="HU161" s="25"/>
      <c r="HV161" s="25"/>
      <c r="HW161" s="25"/>
      <c r="HX161" s="25"/>
      <c r="HY161" s="25"/>
      <c r="HZ161" s="25"/>
      <c r="IA161" s="25"/>
      <c r="IB161" s="25"/>
      <c r="IC161" s="25"/>
      <c r="ID161" s="25"/>
      <c r="IE161" s="25"/>
      <c r="IF161" s="25"/>
      <c r="IG161" s="25"/>
      <c r="IH161" s="25"/>
      <c r="II161" s="25"/>
      <c r="IJ161" s="25"/>
      <c r="IK161" s="25"/>
      <c r="IL161" s="25"/>
      <c r="IM161" s="25"/>
      <c r="IN161" s="25"/>
      <c r="IO161" s="25"/>
      <c r="IP161" s="25"/>
      <c r="IQ161" s="25"/>
      <c r="IR161" s="25"/>
      <c r="IS161" s="25"/>
      <c r="IT161" s="25"/>
      <c r="IU161" s="25"/>
      <c r="IV161" s="25"/>
      <c r="IW161" s="25"/>
      <c r="IX161" s="25"/>
      <c r="IY161" s="25"/>
      <c r="IZ161" s="25"/>
      <c r="JA161" s="25"/>
      <c r="JB161" s="25"/>
      <c r="JC161" s="25"/>
      <c r="JD161" s="25"/>
      <c r="JE161" s="25"/>
      <c r="JF161" s="25"/>
      <c r="JG161" s="25"/>
      <c r="JH161" s="25"/>
      <c r="JI161" s="25"/>
      <c r="JJ161" s="25"/>
      <c r="JK161" s="25"/>
      <c r="JL161" s="25"/>
      <c r="JM161" s="25"/>
      <c r="JN161" s="25"/>
      <c r="JO161" s="25"/>
      <c r="JP161" s="25"/>
      <c r="JQ161" s="25"/>
      <c r="JR161" s="25"/>
      <c r="JS161" s="25"/>
      <c r="JT161" s="25"/>
      <c r="JU161" s="25"/>
      <c r="JV161" s="25"/>
      <c r="JW161" s="25"/>
      <c r="JX161" s="25"/>
      <c r="JY161" s="25"/>
      <c r="JZ161" s="25"/>
      <c r="KA161" s="25"/>
      <c r="KB161" s="25"/>
      <c r="KC161" s="25"/>
      <c r="KD161" s="25"/>
    </row>
    <row r="162" spans="1:290">
      <c r="A162" s="25"/>
      <c r="B162" s="25"/>
      <c r="C162" s="25"/>
      <c r="D162" s="25"/>
      <c r="E162" s="25"/>
      <c r="F162" s="25"/>
      <c r="G162" s="26"/>
      <c r="H162" s="25"/>
      <c r="I162" s="25"/>
      <c r="J162" s="25"/>
      <c r="K162" s="25"/>
      <c r="L162" s="25"/>
      <c r="M162" s="25"/>
      <c r="N162" s="25"/>
      <c r="O162" s="26"/>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c r="AV162" s="25"/>
      <c r="AW162" s="25"/>
      <c r="AX162" s="25"/>
      <c r="AY162" s="25"/>
      <c r="AZ162" s="25"/>
      <c r="BA162" s="25"/>
      <c r="BB162" s="25"/>
      <c r="BC162" s="25"/>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c r="CC162" s="25"/>
      <c r="CD162" s="25"/>
      <c r="CE162" s="25"/>
      <c r="CF162" s="25"/>
      <c r="CG162" s="25"/>
      <c r="CH162" s="25"/>
      <c r="CI162" s="25"/>
      <c r="CJ162" s="25"/>
      <c r="CK162" s="25"/>
      <c r="CL162" s="25"/>
      <c r="CM162" s="25"/>
      <c r="CN162" s="25"/>
      <c r="CO162" s="25"/>
      <c r="CP162" s="25"/>
      <c r="CQ162" s="25"/>
      <c r="CR162" s="25"/>
      <c r="CS162" s="25"/>
      <c r="CT162" s="25"/>
      <c r="CU162" s="25"/>
      <c r="CV162" s="25"/>
      <c r="CW162" s="25"/>
      <c r="CX162" s="25"/>
      <c r="CY162" s="25"/>
      <c r="CZ162" s="25"/>
      <c r="DA162" s="25"/>
      <c r="DB162" s="25"/>
      <c r="DC162" s="25"/>
      <c r="DD162" s="25"/>
      <c r="DE162" s="25"/>
      <c r="DF162" s="25"/>
      <c r="DG162" s="25"/>
      <c r="DH162" s="25"/>
      <c r="DI162" s="25"/>
      <c r="DJ162" s="25"/>
      <c r="DK162" s="25"/>
      <c r="DL162" s="25"/>
      <c r="DM162" s="25"/>
      <c r="DN162" s="25"/>
      <c r="DO162" s="25"/>
      <c r="DP162" s="25"/>
      <c r="DQ162" s="25"/>
      <c r="DR162" s="25"/>
      <c r="DS162" s="25"/>
      <c r="DT162" s="25"/>
      <c r="DU162" s="25"/>
      <c r="DV162" s="25"/>
      <c r="DW162" s="25"/>
      <c r="DX162" s="25"/>
      <c r="DY162" s="25"/>
      <c r="DZ162" s="25"/>
      <c r="EA162" s="25"/>
      <c r="EB162" s="25"/>
      <c r="EC162" s="25"/>
      <c r="ED162" s="25"/>
      <c r="EE162" s="25"/>
      <c r="EF162" s="25"/>
      <c r="EG162" s="25"/>
      <c r="EH162" s="25"/>
      <c r="EI162" s="25"/>
      <c r="EJ162" s="25"/>
      <c r="EK162" s="25"/>
      <c r="EL162" s="25"/>
      <c r="EM162" s="25"/>
      <c r="EN162" s="25"/>
      <c r="EO162" s="25"/>
      <c r="EP162" s="25"/>
      <c r="EQ162" s="25"/>
      <c r="ER162" s="25"/>
      <c r="ES162" s="25"/>
      <c r="ET162" s="25"/>
      <c r="EU162" s="25"/>
      <c r="EV162" s="25"/>
      <c r="EW162" s="25"/>
      <c r="EX162" s="25"/>
      <c r="EY162" s="25"/>
      <c r="EZ162" s="25"/>
      <c r="FA162" s="25"/>
      <c r="FB162" s="25"/>
      <c r="FC162" s="25"/>
      <c r="FD162" s="25"/>
      <c r="FE162" s="25"/>
      <c r="FF162" s="25"/>
      <c r="FG162" s="25"/>
      <c r="FH162" s="25"/>
      <c r="FI162" s="25"/>
      <c r="FJ162" s="25"/>
      <c r="FK162" s="25"/>
      <c r="FL162" s="25"/>
      <c r="FM162" s="25"/>
      <c r="FN162" s="25"/>
      <c r="FO162" s="25"/>
      <c r="FP162" s="25"/>
      <c r="FQ162" s="25"/>
      <c r="FR162" s="25"/>
      <c r="FS162" s="25"/>
      <c r="FT162" s="25"/>
      <c r="FU162" s="25"/>
      <c r="FV162" s="25"/>
      <c r="FW162" s="25"/>
      <c r="FX162" s="25"/>
      <c r="FY162" s="25"/>
      <c r="FZ162" s="25"/>
      <c r="GA162" s="25"/>
      <c r="GB162" s="25"/>
      <c r="GC162" s="25"/>
      <c r="GD162" s="25"/>
      <c r="GE162" s="25"/>
      <c r="GF162" s="25"/>
      <c r="GG162" s="25"/>
      <c r="GH162" s="25"/>
      <c r="GI162" s="25"/>
      <c r="GJ162" s="25"/>
      <c r="GK162" s="25"/>
      <c r="GL162" s="25"/>
      <c r="GM162" s="25"/>
      <c r="GN162" s="25"/>
      <c r="GO162" s="25"/>
      <c r="GP162" s="25"/>
      <c r="GQ162" s="25"/>
      <c r="GR162" s="25"/>
      <c r="GS162" s="25"/>
      <c r="GT162" s="25"/>
      <c r="GU162" s="25"/>
      <c r="GV162" s="25"/>
      <c r="GW162" s="25"/>
      <c r="GX162" s="25"/>
      <c r="GY162" s="25"/>
      <c r="GZ162" s="25"/>
      <c r="HA162" s="25"/>
      <c r="HB162" s="25"/>
      <c r="HC162" s="25"/>
      <c r="HD162" s="25"/>
      <c r="HE162" s="25"/>
      <c r="HF162" s="25"/>
      <c r="HG162" s="25"/>
      <c r="HH162" s="25"/>
      <c r="HI162" s="25"/>
      <c r="HJ162" s="25"/>
      <c r="HK162" s="25"/>
      <c r="HL162" s="25"/>
      <c r="HM162" s="25"/>
      <c r="HN162" s="25"/>
      <c r="HO162" s="25"/>
      <c r="HP162" s="25"/>
      <c r="HQ162" s="25"/>
      <c r="HR162" s="25"/>
      <c r="HS162" s="25"/>
      <c r="HT162" s="25"/>
      <c r="HU162" s="25"/>
      <c r="HV162" s="25"/>
      <c r="HW162" s="25"/>
      <c r="HX162" s="25"/>
      <c r="HY162" s="25"/>
      <c r="HZ162" s="25"/>
      <c r="IA162" s="25"/>
      <c r="IB162" s="25"/>
      <c r="IC162" s="25"/>
      <c r="ID162" s="25"/>
      <c r="IE162" s="25"/>
      <c r="IF162" s="25"/>
      <c r="IG162" s="25"/>
      <c r="IH162" s="25"/>
      <c r="II162" s="25"/>
      <c r="IJ162" s="25"/>
      <c r="IK162" s="25"/>
      <c r="IL162" s="25"/>
      <c r="IM162" s="25"/>
      <c r="IN162" s="25"/>
      <c r="IO162" s="25"/>
      <c r="IP162" s="25"/>
      <c r="IQ162" s="25"/>
      <c r="IR162" s="25"/>
      <c r="IS162" s="25"/>
      <c r="IT162" s="25"/>
      <c r="IU162" s="25"/>
      <c r="IV162" s="25"/>
      <c r="IW162" s="25"/>
      <c r="IX162" s="25"/>
      <c r="IY162" s="25"/>
      <c r="IZ162" s="25"/>
      <c r="JA162" s="25"/>
      <c r="JB162" s="25"/>
      <c r="JC162" s="25"/>
      <c r="JD162" s="25"/>
      <c r="JE162" s="25"/>
      <c r="JF162" s="25"/>
      <c r="JG162" s="25"/>
      <c r="JH162" s="25"/>
      <c r="JI162" s="25"/>
      <c r="JJ162" s="25"/>
      <c r="JK162" s="25"/>
      <c r="JL162" s="25"/>
      <c r="JM162" s="25"/>
      <c r="JN162" s="25"/>
      <c r="JO162" s="25"/>
      <c r="JP162" s="25"/>
      <c r="JQ162" s="25"/>
      <c r="JR162" s="25"/>
      <c r="JS162" s="25"/>
      <c r="JT162" s="25"/>
      <c r="JU162" s="25"/>
      <c r="JV162" s="25"/>
      <c r="JW162" s="25"/>
      <c r="JX162" s="25"/>
      <c r="JY162" s="25"/>
      <c r="JZ162" s="25"/>
      <c r="KA162" s="25"/>
      <c r="KB162" s="25"/>
      <c r="KC162" s="25"/>
      <c r="KD162" s="25"/>
    </row>
    <row r="163" spans="1:290">
      <c r="A163" s="25"/>
      <c r="B163" s="25"/>
      <c r="C163" s="25"/>
      <c r="D163" s="25"/>
      <c r="E163" s="25"/>
      <c r="F163" s="25"/>
      <c r="G163" s="26"/>
      <c r="H163" s="25"/>
      <c r="I163" s="25"/>
      <c r="J163" s="25"/>
      <c r="K163" s="25"/>
      <c r="L163" s="25"/>
      <c r="M163" s="25"/>
      <c r="N163" s="25"/>
      <c r="O163" s="26"/>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c r="AV163" s="25"/>
      <c r="AW163" s="25"/>
      <c r="AX163" s="25"/>
      <c r="AY163" s="25"/>
      <c r="AZ163" s="25"/>
      <c r="BA163" s="25"/>
      <c r="BB163" s="25"/>
      <c r="BC163" s="25"/>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c r="DQ163" s="25"/>
      <c r="DR163" s="25"/>
      <c r="DS163" s="25"/>
      <c r="DT163" s="25"/>
      <c r="DU163" s="25"/>
      <c r="DV163" s="25"/>
      <c r="DW163" s="25"/>
      <c r="DX163" s="25"/>
      <c r="DY163" s="25"/>
      <c r="DZ163" s="25"/>
      <c r="EA163" s="25"/>
      <c r="EB163" s="25"/>
      <c r="EC163" s="25"/>
      <c r="ED163" s="25"/>
      <c r="EE163" s="25"/>
      <c r="EF163" s="25"/>
      <c r="EG163" s="25"/>
      <c r="EH163" s="25"/>
      <c r="EI163" s="25"/>
      <c r="EJ163" s="25"/>
      <c r="EK163" s="25"/>
      <c r="EL163" s="25"/>
      <c r="EM163" s="25"/>
      <c r="EN163" s="25"/>
      <c r="EO163" s="25"/>
      <c r="EP163" s="25"/>
      <c r="EQ163" s="25"/>
      <c r="ER163" s="25"/>
      <c r="ES163" s="25"/>
      <c r="ET163" s="25"/>
      <c r="EU163" s="25"/>
      <c r="EV163" s="25"/>
      <c r="EW163" s="25"/>
      <c r="EX163" s="25"/>
      <c r="EY163" s="25"/>
      <c r="EZ163" s="25"/>
      <c r="FA163" s="25"/>
      <c r="FB163" s="25"/>
      <c r="FC163" s="25"/>
      <c r="FD163" s="25"/>
      <c r="FE163" s="25"/>
      <c r="FF163" s="25"/>
      <c r="FG163" s="25"/>
      <c r="FH163" s="25"/>
      <c r="FI163" s="25"/>
      <c r="FJ163" s="25"/>
      <c r="FK163" s="25"/>
      <c r="FL163" s="25"/>
      <c r="FM163" s="25"/>
      <c r="FN163" s="25"/>
      <c r="FO163" s="25"/>
      <c r="FP163" s="25"/>
      <c r="FQ163" s="25"/>
      <c r="FR163" s="25"/>
      <c r="FS163" s="25"/>
      <c r="FT163" s="25"/>
      <c r="FU163" s="25"/>
      <c r="FV163" s="25"/>
      <c r="FW163" s="25"/>
      <c r="FX163" s="25"/>
      <c r="FY163" s="25"/>
      <c r="FZ163" s="25"/>
      <c r="GA163" s="25"/>
      <c r="GB163" s="25"/>
      <c r="GC163" s="25"/>
      <c r="GD163" s="25"/>
      <c r="GE163" s="25"/>
      <c r="GF163" s="25"/>
      <c r="GG163" s="25"/>
      <c r="GH163" s="25"/>
      <c r="GI163" s="25"/>
      <c r="GJ163" s="25"/>
      <c r="GK163" s="25"/>
      <c r="GL163" s="25"/>
      <c r="GM163" s="25"/>
      <c r="GN163" s="25"/>
      <c r="GO163" s="25"/>
      <c r="GP163" s="25"/>
      <c r="GQ163" s="25"/>
      <c r="GR163" s="25"/>
      <c r="GS163" s="25"/>
      <c r="GT163" s="25"/>
      <c r="GU163" s="25"/>
      <c r="GV163" s="25"/>
      <c r="GW163" s="25"/>
      <c r="GX163" s="25"/>
      <c r="GY163" s="25"/>
      <c r="GZ163" s="25"/>
      <c r="HA163" s="25"/>
      <c r="HB163" s="25"/>
      <c r="HC163" s="25"/>
      <c r="HD163" s="25"/>
      <c r="HE163" s="25"/>
      <c r="HF163" s="25"/>
      <c r="HG163" s="25"/>
      <c r="HH163" s="25"/>
      <c r="HI163" s="25"/>
      <c r="HJ163" s="25"/>
      <c r="HK163" s="25"/>
      <c r="HL163" s="25"/>
      <c r="HM163" s="25"/>
      <c r="HN163" s="25"/>
      <c r="HO163" s="25"/>
      <c r="HP163" s="25"/>
      <c r="HQ163" s="25"/>
      <c r="HR163" s="25"/>
      <c r="HS163" s="25"/>
      <c r="HT163" s="25"/>
      <c r="HU163" s="25"/>
      <c r="HV163" s="25"/>
      <c r="HW163" s="25"/>
      <c r="HX163" s="25"/>
      <c r="HY163" s="25"/>
      <c r="HZ163" s="25"/>
      <c r="IA163" s="25"/>
      <c r="IB163" s="25"/>
      <c r="IC163" s="25"/>
      <c r="ID163" s="25"/>
      <c r="IE163" s="25"/>
      <c r="IF163" s="25"/>
      <c r="IG163" s="25"/>
      <c r="IH163" s="25"/>
      <c r="II163" s="25"/>
      <c r="IJ163" s="25"/>
      <c r="IK163" s="25"/>
      <c r="IL163" s="25"/>
      <c r="IM163" s="25"/>
      <c r="IN163" s="25"/>
      <c r="IO163" s="25"/>
      <c r="IP163" s="25"/>
      <c r="IQ163" s="25"/>
      <c r="IR163" s="25"/>
      <c r="IS163" s="25"/>
      <c r="IT163" s="25"/>
      <c r="IU163" s="25"/>
      <c r="IV163" s="25"/>
      <c r="IW163" s="25"/>
      <c r="IX163" s="25"/>
      <c r="IY163" s="25"/>
      <c r="IZ163" s="25"/>
      <c r="JA163" s="25"/>
      <c r="JB163" s="25"/>
      <c r="JC163" s="25"/>
      <c r="JD163" s="25"/>
      <c r="JE163" s="25"/>
      <c r="JF163" s="25"/>
      <c r="JG163" s="25"/>
      <c r="JH163" s="25"/>
      <c r="JI163" s="25"/>
      <c r="JJ163" s="25"/>
      <c r="JK163" s="25"/>
      <c r="JL163" s="25"/>
      <c r="JM163" s="25"/>
      <c r="JN163" s="25"/>
      <c r="JO163" s="25"/>
      <c r="JP163" s="25"/>
      <c r="JQ163" s="25"/>
      <c r="JR163" s="25"/>
      <c r="JS163" s="25"/>
      <c r="JT163" s="25"/>
      <c r="JU163" s="25"/>
      <c r="JV163" s="25"/>
      <c r="JW163" s="25"/>
      <c r="JX163" s="25"/>
      <c r="JY163" s="25"/>
      <c r="JZ163" s="25"/>
      <c r="KA163" s="25"/>
      <c r="KB163" s="25"/>
      <c r="KC163" s="25"/>
      <c r="KD163" s="25"/>
    </row>
    <row r="164" spans="1:290">
      <c r="A164" s="25"/>
      <c r="B164" s="25"/>
      <c r="C164" s="25"/>
      <c r="D164" s="25"/>
      <c r="E164" s="25"/>
      <c r="F164" s="25"/>
      <c r="G164" s="26"/>
      <c r="H164" s="25"/>
      <c r="I164" s="25"/>
      <c r="J164" s="25"/>
      <c r="K164" s="25"/>
      <c r="L164" s="25"/>
      <c r="M164" s="25"/>
      <c r="N164" s="25"/>
      <c r="O164" s="26"/>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5"/>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c r="DR164" s="25"/>
      <c r="DS164" s="25"/>
      <c r="DT164" s="25"/>
      <c r="DU164" s="25"/>
      <c r="DV164" s="25"/>
      <c r="DW164" s="25"/>
      <c r="DX164" s="25"/>
      <c r="DY164" s="25"/>
      <c r="DZ164" s="25"/>
      <c r="EA164" s="25"/>
      <c r="EB164" s="25"/>
      <c r="EC164" s="25"/>
      <c r="ED164" s="25"/>
      <c r="EE164" s="25"/>
      <c r="EF164" s="25"/>
      <c r="EG164" s="25"/>
      <c r="EH164" s="25"/>
      <c r="EI164" s="25"/>
      <c r="EJ164" s="25"/>
      <c r="EK164" s="25"/>
      <c r="EL164" s="25"/>
      <c r="EM164" s="25"/>
      <c r="EN164" s="25"/>
      <c r="EO164" s="25"/>
      <c r="EP164" s="25"/>
      <c r="EQ164" s="25"/>
      <c r="ER164" s="25"/>
      <c r="ES164" s="25"/>
      <c r="ET164" s="25"/>
      <c r="EU164" s="25"/>
      <c r="EV164" s="25"/>
      <c r="EW164" s="25"/>
      <c r="EX164" s="25"/>
      <c r="EY164" s="25"/>
      <c r="EZ164" s="25"/>
      <c r="FA164" s="25"/>
      <c r="FB164" s="25"/>
      <c r="FC164" s="25"/>
      <c r="FD164" s="25"/>
      <c r="FE164" s="25"/>
      <c r="FF164" s="25"/>
      <c r="FG164" s="25"/>
      <c r="FH164" s="25"/>
      <c r="FI164" s="25"/>
      <c r="FJ164" s="25"/>
      <c r="FK164" s="25"/>
      <c r="FL164" s="25"/>
      <c r="FM164" s="25"/>
      <c r="FN164" s="25"/>
      <c r="FO164" s="25"/>
      <c r="FP164" s="25"/>
      <c r="FQ164" s="25"/>
      <c r="FR164" s="25"/>
      <c r="FS164" s="25"/>
      <c r="FT164" s="25"/>
      <c r="FU164" s="25"/>
      <c r="FV164" s="25"/>
      <c r="FW164" s="25"/>
      <c r="FX164" s="25"/>
      <c r="FY164" s="25"/>
      <c r="FZ164" s="25"/>
      <c r="GA164" s="25"/>
      <c r="GB164" s="25"/>
      <c r="GC164" s="25"/>
      <c r="GD164" s="25"/>
      <c r="GE164" s="25"/>
      <c r="GF164" s="25"/>
      <c r="GG164" s="25"/>
      <c r="GH164" s="25"/>
      <c r="GI164" s="25"/>
      <c r="GJ164" s="25"/>
      <c r="GK164" s="25"/>
      <c r="GL164" s="25"/>
      <c r="GM164" s="25"/>
      <c r="GN164" s="25"/>
      <c r="GO164" s="25"/>
      <c r="GP164" s="25"/>
      <c r="GQ164" s="25"/>
      <c r="GR164" s="25"/>
      <c r="GS164" s="25"/>
      <c r="GT164" s="25"/>
      <c r="GU164" s="25"/>
      <c r="GV164" s="25"/>
      <c r="GW164" s="25"/>
      <c r="GX164" s="25"/>
      <c r="GY164" s="25"/>
      <c r="GZ164" s="25"/>
      <c r="HA164" s="25"/>
      <c r="HB164" s="25"/>
      <c r="HC164" s="25"/>
      <c r="HD164" s="25"/>
      <c r="HE164" s="25"/>
      <c r="HF164" s="25"/>
      <c r="HG164" s="25"/>
      <c r="HH164" s="25"/>
      <c r="HI164" s="25"/>
      <c r="HJ164" s="25"/>
      <c r="HK164" s="25"/>
      <c r="HL164" s="25"/>
      <c r="HM164" s="25"/>
      <c r="HN164" s="25"/>
      <c r="HO164" s="25"/>
      <c r="HP164" s="25"/>
      <c r="HQ164" s="25"/>
      <c r="HR164" s="25"/>
      <c r="HS164" s="25"/>
      <c r="HT164" s="25"/>
      <c r="HU164" s="25"/>
      <c r="HV164" s="25"/>
      <c r="HW164" s="25"/>
      <c r="HX164" s="25"/>
      <c r="HY164" s="25"/>
      <c r="HZ164" s="25"/>
      <c r="IA164" s="25"/>
      <c r="IB164" s="25"/>
      <c r="IC164" s="25"/>
      <c r="ID164" s="25"/>
      <c r="IE164" s="25"/>
      <c r="IF164" s="25"/>
      <c r="IG164" s="25"/>
      <c r="IH164" s="25"/>
      <c r="II164" s="25"/>
      <c r="IJ164" s="25"/>
      <c r="IK164" s="25"/>
      <c r="IL164" s="25"/>
      <c r="IM164" s="25"/>
      <c r="IN164" s="25"/>
      <c r="IO164" s="25"/>
      <c r="IP164" s="25"/>
      <c r="IQ164" s="25"/>
      <c r="IR164" s="25"/>
      <c r="IS164" s="25"/>
      <c r="IT164" s="25"/>
      <c r="IU164" s="25"/>
      <c r="IV164" s="25"/>
      <c r="IW164" s="25"/>
      <c r="IX164" s="25"/>
      <c r="IY164" s="25"/>
      <c r="IZ164" s="25"/>
      <c r="JA164" s="25"/>
      <c r="JB164" s="25"/>
      <c r="JC164" s="25"/>
      <c r="JD164" s="25"/>
      <c r="JE164" s="25"/>
      <c r="JF164" s="25"/>
      <c r="JG164" s="25"/>
      <c r="JH164" s="25"/>
      <c r="JI164" s="25"/>
      <c r="JJ164" s="25"/>
      <c r="JK164" s="25"/>
      <c r="JL164" s="25"/>
      <c r="JM164" s="25"/>
      <c r="JN164" s="25"/>
      <c r="JO164" s="25"/>
      <c r="JP164" s="25"/>
      <c r="JQ164" s="25"/>
      <c r="JR164" s="25"/>
      <c r="JS164" s="25"/>
      <c r="JT164" s="25"/>
      <c r="JU164" s="25"/>
      <c r="JV164" s="25"/>
      <c r="JW164" s="25"/>
      <c r="JX164" s="25"/>
      <c r="JY164" s="25"/>
      <c r="JZ164" s="25"/>
      <c r="KA164" s="25"/>
      <c r="KB164" s="25"/>
      <c r="KC164" s="25"/>
      <c r="KD164" s="25"/>
    </row>
    <row r="165" spans="1:290">
      <c r="A165" s="25"/>
      <c r="B165" s="25"/>
      <c r="C165" s="25"/>
      <c r="D165" s="25"/>
      <c r="E165" s="25"/>
      <c r="F165" s="25"/>
      <c r="G165" s="26"/>
      <c r="H165" s="25"/>
      <c r="I165" s="25"/>
      <c r="J165" s="25"/>
      <c r="K165" s="25"/>
      <c r="L165" s="25"/>
      <c r="M165" s="25"/>
      <c r="N165" s="25"/>
      <c r="O165" s="26"/>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c r="AV165" s="25"/>
      <c r="AW165" s="25"/>
      <c r="AX165" s="25"/>
      <c r="AY165" s="25"/>
      <c r="AZ165" s="25"/>
      <c r="BA165" s="25"/>
      <c r="BB165" s="25"/>
      <c r="BC165" s="25"/>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c r="DR165" s="25"/>
      <c r="DS165" s="25"/>
      <c r="DT165" s="25"/>
      <c r="DU165" s="25"/>
      <c r="DV165" s="25"/>
      <c r="DW165" s="25"/>
      <c r="DX165" s="25"/>
      <c r="DY165" s="25"/>
      <c r="DZ165" s="25"/>
      <c r="EA165" s="25"/>
      <c r="EB165" s="25"/>
      <c r="EC165" s="25"/>
      <c r="ED165" s="25"/>
      <c r="EE165" s="25"/>
      <c r="EF165" s="25"/>
      <c r="EG165" s="25"/>
      <c r="EH165" s="25"/>
      <c r="EI165" s="25"/>
      <c r="EJ165" s="25"/>
      <c r="EK165" s="25"/>
      <c r="EL165" s="25"/>
      <c r="EM165" s="25"/>
      <c r="EN165" s="25"/>
      <c r="EO165" s="25"/>
      <c r="EP165" s="25"/>
      <c r="EQ165" s="25"/>
      <c r="ER165" s="25"/>
      <c r="ES165" s="25"/>
      <c r="ET165" s="25"/>
      <c r="EU165" s="25"/>
      <c r="EV165" s="25"/>
      <c r="EW165" s="25"/>
      <c r="EX165" s="25"/>
      <c r="EY165" s="25"/>
      <c r="EZ165" s="25"/>
      <c r="FA165" s="25"/>
      <c r="FB165" s="25"/>
      <c r="FC165" s="25"/>
      <c r="FD165" s="25"/>
      <c r="FE165" s="25"/>
      <c r="FF165" s="25"/>
      <c r="FG165" s="25"/>
      <c r="FH165" s="25"/>
      <c r="FI165" s="25"/>
      <c r="FJ165" s="25"/>
      <c r="FK165" s="25"/>
      <c r="FL165" s="25"/>
      <c r="FM165" s="25"/>
      <c r="FN165" s="25"/>
      <c r="FO165" s="25"/>
      <c r="FP165" s="25"/>
      <c r="FQ165" s="25"/>
      <c r="FR165" s="25"/>
      <c r="FS165" s="25"/>
      <c r="FT165" s="25"/>
      <c r="FU165" s="25"/>
      <c r="FV165" s="25"/>
      <c r="FW165" s="25"/>
      <c r="FX165" s="25"/>
      <c r="FY165" s="25"/>
      <c r="FZ165" s="25"/>
      <c r="GA165" s="25"/>
      <c r="GB165" s="25"/>
      <c r="GC165" s="25"/>
      <c r="GD165" s="25"/>
      <c r="GE165" s="25"/>
      <c r="GF165" s="25"/>
      <c r="GG165" s="25"/>
      <c r="GH165" s="25"/>
      <c r="GI165" s="25"/>
      <c r="GJ165" s="25"/>
      <c r="GK165" s="25"/>
      <c r="GL165" s="25"/>
      <c r="GM165" s="25"/>
      <c r="GN165" s="25"/>
      <c r="GO165" s="25"/>
      <c r="GP165" s="25"/>
      <c r="GQ165" s="25"/>
      <c r="GR165" s="25"/>
      <c r="GS165" s="25"/>
      <c r="GT165" s="25"/>
      <c r="GU165" s="25"/>
      <c r="GV165" s="25"/>
      <c r="GW165" s="25"/>
      <c r="GX165" s="25"/>
      <c r="GY165" s="25"/>
      <c r="GZ165" s="25"/>
      <c r="HA165" s="25"/>
      <c r="HB165" s="25"/>
      <c r="HC165" s="25"/>
      <c r="HD165" s="25"/>
      <c r="HE165" s="25"/>
      <c r="HF165" s="25"/>
      <c r="HG165" s="25"/>
      <c r="HH165" s="25"/>
      <c r="HI165" s="25"/>
      <c r="HJ165" s="25"/>
      <c r="HK165" s="25"/>
      <c r="HL165" s="25"/>
      <c r="HM165" s="25"/>
      <c r="HN165" s="25"/>
      <c r="HO165" s="25"/>
      <c r="HP165" s="25"/>
      <c r="HQ165" s="25"/>
      <c r="HR165" s="25"/>
      <c r="HS165" s="25"/>
      <c r="HT165" s="25"/>
      <c r="HU165" s="25"/>
      <c r="HV165" s="25"/>
      <c r="HW165" s="25"/>
      <c r="HX165" s="25"/>
      <c r="HY165" s="25"/>
      <c r="HZ165" s="25"/>
      <c r="IA165" s="25"/>
      <c r="IB165" s="25"/>
      <c r="IC165" s="25"/>
      <c r="ID165" s="25"/>
      <c r="IE165" s="25"/>
      <c r="IF165" s="25"/>
      <c r="IG165" s="25"/>
      <c r="IH165" s="25"/>
      <c r="II165" s="25"/>
      <c r="IJ165" s="25"/>
      <c r="IK165" s="25"/>
      <c r="IL165" s="25"/>
      <c r="IM165" s="25"/>
      <c r="IN165" s="25"/>
      <c r="IO165" s="25"/>
      <c r="IP165" s="25"/>
      <c r="IQ165" s="25"/>
      <c r="IR165" s="25"/>
      <c r="IS165" s="25"/>
      <c r="IT165" s="25"/>
      <c r="IU165" s="25"/>
      <c r="IV165" s="25"/>
      <c r="IW165" s="25"/>
      <c r="IX165" s="25"/>
      <c r="IY165" s="25"/>
      <c r="IZ165" s="25"/>
      <c r="JA165" s="25"/>
      <c r="JB165" s="25"/>
      <c r="JC165" s="25"/>
      <c r="JD165" s="25"/>
      <c r="JE165" s="25"/>
      <c r="JF165" s="25"/>
      <c r="JG165" s="25"/>
      <c r="JH165" s="25"/>
      <c r="JI165" s="25"/>
      <c r="JJ165" s="25"/>
      <c r="JK165" s="25"/>
      <c r="JL165" s="25"/>
      <c r="JM165" s="25"/>
      <c r="JN165" s="25"/>
      <c r="JO165" s="25"/>
      <c r="JP165" s="25"/>
      <c r="JQ165" s="25"/>
      <c r="JR165" s="25"/>
      <c r="JS165" s="25"/>
      <c r="JT165" s="25"/>
      <c r="JU165" s="25"/>
      <c r="JV165" s="25"/>
      <c r="JW165" s="25"/>
      <c r="JX165" s="25"/>
      <c r="JY165" s="25"/>
      <c r="JZ165" s="25"/>
      <c r="KA165" s="25"/>
      <c r="KB165" s="25"/>
      <c r="KC165" s="25"/>
      <c r="KD165" s="25"/>
    </row>
    <row r="166" spans="1:290">
      <c r="A166" s="25"/>
      <c r="B166" s="25"/>
      <c r="C166" s="25"/>
      <c r="D166" s="25"/>
      <c r="E166" s="25"/>
      <c r="F166" s="25"/>
      <c r="G166" s="26"/>
      <c r="H166" s="25"/>
      <c r="I166" s="25"/>
      <c r="J166" s="25"/>
      <c r="K166" s="25"/>
      <c r="L166" s="25"/>
      <c r="M166" s="25"/>
      <c r="N166" s="25"/>
      <c r="O166" s="26"/>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c r="DR166" s="25"/>
      <c r="DS166" s="25"/>
      <c r="DT166" s="25"/>
      <c r="DU166" s="25"/>
      <c r="DV166" s="25"/>
      <c r="DW166" s="25"/>
      <c r="DX166" s="25"/>
      <c r="DY166" s="25"/>
      <c r="DZ166" s="25"/>
      <c r="EA166" s="25"/>
      <c r="EB166" s="25"/>
      <c r="EC166" s="25"/>
      <c r="ED166" s="25"/>
      <c r="EE166" s="25"/>
      <c r="EF166" s="25"/>
      <c r="EG166" s="25"/>
      <c r="EH166" s="25"/>
      <c r="EI166" s="25"/>
      <c r="EJ166" s="25"/>
      <c r="EK166" s="25"/>
      <c r="EL166" s="25"/>
      <c r="EM166" s="25"/>
      <c r="EN166" s="25"/>
      <c r="EO166" s="25"/>
      <c r="EP166" s="25"/>
      <c r="EQ166" s="25"/>
      <c r="ER166" s="25"/>
      <c r="ES166" s="25"/>
      <c r="ET166" s="25"/>
      <c r="EU166" s="25"/>
      <c r="EV166" s="25"/>
      <c r="EW166" s="25"/>
      <c r="EX166" s="25"/>
      <c r="EY166" s="25"/>
      <c r="EZ166" s="25"/>
      <c r="FA166" s="25"/>
      <c r="FB166" s="25"/>
      <c r="FC166" s="25"/>
      <c r="FD166" s="25"/>
      <c r="FE166" s="25"/>
      <c r="FF166" s="25"/>
      <c r="FG166" s="25"/>
      <c r="FH166" s="25"/>
      <c r="FI166" s="25"/>
      <c r="FJ166" s="25"/>
      <c r="FK166" s="25"/>
      <c r="FL166" s="25"/>
      <c r="FM166" s="25"/>
      <c r="FN166" s="25"/>
      <c r="FO166" s="25"/>
      <c r="FP166" s="25"/>
      <c r="FQ166" s="25"/>
      <c r="FR166" s="25"/>
      <c r="FS166" s="25"/>
      <c r="FT166" s="25"/>
      <c r="FU166" s="25"/>
      <c r="FV166" s="25"/>
      <c r="FW166" s="25"/>
      <c r="FX166" s="25"/>
      <c r="FY166" s="25"/>
      <c r="FZ166" s="25"/>
      <c r="GA166" s="25"/>
      <c r="GB166" s="25"/>
      <c r="GC166" s="25"/>
      <c r="GD166" s="25"/>
      <c r="GE166" s="25"/>
      <c r="GF166" s="25"/>
      <c r="GG166" s="25"/>
      <c r="GH166" s="25"/>
      <c r="GI166" s="25"/>
      <c r="GJ166" s="25"/>
      <c r="GK166" s="25"/>
      <c r="GL166" s="25"/>
      <c r="GM166" s="25"/>
      <c r="GN166" s="25"/>
      <c r="GO166" s="25"/>
      <c r="GP166" s="25"/>
      <c r="GQ166" s="25"/>
      <c r="GR166" s="25"/>
      <c r="GS166" s="25"/>
      <c r="GT166" s="25"/>
      <c r="GU166" s="25"/>
      <c r="GV166" s="25"/>
      <c r="GW166" s="25"/>
      <c r="GX166" s="25"/>
      <c r="GY166" s="25"/>
      <c r="GZ166" s="25"/>
      <c r="HA166" s="25"/>
      <c r="HB166" s="25"/>
      <c r="HC166" s="25"/>
      <c r="HD166" s="25"/>
      <c r="HE166" s="25"/>
      <c r="HF166" s="25"/>
      <c r="HG166" s="25"/>
      <c r="HH166" s="25"/>
      <c r="HI166" s="25"/>
      <c r="HJ166" s="25"/>
      <c r="HK166" s="25"/>
      <c r="HL166" s="25"/>
      <c r="HM166" s="25"/>
      <c r="HN166" s="25"/>
      <c r="HO166" s="25"/>
      <c r="HP166" s="25"/>
      <c r="HQ166" s="25"/>
      <c r="HR166" s="25"/>
      <c r="HS166" s="25"/>
      <c r="HT166" s="25"/>
      <c r="HU166" s="25"/>
      <c r="HV166" s="25"/>
      <c r="HW166" s="25"/>
      <c r="HX166" s="25"/>
      <c r="HY166" s="25"/>
      <c r="HZ166" s="25"/>
      <c r="IA166" s="25"/>
      <c r="IB166" s="25"/>
      <c r="IC166" s="25"/>
      <c r="ID166" s="25"/>
      <c r="IE166" s="25"/>
      <c r="IF166" s="25"/>
      <c r="IG166" s="25"/>
      <c r="IH166" s="25"/>
      <c r="II166" s="25"/>
      <c r="IJ166" s="25"/>
      <c r="IK166" s="25"/>
      <c r="IL166" s="25"/>
      <c r="IM166" s="25"/>
      <c r="IN166" s="25"/>
      <c r="IO166" s="25"/>
      <c r="IP166" s="25"/>
      <c r="IQ166" s="25"/>
      <c r="IR166" s="25"/>
      <c r="IS166" s="25"/>
      <c r="IT166" s="25"/>
      <c r="IU166" s="25"/>
      <c r="IV166" s="25"/>
      <c r="IW166" s="25"/>
      <c r="IX166" s="25"/>
      <c r="IY166" s="25"/>
      <c r="IZ166" s="25"/>
      <c r="JA166" s="25"/>
      <c r="JB166" s="25"/>
      <c r="JC166" s="25"/>
      <c r="JD166" s="25"/>
      <c r="JE166" s="25"/>
      <c r="JF166" s="25"/>
      <c r="JG166" s="25"/>
      <c r="JH166" s="25"/>
      <c r="JI166" s="25"/>
      <c r="JJ166" s="25"/>
      <c r="JK166" s="25"/>
      <c r="JL166" s="25"/>
      <c r="JM166" s="25"/>
      <c r="JN166" s="25"/>
      <c r="JO166" s="25"/>
      <c r="JP166" s="25"/>
      <c r="JQ166" s="25"/>
      <c r="JR166" s="25"/>
      <c r="JS166" s="25"/>
      <c r="JT166" s="25"/>
      <c r="JU166" s="25"/>
      <c r="JV166" s="25"/>
      <c r="JW166" s="25"/>
      <c r="JX166" s="25"/>
      <c r="JY166" s="25"/>
      <c r="JZ166" s="25"/>
      <c r="KA166" s="25"/>
      <c r="KB166" s="25"/>
      <c r="KC166" s="25"/>
      <c r="KD166" s="25"/>
    </row>
    <row r="167" spans="1:290">
      <c r="A167" s="25"/>
      <c r="B167" s="25"/>
      <c r="C167" s="25"/>
      <c r="D167" s="25"/>
      <c r="E167" s="25"/>
      <c r="F167" s="25"/>
      <c r="G167" s="26"/>
      <c r="H167" s="25"/>
      <c r="I167" s="25"/>
      <c r="J167" s="25"/>
      <c r="K167" s="25"/>
      <c r="L167" s="25"/>
      <c r="M167" s="25"/>
      <c r="N167" s="25"/>
      <c r="O167" s="26"/>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5"/>
      <c r="BC167" s="25"/>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c r="DP167" s="25"/>
      <c r="DQ167" s="25"/>
      <c r="DR167" s="25"/>
      <c r="DS167" s="25"/>
      <c r="DT167" s="25"/>
      <c r="DU167" s="25"/>
      <c r="DV167" s="25"/>
      <c r="DW167" s="25"/>
      <c r="DX167" s="25"/>
      <c r="DY167" s="25"/>
      <c r="DZ167" s="25"/>
      <c r="EA167" s="25"/>
      <c r="EB167" s="25"/>
      <c r="EC167" s="25"/>
      <c r="ED167" s="25"/>
      <c r="EE167" s="25"/>
      <c r="EF167" s="25"/>
      <c r="EG167" s="25"/>
      <c r="EH167" s="25"/>
      <c r="EI167" s="25"/>
      <c r="EJ167" s="25"/>
      <c r="EK167" s="25"/>
      <c r="EL167" s="25"/>
      <c r="EM167" s="25"/>
      <c r="EN167" s="25"/>
      <c r="EO167" s="25"/>
      <c r="EP167" s="25"/>
      <c r="EQ167" s="25"/>
      <c r="ER167" s="25"/>
      <c r="ES167" s="25"/>
      <c r="ET167" s="25"/>
      <c r="EU167" s="25"/>
      <c r="EV167" s="25"/>
      <c r="EW167" s="25"/>
      <c r="EX167" s="25"/>
      <c r="EY167" s="25"/>
      <c r="EZ167" s="25"/>
      <c r="FA167" s="25"/>
      <c r="FB167" s="25"/>
      <c r="FC167" s="25"/>
      <c r="FD167" s="25"/>
      <c r="FE167" s="25"/>
      <c r="FF167" s="25"/>
      <c r="FG167" s="25"/>
      <c r="FH167" s="25"/>
      <c r="FI167" s="25"/>
      <c r="FJ167" s="25"/>
      <c r="FK167" s="25"/>
      <c r="FL167" s="25"/>
      <c r="FM167" s="25"/>
      <c r="FN167" s="25"/>
      <c r="FO167" s="25"/>
      <c r="FP167" s="25"/>
      <c r="FQ167" s="25"/>
      <c r="FR167" s="25"/>
      <c r="FS167" s="25"/>
      <c r="FT167" s="25"/>
      <c r="FU167" s="25"/>
      <c r="FV167" s="25"/>
      <c r="FW167" s="25"/>
      <c r="FX167" s="25"/>
      <c r="FY167" s="25"/>
      <c r="FZ167" s="25"/>
      <c r="GA167" s="25"/>
      <c r="GB167" s="25"/>
      <c r="GC167" s="25"/>
      <c r="GD167" s="25"/>
      <c r="GE167" s="25"/>
      <c r="GF167" s="25"/>
      <c r="GG167" s="25"/>
      <c r="GH167" s="25"/>
      <c r="GI167" s="25"/>
      <c r="GJ167" s="25"/>
      <c r="GK167" s="25"/>
      <c r="GL167" s="25"/>
      <c r="GM167" s="25"/>
      <c r="GN167" s="25"/>
      <c r="GO167" s="25"/>
      <c r="GP167" s="25"/>
      <c r="GQ167" s="25"/>
      <c r="GR167" s="25"/>
      <c r="GS167" s="25"/>
      <c r="GT167" s="25"/>
      <c r="GU167" s="25"/>
      <c r="GV167" s="25"/>
      <c r="GW167" s="25"/>
      <c r="GX167" s="25"/>
      <c r="GY167" s="25"/>
      <c r="GZ167" s="25"/>
      <c r="HA167" s="25"/>
      <c r="HB167" s="25"/>
      <c r="HC167" s="25"/>
      <c r="HD167" s="25"/>
      <c r="HE167" s="25"/>
      <c r="HF167" s="25"/>
      <c r="HG167" s="25"/>
      <c r="HH167" s="25"/>
      <c r="HI167" s="25"/>
      <c r="HJ167" s="25"/>
      <c r="HK167" s="25"/>
      <c r="HL167" s="25"/>
      <c r="HM167" s="25"/>
      <c r="HN167" s="25"/>
      <c r="HO167" s="25"/>
      <c r="HP167" s="25"/>
      <c r="HQ167" s="25"/>
      <c r="HR167" s="25"/>
      <c r="HS167" s="25"/>
      <c r="HT167" s="25"/>
      <c r="HU167" s="25"/>
      <c r="HV167" s="25"/>
      <c r="HW167" s="25"/>
      <c r="HX167" s="25"/>
      <c r="HY167" s="25"/>
      <c r="HZ167" s="25"/>
      <c r="IA167" s="25"/>
      <c r="IB167" s="25"/>
      <c r="IC167" s="25"/>
      <c r="ID167" s="25"/>
      <c r="IE167" s="25"/>
      <c r="IF167" s="25"/>
      <c r="IG167" s="25"/>
      <c r="IH167" s="25"/>
      <c r="II167" s="25"/>
      <c r="IJ167" s="25"/>
      <c r="IK167" s="25"/>
      <c r="IL167" s="25"/>
      <c r="IM167" s="25"/>
      <c r="IN167" s="25"/>
      <c r="IO167" s="25"/>
      <c r="IP167" s="25"/>
      <c r="IQ167" s="25"/>
      <c r="IR167" s="25"/>
      <c r="IS167" s="25"/>
      <c r="IT167" s="25"/>
      <c r="IU167" s="25"/>
      <c r="IV167" s="25"/>
      <c r="IW167" s="25"/>
      <c r="IX167" s="25"/>
      <c r="IY167" s="25"/>
      <c r="IZ167" s="25"/>
      <c r="JA167" s="25"/>
      <c r="JB167" s="25"/>
      <c r="JC167" s="25"/>
      <c r="JD167" s="25"/>
      <c r="JE167" s="25"/>
      <c r="JF167" s="25"/>
      <c r="JG167" s="25"/>
      <c r="JH167" s="25"/>
      <c r="JI167" s="25"/>
      <c r="JJ167" s="25"/>
      <c r="JK167" s="25"/>
      <c r="JL167" s="25"/>
      <c r="JM167" s="25"/>
      <c r="JN167" s="25"/>
      <c r="JO167" s="25"/>
      <c r="JP167" s="25"/>
      <c r="JQ167" s="25"/>
      <c r="JR167" s="25"/>
      <c r="JS167" s="25"/>
      <c r="JT167" s="25"/>
      <c r="JU167" s="25"/>
      <c r="JV167" s="25"/>
      <c r="JW167" s="25"/>
      <c r="JX167" s="25"/>
      <c r="JY167" s="25"/>
      <c r="JZ167" s="25"/>
      <c r="KA167" s="25"/>
      <c r="KB167" s="25"/>
      <c r="KC167" s="25"/>
      <c r="KD167" s="25"/>
    </row>
    <row r="168" spans="1:290">
      <c r="A168" s="25"/>
      <c r="B168" s="25"/>
      <c r="C168" s="25"/>
      <c r="D168" s="25"/>
      <c r="E168" s="25"/>
      <c r="F168" s="25"/>
      <c r="G168" s="26"/>
      <c r="H168" s="25"/>
      <c r="I168" s="25"/>
      <c r="J168" s="25"/>
      <c r="K168" s="25"/>
      <c r="L168" s="25"/>
      <c r="M168" s="25"/>
      <c r="N168" s="25"/>
      <c r="O168" s="26"/>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c r="DP168" s="25"/>
      <c r="DQ168" s="25"/>
      <c r="DR168" s="25"/>
      <c r="DS168" s="25"/>
      <c r="DT168" s="25"/>
      <c r="DU168" s="25"/>
      <c r="DV168" s="25"/>
      <c r="DW168" s="25"/>
      <c r="DX168" s="25"/>
      <c r="DY168" s="25"/>
      <c r="DZ168" s="25"/>
      <c r="EA168" s="25"/>
      <c r="EB168" s="25"/>
      <c r="EC168" s="25"/>
      <c r="ED168" s="25"/>
      <c r="EE168" s="25"/>
      <c r="EF168" s="25"/>
      <c r="EG168" s="25"/>
      <c r="EH168" s="25"/>
      <c r="EI168" s="25"/>
      <c r="EJ168" s="25"/>
      <c r="EK168" s="25"/>
      <c r="EL168" s="25"/>
      <c r="EM168" s="25"/>
      <c r="EN168" s="25"/>
      <c r="EO168" s="25"/>
      <c r="EP168" s="25"/>
      <c r="EQ168" s="25"/>
      <c r="ER168" s="25"/>
      <c r="ES168" s="25"/>
      <c r="ET168" s="25"/>
      <c r="EU168" s="25"/>
      <c r="EV168" s="25"/>
      <c r="EW168" s="25"/>
      <c r="EX168" s="25"/>
      <c r="EY168" s="25"/>
      <c r="EZ168" s="25"/>
      <c r="FA168" s="25"/>
      <c r="FB168" s="25"/>
      <c r="FC168" s="25"/>
      <c r="FD168" s="25"/>
      <c r="FE168" s="25"/>
      <c r="FF168" s="25"/>
      <c r="FG168" s="25"/>
      <c r="FH168" s="25"/>
      <c r="FI168" s="25"/>
      <c r="FJ168" s="25"/>
      <c r="FK168" s="25"/>
      <c r="FL168" s="25"/>
      <c r="FM168" s="25"/>
      <c r="FN168" s="25"/>
      <c r="FO168" s="25"/>
      <c r="FP168" s="25"/>
      <c r="FQ168" s="25"/>
      <c r="FR168" s="25"/>
      <c r="FS168" s="25"/>
      <c r="FT168" s="25"/>
      <c r="FU168" s="25"/>
      <c r="FV168" s="25"/>
      <c r="FW168" s="25"/>
      <c r="FX168" s="25"/>
      <c r="FY168" s="25"/>
      <c r="FZ168" s="25"/>
      <c r="GA168" s="25"/>
      <c r="GB168" s="25"/>
      <c r="GC168" s="25"/>
      <c r="GD168" s="25"/>
      <c r="GE168" s="25"/>
      <c r="GF168" s="25"/>
      <c r="GG168" s="25"/>
      <c r="GH168" s="25"/>
      <c r="GI168" s="25"/>
      <c r="GJ168" s="25"/>
      <c r="GK168" s="25"/>
      <c r="GL168" s="25"/>
      <c r="GM168" s="25"/>
      <c r="GN168" s="25"/>
      <c r="GO168" s="25"/>
      <c r="GP168" s="25"/>
      <c r="GQ168" s="25"/>
      <c r="GR168" s="25"/>
      <c r="GS168" s="25"/>
      <c r="GT168" s="25"/>
      <c r="GU168" s="25"/>
      <c r="GV168" s="25"/>
      <c r="GW168" s="25"/>
      <c r="GX168" s="25"/>
      <c r="GY168" s="25"/>
      <c r="GZ168" s="25"/>
      <c r="HA168" s="25"/>
      <c r="HB168" s="25"/>
      <c r="HC168" s="25"/>
      <c r="HD168" s="25"/>
      <c r="HE168" s="25"/>
      <c r="HF168" s="25"/>
      <c r="HG168" s="25"/>
      <c r="HH168" s="25"/>
      <c r="HI168" s="25"/>
      <c r="HJ168" s="25"/>
      <c r="HK168" s="25"/>
      <c r="HL168" s="25"/>
      <c r="HM168" s="25"/>
      <c r="HN168" s="25"/>
      <c r="HO168" s="25"/>
      <c r="HP168" s="25"/>
      <c r="HQ168" s="25"/>
      <c r="HR168" s="25"/>
      <c r="HS168" s="25"/>
      <c r="HT168" s="25"/>
      <c r="HU168" s="25"/>
      <c r="HV168" s="25"/>
      <c r="HW168" s="25"/>
      <c r="HX168" s="25"/>
      <c r="HY168" s="25"/>
      <c r="HZ168" s="25"/>
      <c r="IA168" s="25"/>
      <c r="IB168" s="25"/>
      <c r="IC168" s="25"/>
      <c r="ID168" s="25"/>
      <c r="IE168" s="25"/>
      <c r="IF168" s="25"/>
      <c r="IG168" s="25"/>
      <c r="IH168" s="25"/>
      <c r="II168" s="25"/>
      <c r="IJ168" s="25"/>
      <c r="IK168" s="25"/>
      <c r="IL168" s="25"/>
      <c r="IM168" s="25"/>
      <c r="IN168" s="25"/>
      <c r="IO168" s="25"/>
      <c r="IP168" s="25"/>
      <c r="IQ168" s="25"/>
      <c r="IR168" s="25"/>
      <c r="IS168" s="25"/>
      <c r="IT168" s="25"/>
      <c r="IU168" s="25"/>
      <c r="IV168" s="25"/>
      <c r="IW168" s="25"/>
      <c r="IX168" s="25"/>
      <c r="IY168" s="25"/>
      <c r="IZ168" s="25"/>
      <c r="JA168" s="25"/>
      <c r="JB168" s="25"/>
      <c r="JC168" s="25"/>
      <c r="JD168" s="25"/>
      <c r="JE168" s="25"/>
      <c r="JF168" s="25"/>
      <c r="JG168" s="25"/>
      <c r="JH168" s="25"/>
      <c r="JI168" s="25"/>
      <c r="JJ168" s="25"/>
      <c r="JK168" s="25"/>
      <c r="JL168" s="25"/>
      <c r="JM168" s="25"/>
      <c r="JN168" s="25"/>
      <c r="JO168" s="25"/>
      <c r="JP168" s="25"/>
      <c r="JQ168" s="25"/>
      <c r="JR168" s="25"/>
      <c r="JS168" s="25"/>
      <c r="JT168" s="25"/>
      <c r="JU168" s="25"/>
      <c r="JV168" s="25"/>
      <c r="JW168" s="25"/>
      <c r="JX168" s="25"/>
      <c r="JY168" s="25"/>
      <c r="JZ168" s="25"/>
      <c r="KA168" s="25"/>
      <c r="KB168" s="25"/>
      <c r="KC168" s="25"/>
      <c r="KD168" s="25"/>
    </row>
    <row r="169" spans="1:290">
      <c r="A169" s="25"/>
      <c r="B169" s="25"/>
      <c r="C169" s="25"/>
      <c r="D169" s="25"/>
      <c r="E169" s="25"/>
      <c r="F169" s="25"/>
      <c r="G169" s="26"/>
      <c r="H169" s="25"/>
      <c r="I169" s="25"/>
      <c r="J169" s="25"/>
      <c r="K169" s="25"/>
      <c r="L169" s="25"/>
      <c r="M169" s="25"/>
      <c r="N169" s="25"/>
      <c r="O169" s="26"/>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c r="BB169" s="25"/>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c r="CT169" s="25"/>
      <c r="CU169" s="25"/>
      <c r="CV169" s="25"/>
      <c r="CW169" s="25"/>
      <c r="CX169" s="25"/>
      <c r="CY169" s="25"/>
      <c r="CZ169" s="25"/>
      <c r="DA169" s="25"/>
      <c r="DB169" s="25"/>
      <c r="DC169" s="25"/>
      <c r="DD169" s="25"/>
      <c r="DE169" s="25"/>
      <c r="DF169" s="25"/>
      <c r="DG169" s="25"/>
      <c r="DH169" s="25"/>
      <c r="DI169" s="25"/>
      <c r="DJ169" s="25"/>
      <c r="DK169" s="25"/>
      <c r="DL169" s="25"/>
      <c r="DM169" s="25"/>
      <c r="DN169" s="25"/>
      <c r="DO169" s="25"/>
      <c r="DP169" s="25"/>
      <c r="DQ169" s="25"/>
      <c r="DR169" s="25"/>
      <c r="DS169" s="25"/>
      <c r="DT169" s="25"/>
      <c r="DU169" s="25"/>
      <c r="DV169" s="25"/>
      <c r="DW169" s="25"/>
      <c r="DX169" s="25"/>
      <c r="DY169" s="25"/>
      <c r="DZ169" s="25"/>
      <c r="EA169" s="25"/>
      <c r="EB169" s="25"/>
      <c r="EC169" s="25"/>
      <c r="ED169" s="25"/>
      <c r="EE169" s="25"/>
      <c r="EF169" s="25"/>
      <c r="EG169" s="25"/>
      <c r="EH169" s="25"/>
      <c r="EI169" s="25"/>
      <c r="EJ169" s="25"/>
      <c r="EK169" s="25"/>
      <c r="EL169" s="25"/>
      <c r="EM169" s="25"/>
      <c r="EN169" s="25"/>
      <c r="EO169" s="25"/>
      <c r="EP169" s="25"/>
      <c r="EQ169" s="25"/>
      <c r="ER169" s="25"/>
      <c r="ES169" s="25"/>
      <c r="ET169" s="25"/>
      <c r="EU169" s="25"/>
      <c r="EV169" s="25"/>
      <c r="EW169" s="25"/>
      <c r="EX169" s="25"/>
      <c r="EY169" s="25"/>
      <c r="EZ169" s="25"/>
      <c r="FA169" s="25"/>
      <c r="FB169" s="25"/>
      <c r="FC169" s="25"/>
      <c r="FD169" s="25"/>
      <c r="FE169" s="25"/>
      <c r="FF169" s="25"/>
      <c r="FG169" s="25"/>
      <c r="FH169" s="25"/>
      <c r="FI169" s="25"/>
      <c r="FJ169" s="25"/>
      <c r="FK169" s="25"/>
      <c r="FL169" s="25"/>
      <c r="FM169" s="25"/>
      <c r="FN169" s="25"/>
      <c r="FO169" s="25"/>
      <c r="FP169" s="25"/>
      <c r="FQ169" s="25"/>
      <c r="FR169" s="25"/>
      <c r="FS169" s="25"/>
      <c r="FT169" s="25"/>
      <c r="FU169" s="25"/>
      <c r="FV169" s="25"/>
      <c r="FW169" s="25"/>
      <c r="FX169" s="25"/>
      <c r="FY169" s="25"/>
      <c r="FZ169" s="25"/>
      <c r="GA169" s="25"/>
      <c r="GB169" s="25"/>
      <c r="GC169" s="25"/>
      <c r="GD169" s="25"/>
      <c r="GE169" s="25"/>
      <c r="GF169" s="25"/>
      <c r="GG169" s="25"/>
      <c r="GH169" s="25"/>
      <c r="GI169" s="25"/>
      <c r="GJ169" s="25"/>
      <c r="GK169" s="25"/>
      <c r="GL169" s="25"/>
      <c r="GM169" s="25"/>
      <c r="GN169" s="25"/>
      <c r="GO169" s="25"/>
      <c r="GP169" s="25"/>
      <c r="GQ169" s="25"/>
      <c r="GR169" s="25"/>
      <c r="GS169" s="25"/>
      <c r="GT169" s="25"/>
      <c r="GU169" s="25"/>
      <c r="GV169" s="25"/>
      <c r="GW169" s="25"/>
      <c r="GX169" s="25"/>
      <c r="GY169" s="25"/>
      <c r="GZ169" s="25"/>
      <c r="HA169" s="25"/>
      <c r="HB169" s="25"/>
      <c r="HC169" s="25"/>
      <c r="HD169" s="25"/>
      <c r="HE169" s="25"/>
      <c r="HF169" s="25"/>
      <c r="HG169" s="25"/>
      <c r="HH169" s="25"/>
      <c r="HI169" s="25"/>
      <c r="HJ169" s="25"/>
      <c r="HK169" s="25"/>
      <c r="HL169" s="25"/>
      <c r="HM169" s="25"/>
      <c r="HN169" s="25"/>
      <c r="HO169" s="25"/>
      <c r="HP169" s="25"/>
      <c r="HQ169" s="25"/>
      <c r="HR169" s="25"/>
      <c r="HS169" s="25"/>
      <c r="HT169" s="25"/>
      <c r="HU169" s="25"/>
      <c r="HV169" s="25"/>
      <c r="HW169" s="25"/>
      <c r="HX169" s="25"/>
      <c r="HY169" s="25"/>
      <c r="HZ169" s="25"/>
      <c r="IA169" s="25"/>
      <c r="IB169" s="25"/>
      <c r="IC169" s="25"/>
      <c r="ID169" s="25"/>
      <c r="IE169" s="25"/>
      <c r="IF169" s="25"/>
      <c r="IG169" s="25"/>
      <c r="IH169" s="25"/>
      <c r="II169" s="25"/>
      <c r="IJ169" s="25"/>
      <c r="IK169" s="25"/>
      <c r="IL169" s="25"/>
      <c r="IM169" s="25"/>
      <c r="IN169" s="25"/>
      <c r="IO169" s="25"/>
      <c r="IP169" s="25"/>
      <c r="IQ169" s="25"/>
      <c r="IR169" s="25"/>
      <c r="IS169" s="25"/>
      <c r="IT169" s="25"/>
      <c r="IU169" s="25"/>
      <c r="IV169" s="25"/>
      <c r="IW169" s="25"/>
      <c r="IX169" s="25"/>
      <c r="IY169" s="25"/>
      <c r="IZ169" s="25"/>
      <c r="JA169" s="25"/>
      <c r="JB169" s="25"/>
      <c r="JC169" s="25"/>
      <c r="JD169" s="25"/>
      <c r="JE169" s="25"/>
      <c r="JF169" s="25"/>
      <c r="JG169" s="25"/>
      <c r="JH169" s="25"/>
      <c r="JI169" s="25"/>
      <c r="JJ169" s="25"/>
      <c r="JK169" s="25"/>
      <c r="JL169" s="25"/>
      <c r="JM169" s="25"/>
      <c r="JN169" s="25"/>
      <c r="JO169" s="25"/>
      <c r="JP169" s="25"/>
      <c r="JQ169" s="25"/>
      <c r="JR169" s="25"/>
      <c r="JS169" s="25"/>
      <c r="JT169" s="25"/>
      <c r="JU169" s="25"/>
      <c r="JV169" s="25"/>
      <c r="JW169" s="25"/>
      <c r="JX169" s="25"/>
      <c r="JY169" s="25"/>
      <c r="JZ169" s="25"/>
      <c r="KA169" s="25"/>
      <c r="KB169" s="25"/>
      <c r="KC169" s="25"/>
      <c r="KD169" s="25"/>
    </row>
    <row r="170" spans="1:290">
      <c r="A170" s="25"/>
      <c r="B170" s="25"/>
      <c r="C170" s="25"/>
      <c r="D170" s="25"/>
      <c r="E170" s="25"/>
      <c r="F170" s="25"/>
      <c r="G170" s="26"/>
      <c r="H170" s="25"/>
      <c r="I170" s="25"/>
      <c r="J170" s="25"/>
      <c r="K170" s="25"/>
      <c r="L170" s="25"/>
      <c r="M170" s="25"/>
      <c r="N170" s="25"/>
      <c r="O170" s="26"/>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c r="DR170" s="25"/>
      <c r="DS170" s="25"/>
      <c r="DT170" s="25"/>
      <c r="DU170" s="25"/>
      <c r="DV170" s="25"/>
      <c r="DW170" s="25"/>
      <c r="DX170" s="25"/>
      <c r="DY170" s="25"/>
      <c r="DZ170" s="25"/>
      <c r="EA170" s="25"/>
      <c r="EB170" s="25"/>
      <c r="EC170" s="25"/>
      <c r="ED170" s="25"/>
      <c r="EE170" s="25"/>
      <c r="EF170" s="25"/>
      <c r="EG170" s="25"/>
      <c r="EH170" s="25"/>
      <c r="EI170" s="25"/>
      <c r="EJ170" s="25"/>
      <c r="EK170" s="25"/>
      <c r="EL170" s="25"/>
      <c r="EM170" s="25"/>
      <c r="EN170" s="25"/>
      <c r="EO170" s="25"/>
      <c r="EP170" s="25"/>
      <c r="EQ170" s="25"/>
      <c r="ER170" s="25"/>
      <c r="ES170" s="25"/>
      <c r="ET170" s="25"/>
      <c r="EU170" s="25"/>
      <c r="EV170" s="25"/>
      <c r="EW170" s="25"/>
      <c r="EX170" s="25"/>
      <c r="EY170" s="25"/>
      <c r="EZ170" s="25"/>
      <c r="FA170" s="25"/>
      <c r="FB170" s="25"/>
      <c r="FC170" s="25"/>
      <c r="FD170" s="25"/>
      <c r="FE170" s="25"/>
      <c r="FF170" s="25"/>
      <c r="FG170" s="25"/>
      <c r="FH170" s="25"/>
      <c r="FI170" s="25"/>
      <c r="FJ170" s="25"/>
      <c r="FK170" s="25"/>
      <c r="FL170" s="25"/>
      <c r="FM170" s="25"/>
      <c r="FN170" s="25"/>
      <c r="FO170" s="25"/>
      <c r="FP170" s="25"/>
      <c r="FQ170" s="25"/>
      <c r="FR170" s="25"/>
      <c r="FS170" s="25"/>
      <c r="FT170" s="25"/>
      <c r="FU170" s="25"/>
      <c r="FV170" s="25"/>
      <c r="FW170" s="25"/>
      <c r="FX170" s="25"/>
      <c r="FY170" s="25"/>
      <c r="FZ170" s="25"/>
      <c r="GA170" s="25"/>
      <c r="GB170" s="25"/>
      <c r="GC170" s="25"/>
      <c r="GD170" s="25"/>
      <c r="GE170" s="25"/>
      <c r="GF170" s="25"/>
      <c r="GG170" s="25"/>
      <c r="GH170" s="25"/>
      <c r="GI170" s="25"/>
      <c r="GJ170" s="25"/>
      <c r="GK170" s="25"/>
      <c r="GL170" s="25"/>
      <c r="GM170" s="25"/>
      <c r="GN170" s="25"/>
      <c r="GO170" s="25"/>
      <c r="GP170" s="25"/>
      <c r="GQ170" s="25"/>
      <c r="GR170" s="25"/>
      <c r="GS170" s="25"/>
      <c r="GT170" s="25"/>
      <c r="GU170" s="25"/>
      <c r="GV170" s="25"/>
      <c r="GW170" s="25"/>
      <c r="GX170" s="25"/>
      <c r="GY170" s="25"/>
      <c r="GZ170" s="25"/>
      <c r="HA170" s="25"/>
      <c r="HB170" s="25"/>
      <c r="HC170" s="25"/>
      <c r="HD170" s="25"/>
      <c r="HE170" s="25"/>
      <c r="HF170" s="25"/>
      <c r="HG170" s="25"/>
      <c r="HH170" s="25"/>
      <c r="HI170" s="25"/>
      <c r="HJ170" s="25"/>
      <c r="HK170" s="25"/>
      <c r="HL170" s="25"/>
      <c r="HM170" s="25"/>
      <c r="HN170" s="25"/>
      <c r="HO170" s="25"/>
      <c r="HP170" s="25"/>
      <c r="HQ170" s="25"/>
      <c r="HR170" s="25"/>
      <c r="HS170" s="25"/>
      <c r="HT170" s="25"/>
      <c r="HU170" s="25"/>
      <c r="HV170" s="25"/>
      <c r="HW170" s="25"/>
      <c r="HX170" s="25"/>
      <c r="HY170" s="25"/>
      <c r="HZ170" s="25"/>
      <c r="IA170" s="25"/>
      <c r="IB170" s="25"/>
      <c r="IC170" s="25"/>
      <c r="ID170" s="25"/>
      <c r="IE170" s="25"/>
      <c r="IF170" s="25"/>
      <c r="IG170" s="25"/>
      <c r="IH170" s="25"/>
      <c r="II170" s="25"/>
      <c r="IJ170" s="25"/>
      <c r="IK170" s="25"/>
      <c r="IL170" s="25"/>
      <c r="IM170" s="25"/>
      <c r="IN170" s="25"/>
      <c r="IO170" s="25"/>
      <c r="IP170" s="25"/>
      <c r="IQ170" s="25"/>
      <c r="IR170" s="25"/>
      <c r="IS170" s="25"/>
      <c r="IT170" s="25"/>
      <c r="IU170" s="25"/>
      <c r="IV170" s="25"/>
      <c r="IW170" s="25"/>
      <c r="IX170" s="25"/>
      <c r="IY170" s="25"/>
      <c r="IZ170" s="25"/>
      <c r="JA170" s="25"/>
      <c r="JB170" s="25"/>
      <c r="JC170" s="25"/>
      <c r="JD170" s="25"/>
      <c r="JE170" s="25"/>
      <c r="JF170" s="25"/>
      <c r="JG170" s="25"/>
      <c r="JH170" s="25"/>
      <c r="JI170" s="25"/>
      <c r="JJ170" s="25"/>
      <c r="JK170" s="25"/>
      <c r="JL170" s="25"/>
      <c r="JM170" s="25"/>
      <c r="JN170" s="25"/>
      <c r="JO170" s="25"/>
      <c r="JP170" s="25"/>
      <c r="JQ170" s="25"/>
      <c r="JR170" s="25"/>
      <c r="JS170" s="25"/>
      <c r="JT170" s="25"/>
      <c r="JU170" s="25"/>
      <c r="JV170" s="25"/>
      <c r="JW170" s="25"/>
      <c r="JX170" s="25"/>
      <c r="JY170" s="25"/>
      <c r="JZ170" s="25"/>
      <c r="KA170" s="25"/>
      <c r="KB170" s="25"/>
      <c r="KC170" s="25"/>
      <c r="KD170" s="25"/>
    </row>
    <row r="171" spans="1:290">
      <c r="A171" s="25"/>
      <c r="B171" s="25"/>
      <c r="C171" s="25"/>
      <c r="D171" s="25"/>
      <c r="E171" s="25"/>
      <c r="F171" s="25"/>
      <c r="G171" s="26"/>
      <c r="H171" s="25"/>
      <c r="I171" s="25"/>
      <c r="J171" s="25"/>
      <c r="K171" s="25"/>
      <c r="L171" s="25"/>
      <c r="M171" s="25"/>
      <c r="N171" s="25"/>
      <c r="O171" s="26"/>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c r="AV171" s="25"/>
      <c r="AW171" s="25"/>
      <c r="AX171" s="25"/>
      <c r="AY171" s="25"/>
      <c r="AZ171" s="25"/>
      <c r="BA171" s="25"/>
      <c r="BB171" s="25"/>
      <c r="BC171" s="25"/>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c r="DQ171" s="25"/>
      <c r="DR171" s="25"/>
      <c r="DS171" s="25"/>
      <c r="DT171" s="25"/>
      <c r="DU171" s="25"/>
      <c r="DV171" s="25"/>
      <c r="DW171" s="25"/>
      <c r="DX171" s="25"/>
      <c r="DY171" s="25"/>
      <c r="DZ171" s="25"/>
      <c r="EA171" s="25"/>
      <c r="EB171" s="25"/>
      <c r="EC171" s="25"/>
      <c r="ED171" s="25"/>
      <c r="EE171" s="25"/>
      <c r="EF171" s="25"/>
      <c r="EG171" s="25"/>
      <c r="EH171" s="25"/>
      <c r="EI171" s="25"/>
      <c r="EJ171" s="25"/>
      <c r="EK171" s="25"/>
      <c r="EL171" s="25"/>
      <c r="EM171" s="25"/>
      <c r="EN171" s="25"/>
      <c r="EO171" s="25"/>
      <c r="EP171" s="25"/>
      <c r="EQ171" s="25"/>
      <c r="ER171" s="25"/>
      <c r="ES171" s="25"/>
      <c r="ET171" s="25"/>
      <c r="EU171" s="25"/>
      <c r="EV171" s="25"/>
      <c r="EW171" s="25"/>
      <c r="EX171" s="25"/>
      <c r="EY171" s="25"/>
      <c r="EZ171" s="25"/>
      <c r="FA171" s="25"/>
      <c r="FB171" s="25"/>
      <c r="FC171" s="25"/>
      <c r="FD171" s="25"/>
      <c r="FE171" s="25"/>
      <c r="FF171" s="25"/>
      <c r="FG171" s="25"/>
      <c r="FH171" s="25"/>
      <c r="FI171" s="25"/>
      <c r="FJ171" s="25"/>
      <c r="FK171" s="25"/>
      <c r="FL171" s="25"/>
      <c r="FM171" s="25"/>
      <c r="FN171" s="25"/>
      <c r="FO171" s="25"/>
      <c r="FP171" s="25"/>
      <c r="FQ171" s="25"/>
      <c r="FR171" s="25"/>
      <c r="FS171" s="25"/>
      <c r="FT171" s="25"/>
      <c r="FU171" s="25"/>
      <c r="FV171" s="25"/>
      <c r="FW171" s="25"/>
      <c r="FX171" s="25"/>
      <c r="FY171" s="25"/>
      <c r="FZ171" s="25"/>
      <c r="GA171" s="25"/>
      <c r="GB171" s="25"/>
      <c r="GC171" s="25"/>
      <c r="GD171" s="25"/>
      <c r="GE171" s="25"/>
      <c r="GF171" s="25"/>
      <c r="GG171" s="25"/>
      <c r="GH171" s="25"/>
      <c r="GI171" s="25"/>
      <c r="GJ171" s="25"/>
      <c r="GK171" s="25"/>
      <c r="GL171" s="25"/>
      <c r="GM171" s="25"/>
      <c r="GN171" s="25"/>
      <c r="GO171" s="25"/>
      <c r="GP171" s="25"/>
      <c r="GQ171" s="25"/>
      <c r="GR171" s="25"/>
      <c r="GS171" s="25"/>
      <c r="GT171" s="25"/>
      <c r="GU171" s="25"/>
      <c r="GV171" s="25"/>
      <c r="GW171" s="25"/>
      <c r="GX171" s="25"/>
      <c r="GY171" s="25"/>
      <c r="GZ171" s="25"/>
      <c r="HA171" s="25"/>
      <c r="HB171" s="25"/>
      <c r="HC171" s="25"/>
      <c r="HD171" s="25"/>
      <c r="HE171" s="25"/>
      <c r="HF171" s="25"/>
      <c r="HG171" s="25"/>
      <c r="HH171" s="25"/>
      <c r="HI171" s="25"/>
      <c r="HJ171" s="25"/>
      <c r="HK171" s="25"/>
      <c r="HL171" s="25"/>
      <c r="HM171" s="25"/>
      <c r="HN171" s="25"/>
      <c r="HO171" s="25"/>
      <c r="HP171" s="25"/>
      <c r="HQ171" s="25"/>
      <c r="HR171" s="25"/>
      <c r="HS171" s="25"/>
      <c r="HT171" s="25"/>
      <c r="HU171" s="25"/>
      <c r="HV171" s="25"/>
      <c r="HW171" s="25"/>
      <c r="HX171" s="25"/>
      <c r="HY171" s="25"/>
      <c r="HZ171" s="25"/>
      <c r="IA171" s="25"/>
      <c r="IB171" s="25"/>
      <c r="IC171" s="25"/>
      <c r="ID171" s="25"/>
      <c r="IE171" s="25"/>
      <c r="IF171" s="25"/>
      <c r="IG171" s="25"/>
      <c r="IH171" s="25"/>
      <c r="II171" s="25"/>
      <c r="IJ171" s="25"/>
      <c r="IK171" s="25"/>
      <c r="IL171" s="25"/>
      <c r="IM171" s="25"/>
      <c r="IN171" s="25"/>
      <c r="IO171" s="25"/>
      <c r="IP171" s="25"/>
      <c r="IQ171" s="25"/>
      <c r="IR171" s="25"/>
      <c r="IS171" s="25"/>
      <c r="IT171" s="25"/>
      <c r="IU171" s="25"/>
      <c r="IV171" s="25"/>
      <c r="IW171" s="25"/>
      <c r="IX171" s="25"/>
      <c r="IY171" s="25"/>
      <c r="IZ171" s="25"/>
      <c r="JA171" s="25"/>
      <c r="JB171" s="25"/>
      <c r="JC171" s="25"/>
      <c r="JD171" s="25"/>
      <c r="JE171" s="25"/>
      <c r="JF171" s="25"/>
      <c r="JG171" s="25"/>
      <c r="JH171" s="25"/>
      <c r="JI171" s="25"/>
      <c r="JJ171" s="25"/>
      <c r="JK171" s="25"/>
      <c r="JL171" s="25"/>
      <c r="JM171" s="25"/>
      <c r="JN171" s="25"/>
      <c r="JO171" s="25"/>
      <c r="JP171" s="25"/>
      <c r="JQ171" s="25"/>
      <c r="JR171" s="25"/>
      <c r="JS171" s="25"/>
      <c r="JT171" s="25"/>
      <c r="JU171" s="25"/>
      <c r="JV171" s="25"/>
      <c r="JW171" s="25"/>
      <c r="JX171" s="25"/>
      <c r="JY171" s="25"/>
      <c r="JZ171" s="25"/>
      <c r="KA171" s="25"/>
      <c r="KB171" s="25"/>
      <c r="KC171" s="25"/>
      <c r="KD171" s="25"/>
    </row>
    <row r="172" spans="1:290">
      <c r="A172" s="25"/>
      <c r="B172" s="25"/>
      <c r="C172" s="25"/>
      <c r="D172" s="25"/>
      <c r="E172" s="25"/>
      <c r="F172" s="25"/>
      <c r="G172" s="26"/>
      <c r="H172" s="25"/>
      <c r="I172" s="25"/>
      <c r="J172" s="25"/>
      <c r="K172" s="25"/>
      <c r="L172" s="25"/>
      <c r="M172" s="25"/>
      <c r="N172" s="25"/>
      <c r="O172" s="26"/>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c r="AV172" s="25"/>
      <c r="AW172" s="25"/>
      <c r="AX172" s="25"/>
      <c r="AY172" s="25"/>
      <c r="AZ172" s="25"/>
      <c r="BA172" s="25"/>
      <c r="BB172" s="25"/>
      <c r="BC172" s="25"/>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c r="DK172" s="25"/>
      <c r="DL172" s="25"/>
      <c r="DM172" s="25"/>
      <c r="DN172" s="25"/>
      <c r="DO172" s="25"/>
      <c r="DP172" s="25"/>
      <c r="DQ172" s="25"/>
      <c r="DR172" s="25"/>
      <c r="DS172" s="25"/>
      <c r="DT172" s="25"/>
      <c r="DU172" s="25"/>
      <c r="DV172" s="25"/>
      <c r="DW172" s="25"/>
      <c r="DX172" s="25"/>
      <c r="DY172" s="25"/>
      <c r="DZ172" s="25"/>
      <c r="EA172" s="25"/>
      <c r="EB172" s="25"/>
      <c r="EC172" s="25"/>
      <c r="ED172" s="25"/>
      <c r="EE172" s="25"/>
      <c r="EF172" s="25"/>
      <c r="EG172" s="25"/>
      <c r="EH172" s="25"/>
      <c r="EI172" s="25"/>
      <c r="EJ172" s="25"/>
      <c r="EK172" s="25"/>
      <c r="EL172" s="25"/>
      <c r="EM172" s="25"/>
      <c r="EN172" s="25"/>
      <c r="EO172" s="25"/>
      <c r="EP172" s="25"/>
      <c r="EQ172" s="25"/>
      <c r="ER172" s="25"/>
      <c r="ES172" s="25"/>
      <c r="ET172" s="25"/>
      <c r="EU172" s="25"/>
      <c r="EV172" s="25"/>
      <c r="EW172" s="25"/>
      <c r="EX172" s="25"/>
      <c r="EY172" s="25"/>
      <c r="EZ172" s="25"/>
      <c r="FA172" s="25"/>
      <c r="FB172" s="25"/>
      <c r="FC172" s="25"/>
      <c r="FD172" s="25"/>
      <c r="FE172" s="25"/>
      <c r="FF172" s="25"/>
      <c r="FG172" s="25"/>
      <c r="FH172" s="25"/>
      <c r="FI172" s="25"/>
      <c r="FJ172" s="25"/>
      <c r="FK172" s="25"/>
      <c r="FL172" s="25"/>
      <c r="FM172" s="25"/>
      <c r="FN172" s="25"/>
      <c r="FO172" s="25"/>
      <c r="FP172" s="25"/>
      <c r="FQ172" s="25"/>
      <c r="FR172" s="25"/>
      <c r="FS172" s="25"/>
      <c r="FT172" s="25"/>
      <c r="FU172" s="25"/>
      <c r="FV172" s="25"/>
      <c r="FW172" s="25"/>
      <c r="FX172" s="25"/>
      <c r="FY172" s="25"/>
      <c r="FZ172" s="25"/>
      <c r="GA172" s="25"/>
      <c r="GB172" s="25"/>
      <c r="GC172" s="25"/>
      <c r="GD172" s="25"/>
      <c r="GE172" s="25"/>
      <c r="GF172" s="25"/>
      <c r="GG172" s="25"/>
      <c r="GH172" s="25"/>
      <c r="GI172" s="25"/>
      <c r="GJ172" s="25"/>
      <c r="GK172" s="25"/>
      <c r="GL172" s="25"/>
      <c r="GM172" s="25"/>
      <c r="GN172" s="25"/>
      <c r="GO172" s="25"/>
      <c r="GP172" s="25"/>
      <c r="GQ172" s="25"/>
      <c r="GR172" s="25"/>
      <c r="GS172" s="25"/>
      <c r="GT172" s="25"/>
      <c r="GU172" s="25"/>
      <c r="GV172" s="25"/>
      <c r="GW172" s="25"/>
      <c r="GX172" s="25"/>
      <c r="GY172" s="25"/>
      <c r="GZ172" s="25"/>
      <c r="HA172" s="25"/>
      <c r="HB172" s="25"/>
      <c r="HC172" s="25"/>
      <c r="HD172" s="25"/>
      <c r="HE172" s="25"/>
      <c r="HF172" s="25"/>
      <c r="HG172" s="25"/>
      <c r="HH172" s="25"/>
      <c r="HI172" s="25"/>
      <c r="HJ172" s="25"/>
      <c r="HK172" s="25"/>
      <c r="HL172" s="25"/>
      <c r="HM172" s="25"/>
      <c r="HN172" s="25"/>
      <c r="HO172" s="25"/>
      <c r="HP172" s="25"/>
      <c r="HQ172" s="25"/>
      <c r="HR172" s="25"/>
      <c r="HS172" s="25"/>
      <c r="HT172" s="25"/>
      <c r="HU172" s="25"/>
      <c r="HV172" s="25"/>
      <c r="HW172" s="25"/>
      <c r="HX172" s="25"/>
      <c r="HY172" s="25"/>
      <c r="HZ172" s="25"/>
      <c r="IA172" s="25"/>
      <c r="IB172" s="25"/>
      <c r="IC172" s="25"/>
      <c r="ID172" s="25"/>
      <c r="IE172" s="25"/>
      <c r="IF172" s="25"/>
      <c r="IG172" s="25"/>
      <c r="IH172" s="25"/>
      <c r="II172" s="25"/>
      <c r="IJ172" s="25"/>
      <c r="IK172" s="25"/>
      <c r="IL172" s="25"/>
      <c r="IM172" s="25"/>
      <c r="IN172" s="25"/>
      <c r="IO172" s="25"/>
      <c r="IP172" s="25"/>
      <c r="IQ172" s="25"/>
      <c r="IR172" s="25"/>
      <c r="IS172" s="25"/>
      <c r="IT172" s="25"/>
      <c r="IU172" s="25"/>
      <c r="IV172" s="25"/>
      <c r="IW172" s="25"/>
      <c r="IX172" s="25"/>
      <c r="IY172" s="25"/>
      <c r="IZ172" s="25"/>
      <c r="JA172" s="25"/>
      <c r="JB172" s="25"/>
      <c r="JC172" s="25"/>
      <c r="JD172" s="25"/>
      <c r="JE172" s="25"/>
      <c r="JF172" s="25"/>
      <c r="JG172" s="25"/>
      <c r="JH172" s="25"/>
      <c r="JI172" s="25"/>
      <c r="JJ172" s="25"/>
      <c r="JK172" s="25"/>
      <c r="JL172" s="25"/>
      <c r="JM172" s="25"/>
      <c r="JN172" s="25"/>
      <c r="JO172" s="25"/>
      <c r="JP172" s="25"/>
      <c r="JQ172" s="25"/>
      <c r="JR172" s="25"/>
      <c r="JS172" s="25"/>
      <c r="JT172" s="25"/>
      <c r="JU172" s="25"/>
      <c r="JV172" s="25"/>
      <c r="JW172" s="25"/>
      <c r="JX172" s="25"/>
      <c r="JY172" s="25"/>
      <c r="JZ172" s="25"/>
      <c r="KA172" s="25"/>
      <c r="KB172" s="25"/>
      <c r="KC172" s="25"/>
      <c r="KD172" s="25"/>
    </row>
    <row r="173" spans="1:290">
      <c r="A173" s="25"/>
      <c r="B173" s="25"/>
      <c r="C173" s="25"/>
      <c r="D173" s="25"/>
      <c r="E173" s="25"/>
      <c r="F173" s="25"/>
      <c r="G173" s="26"/>
      <c r="H173" s="25"/>
      <c r="I173" s="25"/>
      <c r="J173" s="25"/>
      <c r="K173" s="25"/>
      <c r="L173" s="25"/>
      <c r="M173" s="25"/>
      <c r="N173" s="25"/>
      <c r="O173" s="26"/>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c r="DQ173" s="25"/>
      <c r="DR173" s="25"/>
      <c r="DS173" s="25"/>
      <c r="DT173" s="25"/>
      <c r="DU173" s="25"/>
      <c r="DV173" s="25"/>
      <c r="DW173" s="25"/>
      <c r="DX173" s="25"/>
      <c r="DY173" s="25"/>
      <c r="DZ173" s="25"/>
      <c r="EA173" s="25"/>
      <c r="EB173" s="25"/>
      <c r="EC173" s="25"/>
      <c r="ED173" s="25"/>
      <c r="EE173" s="25"/>
      <c r="EF173" s="25"/>
      <c r="EG173" s="25"/>
      <c r="EH173" s="25"/>
      <c r="EI173" s="25"/>
      <c r="EJ173" s="25"/>
      <c r="EK173" s="25"/>
      <c r="EL173" s="25"/>
      <c r="EM173" s="25"/>
      <c r="EN173" s="25"/>
      <c r="EO173" s="25"/>
      <c r="EP173" s="25"/>
      <c r="EQ173" s="25"/>
      <c r="ER173" s="25"/>
      <c r="ES173" s="25"/>
      <c r="ET173" s="25"/>
      <c r="EU173" s="25"/>
      <c r="EV173" s="25"/>
      <c r="EW173" s="25"/>
      <c r="EX173" s="25"/>
      <c r="EY173" s="25"/>
      <c r="EZ173" s="25"/>
      <c r="FA173" s="25"/>
      <c r="FB173" s="25"/>
      <c r="FC173" s="25"/>
      <c r="FD173" s="25"/>
      <c r="FE173" s="25"/>
      <c r="FF173" s="25"/>
      <c r="FG173" s="25"/>
      <c r="FH173" s="25"/>
      <c r="FI173" s="25"/>
      <c r="FJ173" s="25"/>
      <c r="FK173" s="25"/>
      <c r="FL173" s="25"/>
      <c r="FM173" s="25"/>
      <c r="FN173" s="25"/>
      <c r="FO173" s="25"/>
      <c r="FP173" s="25"/>
      <c r="FQ173" s="25"/>
      <c r="FR173" s="25"/>
      <c r="FS173" s="25"/>
      <c r="FT173" s="25"/>
      <c r="FU173" s="25"/>
      <c r="FV173" s="25"/>
      <c r="FW173" s="25"/>
      <c r="FX173" s="25"/>
      <c r="FY173" s="25"/>
      <c r="FZ173" s="25"/>
      <c r="GA173" s="25"/>
      <c r="GB173" s="25"/>
      <c r="GC173" s="25"/>
      <c r="GD173" s="25"/>
      <c r="GE173" s="25"/>
      <c r="GF173" s="25"/>
      <c r="GG173" s="25"/>
      <c r="GH173" s="25"/>
      <c r="GI173" s="25"/>
      <c r="GJ173" s="25"/>
      <c r="GK173" s="25"/>
      <c r="GL173" s="25"/>
      <c r="GM173" s="25"/>
      <c r="GN173" s="25"/>
      <c r="GO173" s="25"/>
      <c r="GP173" s="25"/>
      <c r="GQ173" s="25"/>
      <c r="GR173" s="25"/>
      <c r="GS173" s="25"/>
      <c r="GT173" s="25"/>
      <c r="GU173" s="25"/>
      <c r="GV173" s="25"/>
      <c r="GW173" s="25"/>
      <c r="GX173" s="25"/>
      <c r="GY173" s="25"/>
      <c r="GZ173" s="25"/>
      <c r="HA173" s="25"/>
      <c r="HB173" s="25"/>
      <c r="HC173" s="25"/>
      <c r="HD173" s="25"/>
      <c r="HE173" s="25"/>
      <c r="HF173" s="25"/>
      <c r="HG173" s="25"/>
      <c r="HH173" s="25"/>
      <c r="HI173" s="25"/>
      <c r="HJ173" s="25"/>
      <c r="HK173" s="25"/>
      <c r="HL173" s="25"/>
      <c r="HM173" s="25"/>
      <c r="HN173" s="25"/>
      <c r="HO173" s="25"/>
      <c r="HP173" s="25"/>
      <c r="HQ173" s="25"/>
      <c r="HR173" s="25"/>
      <c r="HS173" s="25"/>
      <c r="HT173" s="25"/>
      <c r="HU173" s="25"/>
      <c r="HV173" s="25"/>
      <c r="HW173" s="25"/>
      <c r="HX173" s="25"/>
      <c r="HY173" s="25"/>
      <c r="HZ173" s="25"/>
      <c r="IA173" s="25"/>
      <c r="IB173" s="25"/>
      <c r="IC173" s="25"/>
      <c r="ID173" s="25"/>
      <c r="IE173" s="25"/>
      <c r="IF173" s="25"/>
      <c r="IG173" s="25"/>
      <c r="IH173" s="25"/>
      <c r="II173" s="25"/>
      <c r="IJ173" s="25"/>
      <c r="IK173" s="25"/>
      <c r="IL173" s="25"/>
      <c r="IM173" s="25"/>
      <c r="IN173" s="25"/>
      <c r="IO173" s="25"/>
      <c r="IP173" s="25"/>
      <c r="IQ173" s="25"/>
      <c r="IR173" s="25"/>
      <c r="IS173" s="25"/>
      <c r="IT173" s="25"/>
      <c r="IU173" s="25"/>
      <c r="IV173" s="25"/>
      <c r="IW173" s="25"/>
      <c r="IX173" s="25"/>
      <c r="IY173" s="25"/>
      <c r="IZ173" s="25"/>
      <c r="JA173" s="25"/>
      <c r="JB173" s="25"/>
      <c r="JC173" s="25"/>
      <c r="JD173" s="25"/>
      <c r="JE173" s="25"/>
      <c r="JF173" s="25"/>
      <c r="JG173" s="25"/>
      <c r="JH173" s="25"/>
      <c r="JI173" s="25"/>
      <c r="JJ173" s="25"/>
      <c r="JK173" s="25"/>
      <c r="JL173" s="25"/>
      <c r="JM173" s="25"/>
      <c r="JN173" s="25"/>
      <c r="JO173" s="25"/>
      <c r="JP173" s="25"/>
      <c r="JQ173" s="25"/>
      <c r="JR173" s="25"/>
      <c r="JS173" s="25"/>
      <c r="JT173" s="25"/>
      <c r="JU173" s="25"/>
      <c r="JV173" s="25"/>
      <c r="JW173" s="25"/>
      <c r="JX173" s="25"/>
      <c r="JY173" s="25"/>
      <c r="JZ173" s="25"/>
      <c r="KA173" s="25"/>
      <c r="KB173" s="25"/>
      <c r="KC173" s="25"/>
      <c r="KD173" s="25"/>
    </row>
    <row r="174" spans="1:290">
      <c r="A174" s="25"/>
      <c r="B174" s="25"/>
      <c r="C174" s="25"/>
      <c r="D174" s="25"/>
      <c r="E174" s="25"/>
      <c r="F174" s="25"/>
      <c r="G174" s="26"/>
      <c r="H174" s="25"/>
      <c r="I174" s="25"/>
      <c r="J174" s="25"/>
      <c r="K174" s="25"/>
      <c r="L174" s="25"/>
      <c r="M174" s="25"/>
      <c r="N174" s="25"/>
      <c r="O174" s="26"/>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c r="BB174" s="25"/>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c r="DR174" s="25"/>
      <c r="DS174" s="25"/>
      <c r="DT174" s="25"/>
      <c r="DU174" s="25"/>
      <c r="DV174" s="25"/>
      <c r="DW174" s="25"/>
      <c r="DX174" s="25"/>
      <c r="DY174" s="25"/>
      <c r="DZ174" s="25"/>
      <c r="EA174" s="25"/>
      <c r="EB174" s="25"/>
      <c r="EC174" s="25"/>
      <c r="ED174" s="25"/>
      <c r="EE174" s="25"/>
      <c r="EF174" s="25"/>
      <c r="EG174" s="25"/>
      <c r="EH174" s="25"/>
      <c r="EI174" s="25"/>
      <c r="EJ174" s="25"/>
      <c r="EK174" s="25"/>
      <c r="EL174" s="25"/>
      <c r="EM174" s="25"/>
      <c r="EN174" s="25"/>
      <c r="EO174" s="25"/>
      <c r="EP174" s="25"/>
      <c r="EQ174" s="25"/>
      <c r="ER174" s="25"/>
      <c r="ES174" s="25"/>
      <c r="ET174" s="25"/>
      <c r="EU174" s="25"/>
      <c r="EV174" s="25"/>
      <c r="EW174" s="25"/>
      <c r="EX174" s="25"/>
      <c r="EY174" s="25"/>
      <c r="EZ174" s="25"/>
      <c r="FA174" s="25"/>
      <c r="FB174" s="25"/>
      <c r="FC174" s="25"/>
      <c r="FD174" s="25"/>
      <c r="FE174" s="25"/>
      <c r="FF174" s="25"/>
      <c r="FG174" s="25"/>
      <c r="FH174" s="25"/>
      <c r="FI174" s="25"/>
      <c r="FJ174" s="25"/>
      <c r="FK174" s="25"/>
      <c r="FL174" s="25"/>
      <c r="FM174" s="25"/>
      <c r="FN174" s="25"/>
      <c r="FO174" s="25"/>
      <c r="FP174" s="25"/>
      <c r="FQ174" s="25"/>
      <c r="FR174" s="25"/>
      <c r="FS174" s="25"/>
      <c r="FT174" s="25"/>
      <c r="FU174" s="25"/>
      <c r="FV174" s="25"/>
      <c r="FW174" s="25"/>
      <c r="FX174" s="25"/>
      <c r="FY174" s="25"/>
      <c r="FZ174" s="25"/>
      <c r="GA174" s="25"/>
      <c r="GB174" s="25"/>
      <c r="GC174" s="25"/>
      <c r="GD174" s="25"/>
      <c r="GE174" s="25"/>
      <c r="GF174" s="25"/>
      <c r="GG174" s="25"/>
      <c r="GH174" s="25"/>
      <c r="GI174" s="25"/>
      <c r="GJ174" s="25"/>
      <c r="GK174" s="25"/>
      <c r="GL174" s="25"/>
      <c r="GM174" s="25"/>
      <c r="GN174" s="25"/>
      <c r="GO174" s="25"/>
      <c r="GP174" s="25"/>
      <c r="GQ174" s="25"/>
      <c r="GR174" s="25"/>
      <c r="GS174" s="25"/>
      <c r="GT174" s="25"/>
      <c r="GU174" s="25"/>
      <c r="GV174" s="25"/>
      <c r="GW174" s="25"/>
      <c r="GX174" s="25"/>
      <c r="GY174" s="25"/>
      <c r="GZ174" s="25"/>
      <c r="HA174" s="25"/>
      <c r="HB174" s="25"/>
      <c r="HC174" s="25"/>
      <c r="HD174" s="25"/>
      <c r="HE174" s="25"/>
      <c r="HF174" s="25"/>
      <c r="HG174" s="25"/>
      <c r="HH174" s="25"/>
      <c r="HI174" s="25"/>
      <c r="HJ174" s="25"/>
      <c r="HK174" s="25"/>
      <c r="HL174" s="25"/>
      <c r="HM174" s="25"/>
      <c r="HN174" s="25"/>
      <c r="HO174" s="25"/>
      <c r="HP174" s="25"/>
      <c r="HQ174" s="25"/>
      <c r="HR174" s="25"/>
      <c r="HS174" s="25"/>
      <c r="HT174" s="25"/>
      <c r="HU174" s="25"/>
      <c r="HV174" s="25"/>
      <c r="HW174" s="25"/>
      <c r="HX174" s="25"/>
      <c r="HY174" s="25"/>
      <c r="HZ174" s="25"/>
      <c r="IA174" s="25"/>
      <c r="IB174" s="25"/>
      <c r="IC174" s="25"/>
      <c r="ID174" s="25"/>
      <c r="IE174" s="25"/>
      <c r="IF174" s="25"/>
      <c r="IG174" s="25"/>
      <c r="IH174" s="25"/>
      <c r="II174" s="25"/>
      <c r="IJ174" s="25"/>
      <c r="IK174" s="25"/>
      <c r="IL174" s="25"/>
      <c r="IM174" s="25"/>
      <c r="IN174" s="25"/>
      <c r="IO174" s="25"/>
      <c r="IP174" s="25"/>
      <c r="IQ174" s="25"/>
      <c r="IR174" s="25"/>
      <c r="IS174" s="25"/>
      <c r="IT174" s="25"/>
      <c r="IU174" s="25"/>
      <c r="IV174" s="25"/>
      <c r="IW174" s="25"/>
      <c r="IX174" s="25"/>
      <c r="IY174" s="25"/>
      <c r="IZ174" s="25"/>
      <c r="JA174" s="25"/>
      <c r="JB174" s="25"/>
      <c r="JC174" s="25"/>
      <c r="JD174" s="25"/>
      <c r="JE174" s="25"/>
      <c r="JF174" s="25"/>
      <c r="JG174" s="25"/>
      <c r="JH174" s="25"/>
      <c r="JI174" s="25"/>
      <c r="JJ174" s="25"/>
      <c r="JK174" s="25"/>
      <c r="JL174" s="25"/>
      <c r="JM174" s="25"/>
      <c r="JN174" s="25"/>
      <c r="JO174" s="25"/>
      <c r="JP174" s="25"/>
      <c r="JQ174" s="25"/>
      <c r="JR174" s="25"/>
      <c r="JS174" s="25"/>
      <c r="JT174" s="25"/>
      <c r="JU174" s="25"/>
      <c r="JV174" s="25"/>
      <c r="JW174" s="25"/>
      <c r="JX174" s="25"/>
      <c r="JY174" s="25"/>
      <c r="JZ174" s="25"/>
      <c r="KA174" s="25"/>
      <c r="KB174" s="25"/>
      <c r="KC174" s="25"/>
      <c r="KD174" s="25"/>
    </row>
    <row r="175" spans="1:290">
      <c r="A175" s="25"/>
      <c r="B175" s="25"/>
      <c r="C175" s="25"/>
      <c r="D175" s="25"/>
      <c r="E175" s="25"/>
      <c r="F175" s="25"/>
      <c r="G175" s="26"/>
      <c r="H175" s="25"/>
      <c r="I175" s="25"/>
      <c r="J175" s="25"/>
      <c r="K175" s="25"/>
      <c r="L175" s="25"/>
      <c r="M175" s="25"/>
      <c r="N175" s="25"/>
      <c r="O175" s="26"/>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c r="AV175" s="25"/>
      <c r="AW175" s="25"/>
      <c r="AX175" s="25"/>
      <c r="AY175" s="25"/>
      <c r="AZ175" s="25"/>
      <c r="BA175" s="25"/>
      <c r="BB175" s="25"/>
      <c r="BC175" s="25"/>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c r="DR175" s="25"/>
      <c r="DS175" s="25"/>
      <c r="DT175" s="25"/>
      <c r="DU175" s="25"/>
      <c r="DV175" s="25"/>
      <c r="DW175" s="25"/>
      <c r="DX175" s="25"/>
      <c r="DY175" s="25"/>
      <c r="DZ175" s="25"/>
      <c r="EA175" s="25"/>
      <c r="EB175" s="25"/>
      <c r="EC175" s="25"/>
      <c r="ED175" s="25"/>
      <c r="EE175" s="25"/>
      <c r="EF175" s="25"/>
      <c r="EG175" s="25"/>
      <c r="EH175" s="25"/>
      <c r="EI175" s="25"/>
      <c r="EJ175" s="25"/>
      <c r="EK175" s="25"/>
      <c r="EL175" s="25"/>
      <c r="EM175" s="25"/>
      <c r="EN175" s="25"/>
      <c r="EO175" s="25"/>
      <c r="EP175" s="25"/>
      <c r="EQ175" s="25"/>
      <c r="ER175" s="25"/>
      <c r="ES175" s="25"/>
      <c r="ET175" s="25"/>
      <c r="EU175" s="25"/>
      <c r="EV175" s="25"/>
      <c r="EW175" s="25"/>
      <c r="EX175" s="25"/>
      <c r="EY175" s="25"/>
      <c r="EZ175" s="25"/>
      <c r="FA175" s="25"/>
      <c r="FB175" s="25"/>
      <c r="FC175" s="25"/>
      <c r="FD175" s="25"/>
      <c r="FE175" s="25"/>
      <c r="FF175" s="25"/>
      <c r="FG175" s="25"/>
      <c r="FH175" s="25"/>
      <c r="FI175" s="25"/>
      <c r="FJ175" s="25"/>
      <c r="FK175" s="25"/>
      <c r="FL175" s="25"/>
      <c r="FM175" s="25"/>
      <c r="FN175" s="25"/>
      <c r="FO175" s="25"/>
      <c r="FP175" s="25"/>
      <c r="FQ175" s="25"/>
      <c r="FR175" s="25"/>
      <c r="FS175" s="25"/>
      <c r="FT175" s="25"/>
      <c r="FU175" s="25"/>
      <c r="FV175" s="25"/>
      <c r="FW175" s="25"/>
      <c r="FX175" s="25"/>
      <c r="FY175" s="25"/>
      <c r="FZ175" s="25"/>
      <c r="GA175" s="25"/>
      <c r="GB175" s="25"/>
      <c r="GC175" s="25"/>
      <c r="GD175" s="25"/>
      <c r="GE175" s="25"/>
      <c r="GF175" s="25"/>
      <c r="GG175" s="25"/>
      <c r="GH175" s="25"/>
      <c r="GI175" s="25"/>
      <c r="GJ175" s="25"/>
      <c r="GK175" s="25"/>
      <c r="GL175" s="25"/>
      <c r="GM175" s="25"/>
      <c r="GN175" s="25"/>
      <c r="GO175" s="25"/>
      <c r="GP175" s="25"/>
      <c r="GQ175" s="25"/>
      <c r="GR175" s="25"/>
      <c r="GS175" s="25"/>
      <c r="GT175" s="25"/>
      <c r="GU175" s="25"/>
      <c r="GV175" s="25"/>
      <c r="GW175" s="25"/>
      <c r="GX175" s="25"/>
      <c r="GY175" s="25"/>
      <c r="GZ175" s="25"/>
      <c r="HA175" s="25"/>
      <c r="HB175" s="25"/>
      <c r="HC175" s="25"/>
      <c r="HD175" s="25"/>
      <c r="HE175" s="25"/>
      <c r="HF175" s="25"/>
      <c r="HG175" s="25"/>
      <c r="HH175" s="25"/>
      <c r="HI175" s="25"/>
      <c r="HJ175" s="25"/>
      <c r="HK175" s="25"/>
      <c r="HL175" s="25"/>
      <c r="HM175" s="25"/>
      <c r="HN175" s="25"/>
      <c r="HO175" s="25"/>
      <c r="HP175" s="25"/>
      <c r="HQ175" s="25"/>
      <c r="HR175" s="25"/>
      <c r="HS175" s="25"/>
      <c r="HT175" s="25"/>
      <c r="HU175" s="25"/>
      <c r="HV175" s="25"/>
      <c r="HW175" s="25"/>
      <c r="HX175" s="25"/>
      <c r="HY175" s="25"/>
      <c r="HZ175" s="25"/>
      <c r="IA175" s="25"/>
      <c r="IB175" s="25"/>
      <c r="IC175" s="25"/>
      <c r="ID175" s="25"/>
      <c r="IE175" s="25"/>
      <c r="IF175" s="25"/>
      <c r="IG175" s="25"/>
      <c r="IH175" s="25"/>
      <c r="II175" s="25"/>
      <c r="IJ175" s="25"/>
      <c r="IK175" s="25"/>
      <c r="IL175" s="25"/>
      <c r="IM175" s="25"/>
      <c r="IN175" s="25"/>
      <c r="IO175" s="25"/>
      <c r="IP175" s="25"/>
      <c r="IQ175" s="25"/>
      <c r="IR175" s="25"/>
      <c r="IS175" s="25"/>
      <c r="IT175" s="25"/>
      <c r="IU175" s="25"/>
      <c r="IV175" s="25"/>
      <c r="IW175" s="25"/>
      <c r="IX175" s="25"/>
      <c r="IY175" s="25"/>
      <c r="IZ175" s="25"/>
      <c r="JA175" s="25"/>
      <c r="JB175" s="25"/>
      <c r="JC175" s="25"/>
      <c r="JD175" s="25"/>
      <c r="JE175" s="25"/>
      <c r="JF175" s="25"/>
      <c r="JG175" s="25"/>
      <c r="JH175" s="25"/>
      <c r="JI175" s="25"/>
      <c r="JJ175" s="25"/>
      <c r="JK175" s="25"/>
      <c r="JL175" s="25"/>
      <c r="JM175" s="25"/>
      <c r="JN175" s="25"/>
      <c r="JO175" s="25"/>
      <c r="JP175" s="25"/>
      <c r="JQ175" s="25"/>
      <c r="JR175" s="25"/>
      <c r="JS175" s="25"/>
      <c r="JT175" s="25"/>
      <c r="JU175" s="25"/>
      <c r="JV175" s="25"/>
      <c r="JW175" s="25"/>
      <c r="JX175" s="25"/>
      <c r="JY175" s="25"/>
      <c r="JZ175" s="25"/>
      <c r="KA175" s="25"/>
      <c r="KB175" s="25"/>
      <c r="KC175" s="25"/>
      <c r="KD175" s="25"/>
    </row>
    <row r="176" spans="1:290">
      <c r="A176" s="25"/>
      <c r="B176" s="25"/>
      <c r="C176" s="25"/>
      <c r="D176" s="25"/>
      <c r="E176" s="25"/>
      <c r="F176" s="25"/>
      <c r="G176" s="26"/>
      <c r="H176" s="25"/>
      <c r="I176" s="25"/>
      <c r="J176" s="25"/>
      <c r="K176" s="25"/>
      <c r="L176" s="25"/>
      <c r="M176" s="25"/>
      <c r="N176" s="25"/>
      <c r="O176" s="26"/>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c r="BB176" s="25"/>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c r="DR176" s="25"/>
      <c r="DS176" s="25"/>
      <c r="DT176" s="25"/>
      <c r="DU176" s="25"/>
      <c r="DV176" s="25"/>
      <c r="DW176" s="25"/>
      <c r="DX176" s="25"/>
      <c r="DY176" s="25"/>
      <c r="DZ176" s="25"/>
      <c r="EA176" s="25"/>
      <c r="EB176" s="25"/>
      <c r="EC176" s="25"/>
      <c r="ED176" s="25"/>
      <c r="EE176" s="25"/>
      <c r="EF176" s="25"/>
      <c r="EG176" s="25"/>
      <c r="EH176" s="25"/>
      <c r="EI176" s="25"/>
      <c r="EJ176" s="25"/>
      <c r="EK176" s="25"/>
      <c r="EL176" s="25"/>
      <c r="EM176" s="25"/>
      <c r="EN176" s="25"/>
      <c r="EO176" s="25"/>
      <c r="EP176" s="25"/>
      <c r="EQ176" s="25"/>
      <c r="ER176" s="25"/>
      <c r="ES176" s="25"/>
      <c r="ET176" s="25"/>
      <c r="EU176" s="25"/>
      <c r="EV176" s="25"/>
      <c r="EW176" s="25"/>
      <c r="EX176" s="25"/>
      <c r="EY176" s="25"/>
      <c r="EZ176" s="25"/>
      <c r="FA176" s="25"/>
      <c r="FB176" s="25"/>
      <c r="FC176" s="25"/>
      <c r="FD176" s="25"/>
      <c r="FE176" s="25"/>
      <c r="FF176" s="25"/>
      <c r="FG176" s="25"/>
      <c r="FH176" s="25"/>
      <c r="FI176" s="25"/>
      <c r="FJ176" s="25"/>
      <c r="FK176" s="25"/>
      <c r="FL176" s="25"/>
      <c r="FM176" s="25"/>
      <c r="FN176" s="25"/>
      <c r="FO176" s="25"/>
      <c r="FP176" s="25"/>
      <c r="FQ176" s="25"/>
      <c r="FR176" s="25"/>
      <c r="FS176" s="25"/>
      <c r="FT176" s="25"/>
      <c r="FU176" s="25"/>
      <c r="FV176" s="25"/>
      <c r="FW176" s="25"/>
      <c r="FX176" s="25"/>
      <c r="FY176" s="25"/>
      <c r="FZ176" s="25"/>
      <c r="GA176" s="25"/>
      <c r="GB176" s="25"/>
      <c r="GC176" s="25"/>
      <c r="GD176" s="25"/>
      <c r="GE176" s="25"/>
      <c r="GF176" s="25"/>
      <c r="GG176" s="25"/>
      <c r="GH176" s="25"/>
      <c r="GI176" s="25"/>
      <c r="GJ176" s="25"/>
      <c r="GK176" s="25"/>
      <c r="GL176" s="25"/>
      <c r="GM176" s="25"/>
      <c r="GN176" s="25"/>
      <c r="GO176" s="25"/>
      <c r="GP176" s="25"/>
      <c r="GQ176" s="25"/>
      <c r="GR176" s="25"/>
      <c r="GS176" s="25"/>
      <c r="GT176" s="25"/>
      <c r="GU176" s="25"/>
      <c r="GV176" s="25"/>
      <c r="GW176" s="25"/>
      <c r="GX176" s="25"/>
      <c r="GY176" s="25"/>
      <c r="GZ176" s="25"/>
      <c r="HA176" s="25"/>
      <c r="HB176" s="25"/>
      <c r="HC176" s="25"/>
      <c r="HD176" s="25"/>
      <c r="HE176" s="25"/>
      <c r="HF176" s="25"/>
      <c r="HG176" s="25"/>
      <c r="HH176" s="25"/>
      <c r="HI176" s="25"/>
      <c r="HJ176" s="25"/>
      <c r="HK176" s="25"/>
      <c r="HL176" s="25"/>
      <c r="HM176" s="25"/>
      <c r="HN176" s="25"/>
      <c r="HO176" s="25"/>
      <c r="HP176" s="25"/>
      <c r="HQ176" s="25"/>
      <c r="HR176" s="25"/>
      <c r="HS176" s="25"/>
      <c r="HT176" s="25"/>
      <c r="HU176" s="25"/>
      <c r="HV176" s="25"/>
      <c r="HW176" s="25"/>
      <c r="HX176" s="25"/>
      <c r="HY176" s="25"/>
      <c r="HZ176" s="25"/>
      <c r="IA176" s="25"/>
      <c r="IB176" s="25"/>
      <c r="IC176" s="25"/>
      <c r="ID176" s="25"/>
      <c r="IE176" s="25"/>
      <c r="IF176" s="25"/>
      <c r="IG176" s="25"/>
      <c r="IH176" s="25"/>
      <c r="II176" s="25"/>
      <c r="IJ176" s="25"/>
      <c r="IK176" s="25"/>
      <c r="IL176" s="25"/>
      <c r="IM176" s="25"/>
      <c r="IN176" s="25"/>
      <c r="IO176" s="25"/>
      <c r="IP176" s="25"/>
      <c r="IQ176" s="25"/>
      <c r="IR176" s="25"/>
      <c r="IS176" s="25"/>
      <c r="IT176" s="25"/>
      <c r="IU176" s="25"/>
      <c r="IV176" s="25"/>
      <c r="IW176" s="25"/>
      <c r="IX176" s="25"/>
      <c r="IY176" s="25"/>
      <c r="IZ176" s="25"/>
      <c r="JA176" s="25"/>
      <c r="JB176" s="25"/>
      <c r="JC176" s="25"/>
      <c r="JD176" s="25"/>
      <c r="JE176" s="25"/>
      <c r="JF176" s="25"/>
      <c r="JG176" s="25"/>
      <c r="JH176" s="25"/>
      <c r="JI176" s="25"/>
      <c r="JJ176" s="25"/>
      <c r="JK176" s="25"/>
      <c r="JL176" s="25"/>
      <c r="JM176" s="25"/>
      <c r="JN176" s="25"/>
      <c r="JO176" s="25"/>
      <c r="JP176" s="25"/>
      <c r="JQ176" s="25"/>
      <c r="JR176" s="25"/>
      <c r="JS176" s="25"/>
      <c r="JT176" s="25"/>
      <c r="JU176" s="25"/>
      <c r="JV176" s="25"/>
      <c r="JW176" s="25"/>
      <c r="JX176" s="25"/>
      <c r="JY176" s="25"/>
      <c r="JZ176" s="25"/>
      <c r="KA176" s="25"/>
      <c r="KB176" s="25"/>
      <c r="KC176" s="25"/>
      <c r="KD176" s="25"/>
    </row>
    <row r="177" spans="1:290">
      <c r="A177" s="25"/>
      <c r="B177" s="25"/>
      <c r="C177" s="25"/>
      <c r="D177" s="25"/>
      <c r="E177" s="25"/>
      <c r="F177" s="25"/>
      <c r="G177" s="26"/>
      <c r="H177" s="25"/>
      <c r="I177" s="25"/>
      <c r="J177" s="25"/>
      <c r="K177" s="25"/>
      <c r="L177" s="25"/>
      <c r="M177" s="25"/>
      <c r="N177" s="25"/>
      <c r="O177" s="26"/>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c r="DR177" s="25"/>
      <c r="DS177" s="25"/>
      <c r="DT177" s="25"/>
      <c r="DU177" s="25"/>
      <c r="DV177" s="25"/>
      <c r="DW177" s="25"/>
      <c r="DX177" s="25"/>
      <c r="DY177" s="25"/>
      <c r="DZ177" s="25"/>
      <c r="EA177" s="25"/>
      <c r="EB177" s="25"/>
      <c r="EC177" s="25"/>
      <c r="ED177" s="25"/>
      <c r="EE177" s="25"/>
      <c r="EF177" s="25"/>
      <c r="EG177" s="25"/>
      <c r="EH177" s="25"/>
      <c r="EI177" s="25"/>
      <c r="EJ177" s="25"/>
      <c r="EK177" s="25"/>
      <c r="EL177" s="25"/>
      <c r="EM177" s="25"/>
      <c r="EN177" s="25"/>
      <c r="EO177" s="25"/>
      <c r="EP177" s="25"/>
      <c r="EQ177" s="25"/>
      <c r="ER177" s="25"/>
      <c r="ES177" s="25"/>
      <c r="ET177" s="25"/>
      <c r="EU177" s="25"/>
      <c r="EV177" s="25"/>
      <c r="EW177" s="25"/>
      <c r="EX177" s="25"/>
      <c r="EY177" s="25"/>
      <c r="EZ177" s="25"/>
      <c r="FA177" s="25"/>
      <c r="FB177" s="25"/>
      <c r="FC177" s="25"/>
      <c r="FD177" s="25"/>
      <c r="FE177" s="25"/>
      <c r="FF177" s="25"/>
      <c r="FG177" s="25"/>
      <c r="FH177" s="25"/>
      <c r="FI177" s="25"/>
      <c r="FJ177" s="25"/>
      <c r="FK177" s="25"/>
      <c r="FL177" s="25"/>
      <c r="FM177" s="25"/>
      <c r="FN177" s="25"/>
      <c r="FO177" s="25"/>
      <c r="FP177" s="25"/>
      <c r="FQ177" s="25"/>
      <c r="FR177" s="25"/>
      <c r="FS177" s="25"/>
      <c r="FT177" s="25"/>
      <c r="FU177" s="25"/>
      <c r="FV177" s="25"/>
      <c r="FW177" s="25"/>
      <c r="FX177" s="25"/>
      <c r="FY177" s="25"/>
      <c r="FZ177" s="25"/>
      <c r="GA177" s="25"/>
      <c r="GB177" s="25"/>
      <c r="GC177" s="25"/>
      <c r="GD177" s="25"/>
      <c r="GE177" s="25"/>
      <c r="GF177" s="25"/>
      <c r="GG177" s="25"/>
      <c r="GH177" s="25"/>
      <c r="GI177" s="25"/>
      <c r="GJ177" s="25"/>
      <c r="GK177" s="25"/>
      <c r="GL177" s="25"/>
      <c r="GM177" s="25"/>
      <c r="GN177" s="25"/>
      <c r="GO177" s="25"/>
      <c r="GP177" s="25"/>
      <c r="GQ177" s="25"/>
      <c r="GR177" s="25"/>
      <c r="GS177" s="25"/>
      <c r="GT177" s="25"/>
      <c r="GU177" s="25"/>
      <c r="GV177" s="25"/>
      <c r="GW177" s="25"/>
      <c r="GX177" s="25"/>
      <c r="GY177" s="25"/>
      <c r="GZ177" s="25"/>
      <c r="HA177" s="25"/>
      <c r="HB177" s="25"/>
      <c r="HC177" s="25"/>
      <c r="HD177" s="25"/>
      <c r="HE177" s="25"/>
      <c r="HF177" s="25"/>
      <c r="HG177" s="25"/>
      <c r="HH177" s="25"/>
      <c r="HI177" s="25"/>
      <c r="HJ177" s="25"/>
      <c r="HK177" s="25"/>
      <c r="HL177" s="25"/>
      <c r="HM177" s="25"/>
      <c r="HN177" s="25"/>
      <c r="HO177" s="25"/>
      <c r="HP177" s="25"/>
      <c r="HQ177" s="25"/>
      <c r="HR177" s="25"/>
      <c r="HS177" s="25"/>
      <c r="HT177" s="25"/>
      <c r="HU177" s="25"/>
      <c r="HV177" s="25"/>
      <c r="HW177" s="25"/>
      <c r="HX177" s="25"/>
      <c r="HY177" s="25"/>
      <c r="HZ177" s="25"/>
      <c r="IA177" s="25"/>
      <c r="IB177" s="25"/>
      <c r="IC177" s="25"/>
      <c r="ID177" s="25"/>
      <c r="IE177" s="25"/>
      <c r="IF177" s="25"/>
      <c r="IG177" s="25"/>
      <c r="IH177" s="25"/>
      <c r="II177" s="25"/>
      <c r="IJ177" s="25"/>
      <c r="IK177" s="25"/>
      <c r="IL177" s="25"/>
      <c r="IM177" s="25"/>
      <c r="IN177" s="25"/>
      <c r="IO177" s="25"/>
      <c r="IP177" s="25"/>
      <c r="IQ177" s="25"/>
      <c r="IR177" s="25"/>
      <c r="IS177" s="25"/>
      <c r="IT177" s="25"/>
      <c r="IU177" s="25"/>
      <c r="IV177" s="25"/>
      <c r="IW177" s="25"/>
      <c r="IX177" s="25"/>
      <c r="IY177" s="25"/>
      <c r="IZ177" s="25"/>
      <c r="JA177" s="25"/>
      <c r="JB177" s="25"/>
      <c r="JC177" s="25"/>
      <c r="JD177" s="25"/>
      <c r="JE177" s="25"/>
      <c r="JF177" s="25"/>
      <c r="JG177" s="25"/>
      <c r="JH177" s="25"/>
      <c r="JI177" s="25"/>
      <c r="JJ177" s="25"/>
      <c r="JK177" s="25"/>
      <c r="JL177" s="25"/>
      <c r="JM177" s="25"/>
      <c r="JN177" s="25"/>
      <c r="JO177" s="25"/>
      <c r="JP177" s="25"/>
      <c r="JQ177" s="25"/>
      <c r="JR177" s="25"/>
      <c r="JS177" s="25"/>
      <c r="JT177" s="25"/>
      <c r="JU177" s="25"/>
      <c r="JV177" s="25"/>
      <c r="JW177" s="25"/>
      <c r="JX177" s="25"/>
      <c r="JY177" s="25"/>
      <c r="JZ177" s="25"/>
      <c r="KA177" s="25"/>
      <c r="KB177" s="25"/>
      <c r="KC177" s="25"/>
      <c r="KD177" s="25"/>
    </row>
    <row r="178" spans="1:290">
      <c r="A178" s="25"/>
      <c r="B178" s="25"/>
      <c r="C178" s="25"/>
      <c r="D178" s="25"/>
      <c r="E178" s="25"/>
      <c r="F178" s="25"/>
      <c r="G178" s="26"/>
      <c r="H178" s="25"/>
      <c r="I178" s="25"/>
      <c r="J178" s="25"/>
      <c r="K178" s="25"/>
      <c r="L178" s="25"/>
      <c r="M178" s="25"/>
      <c r="N178" s="25"/>
      <c r="O178" s="26"/>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c r="AV178" s="25"/>
      <c r="AW178" s="25"/>
      <c r="AX178" s="25"/>
      <c r="AY178" s="25"/>
      <c r="AZ178" s="25"/>
      <c r="BA178" s="25"/>
      <c r="BB178" s="25"/>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c r="DK178" s="25"/>
      <c r="DL178" s="25"/>
      <c r="DM178" s="25"/>
      <c r="DN178" s="25"/>
      <c r="DO178" s="25"/>
      <c r="DP178" s="25"/>
      <c r="DQ178" s="25"/>
      <c r="DR178" s="25"/>
      <c r="DS178" s="25"/>
      <c r="DT178" s="25"/>
      <c r="DU178" s="25"/>
      <c r="DV178" s="25"/>
      <c r="DW178" s="25"/>
      <c r="DX178" s="25"/>
      <c r="DY178" s="25"/>
      <c r="DZ178" s="25"/>
      <c r="EA178" s="25"/>
      <c r="EB178" s="25"/>
      <c r="EC178" s="25"/>
      <c r="ED178" s="25"/>
      <c r="EE178" s="25"/>
      <c r="EF178" s="25"/>
      <c r="EG178" s="25"/>
      <c r="EH178" s="25"/>
      <c r="EI178" s="25"/>
      <c r="EJ178" s="25"/>
      <c r="EK178" s="25"/>
      <c r="EL178" s="25"/>
      <c r="EM178" s="25"/>
      <c r="EN178" s="25"/>
      <c r="EO178" s="25"/>
      <c r="EP178" s="25"/>
      <c r="EQ178" s="25"/>
      <c r="ER178" s="25"/>
      <c r="ES178" s="25"/>
      <c r="ET178" s="25"/>
      <c r="EU178" s="25"/>
      <c r="EV178" s="25"/>
      <c r="EW178" s="25"/>
      <c r="EX178" s="25"/>
      <c r="EY178" s="25"/>
      <c r="EZ178" s="25"/>
      <c r="FA178" s="25"/>
      <c r="FB178" s="25"/>
      <c r="FC178" s="25"/>
      <c r="FD178" s="25"/>
      <c r="FE178" s="25"/>
      <c r="FF178" s="25"/>
      <c r="FG178" s="25"/>
      <c r="FH178" s="25"/>
      <c r="FI178" s="25"/>
      <c r="FJ178" s="25"/>
      <c r="FK178" s="25"/>
      <c r="FL178" s="25"/>
      <c r="FM178" s="25"/>
      <c r="FN178" s="25"/>
      <c r="FO178" s="25"/>
      <c r="FP178" s="25"/>
      <c r="FQ178" s="25"/>
      <c r="FR178" s="25"/>
      <c r="FS178" s="25"/>
      <c r="FT178" s="25"/>
      <c r="FU178" s="25"/>
      <c r="FV178" s="25"/>
      <c r="FW178" s="25"/>
      <c r="FX178" s="25"/>
      <c r="FY178" s="25"/>
      <c r="FZ178" s="25"/>
      <c r="GA178" s="25"/>
      <c r="GB178" s="25"/>
      <c r="GC178" s="25"/>
      <c r="GD178" s="25"/>
      <c r="GE178" s="25"/>
      <c r="GF178" s="25"/>
      <c r="GG178" s="25"/>
      <c r="GH178" s="25"/>
      <c r="GI178" s="25"/>
      <c r="GJ178" s="25"/>
      <c r="GK178" s="25"/>
      <c r="GL178" s="25"/>
      <c r="GM178" s="25"/>
      <c r="GN178" s="25"/>
      <c r="GO178" s="25"/>
      <c r="GP178" s="25"/>
      <c r="GQ178" s="25"/>
      <c r="GR178" s="25"/>
      <c r="GS178" s="25"/>
      <c r="GT178" s="25"/>
      <c r="GU178" s="25"/>
      <c r="GV178" s="25"/>
      <c r="GW178" s="25"/>
      <c r="GX178" s="25"/>
      <c r="GY178" s="25"/>
      <c r="GZ178" s="25"/>
      <c r="HA178" s="25"/>
      <c r="HB178" s="25"/>
      <c r="HC178" s="25"/>
      <c r="HD178" s="25"/>
      <c r="HE178" s="25"/>
      <c r="HF178" s="25"/>
      <c r="HG178" s="25"/>
      <c r="HH178" s="25"/>
      <c r="HI178" s="25"/>
      <c r="HJ178" s="25"/>
      <c r="HK178" s="25"/>
      <c r="HL178" s="25"/>
      <c r="HM178" s="25"/>
      <c r="HN178" s="25"/>
      <c r="HO178" s="25"/>
      <c r="HP178" s="25"/>
      <c r="HQ178" s="25"/>
      <c r="HR178" s="25"/>
      <c r="HS178" s="25"/>
      <c r="HT178" s="25"/>
      <c r="HU178" s="25"/>
      <c r="HV178" s="25"/>
      <c r="HW178" s="25"/>
      <c r="HX178" s="25"/>
      <c r="HY178" s="25"/>
      <c r="HZ178" s="25"/>
      <c r="IA178" s="25"/>
      <c r="IB178" s="25"/>
      <c r="IC178" s="25"/>
      <c r="ID178" s="25"/>
      <c r="IE178" s="25"/>
      <c r="IF178" s="25"/>
      <c r="IG178" s="25"/>
      <c r="IH178" s="25"/>
      <c r="II178" s="25"/>
      <c r="IJ178" s="25"/>
      <c r="IK178" s="25"/>
      <c r="IL178" s="25"/>
      <c r="IM178" s="25"/>
      <c r="IN178" s="25"/>
      <c r="IO178" s="25"/>
      <c r="IP178" s="25"/>
      <c r="IQ178" s="25"/>
      <c r="IR178" s="25"/>
      <c r="IS178" s="25"/>
      <c r="IT178" s="25"/>
      <c r="IU178" s="25"/>
      <c r="IV178" s="25"/>
      <c r="IW178" s="25"/>
      <c r="IX178" s="25"/>
      <c r="IY178" s="25"/>
      <c r="IZ178" s="25"/>
      <c r="JA178" s="25"/>
      <c r="JB178" s="25"/>
      <c r="JC178" s="25"/>
      <c r="JD178" s="25"/>
      <c r="JE178" s="25"/>
      <c r="JF178" s="25"/>
      <c r="JG178" s="25"/>
      <c r="JH178" s="25"/>
      <c r="JI178" s="25"/>
      <c r="JJ178" s="25"/>
      <c r="JK178" s="25"/>
      <c r="JL178" s="25"/>
      <c r="JM178" s="25"/>
      <c r="JN178" s="25"/>
      <c r="JO178" s="25"/>
      <c r="JP178" s="25"/>
      <c r="JQ178" s="25"/>
      <c r="JR178" s="25"/>
      <c r="JS178" s="25"/>
      <c r="JT178" s="25"/>
      <c r="JU178" s="25"/>
      <c r="JV178" s="25"/>
      <c r="JW178" s="25"/>
      <c r="JX178" s="25"/>
      <c r="JY178" s="25"/>
      <c r="JZ178" s="25"/>
      <c r="KA178" s="25"/>
      <c r="KB178" s="25"/>
      <c r="KC178" s="25"/>
      <c r="KD178" s="25"/>
    </row>
    <row r="179" spans="1:290">
      <c r="A179" s="25"/>
      <c r="B179" s="25"/>
      <c r="C179" s="25"/>
      <c r="D179" s="25"/>
      <c r="E179" s="25"/>
      <c r="F179" s="25"/>
      <c r="G179" s="26"/>
      <c r="H179" s="25"/>
      <c r="I179" s="25"/>
      <c r="J179" s="25"/>
      <c r="K179" s="25"/>
      <c r="L179" s="25"/>
      <c r="M179" s="25"/>
      <c r="N179" s="25"/>
      <c r="O179" s="26"/>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c r="AV179" s="25"/>
      <c r="AW179" s="25"/>
      <c r="AX179" s="25"/>
      <c r="AY179" s="25"/>
      <c r="AZ179" s="25"/>
      <c r="BA179" s="25"/>
      <c r="BB179" s="25"/>
      <c r="BC179" s="25"/>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c r="CT179" s="25"/>
      <c r="CU179" s="25"/>
      <c r="CV179" s="25"/>
      <c r="CW179" s="25"/>
      <c r="CX179" s="25"/>
      <c r="CY179" s="25"/>
      <c r="CZ179" s="25"/>
      <c r="DA179" s="25"/>
      <c r="DB179" s="25"/>
      <c r="DC179" s="25"/>
      <c r="DD179" s="25"/>
      <c r="DE179" s="25"/>
      <c r="DF179" s="25"/>
      <c r="DG179" s="25"/>
      <c r="DH179" s="25"/>
      <c r="DI179" s="25"/>
      <c r="DJ179" s="25"/>
      <c r="DK179" s="25"/>
      <c r="DL179" s="25"/>
      <c r="DM179" s="25"/>
      <c r="DN179" s="25"/>
      <c r="DO179" s="25"/>
      <c r="DP179" s="25"/>
      <c r="DQ179" s="25"/>
      <c r="DR179" s="25"/>
      <c r="DS179" s="25"/>
      <c r="DT179" s="25"/>
      <c r="DU179" s="25"/>
      <c r="DV179" s="25"/>
      <c r="DW179" s="25"/>
      <c r="DX179" s="25"/>
      <c r="DY179" s="25"/>
      <c r="DZ179" s="25"/>
      <c r="EA179" s="25"/>
      <c r="EB179" s="25"/>
      <c r="EC179" s="25"/>
      <c r="ED179" s="25"/>
      <c r="EE179" s="25"/>
      <c r="EF179" s="25"/>
      <c r="EG179" s="25"/>
      <c r="EH179" s="25"/>
      <c r="EI179" s="25"/>
      <c r="EJ179" s="25"/>
      <c r="EK179" s="25"/>
      <c r="EL179" s="25"/>
      <c r="EM179" s="25"/>
      <c r="EN179" s="25"/>
      <c r="EO179" s="25"/>
      <c r="EP179" s="25"/>
      <c r="EQ179" s="25"/>
      <c r="ER179" s="25"/>
      <c r="ES179" s="25"/>
      <c r="ET179" s="25"/>
      <c r="EU179" s="25"/>
      <c r="EV179" s="25"/>
      <c r="EW179" s="25"/>
      <c r="EX179" s="25"/>
      <c r="EY179" s="25"/>
      <c r="EZ179" s="25"/>
      <c r="FA179" s="25"/>
      <c r="FB179" s="25"/>
      <c r="FC179" s="25"/>
      <c r="FD179" s="25"/>
      <c r="FE179" s="25"/>
      <c r="FF179" s="25"/>
      <c r="FG179" s="25"/>
      <c r="FH179" s="25"/>
      <c r="FI179" s="25"/>
      <c r="FJ179" s="25"/>
      <c r="FK179" s="25"/>
      <c r="FL179" s="25"/>
      <c r="FM179" s="25"/>
      <c r="FN179" s="25"/>
      <c r="FO179" s="25"/>
      <c r="FP179" s="25"/>
      <c r="FQ179" s="25"/>
      <c r="FR179" s="25"/>
      <c r="FS179" s="25"/>
      <c r="FT179" s="25"/>
      <c r="FU179" s="25"/>
      <c r="FV179" s="25"/>
      <c r="FW179" s="25"/>
      <c r="FX179" s="25"/>
      <c r="FY179" s="25"/>
      <c r="FZ179" s="25"/>
      <c r="GA179" s="25"/>
      <c r="GB179" s="25"/>
      <c r="GC179" s="25"/>
      <c r="GD179" s="25"/>
      <c r="GE179" s="25"/>
      <c r="GF179" s="25"/>
      <c r="GG179" s="25"/>
      <c r="GH179" s="25"/>
      <c r="GI179" s="25"/>
      <c r="GJ179" s="25"/>
      <c r="GK179" s="25"/>
      <c r="GL179" s="25"/>
      <c r="GM179" s="25"/>
      <c r="GN179" s="25"/>
      <c r="GO179" s="25"/>
      <c r="GP179" s="25"/>
      <c r="GQ179" s="25"/>
      <c r="GR179" s="25"/>
      <c r="GS179" s="25"/>
      <c r="GT179" s="25"/>
      <c r="GU179" s="25"/>
      <c r="GV179" s="25"/>
      <c r="GW179" s="25"/>
      <c r="GX179" s="25"/>
      <c r="GY179" s="25"/>
      <c r="GZ179" s="25"/>
      <c r="HA179" s="25"/>
      <c r="HB179" s="25"/>
      <c r="HC179" s="25"/>
      <c r="HD179" s="25"/>
      <c r="HE179" s="25"/>
      <c r="HF179" s="25"/>
      <c r="HG179" s="25"/>
      <c r="HH179" s="25"/>
      <c r="HI179" s="25"/>
      <c r="HJ179" s="25"/>
      <c r="HK179" s="25"/>
      <c r="HL179" s="25"/>
      <c r="HM179" s="25"/>
      <c r="HN179" s="25"/>
      <c r="HO179" s="25"/>
      <c r="HP179" s="25"/>
      <c r="HQ179" s="25"/>
      <c r="HR179" s="25"/>
      <c r="HS179" s="25"/>
      <c r="HT179" s="25"/>
      <c r="HU179" s="25"/>
      <c r="HV179" s="25"/>
      <c r="HW179" s="25"/>
      <c r="HX179" s="25"/>
      <c r="HY179" s="25"/>
      <c r="HZ179" s="25"/>
      <c r="IA179" s="25"/>
      <c r="IB179" s="25"/>
      <c r="IC179" s="25"/>
      <c r="ID179" s="25"/>
      <c r="IE179" s="25"/>
      <c r="IF179" s="25"/>
      <c r="IG179" s="25"/>
      <c r="IH179" s="25"/>
      <c r="II179" s="25"/>
      <c r="IJ179" s="25"/>
      <c r="IK179" s="25"/>
      <c r="IL179" s="25"/>
      <c r="IM179" s="25"/>
      <c r="IN179" s="25"/>
      <c r="IO179" s="25"/>
      <c r="IP179" s="25"/>
      <c r="IQ179" s="25"/>
      <c r="IR179" s="25"/>
      <c r="IS179" s="25"/>
      <c r="IT179" s="25"/>
      <c r="IU179" s="25"/>
      <c r="IV179" s="25"/>
      <c r="IW179" s="25"/>
      <c r="IX179" s="25"/>
      <c r="IY179" s="25"/>
      <c r="IZ179" s="25"/>
      <c r="JA179" s="25"/>
      <c r="JB179" s="25"/>
      <c r="JC179" s="25"/>
      <c r="JD179" s="25"/>
      <c r="JE179" s="25"/>
      <c r="JF179" s="25"/>
      <c r="JG179" s="25"/>
      <c r="JH179" s="25"/>
      <c r="JI179" s="25"/>
      <c r="JJ179" s="25"/>
      <c r="JK179" s="25"/>
      <c r="JL179" s="25"/>
      <c r="JM179" s="25"/>
      <c r="JN179" s="25"/>
      <c r="JO179" s="25"/>
      <c r="JP179" s="25"/>
      <c r="JQ179" s="25"/>
      <c r="JR179" s="25"/>
      <c r="JS179" s="25"/>
      <c r="JT179" s="25"/>
      <c r="JU179" s="25"/>
      <c r="JV179" s="25"/>
      <c r="JW179" s="25"/>
      <c r="JX179" s="25"/>
      <c r="JY179" s="25"/>
      <c r="JZ179" s="25"/>
      <c r="KA179" s="25"/>
      <c r="KB179" s="25"/>
      <c r="KC179" s="25"/>
      <c r="KD179" s="25"/>
    </row>
    <row r="180" spans="1:290">
      <c r="A180" s="25"/>
      <c r="B180" s="25"/>
      <c r="C180" s="25"/>
      <c r="D180" s="25"/>
      <c r="E180" s="25"/>
      <c r="F180" s="25"/>
      <c r="G180" s="26"/>
      <c r="H180" s="25"/>
      <c r="I180" s="25"/>
      <c r="J180" s="25"/>
      <c r="K180" s="25"/>
      <c r="L180" s="25"/>
      <c r="M180" s="25"/>
      <c r="N180" s="25"/>
      <c r="O180" s="26"/>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c r="DP180" s="25"/>
      <c r="DQ180" s="25"/>
      <c r="DR180" s="25"/>
      <c r="DS180" s="25"/>
      <c r="DT180" s="25"/>
      <c r="DU180" s="25"/>
      <c r="DV180" s="25"/>
      <c r="DW180" s="25"/>
      <c r="DX180" s="25"/>
      <c r="DY180" s="25"/>
      <c r="DZ180" s="25"/>
      <c r="EA180" s="25"/>
      <c r="EB180" s="25"/>
      <c r="EC180" s="25"/>
      <c r="ED180" s="25"/>
      <c r="EE180" s="25"/>
      <c r="EF180" s="25"/>
      <c r="EG180" s="25"/>
      <c r="EH180" s="25"/>
      <c r="EI180" s="25"/>
      <c r="EJ180" s="25"/>
      <c r="EK180" s="25"/>
      <c r="EL180" s="25"/>
      <c r="EM180" s="25"/>
      <c r="EN180" s="25"/>
      <c r="EO180" s="25"/>
      <c r="EP180" s="25"/>
      <c r="EQ180" s="25"/>
      <c r="ER180" s="25"/>
      <c r="ES180" s="25"/>
      <c r="ET180" s="25"/>
      <c r="EU180" s="25"/>
      <c r="EV180" s="25"/>
      <c r="EW180" s="25"/>
      <c r="EX180" s="25"/>
      <c r="EY180" s="25"/>
      <c r="EZ180" s="25"/>
      <c r="FA180" s="25"/>
      <c r="FB180" s="25"/>
      <c r="FC180" s="25"/>
      <c r="FD180" s="25"/>
      <c r="FE180" s="25"/>
      <c r="FF180" s="25"/>
      <c r="FG180" s="25"/>
      <c r="FH180" s="25"/>
      <c r="FI180" s="25"/>
      <c r="FJ180" s="25"/>
      <c r="FK180" s="25"/>
      <c r="FL180" s="25"/>
      <c r="FM180" s="25"/>
      <c r="FN180" s="25"/>
      <c r="FO180" s="25"/>
      <c r="FP180" s="25"/>
      <c r="FQ180" s="25"/>
      <c r="FR180" s="25"/>
      <c r="FS180" s="25"/>
      <c r="FT180" s="25"/>
      <c r="FU180" s="25"/>
      <c r="FV180" s="25"/>
      <c r="FW180" s="25"/>
      <c r="FX180" s="25"/>
      <c r="FY180" s="25"/>
      <c r="FZ180" s="25"/>
      <c r="GA180" s="25"/>
      <c r="GB180" s="25"/>
      <c r="GC180" s="25"/>
      <c r="GD180" s="25"/>
      <c r="GE180" s="25"/>
      <c r="GF180" s="25"/>
      <c r="GG180" s="25"/>
      <c r="GH180" s="25"/>
      <c r="GI180" s="25"/>
      <c r="GJ180" s="25"/>
      <c r="GK180" s="25"/>
      <c r="GL180" s="25"/>
      <c r="GM180" s="25"/>
      <c r="GN180" s="25"/>
      <c r="GO180" s="25"/>
      <c r="GP180" s="25"/>
      <c r="GQ180" s="25"/>
      <c r="GR180" s="25"/>
      <c r="GS180" s="25"/>
      <c r="GT180" s="25"/>
      <c r="GU180" s="25"/>
      <c r="GV180" s="25"/>
      <c r="GW180" s="25"/>
      <c r="GX180" s="25"/>
      <c r="GY180" s="25"/>
      <c r="GZ180" s="25"/>
      <c r="HA180" s="25"/>
      <c r="HB180" s="25"/>
      <c r="HC180" s="25"/>
      <c r="HD180" s="25"/>
      <c r="HE180" s="25"/>
      <c r="HF180" s="25"/>
      <c r="HG180" s="25"/>
      <c r="HH180" s="25"/>
      <c r="HI180" s="25"/>
      <c r="HJ180" s="25"/>
      <c r="HK180" s="25"/>
      <c r="HL180" s="25"/>
      <c r="HM180" s="25"/>
      <c r="HN180" s="25"/>
      <c r="HO180" s="25"/>
      <c r="HP180" s="25"/>
      <c r="HQ180" s="25"/>
      <c r="HR180" s="25"/>
      <c r="HS180" s="25"/>
      <c r="HT180" s="25"/>
      <c r="HU180" s="25"/>
      <c r="HV180" s="25"/>
      <c r="HW180" s="25"/>
      <c r="HX180" s="25"/>
      <c r="HY180" s="25"/>
      <c r="HZ180" s="25"/>
      <c r="IA180" s="25"/>
      <c r="IB180" s="25"/>
      <c r="IC180" s="25"/>
      <c r="ID180" s="25"/>
      <c r="IE180" s="25"/>
      <c r="IF180" s="25"/>
      <c r="IG180" s="25"/>
      <c r="IH180" s="25"/>
      <c r="II180" s="25"/>
      <c r="IJ180" s="25"/>
      <c r="IK180" s="25"/>
      <c r="IL180" s="25"/>
      <c r="IM180" s="25"/>
      <c r="IN180" s="25"/>
      <c r="IO180" s="25"/>
      <c r="IP180" s="25"/>
      <c r="IQ180" s="25"/>
      <c r="IR180" s="25"/>
      <c r="IS180" s="25"/>
      <c r="IT180" s="25"/>
      <c r="IU180" s="25"/>
      <c r="IV180" s="25"/>
      <c r="IW180" s="25"/>
      <c r="IX180" s="25"/>
      <c r="IY180" s="25"/>
      <c r="IZ180" s="25"/>
      <c r="JA180" s="25"/>
      <c r="JB180" s="25"/>
      <c r="JC180" s="25"/>
      <c r="JD180" s="25"/>
      <c r="JE180" s="25"/>
      <c r="JF180" s="25"/>
      <c r="JG180" s="25"/>
      <c r="JH180" s="25"/>
      <c r="JI180" s="25"/>
      <c r="JJ180" s="25"/>
      <c r="JK180" s="25"/>
      <c r="JL180" s="25"/>
      <c r="JM180" s="25"/>
      <c r="JN180" s="25"/>
      <c r="JO180" s="25"/>
      <c r="JP180" s="25"/>
      <c r="JQ180" s="25"/>
      <c r="JR180" s="25"/>
      <c r="JS180" s="25"/>
      <c r="JT180" s="25"/>
      <c r="JU180" s="25"/>
      <c r="JV180" s="25"/>
      <c r="JW180" s="25"/>
      <c r="JX180" s="25"/>
      <c r="JY180" s="25"/>
      <c r="JZ180" s="25"/>
      <c r="KA180" s="25"/>
      <c r="KB180" s="25"/>
      <c r="KC180" s="25"/>
      <c r="KD180" s="25"/>
    </row>
    <row r="181" spans="1:290">
      <c r="A181" s="25"/>
      <c r="B181" s="25"/>
      <c r="C181" s="25"/>
      <c r="D181" s="25"/>
      <c r="E181" s="25"/>
      <c r="F181" s="25"/>
      <c r="G181" s="26"/>
      <c r="H181" s="25"/>
      <c r="I181" s="25"/>
      <c r="J181" s="25"/>
      <c r="K181" s="25"/>
      <c r="L181" s="25"/>
      <c r="M181" s="25"/>
      <c r="N181" s="25"/>
      <c r="O181" s="26"/>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c r="AV181" s="25"/>
      <c r="AW181" s="25"/>
      <c r="AX181" s="25"/>
      <c r="AY181" s="25"/>
      <c r="AZ181" s="25"/>
      <c r="BA181" s="25"/>
      <c r="BB181" s="25"/>
      <c r="BC181" s="25"/>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c r="CT181" s="25"/>
      <c r="CU181" s="25"/>
      <c r="CV181" s="25"/>
      <c r="CW181" s="25"/>
      <c r="CX181" s="25"/>
      <c r="CY181" s="25"/>
      <c r="CZ181" s="25"/>
      <c r="DA181" s="25"/>
      <c r="DB181" s="25"/>
      <c r="DC181" s="25"/>
      <c r="DD181" s="25"/>
      <c r="DE181" s="25"/>
      <c r="DF181" s="25"/>
      <c r="DG181" s="25"/>
      <c r="DH181" s="25"/>
      <c r="DI181" s="25"/>
      <c r="DJ181" s="25"/>
      <c r="DK181" s="25"/>
      <c r="DL181" s="25"/>
      <c r="DM181" s="25"/>
      <c r="DN181" s="25"/>
      <c r="DO181" s="25"/>
      <c r="DP181" s="25"/>
      <c r="DQ181" s="25"/>
      <c r="DR181" s="25"/>
      <c r="DS181" s="25"/>
      <c r="DT181" s="25"/>
      <c r="DU181" s="25"/>
      <c r="DV181" s="25"/>
      <c r="DW181" s="25"/>
      <c r="DX181" s="25"/>
      <c r="DY181" s="25"/>
      <c r="DZ181" s="25"/>
      <c r="EA181" s="25"/>
      <c r="EB181" s="25"/>
      <c r="EC181" s="25"/>
      <c r="ED181" s="25"/>
      <c r="EE181" s="25"/>
      <c r="EF181" s="25"/>
      <c r="EG181" s="25"/>
      <c r="EH181" s="25"/>
      <c r="EI181" s="25"/>
      <c r="EJ181" s="25"/>
      <c r="EK181" s="25"/>
      <c r="EL181" s="25"/>
      <c r="EM181" s="25"/>
      <c r="EN181" s="25"/>
      <c r="EO181" s="25"/>
      <c r="EP181" s="25"/>
      <c r="EQ181" s="25"/>
      <c r="ER181" s="25"/>
      <c r="ES181" s="25"/>
      <c r="ET181" s="25"/>
      <c r="EU181" s="25"/>
      <c r="EV181" s="25"/>
      <c r="EW181" s="25"/>
      <c r="EX181" s="25"/>
      <c r="EY181" s="25"/>
      <c r="EZ181" s="25"/>
      <c r="FA181" s="25"/>
      <c r="FB181" s="25"/>
      <c r="FC181" s="25"/>
      <c r="FD181" s="25"/>
      <c r="FE181" s="25"/>
      <c r="FF181" s="25"/>
      <c r="FG181" s="25"/>
      <c r="FH181" s="25"/>
      <c r="FI181" s="25"/>
      <c r="FJ181" s="25"/>
      <c r="FK181" s="25"/>
      <c r="FL181" s="25"/>
      <c r="FM181" s="25"/>
      <c r="FN181" s="25"/>
      <c r="FO181" s="25"/>
      <c r="FP181" s="25"/>
      <c r="FQ181" s="25"/>
      <c r="FR181" s="25"/>
      <c r="FS181" s="25"/>
      <c r="FT181" s="25"/>
      <c r="FU181" s="25"/>
      <c r="FV181" s="25"/>
      <c r="FW181" s="25"/>
      <c r="FX181" s="25"/>
      <c r="FY181" s="25"/>
      <c r="FZ181" s="25"/>
      <c r="GA181" s="25"/>
      <c r="GB181" s="25"/>
      <c r="GC181" s="25"/>
      <c r="GD181" s="25"/>
      <c r="GE181" s="25"/>
      <c r="GF181" s="25"/>
      <c r="GG181" s="25"/>
      <c r="GH181" s="25"/>
      <c r="GI181" s="25"/>
      <c r="GJ181" s="25"/>
      <c r="GK181" s="25"/>
      <c r="GL181" s="25"/>
      <c r="GM181" s="25"/>
      <c r="GN181" s="25"/>
      <c r="GO181" s="25"/>
      <c r="GP181" s="25"/>
      <c r="GQ181" s="25"/>
      <c r="GR181" s="25"/>
      <c r="GS181" s="25"/>
      <c r="GT181" s="25"/>
      <c r="GU181" s="25"/>
      <c r="GV181" s="25"/>
      <c r="GW181" s="25"/>
      <c r="GX181" s="25"/>
      <c r="GY181" s="25"/>
      <c r="GZ181" s="25"/>
      <c r="HA181" s="25"/>
      <c r="HB181" s="25"/>
      <c r="HC181" s="25"/>
      <c r="HD181" s="25"/>
      <c r="HE181" s="25"/>
      <c r="HF181" s="25"/>
      <c r="HG181" s="25"/>
      <c r="HH181" s="25"/>
      <c r="HI181" s="25"/>
      <c r="HJ181" s="25"/>
      <c r="HK181" s="25"/>
      <c r="HL181" s="25"/>
      <c r="HM181" s="25"/>
      <c r="HN181" s="25"/>
      <c r="HO181" s="25"/>
      <c r="HP181" s="25"/>
      <c r="HQ181" s="25"/>
      <c r="HR181" s="25"/>
      <c r="HS181" s="25"/>
      <c r="HT181" s="25"/>
      <c r="HU181" s="25"/>
      <c r="HV181" s="25"/>
      <c r="HW181" s="25"/>
      <c r="HX181" s="25"/>
      <c r="HY181" s="25"/>
      <c r="HZ181" s="25"/>
      <c r="IA181" s="25"/>
      <c r="IB181" s="25"/>
      <c r="IC181" s="25"/>
      <c r="ID181" s="25"/>
      <c r="IE181" s="25"/>
      <c r="IF181" s="25"/>
      <c r="IG181" s="25"/>
      <c r="IH181" s="25"/>
      <c r="II181" s="25"/>
      <c r="IJ181" s="25"/>
      <c r="IK181" s="25"/>
      <c r="IL181" s="25"/>
      <c r="IM181" s="25"/>
      <c r="IN181" s="25"/>
      <c r="IO181" s="25"/>
      <c r="IP181" s="25"/>
      <c r="IQ181" s="25"/>
      <c r="IR181" s="25"/>
      <c r="IS181" s="25"/>
      <c r="IT181" s="25"/>
      <c r="IU181" s="25"/>
      <c r="IV181" s="25"/>
      <c r="IW181" s="25"/>
      <c r="IX181" s="25"/>
      <c r="IY181" s="25"/>
      <c r="IZ181" s="25"/>
      <c r="JA181" s="25"/>
      <c r="JB181" s="25"/>
      <c r="JC181" s="25"/>
      <c r="JD181" s="25"/>
      <c r="JE181" s="25"/>
      <c r="JF181" s="25"/>
      <c r="JG181" s="25"/>
      <c r="JH181" s="25"/>
      <c r="JI181" s="25"/>
      <c r="JJ181" s="25"/>
      <c r="JK181" s="25"/>
      <c r="JL181" s="25"/>
      <c r="JM181" s="25"/>
      <c r="JN181" s="25"/>
      <c r="JO181" s="25"/>
      <c r="JP181" s="25"/>
      <c r="JQ181" s="25"/>
      <c r="JR181" s="25"/>
      <c r="JS181" s="25"/>
      <c r="JT181" s="25"/>
      <c r="JU181" s="25"/>
      <c r="JV181" s="25"/>
      <c r="JW181" s="25"/>
      <c r="JX181" s="25"/>
      <c r="JY181" s="25"/>
      <c r="JZ181" s="25"/>
      <c r="KA181" s="25"/>
      <c r="KB181" s="25"/>
      <c r="KC181" s="25"/>
      <c r="KD181" s="25"/>
    </row>
    <row r="182" spans="1:290">
      <c r="A182" s="25"/>
      <c r="B182" s="25"/>
      <c r="C182" s="25"/>
      <c r="D182" s="25"/>
      <c r="E182" s="25"/>
      <c r="F182" s="25"/>
      <c r="G182" s="26"/>
      <c r="H182" s="25"/>
      <c r="I182" s="25"/>
      <c r="J182" s="25"/>
      <c r="K182" s="25"/>
      <c r="L182" s="25"/>
      <c r="M182" s="25"/>
      <c r="N182" s="25"/>
      <c r="O182" s="26"/>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c r="CT182" s="25"/>
      <c r="CU182" s="25"/>
      <c r="CV182" s="25"/>
      <c r="CW182" s="25"/>
      <c r="CX182" s="25"/>
      <c r="CY182" s="25"/>
      <c r="CZ182" s="25"/>
      <c r="DA182" s="25"/>
      <c r="DB182" s="25"/>
      <c r="DC182" s="25"/>
      <c r="DD182" s="25"/>
      <c r="DE182" s="25"/>
      <c r="DF182" s="25"/>
      <c r="DG182" s="25"/>
      <c r="DH182" s="25"/>
      <c r="DI182" s="25"/>
      <c r="DJ182" s="25"/>
      <c r="DK182" s="25"/>
      <c r="DL182" s="25"/>
      <c r="DM182" s="25"/>
      <c r="DN182" s="25"/>
      <c r="DO182" s="25"/>
      <c r="DP182" s="25"/>
      <c r="DQ182" s="25"/>
      <c r="DR182" s="25"/>
      <c r="DS182" s="25"/>
      <c r="DT182" s="25"/>
      <c r="DU182" s="25"/>
      <c r="DV182" s="25"/>
      <c r="DW182" s="25"/>
      <c r="DX182" s="25"/>
      <c r="DY182" s="25"/>
      <c r="DZ182" s="25"/>
      <c r="EA182" s="25"/>
      <c r="EB182" s="25"/>
      <c r="EC182" s="25"/>
      <c r="ED182" s="25"/>
      <c r="EE182" s="25"/>
      <c r="EF182" s="25"/>
      <c r="EG182" s="25"/>
      <c r="EH182" s="25"/>
      <c r="EI182" s="25"/>
      <c r="EJ182" s="25"/>
      <c r="EK182" s="25"/>
      <c r="EL182" s="25"/>
      <c r="EM182" s="25"/>
      <c r="EN182" s="25"/>
      <c r="EO182" s="25"/>
      <c r="EP182" s="25"/>
      <c r="EQ182" s="25"/>
      <c r="ER182" s="25"/>
      <c r="ES182" s="25"/>
      <c r="ET182" s="25"/>
      <c r="EU182" s="25"/>
      <c r="EV182" s="25"/>
      <c r="EW182" s="25"/>
      <c r="EX182" s="25"/>
      <c r="EY182" s="25"/>
      <c r="EZ182" s="25"/>
      <c r="FA182" s="25"/>
      <c r="FB182" s="25"/>
      <c r="FC182" s="25"/>
      <c r="FD182" s="25"/>
      <c r="FE182" s="25"/>
      <c r="FF182" s="25"/>
      <c r="FG182" s="25"/>
      <c r="FH182" s="25"/>
      <c r="FI182" s="25"/>
      <c r="FJ182" s="25"/>
      <c r="FK182" s="25"/>
      <c r="FL182" s="25"/>
      <c r="FM182" s="25"/>
      <c r="FN182" s="25"/>
      <c r="FO182" s="25"/>
      <c r="FP182" s="25"/>
      <c r="FQ182" s="25"/>
      <c r="FR182" s="25"/>
      <c r="FS182" s="25"/>
      <c r="FT182" s="25"/>
      <c r="FU182" s="25"/>
      <c r="FV182" s="25"/>
      <c r="FW182" s="25"/>
      <c r="FX182" s="25"/>
      <c r="FY182" s="25"/>
      <c r="FZ182" s="25"/>
      <c r="GA182" s="25"/>
      <c r="GB182" s="25"/>
      <c r="GC182" s="25"/>
      <c r="GD182" s="25"/>
      <c r="GE182" s="25"/>
      <c r="GF182" s="25"/>
      <c r="GG182" s="25"/>
      <c r="GH182" s="25"/>
      <c r="GI182" s="25"/>
      <c r="GJ182" s="25"/>
      <c r="GK182" s="25"/>
      <c r="GL182" s="25"/>
      <c r="GM182" s="25"/>
      <c r="GN182" s="25"/>
      <c r="GO182" s="25"/>
      <c r="GP182" s="25"/>
      <c r="GQ182" s="25"/>
      <c r="GR182" s="25"/>
      <c r="GS182" s="25"/>
      <c r="GT182" s="25"/>
      <c r="GU182" s="25"/>
      <c r="GV182" s="25"/>
      <c r="GW182" s="25"/>
      <c r="GX182" s="25"/>
      <c r="GY182" s="25"/>
      <c r="GZ182" s="25"/>
      <c r="HA182" s="25"/>
      <c r="HB182" s="25"/>
      <c r="HC182" s="25"/>
      <c r="HD182" s="25"/>
      <c r="HE182" s="25"/>
      <c r="HF182" s="25"/>
      <c r="HG182" s="25"/>
      <c r="HH182" s="25"/>
      <c r="HI182" s="25"/>
      <c r="HJ182" s="25"/>
      <c r="HK182" s="25"/>
      <c r="HL182" s="25"/>
      <c r="HM182" s="25"/>
      <c r="HN182" s="25"/>
      <c r="HO182" s="25"/>
      <c r="HP182" s="25"/>
      <c r="HQ182" s="25"/>
      <c r="HR182" s="25"/>
      <c r="HS182" s="25"/>
      <c r="HT182" s="25"/>
      <c r="HU182" s="25"/>
      <c r="HV182" s="25"/>
      <c r="HW182" s="25"/>
      <c r="HX182" s="25"/>
      <c r="HY182" s="25"/>
      <c r="HZ182" s="25"/>
      <c r="IA182" s="25"/>
      <c r="IB182" s="25"/>
      <c r="IC182" s="25"/>
      <c r="ID182" s="25"/>
      <c r="IE182" s="25"/>
      <c r="IF182" s="25"/>
      <c r="IG182" s="25"/>
      <c r="IH182" s="25"/>
      <c r="II182" s="25"/>
      <c r="IJ182" s="25"/>
      <c r="IK182" s="25"/>
      <c r="IL182" s="25"/>
      <c r="IM182" s="25"/>
      <c r="IN182" s="25"/>
      <c r="IO182" s="25"/>
      <c r="IP182" s="25"/>
      <c r="IQ182" s="25"/>
      <c r="IR182" s="25"/>
      <c r="IS182" s="25"/>
      <c r="IT182" s="25"/>
      <c r="IU182" s="25"/>
      <c r="IV182" s="25"/>
      <c r="IW182" s="25"/>
      <c r="IX182" s="25"/>
      <c r="IY182" s="25"/>
      <c r="IZ182" s="25"/>
      <c r="JA182" s="25"/>
      <c r="JB182" s="25"/>
      <c r="JC182" s="25"/>
      <c r="JD182" s="25"/>
      <c r="JE182" s="25"/>
      <c r="JF182" s="25"/>
      <c r="JG182" s="25"/>
      <c r="JH182" s="25"/>
      <c r="JI182" s="25"/>
      <c r="JJ182" s="25"/>
      <c r="JK182" s="25"/>
      <c r="JL182" s="25"/>
      <c r="JM182" s="25"/>
      <c r="JN182" s="25"/>
      <c r="JO182" s="25"/>
      <c r="JP182" s="25"/>
      <c r="JQ182" s="25"/>
      <c r="JR182" s="25"/>
      <c r="JS182" s="25"/>
      <c r="JT182" s="25"/>
      <c r="JU182" s="25"/>
      <c r="JV182" s="25"/>
      <c r="JW182" s="25"/>
      <c r="JX182" s="25"/>
      <c r="JY182" s="25"/>
      <c r="JZ182" s="25"/>
      <c r="KA182" s="25"/>
      <c r="KB182" s="25"/>
      <c r="KC182" s="25"/>
      <c r="KD182" s="25"/>
    </row>
    <row r="183" spans="1:290">
      <c r="A183" s="25"/>
      <c r="B183" s="25"/>
      <c r="C183" s="25"/>
      <c r="D183" s="25"/>
      <c r="E183" s="25"/>
      <c r="F183" s="25"/>
      <c r="G183" s="26"/>
      <c r="H183" s="25"/>
      <c r="I183" s="25"/>
      <c r="J183" s="25"/>
      <c r="K183" s="25"/>
      <c r="L183" s="25"/>
      <c r="M183" s="25"/>
      <c r="N183" s="25"/>
      <c r="O183" s="26"/>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CZ183" s="25"/>
      <c r="DA183" s="25"/>
      <c r="DB183" s="25"/>
      <c r="DC183" s="25"/>
      <c r="DD183" s="25"/>
      <c r="DE183" s="25"/>
      <c r="DF183" s="25"/>
      <c r="DG183" s="25"/>
      <c r="DH183" s="25"/>
      <c r="DI183" s="25"/>
      <c r="DJ183" s="25"/>
      <c r="DK183" s="25"/>
      <c r="DL183" s="25"/>
      <c r="DM183" s="25"/>
      <c r="DN183" s="25"/>
      <c r="DO183" s="25"/>
      <c r="DP183" s="25"/>
      <c r="DQ183" s="25"/>
      <c r="DR183" s="25"/>
      <c r="DS183" s="25"/>
      <c r="DT183" s="25"/>
      <c r="DU183" s="25"/>
      <c r="DV183" s="25"/>
      <c r="DW183" s="25"/>
      <c r="DX183" s="25"/>
      <c r="DY183" s="25"/>
      <c r="DZ183" s="25"/>
      <c r="EA183" s="25"/>
      <c r="EB183" s="25"/>
      <c r="EC183" s="25"/>
      <c r="ED183" s="25"/>
      <c r="EE183" s="25"/>
      <c r="EF183" s="25"/>
      <c r="EG183" s="25"/>
      <c r="EH183" s="25"/>
      <c r="EI183" s="25"/>
      <c r="EJ183" s="25"/>
      <c r="EK183" s="25"/>
      <c r="EL183" s="25"/>
      <c r="EM183" s="25"/>
      <c r="EN183" s="25"/>
      <c r="EO183" s="25"/>
      <c r="EP183" s="25"/>
      <c r="EQ183" s="25"/>
      <c r="ER183" s="25"/>
      <c r="ES183" s="25"/>
      <c r="ET183" s="25"/>
      <c r="EU183" s="25"/>
      <c r="EV183" s="25"/>
      <c r="EW183" s="25"/>
      <c r="EX183" s="25"/>
      <c r="EY183" s="25"/>
      <c r="EZ183" s="25"/>
      <c r="FA183" s="25"/>
      <c r="FB183" s="25"/>
      <c r="FC183" s="25"/>
      <c r="FD183" s="25"/>
      <c r="FE183" s="25"/>
      <c r="FF183" s="25"/>
      <c r="FG183" s="25"/>
      <c r="FH183" s="25"/>
      <c r="FI183" s="25"/>
      <c r="FJ183" s="25"/>
      <c r="FK183" s="25"/>
      <c r="FL183" s="25"/>
      <c r="FM183" s="25"/>
      <c r="FN183" s="25"/>
      <c r="FO183" s="25"/>
      <c r="FP183" s="25"/>
      <c r="FQ183" s="25"/>
      <c r="FR183" s="25"/>
      <c r="FS183" s="25"/>
      <c r="FT183" s="25"/>
      <c r="FU183" s="25"/>
      <c r="FV183" s="25"/>
      <c r="FW183" s="25"/>
      <c r="FX183" s="25"/>
      <c r="FY183" s="25"/>
      <c r="FZ183" s="25"/>
      <c r="GA183" s="25"/>
      <c r="GB183" s="25"/>
      <c r="GC183" s="25"/>
      <c r="GD183" s="25"/>
      <c r="GE183" s="25"/>
      <c r="GF183" s="25"/>
      <c r="GG183" s="25"/>
      <c r="GH183" s="25"/>
      <c r="GI183" s="25"/>
      <c r="GJ183" s="25"/>
      <c r="GK183" s="25"/>
      <c r="GL183" s="25"/>
      <c r="GM183" s="25"/>
      <c r="GN183" s="25"/>
      <c r="GO183" s="25"/>
      <c r="GP183" s="25"/>
      <c r="GQ183" s="25"/>
      <c r="GR183" s="25"/>
      <c r="GS183" s="25"/>
      <c r="GT183" s="25"/>
      <c r="GU183" s="25"/>
      <c r="GV183" s="25"/>
      <c r="GW183" s="25"/>
      <c r="GX183" s="25"/>
      <c r="GY183" s="25"/>
      <c r="GZ183" s="25"/>
      <c r="HA183" s="25"/>
      <c r="HB183" s="25"/>
      <c r="HC183" s="25"/>
      <c r="HD183" s="25"/>
      <c r="HE183" s="25"/>
      <c r="HF183" s="25"/>
      <c r="HG183" s="25"/>
      <c r="HH183" s="25"/>
      <c r="HI183" s="25"/>
      <c r="HJ183" s="25"/>
      <c r="HK183" s="25"/>
      <c r="HL183" s="25"/>
      <c r="HM183" s="25"/>
      <c r="HN183" s="25"/>
      <c r="HO183" s="25"/>
      <c r="HP183" s="25"/>
      <c r="HQ183" s="25"/>
      <c r="HR183" s="25"/>
      <c r="HS183" s="25"/>
      <c r="HT183" s="25"/>
      <c r="HU183" s="25"/>
      <c r="HV183" s="25"/>
      <c r="HW183" s="25"/>
      <c r="HX183" s="25"/>
      <c r="HY183" s="25"/>
      <c r="HZ183" s="25"/>
      <c r="IA183" s="25"/>
      <c r="IB183" s="25"/>
      <c r="IC183" s="25"/>
      <c r="ID183" s="25"/>
      <c r="IE183" s="25"/>
      <c r="IF183" s="25"/>
      <c r="IG183" s="25"/>
      <c r="IH183" s="25"/>
      <c r="II183" s="25"/>
      <c r="IJ183" s="25"/>
      <c r="IK183" s="25"/>
      <c r="IL183" s="25"/>
      <c r="IM183" s="25"/>
      <c r="IN183" s="25"/>
      <c r="IO183" s="25"/>
      <c r="IP183" s="25"/>
      <c r="IQ183" s="25"/>
      <c r="IR183" s="25"/>
      <c r="IS183" s="25"/>
      <c r="IT183" s="25"/>
      <c r="IU183" s="25"/>
      <c r="IV183" s="25"/>
      <c r="IW183" s="25"/>
      <c r="IX183" s="25"/>
      <c r="IY183" s="25"/>
      <c r="IZ183" s="25"/>
      <c r="JA183" s="25"/>
      <c r="JB183" s="25"/>
      <c r="JC183" s="25"/>
      <c r="JD183" s="25"/>
      <c r="JE183" s="25"/>
      <c r="JF183" s="25"/>
      <c r="JG183" s="25"/>
      <c r="JH183" s="25"/>
      <c r="JI183" s="25"/>
      <c r="JJ183" s="25"/>
      <c r="JK183" s="25"/>
      <c r="JL183" s="25"/>
      <c r="JM183" s="25"/>
      <c r="JN183" s="25"/>
      <c r="JO183" s="25"/>
      <c r="JP183" s="25"/>
      <c r="JQ183" s="25"/>
      <c r="JR183" s="25"/>
      <c r="JS183" s="25"/>
      <c r="JT183" s="25"/>
      <c r="JU183" s="25"/>
      <c r="JV183" s="25"/>
      <c r="JW183" s="25"/>
      <c r="JX183" s="25"/>
      <c r="JY183" s="25"/>
      <c r="JZ183" s="25"/>
      <c r="KA183" s="25"/>
      <c r="KB183" s="25"/>
      <c r="KC183" s="25"/>
      <c r="KD183" s="25"/>
    </row>
    <row r="184" spans="1:290">
      <c r="A184" s="25"/>
      <c r="B184" s="25"/>
      <c r="C184" s="25"/>
      <c r="D184" s="25"/>
      <c r="E184" s="25"/>
      <c r="F184" s="25"/>
      <c r="G184" s="26"/>
      <c r="H184" s="25"/>
      <c r="I184" s="25"/>
      <c r="J184" s="25"/>
      <c r="K184" s="25"/>
      <c r="L184" s="25"/>
      <c r="M184" s="25"/>
      <c r="N184" s="25"/>
      <c r="O184" s="26"/>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c r="DR184" s="25"/>
      <c r="DS184" s="25"/>
      <c r="DT184" s="25"/>
      <c r="DU184" s="25"/>
      <c r="DV184" s="25"/>
      <c r="DW184" s="25"/>
      <c r="DX184" s="25"/>
      <c r="DY184" s="25"/>
      <c r="DZ184" s="25"/>
      <c r="EA184" s="25"/>
      <c r="EB184" s="25"/>
      <c r="EC184" s="25"/>
      <c r="ED184" s="25"/>
      <c r="EE184" s="25"/>
      <c r="EF184" s="25"/>
      <c r="EG184" s="25"/>
      <c r="EH184" s="25"/>
      <c r="EI184" s="25"/>
      <c r="EJ184" s="25"/>
      <c r="EK184" s="25"/>
      <c r="EL184" s="25"/>
      <c r="EM184" s="25"/>
      <c r="EN184" s="25"/>
      <c r="EO184" s="25"/>
      <c r="EP184" s="25"/>
      <c r="EQ184" s="25"/>
      <c r="ER184" s="25"/>
      <c r="ES184" s="25"/>
      <c r="ET184" s="25"/>
      <c r="EU184" s="25"/>
      <c r="EV184" s="25"/>
      <c r="EW184" s="25"/>
      <c r="EX184" s="25"/>
      <c r="EY184" s="25"/>
      <c r="EZ184" s="25"/>
      <c r="FA184" s="25"/>
      <c r="FB184" s="25"/>
      <c r="FC184" s="25"/>
      <c r="FD184" s="25"/>
      <c r="FE184" s="25"/>
      <c r="FF184" s="25"/>
      <c r="FG184" s="25"/>
      <c r="FH184" s="25"/>
      <c r="FI184" s="25"/>
      <c r="FJ184" s="25"/>
      <c r="FK184" s="25"/>
      <c r="FL184" s="25"/>
      <c r="FM184" s="25"/>
      <c r="FN184" s="25"/>
      <c r="FO184" s="25"/>
      <c r="FP184" s="25"/>
      <c r="FQ184" s="25"/>
      <c r="FR184" s="25"/>
      <c r="FS184" s="25"/>
      <c r="FT184" s="25"/>
      <c r="FU184" s="25"/>
      <c r="FV184" s="25"/>
      <c r="FW184" s="25"/>
      <c r="FX184" s="25"/>
      <c r="FY184" s="25"/>
      <c r="FZ184" s="25"/>
      <c r="GA184" s="25"/>
      <c r="GB184" s="25"/>
      <c r="GC184" s="25"/>
      <c r="GD184" s="25"/>
      <c r="GE184" s="25"/>
      <c r="GF184" s="25"/>
      <c r="GG184" s="25"/>
      <c r="GH184" s="25"/>
      <c r="GI184" s="25"/>
      <c r="GJ184" s="25"/>
      <c r="GK184" s="25"/>
      <c r="GL184" s="25"/>
      <c r="GM184" s="25"/>
      <c r="GN184" s="25"/>
      <c r="GO184" s="25"/>
      <c r="GP184" s="25"/>
      <c r="GQ184" s="25"/>
      <c r="GR184" s="25"/>
      <c r="GS184" s="25"/>
      <c r="GT184" s="25"/>
      <c r="GU184" s="25"/>
      <c r="GV184" s="25"/>
      <c r="GW184" s="25"/>
      <c r="GX184" s="25"/>
      <c r="GY184" s="25"/>
      <c r="GZ184" s="25"/>
      <c r="HA184" s="25"/>
      <c r="HB184" s="25"/>
      <c r="HC184" s="25"/>
      <c r="HD184" s="25"/>
      <c r="HE184" s="25"/>
      <c r="HF184" s="25"/>
      <c r="HG184" s="25"/>
      <c r="HH184" s="25"/>
      <c r="HI184" s="25"/>
      <c r="HJ184" s="25"/>
      <c r="HK184" s="25"/>
      <c r="HL184" s="25"/>
      <c r="HM184" s="25"/>
      <c r="HN184" s="25"/>
      <c r="HO184" s="25"/>
      <c r="HP184" s="25"/>
      <c r="HQ184" s="25"/>
      <c r="HR184" s="25"/>
      <c r="HS184" s="25"/>
      <c r="HT184" s="25"/>
      <c r="HU184" s="25"/>
      <c r="HV184" s="25"/>
      <c r="HW184" s="25"/>
      <c r="HX184" s="25"/>
      <c r="HY184" s="25"/>
      <c r="HZ184" s="25"/>
      <c r="IA184" s="25"/>
      <c r="IB184" s="25"/>
      <c r="IC184" s="25"/>
      <c r="ID184" s="25"/>
      <c r="IE184" s="25"/>
      <c r="IF184" s="25"/>
      <c r="IG184" s="25"/>
      <c r="IH184" s="25"/>
      <c r="II184" s="25"/>
      <c r="IJ184" s="25"/>
      <c r="IK184" s="25"/>
      <c r="IL184" s="25"/>
      <c r="IM184" s="25"/>
      <c r="IN184" s="25"/>
      <c r="IO184" s="25"/>
      <c r="IP184" s="25"/>
      <c r="IQ184" s="25"/>
      <c r="IR184" s="25"/>
      <c r="IS184" s="25"/>
      <c r="IT184" s="25"/>
      <c r="IU184" s="25"/>
      <c r="IV184" s="25"/>
      <c r="IW184" s="25"/>
      <c r="IX184" s="25"/>
      <c r="IY184" s="25"/>
      <c r="IZ184" s="25"/>
      <c r="JA184" s="25"/>
      <c r="JB184" s="25"/>
      <c r="JC184" s="25"/>
      <c r="JD184" s="25"/>
      <c r="JE184" s="25"/>
      <c r="JF184" s="25"/>
      <c r="JG184" s="25"/>
      <c r="JH184" s="25"/>
      <c r="JI184" s="25"/>
      <c r="JJ184" s="25"/>
      <c r="JK184" s="25"/>
      <c r="JL184" s="25"/>
      <c r="JM184" s="25"/>
      <c r="JN184" s="25"/>
      <c r="JO184" s="25"/>
      <c r="JP184" s="25"/>
      <c r="JQ184" s="25"/>
      <c r="JR184" s="25"/>
      <c r="JS184" s="25"/>
      <c r="JT184" s="25"/>
      <c r="JU184" s="25"/>
      <c r="JV184" s="25"/>
      <c r="JW184" s="25"/>
      <c r="JX184" s="25"/>
      <c r="JY184" s="25"/>
      <c r="JZ184" s="25"/>
      <c r="KA184" s="25"/>
      <c r="KB184" s="25"/>
      <c r="KC184" s="25"/>
      <c r="KD184" s="25"/>
    </row>
    <row r="185" spans="1:290">
      <c r="A185" s="25"/>
      <c r="B185" s="25"/>
      <c r="C185" s="25"/>
      <c r="D185" s="25"/>
      <c r="E185" s="25"/>
      <c r="F185" s="25"/>
      <c r="G185" s="26"/>
      <c r="H185" s="25"/>
      <c r="I185" s="25"/>
      <c r="J185" s="25"/>
      <c r="K185" s="25"/>
      <c r="L185" s="25"/>
      <c r="M185" s="25"/>
      <c r="N185" s="25"/>
      <c r="O185" s="26"/>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c r="BB185" s="25"/>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c r="DR185" s="25"/>
      <c r="DS185" s="25"/>
      <c r="DT185" s="25"/>
      <c r="DU185" s="25"/>
      <c r="DV185" s="25"/>
      <c r="DW185" s="25"/>
      <c r="DX185" s="25"/>
      <c r="DY185" s="25"/>
      <c r="DZ185" s="25"/>
      <c r="EA185" s="25"/>
      <c r="EB185" s="25"/>
      <c r="EC185" s="25"/>
      <c r="ED185" s="25"/>
      <c r="EE185" s="25"/>
      <c r="EF185" s="25"/>
      <c r="EG185" s="25"/>
      <c r="EH185" s="25"/>
      <c r="EI185" s="25"/>
      <c r="EJ185" s="25"/>
      <c r="EK185" s="25"/>
      <c r="EL185" s="25"/>
      <c r="EM185" s="25"/>
      <c r="EN185" s="25"/>
      <c r="EO185" s="25"/>
      <c r="EP185" s="25"/>
      <c r="EQ185" s="25"/>
      <c r="ER185" s="25"/>
      <c r="ES185" s="25"/>
      <c r="ET185" s="25"/>
      <c r="EU185" s="25"/>
      <c r="EV185" s="25"/>
      <c r="EW185" s="25"/>
      <c r="EX185" s="25"/>
      <c r="EY185" s="25"/>
      <c r="EZ185" s="25"/>
      <c r="FA185" s="25"/>
      <c r="FB185" s="25"/>
      <c r="FC185" s="25"/>
      <c r="FD185" s="25"/>
      <c r="FE185" s="25"/>
      <c r="FF185" s="25"/>
      <c r="FG185" s="25"/>
      <c r="FH185" s="25"/>
      <c r="FI185" s="25"/>
      <c r="FJ185" s="25"/>
      <c r="FK185" s="25"/>
      <c r="FL185" s="25"/>
      <c r="FM185" s="25"/>
      <c r="FN185" s="25"/>
      <c r="FO185" s="25"/>
      <c r="FP185" s="25"/>
      <c r="FQ185" s="25"/>
      <c r="FR185" s="25"/>
      <c r="FS185" s="25"/>
      <c r="FT185" s="25"/>
      <c r="FU185" s="25"/>
      <c r="FV185" s="25"/>
      <c r="FW185" s="25"/>
      <c r="FX185" s="25"/>
      <c r="FY185" s="25"/>
      <c r="FZ185" s="25"/>
      <c r="GA185" s="25"/>
      <c r="GB185" s="25"/>
      <c r="GC185" s="25"/>
      <c r="GD185" s="25"/>
      <c r="GE185" s="25"/>
      <c r="GF185" s="25"/>
      <c r="GG185" s="25"/>
      <c r="GH185" s="25"/>
      <c r="GI185" s="25"/>
      <c r="GJ185" s="25"/>
      <c r="GK185" s="25"/>
      <c r="GL185" s="25"/>
      <c r="GM185" s="25"/>
      <c r="GN185" s="25"/>
      <c r="GO185" s="25"/>
      <c r="GP185" s="25"/>
      <c r="GQ185" s="25"/>
      <c r="GR185" s="25"/>
      <c r="GS185" s="25"/>
      <c r="GT185" s="25"/>
      <c r="GU185" s="25"/>
      <c r="GV185" s="25"/>
      <c r="GW185" s="25"/>
      <c r="GX185" s="25"/>
      <c r="GY185" s="25"/>
      <c r="GZ185" s="25"/>
      <c r="HA185" s="25"/>
      <c r="HB185" s="25"/>
      <c r="HC185" s="25"/>
      <c r="HD185" s="25"/>
      <c r="HE185" s="25"/>
      <c r="HF185" s="25"/>
      <c r="HG185" s="25"/>
      <c r="HH185" s="25"/>
      <c r="HI185" s="25"/>
      <c r="HJ185" s="25"/>
      <c r="HK185" s="25"/>
      <c r="HL185" s="25"/>
      <c r="HM185" s="25"/>
      <c r="HN185" s="25"/>
      <c r="HO185" s="25"/>
      <c r="HP185" s="25"/>
      <c r="HQ185" s="25"/>
      <c r="HR185" s="25"/>
      <c r="HS185" s="25"/>
      <c r="HT185" s="25"/>
      <c r="HU185" s="25"/>
      <c r="HV185" s="25"/>
      <c r="HW185" s="25"/>
      <c r="HX185" s="25"/>
      <c r="HY185" s="25"/>
      <c r="HZ185" s="25"/>
      <c r="IA185" s="25"/>
      <c r="IB185" s="25"/>
      <c r="IC185" s="25"/>
      <c r="ID185" s="25"/>
      <c r="IE185" s="25"/>
      <c r="IF185" s="25"/>
      <c r="IG185" s="25"/>
      <c r="IH185" s="25"/>
      <c r="II185" s="25"/>
      <c r="IJ185" s="25"/>
      <c r="IK185" s="25"/>
      <c r="IL185" s="25"/>
      <c r="IM185" s="25"/>
      <c r="IN185" s="25"/>
      <c r="IO185" s="25"/>
      <c r="IP185" s="25"/>
      <c r="IQ185" s="25"/>
      <c r="IR185" s="25"/>
      <c r="IS185" s="25"/>
      <c r="IT185" s="25"/>
      <c r="IU185" s="25"/>
      <c r="IV185" s="25"/>
      <c r="IW185" s="25"/>
      <c r="IX185" s="25"/>
      <c r="IY185" s="25"/>
      <c r="IZ185" s="25"/>
      <c r="JA185" s="25"/>
      <c r="JB185" s="25"/>
      <c r="JC185" s="25"/>
      <c r="JD185" s="25"/>
      <c r="JE185" s="25"/>
      <c r="JF185" s="25"/>
      <c r="JG185" s="25"/>
      <c r="JH185" s="25"/>
      <c r="JI185" s="25"/>
      <c r="JJ185" s="25"/>
      <c r="JK185" s="25"/>
      <c r="JL185" s="25"/>
      <c r="JM185" s="25"/>
      <c r="JN185" s="25"/>
      <c r="JO185" s="25"/>
      <c r="JP185" s="25"/>
      <c r="JQ185" s="25"/>
      <c r="JR185" s="25"/>
      <c r="JS185" s="25"/>
      <c r="JT185" s="25"/>
      <c r="JU185" s="25"/>
      <c r="JV185" s="25"/>
      <c r="JW185" s="25"/>
      <c r="JX185" s="25"/>
      <c r="JY185" s="25"/>
      <c r="JZ185" s="25"/>
      <c r="KA185" s="25"/>
      <c r="KB185" s="25"/>
      <c r="KC185" s="25"/>
      <c r="KD185" s="25"/>
    </row>
    <row r="186" spans="1:290">
      <c r="A186" s="25"/>
      <c r="B186" s="25"/>
      <c r="C186" s="25"/>
      <c r="D186" s="25"/>
      <c r="E186" s="25"/>
      <c r="F186" s="25"/>
      <c r="G186" s="26"/>
      <c r="H186" s="25"/>
      <c r="I186" s="25"/>
      <c r="J186" s="25"/>
      <c r="K186" s="25"/>
      <c r="L186" s="25"/>
      <c r="M186" s="25"/>
      <c r="N186" s="25"/>
      <c r="O186" s="26"/>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c r="DR186" s="25"/>
      <c r="DS186" s="25"/>
      <c r="DT186" s="25"/>
      <c r="DU186" s="25"/>
      <c r="DV186" s="25"/>
      <c r="DW186" s="25"/>
      <c r="DX186" s="25"/>
      <c r="DY186" s="25"/>
      <c r="DZ186" s="25"/>
      <c r="EA186" s="25"/>
      <c r="EB186" s="25"/>
      <c r="EC186" s="25"/>
      <c r="ED186" s="25"/>
      <c r="EE186" s="25"/>
      <c r="EF186" s="25"/>
      <c r="EG186" s="25"/>
      <c r="EH186" s="25"/>
      <c r="EI186" s="25"/>
      <c r="EJ186" s="25"/>
      <c r="EK186" s="25"/>
      <c r="EL186" s="25"/>
      <c r="EM186" s="25"/>
      <c r="EN186" s="25"/>
      <c r="EO186" s="25"/>
      <c r="EP186" s="25"/>
      <c r="EQ186" s="25"/>
      <c r="ER186" s="25"/>
      <c r="ES186" s="25"/>
      <c r="ET186" s="25"/>
      <c r="EU186" s="25"/>
      <c r="EV186" s="25"/>
      <c r="EW186" s="25"/>
      <c r="EX186" s="25"/>
      <c r="EY186" s="25"/>
      <c r="EZ186" s="25"/>
      <c r="FA186" s="25"/>
      <c r="FB186" s="25"/>
      <c r="FC186" s="25"/>
      <c r="FD186" s="25"/>
      <c r="FE186" s="25"/>
      <c r="FF186" s="25"/>
      <c r="FG186" s="25"/>
      <c r="FH186" s="25"/>
      <c r="FI186" s="25"/>
      <c r="FJ186" s="25"/>
      <c r="FK186" s="25"/>
      <c r="FL186" s="25"/>
      <c r="FM186" s="25"/>
      <c r="FN186" s="25"/>
      <c r="FO186" s="25"/>
      <c r="FP186" s="25"/>
      <c r="FQ186" s="25"/>
      <c r="FR186" s="25"/>
      <c r="FS186" s="25"/>
      <c r="FT186" s="25"/>
      <c r="FU186" s="25"/>
      <c r="FV186" s="25"/>
      <c r="FW186" s="25"/>
      <c r="FX186" s="25"/>
      <c r="FY186" s="25"/>
      <c r="FZ186" s="25"/>
      <c r="GA186" s="25"/>
      <c r="GB186" s="25"/>
      <c r="GC186" s="25"/>
      <c r="GD186" s="25"/>
      <c r="GE186" s="25"/>
      <c r="GF186" s="25"/>
      <c r="GG186" s="25"/>
      <c r="GH186" s="25"/>
      <c r="GI186" s="25"/>
      <c r="GJ186" s="25"/>
      <c r="GK186" s="25"/>
      <c r="GL186" s="25"/>
      <c r="GM186" s="25"/>
      <c r="GN186" s="25"/>
      <c r="GO186" s="25"/>
      <c r="GP186" s="25"/>
      <c r="GQ186" s="25"/>
      <c r="GR186" s="25"/>
      <c r="GS186" s="25"/>
      <c r="GT186" s="25"/>
      <c r="GU186" s="25"/>
      <c r="GV186" s="25"/>
      <c r="GW186" s="25"/>
      <c r="GX186" s="25"/>
      <c r="GY186" s="25"/>
      <c r="GZ186" s="25"/>
      <c r="HA186" s="25"/>
      <c r="HB186" s="25"/>
      <c r="HC186" s="25"/>
      <c r="HD186" s="25"/>
      <c r="HE186" s="25"/>
      <c r="HF186" s="25"/>
      <c r="HG186" s="25"/>
      <c r="HH186" s="25"/>
      <c r="HI186" s="25"/>
      <c r="HJ186" s="25"/>
      <c r="HK186" s="25"/>
      <c r="HL186" s="25"/>
      <c r="HM186" s="25"/>
      <c r="HN186" s="25"/>
      <c r="HO186" s="25"/>
      <c r="HP186" s="25"/>
      <c r="HQ186" s="25"/>
      <c r="HR186" s="25"/>
      <c r="HS186" s="25"/>
      <c r="HT186" s="25"/>
      <c r="HU186" s="25"/>
      <c r="HV186" s="25"/>
      <c r="HW186" s="25"/>
      <c r="HX186" s="25"/>
      <c r="HY186" s="25"/>
      <c r="HZ186" s="25"/>
      <c r="IA186" s="25"/>
      <c r="IB186" s="25"/>
      <c r="IC186" s="25"/>
      <c r="ID186" s="25"/>
      <c r="IE186" s="25"/>
      <c r="IF186" s="25"/>
      <c r="IG186" s="25"/>
      <c r="IH186" s="25"/>
      <c r="II186" s="25"/>
      <c r="IJ186" s="25"/>
      <c r="IK186" s="25"/>
      <c r="IL186" s="25"/>
      <c r="IM186" s="25"/>
      <c r="IN186" s="25"/>
      <c r="IO186" s="25"/>
      <c r="IP186" s="25"/>
      <c r="IQ186" s="25"/>
      <c r="IR186" s="25"/>
      <c r="IS186" s="25"/>
      <c r="IT186" s="25"/>
      <c r="IU186" s="25"/>
      <c r="IV186" s="25"/>
      <c r="IW186" s="25"/>
      <c r="IX186" s="25"/>
      <c r="IY186" s="25"/>
      <c r="IZ186" s="25"/>
      <c r="JA186" s="25"/>
      <c r="JB186" s="25"/>
      <c r="JC186" s="25"/>
      <c r="JD186" s="25"/>
      <c r="JE186" s="25"/>
      <c r="JF186" s="25"/>
      <c r="JG186" s="25"/>
      <c r="JH186" s="25"/>
      <c r="JI186" s="25"/>
      <c r="JJ186" s="25"/>
      <c r="JK186" s="25"/>
      <c r="JL186" s="25"/>
      <c r="JM186" s="25"/>
      <c r="JN186" s="25"/>
      <c r="JO186" s="25"/>
      <c r="JP186" s="25"/>
      <c r="JQ186" s="25"/>
      <c r="JR186" s="25"/>
      <c r="JS186" s="25"/>
      <c r="JT186" s="25"/>
      <c r="JU186" s="25"/>
      <c r="JV186" s="25"/>
      <c r="JW186" s="25"/>
      <c r="JX186" s="25"/>
      <c r="JY186" s="25"/>
      <c r="JZ186" s="25"/>
      <c r="KA186" s="25"/>
      <c r="KB186" s="25"/>
      <c r="KC186" s="25"/>
      <c r="KD186" s="25"/>
    </row>
    <row r="187" spans="1:290">
      <c r="A187" s="25"/>
      <c r="B187" s="25"/>
      <c r="C187" s="25"/>
      <c r="D187" s="25"/>
      <c r="E187" s="25"/>
      <c r="F187" s="25"/>
      <c r="G187" s="26"/>
      <c r="H187" s="25"/>
      <c r="I187" s="25"/>
      <c r="J187" s="25"/>
      <c r="K187" s="25"/>
      <c r="L187" s="25"/>
      <c r="M187" s="25"/>
      <c r="N187" s="25"/>
      <c r="O187" s="26"/>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c r="AV187" s="25"/>
      <c r="AW187" s="25"/>
      <c r="AX187" s="25"/>
      <c r="AY187" s="25"/>
      <c r="AZ187" s="25"/>
      <c r="BA187" s="25"/>
      <c r="BB187" s="25"/>
      <c r="BC187" s="25"/>
      <c r="BD187" s="25"/>
      <c r="BE187" s="25"/>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c r="CT187" s="25"/>
      <c r="CU187" s="25"/>
      <c r="CV187" s="25"/>
      <c r="CW187" s="25"/>
      <c r="CX187" s="25"/>
      <c r="CY187" s="25"/>
      <c r="CZ187" s="25"/>
      <c r="DA187" s="25"/>
      <c r="DB187" s="25"/>
      <c r="DC187" s="25"/>
      <c r="DD187" s="25"/>
      <c r="DE187" s="25"/>
      <c r="DF187" s="25"/>
      <c r="DG187" s="25"/>
      <c r="DH187" s="25"/>
      <c r="DI187" s="25"/>
      <c r="DJ187" s="25"/>
      <c r="DK187" s="25"/>
      <c r="DL187" s="25"/>
      <c r="DM187" s="25"/>
      <c r="DN187" s="25"/>
      <c r="DO187" s="25"/>
      <c r="DP187" s="25"/>
      <c r="DQ187" s="25"/>
      <c r="DR187" s="25"/>
      <c r="DS187" s="25"/>
      <c r="DT187" s="25"/>
      <c r="DU187" s="25"/>
      <c r="DV187" s="25"/>
      <c r="DW187" s="25"/>
      <c r="DX187" s="25"/>
      <c r="DY187" s="25"/>
      <c r="DZ187" s="25"/>
      <c r="EA187" s="25"/>
      <c r="EB187" s="25"/>
      <c r="EC187" s="25"/>
      <c r="ED187" s="25"/>
      <c r="EE187" s="25"/>
      <c r="EF187" s="25"/>
      <c r="EG187" s="25"/>
      <c r="EH187" s="25"/>
      <c r="EI187" s="25"/>
      <c r="EJ187" s="25"/>
      <c r="EK187" s="25"/>
      <c r="EL187" s="25"/>
      <c r="EM187" s="25"/>
      <c r="EN187" s="25"/>
      <c r="EO187" s="25"/>
      <c r="EP187" s="25"/>
      <c r="EQ187" s="25"/>
      <c r="ER187" s="25"/>
      <c r="ES187" s="25"/>
      <c r="ET187" s="25"/>
      <c r="EU187" s="25"/>
      <c r="EV187" s="25"/>
      <c r="EW187" s="25"/>
      <c r="EX187" s="25"/>
      <c r="EY187" s="25"/>
      <c r="EZ187" s="25"/>
      <c r="FA187" s="25"/>
      <c r="FB187" s="25"/>
      <c r="FC187" s="25"/>
      <c r="FD187" s="25"/>
      <c r="FE187" s="25"/>
      <c r="FF187" s="25"/>
      <c r="FG187" s="25"/>
      <c r="FH187" s="25"/>
      <c r="FI187" s="25"/>
      <c r="FJ187" s="25"/>
      <c r="FK187" s="25"/>
      <c r="FL187" s="25"/>
      <c r="FM187" s="25"/>
      <c r="FN187" s="25"/>
      <c r="FO187" s="25"/>
      <c r="FP187" s="25"/>
      <c r="FQ187" s="25"/>
      <c r="FR187" s="25"/>
      <c r="FS187" s="25"/>
      <c r="FT187" s="25"/>
      <c r="FU187" s="25"/>
      <c r="FV187" s="25"/>
      <c r="FW187" s="25"/>
      <c r="FX187" s="25"/>
      <c r="FY187" s="25"/>
      <c r="FZ187" s="25"/>
      <c r="GA187" s="25"/>
      <c r="GB187" s="25"/>
      <c r="GC187" s="25"/>
      <c r="GD187" s="25"/>
      <c r="GE187" s="25"/>
      <c r="GF187" s="25"/>
      <c r="GG187" s="25"/>
      <c r="GH187" s="25"/>
      <c r="GI187" s="25"/>
      <c r="GJ187" s="25"/>
      <c r="GK187" s="25"/>
      <c r="GL187" s="25"/>
      <c r="GM187" s="25"/>
      <c r="GN187" s="25"/>
      <c r="GO187" s="25"/>
      <c r="GP187" s="25"/>
      <c r="GQ187" s="25"/>
      <c r="GR187" s="25"/>
      <c r="GS187" s="25"/>
      <c r="GT187" s="25"/>
      <c r="GU187" s="25"/>
      <c r="GV187" s="25"/>
      <c r="GW187" s="25"/>
      <c r="GX187" s="25"/>
      <c r="GY187" s="25"/>
      <c r="GZ187" s="25"/>
      <c r="HA187" s="25"/>
      <c r="HB187" s="25"/>
      <c r="HC187" s="25"/>
      <c r="HD187" s="25"/>
      <c r="HE187" s="25"/>
      <c r="HF187" s="25"/>
      <c r="HG187" s="25"/>
      <c r="HH187" s="25"/>
      <c r="HI187" s="25"/>
      <c r="HJ187" s="25"/>
      <c r="HK187" s="25"/>
      <c r="HL187" s="25"/>
      <c r="HM187" s="25"/>
      <c r="HN187" s="25"/>
      <c r="HO187" s="25"/>
      <c r="HP187" s="25"/>
      <c r="HQ187" s="25"/>
      <c r="HR187" s="25"/>
      <c r="HS187" s="25"/>
      <c r="HT187" s="25"/>
      <c r="HU187" s="25"/>
      <c r="HV187" s="25"/>
      <c r="HW187" s="25"/>
      <c r="HX187" s="25"/>
      <c r="HY187" s="25"/>
      <c r="HZ187" s="25"/>
      <c r="IA187" s="25"/>
      <c r="IB187" s="25"/>
      <c r="IC187" s="25"/>
      <c r="ID187" s="25"/>
      <c r="IE187" s="25"/>
      <c r="IF187" s="25"/>
      <c r="IG187" s="25"/>
      <c r="IH187" s="25"/>
      <c r="II187" s="25"/>
      <c r="IJ187" s="25"/>
      <c r="IK187" s="25"/>
      <c r="IL187" s="25"/>
      <c r="IM187" s="25"/>
      <c r="IN187" s="25"/>
      <c r="IO187" s="25"/>
      <c r="IP187" s="25"/>
      <c r="IQ187" s="25"/>
      <c r="IR187" s="25"/>
      <c r="IS187" s="25"/>
      <c r="IT187" s="25"/>
      <c r="IU187" s="25"/>
      <c r="IV187" s="25"/>
      <c r="IW187" s="25"/>
      <c r="IX187" s="25"/>
      <c r="IY187" s="25"/>
      <c r="IZ187" s="25"/>
      <c r="JA187" s="25"/>
      <c r="JB187" s="25"/>
      <c r="JC187" s="25"/>
      <c r="JD187" s="25"/>
      <c r="JE187" s="25"/>
      <c r="JF187" s="25"/>
      <c r="JG187" s="25"/>
      <c r="JH187" s="25"/>
      <c r="JI187" s="25"/>
      <c r="JJ187" s="25"/>
      <c r="JK187" s="25"/>
      <c r="JL187" s="25"/>
      <c r="JM187" s="25"/>
      <c r="JN187" s="25"/>
      <c r="JO187" s="25"/>
      <c r="JP187" s="25"/>
      <c r="JQ187" s="25"/>
      <c r="JR187" s="25"/>
      <c r="JS187" s="25"/>
      <c r="JT187" s="25"/>
      <c r="JU187" s="25"/>
      <c r="JV187" s="25"/>
      <c r="JW187" s="25"/>
      <c r="JX187" s="25"/>
      <c r="JY187" s="25"/>
      <c r="JZ187" s="25"/>
      <c r="KA187" s="25"/>
      <c r="KB187" s="25"/>
      <c r="KC187" s="25"/>
      <c r="KD187" s="25"/>
    </row>
    <row r="188" spans="1:290">
      <c r="A188" s="25"/>
      <c r="B188" s="25"/>
      <c r="C188" s="25"/>
      <c r="D188" s="25"/>
      <c r="E188" s="25"/>
      <c r="F188" s="25"/>
      <c r="G188" s="26"/>
      <c r="H188" s="25"/>
      <c r="I188" s="25"/>
      <c r="J188" s="25"/>
      <c r="K188" s="25"/>
      <c r="L188" s="25"/>
      <c r="M188" s="25"/>
      <c r="N188" s="25"/>
      <c r="O188" s="26"/>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c r="DR188" s="25"/>
      <c r="DS188" s="25"/>
      <c r="DT188" s="25"/>
      <c r="DU188" s="25"/>
      <c r="DV188" s="25"/>
      <c r="DW188" s="25"/>
      <c r="DX188" s="25"/>
      <c r="DY188" s="25"/>
      <c r="DZ188" s="25"/>
      <c r="EA188" s="25"/>
      <c r="EB188" s="25"/>
      <c r="EC188" s="25"/>
      <c r="ED188" s="25"/>
      <c r="EE188" s="25"/>
      <c r="EF188" s="25"/>
      <c r="EG188" s="25"/>
      <c r="EH188" s="25"/>
      <c r="EI188" s="25"/>
      <c r="EJ188" s="25"/>
      <c r="EK188" s="25"/>
      <c r="EL188" s="25"/>
      <c r="EM188" s="25"/>
      <c r="EN188" s="25"/>
      <c r="EO188" s="25"/>
      <c r="EP188" s="25"/>
      <c r="EQ188" s="25"/>
      <c r="ER188" s="25"/>
      <c r="ES188" s="25"/>
      <c r="ET188" s="25"/>
      <c r="EU188" s="25"/>
      <c r="EV188" s="25"/>
      <c r="EW188" s="25"/>
      <c r="EX188" s="25"/>
      <c r="EY188" s="25"/>
      <c r="EZ188" s="25"/>
      <c r="FA188" s="25"/>
      <c r="FB188" s="25"/>
      <c r="FC188" s="25"/>
      <c r="FD188" s="25"/>
      <c r="FE188" s="25"/>
      <c r="FF188" s="25"/>
      <c r="FG188" s="25"/>
      <c r="FH188" s="25"/>
      <c r="FI188" s="25"/>
      <c r="FJ188" s="25"/>
      <c r="FK188" s="25"/>
      <c r="FL188" s="25"/>
      <c r="FM188" s="25"/>
      <c r="FN188" s="25"/>
      <c r="FO188" s="25"/>
      <c r="FP188" s="25"/>
      <c r="FQ188" s="25"/>
      <c r="FR188" s="25"/>
      <c r="FS188" s="25"/>
      <c r="FT188" s="25"/>
      <c r="FU188" s="25"/>
      <c r="FV188" s="25"/>
      <c r="FW188" s="25"/>
      <c r="FX188" s="25"/>
      <c r="FY188" s="25"/>
      <c r="FZ188" s="25"/>
      <c r="GA188" s="25"/>
      <c r="GB188" s="25"/>
      <c r="GC188" s="25"/>
      <c r="GD188" s="25"/>
      <c r="GE188" s="25"/>
      <c r="GF188" s="25"/>
      <c r="GG188" s="25"/>
      <c r="GH188" s="25"/>
      <c r="GI188" s="25"/>
      <c r="GJ188" s="25"/>
      <c r="GK188" s="25"/>
      <c r="GL188" s="25"/>
      <c r="GM188" s="25"/>
      <c r="GN188" s="25"/>
      <c r="GO188" s="25"/>
      <c r="GP188" s="25"/>
      <c r="GQ188" s="25"/>
      <c r="GR188" s="25"/>
      <c r="GS188" s="25"/>
      <c r="GT188" s="25"/>
      <c r="GU188" s="25"/>
      <c r="GV188" s="25"/>
      <c r="GW188" s="25"/>
      <c r="GX188" s="25"/>
      <c r="GY188" s="25"/>
      <c r="GZ188" s="25"/>
      <c r="HA188" s="25"/>
      <c r="HB188" s="25"/>
      <c r="HC188" s="25"/>
      <c r="HD188" s="25"/>
      <c r="HE188" s="25"/>
      <c r="HF188" s="25"/>
      <c r="HG188" s="25"/>
      <c r="HH188" s="25"/>
      <c r="HI188" s="25"/>
      <c r="HJ188" s="25"/>
      <c r="HK188" s="25"/>
      <c r="HL188" s="25"/>
      <c r="HM188" s="25"/>
      <c r="HN188" s="25"/>
      <c r="HO188" s="25"/>
      <c r="HP188" s="25"/>
      <c r="HQ188" s="25"/>
      <c r="HR188" s="25"/>
      <c r="HS188" s="25"/>
      <c r="HT188" s="25"/>
      <c r="HU188" s="25"/>
      <c r="HV188" s="25"/>
      <c r="HW188" s="25"/>
      <c r="HX188" s="25"/>
      <c r="HY188" s="25"/>
      <c r="HZ188" s="25"/>
      <c r="IA188" s="25"/>
      <c r="IB188" s="25"/>
      <c r="IC188" s="25"/>
      <c r="ID188" s="25"/>
      <c r="IE188" s="25"/>
      <c r="IF188" s="25"/>
      <c r="IG188" s="25"/>
      <c r="IH188" s="25"/>
      <c r="II188" s="25"/>
      <c r="IJ188" s="25"/>
      <c r="IK188" s="25"/>
      <c r="IL188" s="25"/>
      <c r="IM188" s="25"/>
      <c r="IN188" s="25"/>
      <c r="IO188" s="25"/>
      <c r="IP188" s="25"/>
      <c r="IQ188" s="25"/>
      <c r="IR188" s="25"/>
      <c r="IS188" s="25"/>
      <c r="IT188" s="25"/>
      <c r="IU188" s="25"/>
      <c r="IV188" s="25"/>
      <c r="IW188" s="25"/>
      <c r="IX188" s="25"/>
      <c r="IY188" s="25"/>
      <c r="IZ188" s="25"/>
      <c r="JA188" s="25"/>
      <c r="JB188" s="25"/>
      <c r="JC188" s="25"/>
      <c r="JD188" s="25"/>
      <c r="JE188" s="25"/>
      <c r="JF188" s="25"/>
      <c r="JG188" s="25"/>
      <c r="JH188" s="25"/>
      <c r="JI188" s="25"/>
      <c r="JJ188" s="25"/>
      <c r="JK188" s="25"/>
      <c r="JL188" s="25"/>
      <c r="JM188" s="25"/>
      <c r="JN188" s="25"/>
      <c r="JO188" s="25"/>
      <c r="JP188" s="25"/>
      <c r="JQ188" s="25"/>
      <c r="JR188" s="25"/>
      <c r="JS188" s="25"/>
      <c r="JT188" s="25"/>
      <c r="JU188" s="25"/>
      <c r="JV188" s="25"/>
      <c r="JW188" s="25"/>
      <c r="JX188" s="25"/>
      <c r="JY188" s="25"/>
      <c r="JZ188" s="25"/>
      <c r="KA188" s="25"/>
      <c r="KB188" s="25"/>
      <c r="KC188" s="25"/>
      <c r="KD188" s="25"/>
    </row>
    <row r="189" spans="1:290">
      <c r="A189" s="25"/>
      <c r="B189" s="25"/>
      <c r="C189" s="25"/>
      <c r="D189" s="25"/>
      <c r="E189" s="25"/>
      <c r="F189" s="25"/>
      <c r="G189" s="26"/>
      <c r="H189" s="25"/>
      <c r="I189" s="25"/>
      <c r="J189" s="25"/>
      <c r="K189" s="25"/>
      <c r="L189" s="25"/>
      <c r="M189" s="25"/>
      <c r="N189" s="25"/>
      <c r="O189" s="26"/>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c r="AV189" s="25"/>
      <c r="AW189" s="25"/>
      <c r="AX189" s="25"/>
      <c r="AY189" s="25"/>
      <c r="AZ189" s="25"/>
      <c r="BA189" s="25"/>
      <c r="BB189" s="25"/>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c r="DR189" s="25"/>
      <c r="DS189" s="25"/>
      <c r="DT189" s="25"/>
      <c r="DU189" s="25"/>
      <c r="DV189" s="25"/>
      <c r="DW189" s="25"/>
      <c r="DX189" s="25"/>
      <c r="DY189" s="25"/>
      <c r="DZ189" s="25"/>
      <c r="EA189" s="25"/>
      <c r="EB189" s="25"/>
      <c r="EC189" s="25"/>
      <c r="ED189" s="25"/>
      <c r="EE189" s="25"/>
      <c r="EF189" s="25"/>
      <c r="EG189" s="25"/>
      <c r="EH189" s="25"/>
      <c r="EI189" s="25"/>
      <c r="EJ189" s="25"/>
      <c r="EK189" s="25"/>
      <c r="EL189" s="25"/>
      <c r="EM189" s="25"/>
      <c r="EN189" s="25"/>
      <c r="EO189" s="25"/>
      <c r="EP189" s="25"/>
      <c r="EQ189" s="25"/>
      <c r="ER189" s="25"/>
      <c r="ES189" s="25"/>
      <c r="ET189" s="25"/>
      <c r="EU189" s="25"/>
      <c r="EV189" s="25"/>
      <c r="EW189" s="25"/>
      <c r="EX189" s="25"/>
      <c r="EY189" s="25"/>
      <c r="EZ189" s="25"/>
      <c r="FA189" s="25"/>
      <c r="FB189" s="25"/>
      <c r="FC189" s="25"/>
      <c r="FD189" s="25"/>
      <c r="FE189" s="25"/>
      <c r="FF189" s="25"/>
      <c r="FG189" s="25"/>
      <c r="FH189" s="25"/>
      <c r="FI189" s="25"/>
      <c r="FJ189" s="25"/>
      <c r="FK189" s="25"/>
      <c r="FL189" s="25"/>
      <c r="FM189" s="25"/>
      <c r="FN189" s="25"/>
      <c r="FO189" s="25"/>
      <c r="FP189" s="25"/>
      <c r="FQ189" s="25"/>
      <c r="FR189" s="25"/>
      <c r="FS189" s="25"/>
      <c r="FT189" s="25"/>
      <c r="FU189" s="25"/>
      <c r="FV189" s="25"/>
      <c r="FW189" s="25"/>
      <c r="FX189" s="25"/>
      <c r="FY189" s="25"/>
      <c r="FZ189" s="25"/>
      <c r="GA189" s="25"/>
      <c r="GB189" s="25"/>
      <c r="GC189" s="25"/>
      <c r="GD189" s="25"/>
      <c r="GE189" s="25"/>
      <c r="GF189" s="25"/>
      <c r="GG189" s="25"/>
      <c r="GH189" s="25"/>
      <c r="GI189" s="25"/>
      <c r="GJ189" s="25"/>
      <c r="GK189" s="25"/>
      <c r="GL189" s="25"/>
      <c r="GM189" s="25"/>
      <c r="GN189" s="25"/>
      <c r="GO189" s="25"/>
      <c r="GP189" s="25"/>
      <c r="GQ189" s="25"/>
      <c r="GR189" s="25"/>
      <c r="GS189" s="25"/>
      <c r="GT189" s="25"/>
      <c r="GU189" s="25"/>
      <c r="GV189" s="25"/>
      <c r="GW189" s="25"/>
      <c r="GX189" s="25"/>
      <c r="GY189" s="25"/>
      <c r="GZ189" s="25"/>
      <c r="HA189" s="25"/>
      <c r="HB189" s="25"/>
      <c r="HC189" s="25"/>
      <c r="HD189" s="25"/>
      <c r="HE189" s="25"/>
      <c r="HF189" s="25"/>
      <c r="HG189" s="25"/>
      <c r="HH189" s="25"/>
      <c r="HI189" s="25"/>
      <c r="HJ189" s="25"/>
      <c r="HK189" s="25"/>
      <c r="HL189" s="25"/>
      <c r="HM189" s="25"/>
      <c r="HN189" s="25"/>
      <c r="HO189" s="25"/>
      <c r="HP189" s="25"/>
      <c r="HQ189" s="25"/>
      <c r="HR189" s="25"/>
      <c r="HS189" s="25"/>
      <c r="HT189" s="25"/>
      <c r="HU189" s="25"/>
      <c r="HV189" s="25"/>
      <c r="HW189" s="25"/>
      <c r="HX189" s="25"/>
      <c r="HY189" s="25"/>
      <c r="HZ189" s="25"/>
      <c r="IA189" s="25"/>
      <c r="IB189" s="25"/>
      <c r="IC189" s="25"/>
      <c r="ID189" s="25"/>
      <c r="IE189" s="25"/>
      <c r="IF189" s="25"/>
      <c r="IG189" s="25"/>
      <c r="IH189" s="25"/>
      <c r="II189" s="25"/>
      <c r="IJ189" s="25"/>
      <c r="IK189" s="25"/>
      <c r="IL189" s="25"/>
      <c r="IM189" s="25"/>
      <c r="IN189" s="25"/>
      <c r="IO189" s="25"/>
      <c r="IP189" s="25"/>
      <c r="IQ189" s="25"/>
      <c r="IR189" s="25"/>
      <c r="IS189" s="25"/>
      <c r="IT189" s="25"/>
      <c r="IU189" s="25"/>
      <c r="IV189" s="25"/>
      <c r="IW189" s="25"/>
      <c r="IX189" s="25"/>
      <c r="IY189" s="25"/>
      <c r="IZ189" s="25"/>
      <c r="JA189" s="25"/>
      <c r="JB189" s="25"/>
      <c r="JC189" s="25"/>
      <c r="JD189" s="25"/>
      <c r="JE189" s="25"/>
      <c r="JF189" s="25"/>
      <c r="JG189" s="25"/>
      <c r="JH189" s="25"/>
      <c r="JI189" s="25"/>
      <c r="JJ189" s="25"/>
      <c r="JK189" s="25"/>
      <c r="JL189" s="25"/>
      <c r="JM189" s="25"/>
      <c r="JN189" s="25"/>
      <c r="JO189" s="25"/>
      <c r="JP189" s="25"/>
      <c r="JQ189" s="25"/>
      <c r="JR189" s="25"/>
      <c r="JS189" s="25"/>
      <c r="JT189" s="25"/>
      <c r="JU189" s="25"/>
      <c r="JV189" s="25"/>
      <c r="JW189" s="25"/>
      <c r="JX189" s="25"/>
      <c r="JY189" s="25"/>
      <c r="JZ189" s="25"/>
      <c r="KA189" s="25"/>
      <c r="KB189" s="25"/>
      <c r="KC189" s="25"/>
      <c r="KD189" s="25"/>
    </row>
    <row r="190" spans="1:290">
      <c r="A190" s="25"/>
      <c r="B190" s="25"/>
      <c r="C190" s="25"/>
      <c r="D190" s="25"/>
      <c r="E190" s="25"/>
      <c r="F190" s="25"/>
      <c r="G190" s="26"/>
      <c r="H190" s="25"/>
      <c r="I190" s="25"/>
      <c r="J190" s="25"/>
      <c r="K190" s="25"/>
      <c r="L190" s="25"/>
      <c r="M190" s="25"/>
      <c r="N190" s="25"/>
      <c r="O190" s="26"/>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c r="DR190" s="25"/>
      <c r="DS190" s="25"/>
      <c r="DT190" s="25"/>
      <c r="DU190" s="25"/>
      <c r="DV190" s="25"/>
      <c r="DW190" s="25"/>
      <c r="DX190" s="25"/>
      <c r="DY190" s="25"/>
      <c r="DZ190" s="25"/>
      <c r="EA190" s="25"/>
      <c r="EB190" s="25"/>
      <c r="EC190" s="25"/>
      <c r="ED190" s="25"/>
      <c r="EE190" s="25"/>
      <c r="EF190" s="25"/>
      <c r="EG190" s="25"/>
      <c r="EH190" s="25"/>
      <c r="EI190" s="25"/>
      <c r="EJ190" s="25"/>
      <c r="EK190" s="25"/>
      <c r="EL190" s="25"/>
      <c r="EM190" s="25"/>
      <c r="EN190" s="25"/>
      <c r="EO190" s="25"/>
      <c r="EP190" s="25"/>
      <c r="EQ190" s="25"/>
      <c r="ER190" s="25"/>
      <c r="ES190" s="25"/>
      <c r="ET190" s="25"/>
      <c r="EU190" s="25"/>
      <c r="EV190" s="25"/>
      <c r="EW190" s="25"/>
      <c r="EX190" s="25"/>
      <c r="EY190" s="25"/>
      <c r="EZ190" s="25"/>
      <c r="FA190" s="25"/>
      <c r="FB190" s="25"/>
      <c r="FC190" s="25"/>
      <c r="FD190" s="25"/>
      <c r="FE190" s="25"/>
      <c r="FF190" s="25"/>
      <c r="FG190" s="25"/>
      <c r="FH190" s="25"/>
      <c r="FI190" s="25"/>
      <c r="FJ190" s="25"/>
      <c r="FK190" s="25"/>
      <c r="FL190" s="25"/>
      <c r="FM190" s="25"/>
      <c r="FN190" s="25"/>
      <c r="FO190" s="25"/>
      <c r="FP190" s="25"/>
      <c r="FQ190" s="25"/>
      <c r="FR190" s="25"/>
      <c r="FS190" s="25"/>
      <c r="FT190" s="25"/>
      <c r="FU190" s="25"/>
      <c r="FV190" s="25"/>
      <c r="FW190" s="25"/>
      <c r="FX190" s="25"/>
      <c r="FY190" s="25"/>
      <c r="FZ190" s="25"/>
      <c r="GA190" s="25"/>
      <c r="GB190" s="25"/>
      <c r="GC190" s="25"/>
      <c r="GD190" s="25"/>
      <c r="GE190" s="25"/>
      <c r="GF190" s="25"/>
      <c r="GG190" s="25"/>
      <c r="GH190" s="25"/>
      <c r="GI190" s="25"/>
      <c r="GJ190" s="25"/>
      <c r="GK190" s="25"/>
      <c r="GL190" s="25"/>
      <c r="GM190" s="25"/>
      <c r="GN190" s="25"/>
      <c r="GO190" s="25"/>
      <c r="GP190" s="25"/>
      <c r="GQ190" s="25"/>
      <c r="GR190" s="25"/>
      <c r="GS190" s="25"/>
      <c r="GT190" s="25"/>
      <c r="GU190" s="25"/>
      <c r="GV190" s="25"/>
      <c r="GW190" s="25"/>
      <c r="GX190" s="25"/>
      <c r="GY190" s="25"/>
      <c r="GZ190" s="25"/>
      <c r="HA190" s="25"/>
      <c r="HB190" s="25"/>
      <c r="HC190" s="25"/>
      <c r="HD190" s="25"/>
      <c r="HE190" s="25"/>
      <c r="HF190" s="25"/>
      <c r="HG190" s="25"/>
      <c r="HH190" s="25"/>
      <c r="HI190" s="25"/>
      <c r="HJ190" s="25"/>
      <c r="HK190" s="25"/>
      <c r="HL190" s="25"/>
      <c r="HM190" s="25"/>
      <c r="HN190" s="25"/>
      <c r="HO190" s="25"/>
      <c r="HP190" s="25"/>
      <c r="HQ190" s="25"/>
      <c r="HR190" s="25"/>
      <c r="HS190" s="25"/>
      <c r="HT190" s="25"/>
      <c r="HU190" s="25"/>
      <c r="HV190" s="25"/>
      <c r="HW190" s="25"/>
      <c r="HX190" s="25"/>
      <c r="HY190" s="25"/>
      <c r="HZ190" s="25"/>
      <c r="IA190" s="25"/>
      <c r="IB190" s="25"/>
      <c r="IC190" s="25"/>
      <c r="ID190" s="25"/>
      <c r="IE190" s="25"/>
      <c r="IF190" s="25"/>
      <c r="IG190" s="25"/>
      <c r="IH190" s="25"/>
      <c r="II190" s="25"/>
      <c r="IJ190" s="25"/>
      <c r="IK190" s="25"/>
      <c r="IL190" s="25"/>
      <c r="IM190" s="25"/>
      <c r="IN190" s="25"/>
      <c r="IO190" s="25"/>
      <c r="IP190" s="25"/>
      <c r="IQ190" s="25"/>
      <c r="IR190" s="25"/>
      <c r="IS190" s="25"/>
      <c r="IT190" s="25"/>
      <c r="IU190" s="25"/>
      <c r="IV190" s="25"/>
      <c r="IW190" s="25"/>
      <c r="IX190" s="25"/>
      <c r="IY190" s="25"/>
      <c r="IZ190" s="25"/>
      <c r="JA190" s="25"/>
      <c r="JB190" s="25"/>
      <c r="JC190" s="25"/>
      <c r="JD190" s="25"/>
      <c r="JE190" s="25"/>
      <c r="JF190" s="25"/>
      <c r="JG190" s="25"/>
      <c r="JH190" s="25"/>
      <c r="JI190" s="25"/>
      <c r="JJ190" s="25"/>
      <c r="JK190" s="25"/>
      <c r="JL190" s="25"/>
      <c r="JM190" s="25"/>
      <c r="JN190" s="25"/>
      <c r="JO190" s="25"/>
      <c r="JP190" s="25"/>
      <c r="JQ190" s="25"/>
      <c r="JR190" s="25"/>
      <c r="JS190" s="25"/>
      <c r="JT190" s="25"/>
      <c r="JU190" s="25"/>
      <c r="JV190" s="25"/>
      <c r="JW190" s="25"/>
      <c r="JX190" s="25"/>
      <c r="JY190" s="25"/>
      <c r="JZ190" s="25"/>
      <c r="KA190" s="25"/>
      <c r="KB190" s="25"/>
      <c r="KC190" s="25"/>
      <c r="KD190" s="25"/>
    </row>
    <row r="191" spans="1:290">
      <c r="A191" s="25"/>
      <c r="B191" s="25"/>
      <c r="C191" s="25"/>
      <c r="D191" s="25"/>
      <c r="E191" s="25"/>
      <c r="F191" s="25"/>
      <c r="G191" s="26"/>
      <c r="H191" s="25"/>
      <c r="I191" s="25"/>
      <c r="J191" s="25"/>
      <c r="K191" s="25"/>
      <c r="L191" s="25"/>
      <c r="M191" s="25"/>
      <c r="N191" s="25"/>
      <c r="O191" s="26"/>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c r="AV191" s="25"/>
      <c r="AW191" s="25"/>
      <c r="AX191" s="25"/>
      <c r="AY191" s="25"/>
      <c r="AZ191" s="25"/>
      <c r="BA191" s="25"/>
      <c r="BB191" s="25"/>
      <c r="BC191" s="25"/>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c r="DR191" s="25"/>
      <c r="DS191" s="25"/>
      <c r="DT191" s="25"/>
      <c r="DU191" s="25"/>
      <c r="DV191" s="25"/>
      <c r="DW191" s="25"/>
      <c r="DX191" s="25"/>
      <c r="DY191" s="25"/>
      <c r="DZ191" s="25"/>
      <c r="EA191" s="25"/>
      <c r="EB191" s="25"/>
      <c r="EC191" s="25"/>
      <c r="ED191" s="25"/>
      <c r="EE191" s="25"/>
      <c r="EF191" s="25"/>
      <c r="EG191" s="25"/>
      <c r="EH191" s="25"/>
      <c r="EI191" s="25"/>
      <c r="EJ191" s="25"/>
      <c r="EK191" s="25"/>
      <c r="EL191" s="25"/>
      <c r="EM191" s="25"/>
      <c r="EN191" s="25"/>
      <c r="EO191" s="25"/>
      <c r="EP191" s="25"/>
      <c r="EQ191" s="25"/>
      <c r="ER191" s="25"/>
      <c r="ES191" s="25"/>
      <c r="ET191" s="25"/>
      <c r="EU191" s="25"/>
      <c r="EV191" s="25"/>
      <c r="EW191" s="25"/>
      <c r="EX191" s="25"/>
      <c r="EY191" s="25"/>
      <c r="EZ191" s="25"/>
      <c r="FA191" s="25"/>
      <c r="FB191" s="25"/>
      <c r="FC191" s="25"/>
      <c r="FD191" s="25"/>
      <c r="FE191" s="25"/>
      <c r="FF191" s="25"/>
      <c r="FG191" s="25"/>
      <c r="FH191" s="25"/>
      <c r="FI191" s="25"/>
      <c r="FJ191" s="25"/>
      <c r="FK191" s="25"/>
      <c r="FL191" s="25"/>
      <c r="FM191" s="25"/>
      <c r="FN191" s="25"/>
      <c r="FO191" s="25"/>
      <c r="FP191" s="25"/>
      <c r="FQ191" s="25"/>
      <c r="FR191" s="25"/>
      <c r="FS191" s="25"/>
      <c r="FT191" s="25"/>
      <c r="FU191" s="25"/>
      <c r="FV191" s="25"/>
      <c r="FW191" s="25"/>
      <c r="FX191" s="25"/>
      <c r="FY191" s="25"/>
      <c r="FZ191" s="25"/>
      <c r="GA191" s="25"/>
      <c r="GB191" s="25"/>
      <c r="GC191" s="25"/>
      <c r="GD191" s="25"/>
      <c r="GE191" s="25"/>
      <c r="GF191" s="25"/>
      <c r="GG191" s="25"/>
      <c r="GH191" s="25"/>
      <c r="GI191" s="25"/>
      <c r="GJ191" s="25"/>
      <c r="GK191" s="25"/>
      <c r="GL191" s="25"/>
      <c r="GM191" s="25"/>
      <c r="GN191" s="25"/>
      <c r="GO191" s="25"/>
      <c r="GP191" s="25"/>
      <c r="GQ191" s="25"/>
      <c r="GR191" s="25"/>
      <c r="GS191" s="25"/>
      <c r="GT191" s="25"/>
      <c r="GU191" s="25"/>
      <c r="GV191" s="25"/>
      <c r="GW191" s="25"/>
      <c r="GX191" s="25"/>
      <c r="GY191" s="25"/>
      <c r="GZ191" s="25"/>
      <c r="HA191" s="25"/>
      <c r="HB191" s="25"/>
      <c r="HC191" s="25"/>
      <c r="HD191" s="25"/>
      <c r="HE191" s="25"/>
      <c r="HF191" s="25"/>
      <c r="HG191" s="25"/>
      <c r="HH191" s="25"/>
      <c r="HI191" s="25"/>
      <c r="HJ191" s="25"/>
      <c r="HK191" s="25"/>
      <c r="HL191" s="25"/>
      <c r="HM191" s="25"/>
      <c r="HN191" s="25"/>
      <c r="HO191" s="25"/>
      <c r="HP191" s="25"/>
      <c r="HQ191" s="25"/>
      <c r="HR191" s="25"/>
      <c r="HS191" s="25"/>
      <c r="HT191" s="25"/>
      <c r="HU191" s="25"/>
      <c r="HV191" s="25"/>
      <c r="HW191" s="25"/>
      <c r="HX191" s="25"/>
      <c r="HY191" s="25"/>
      <c r="HZ191" s="25"/>
      <c r="IA191" s="25"/>
      <c r="IB191" s="25"/>
      <c r="IC191" s="25"/>
      <c r="ID191" s="25"/>
      <c r="IE191" s="25"/>
      <c r="IF191" s="25"/>
      <c r="IG191" s="25"/>
      <c r="IH191" s="25"/>
      <c r="II191" s="25"/>
      <c r="IJ191" s="25"/>
      <c r="IK191" s="25"/>
      <c r="IL191" s="25"/>
      <c r="IM191" s="25"/>
      <c r="IN191" s="25"/>
      <c r="IO191" s="25"/>
      <c r="IP191" s="25"/>
      <c r="IQ191" s="25"/>
      <c r="IR191" s="25"/>
      <c r="IS191" s="25"/>
      <c r="IT191" s="25"/>
      <c r="IU191" s="25"/>
      <c r="IV191" s="25"/>
      <c r="IW191" s="25"/>
      <c r="IX191" s="25"/>
      <c r="IY191" s="25"/>
      <c r="IZ191" s="25"/>
      <c r="JA191" s="25"/>
      <c r="JB191" s="25"/>
      <c r="JC191" s="25"/>
      <c r="JD191" s="25"/>
      <c r="JE191" s="25"/>
      <c r="JF191" s="25"/>
      <c r="JG191" s="25"/>
      <c r="JH191" s="25"/>
      <c r="JI191" s="25"/>
      <c r="JJ191" s="25"/>
      <c r="JK191" s="25"/>
      <c r="JL191" s="25"/>
      <c r="JM191" s="25"/>
      <c r="JN191" s="25"/>
      <c r="JO191" s="25"/>
      <c r="JP191" s="25"/>
      <c r="JQ191" s="25"/>
      <c r="JR191" s="25"/>
      <c r="JS191" s="25"/>
      <c r="JT191" s="25"/>
      <c r="JU191" s="25"/>
      <c r="JV191" s="25"/>
      <c r="JW191" s="25"/>
      <c r="JX191" s="25"/>
      <c r="JY191" s="25"/>
      <c r="JZ191" s="25"/>
      <c r="KA191" s="25"/>
      <c r="KB191" s="25"/>
      <c r="KC191" s="25"/>
      <c r="KD191" s="25"/>
    </row>
    <row r="192" spans="1:290">
      <c r="A192" s="25"/>
      <c r="B192" s="25"/>
      <c r="C192" s="25"/>
      <c r="D192" s="25"/>
      <c r="E192" s="25"/>
      <c r="F192" s="25"/>
      <c r="G192" s="26"/>
      <c r="H192" s="25"/>
      <c r="I192" s="25"/>
      <c r="J192" s="25"/>
      <c r="K192" s="25"/>
      <c r="L192" s="25"/>
      <c r="M192" s="25"/>
      <c r="N192" s="25"/>
      <c r="O192" s="26"/>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c r="DK192" s="25"/>
      <c r="DL192" s="25"/>
      <c r="DM192" s="25"/>
      <c r="DN192" s="25"/>
      <c r="DO192" s="25"/>
      <c r="DP192" s="25"/>
      <c r="DQ192" s="25"/>
      <c r="DR192" s="25"/>
      <c r="DS192" s="25"/>
      <c r="DT192" s="25"/>
      <c r="DU192" s="25"/>
      <c r="DV192" s="25"/>
      <c r="DW192" s="25"/>
      <c r="DX192" s="25"/>
      <c r="DY192" s="25"/>
      <c r="DZ192" s="25"/>
      <c r="EA192" s="25"/>
      <c r="EB192" s="25"/>
      <c r="EC192" s="25"/>
      <c r="ED192" s="25"/>
      <c r="EE192" s="25"/>
      <c r="EF192" s="25"/>
      <c r="EG192" s="25"/>
      <c r="EH192" s="25"/>
      <c r="EI192" s="25"/>
      <c r="EJ192" s="25"/>
      <c r="EK192" s="25"/>
      <c r="EL192" s="25"/>
      <c r="EM192" s="25"/>
      <c r="EN192" s="25"/>
      <c r="EO192" s="25"/>
      <c r="EP192" s="25"/>
      <c r="EQ192" s="25"/>
      <c r="ER192" s="25"/>
      <c r="ES192" s="25"/>
      <c r="ET192" s="25"/>
      <c r="EU192" s="25"/>
      <c r="EV192" s="25"/>
      <c r="EW192" s="25"/>
      <c r="EX192" s="25"/>
      <c r="EY192" s="25"/>
      <c r="EZ192" s="25"/>
      <c r="FA192" s="25"/>
      <c r="FB192" s="25"/>
      <c r="FC192" s="25"/>
      <c r="FD192" s="25"/>
      <c r="FE192" s="25"/>
      <c r="FF192" s="25"/>
      <c r="FG192" s="25"/>
      <c r="FH192" s="25"/>
      <c r="FI192" s="25"/>
      <c r="FJ192" s="25"/>
      <c r="FK192" s="25"/>
      <c r="FL192" s="25"/>
      <c r="FM192" s="25"/>
      <c r="FN192" s="25"/>
      <c r="FO192" s="25"/>
      <c r="FP192" s="25"/>
      <c r="FQ192" s="25"/>
      <c r="FR192" s="25"/>
      <c r="FS192" s="25"/>
      <c r="FT192" s="25"/>
      <c r="FU192" s="25"/>
      <c r="FV192" s="25"/>
      <c r="FW192" s="25"/>
      <c r="FX192" s="25"/>
      <c r="FY192" s="25"/>
      <c r="FZ192" s="25"/>
      <c r="GA192" s="25"/>
      <c r="GB192" s="25"/>
      <c r="GC192" s="25"/>
      <c r="GD192" s="25"/>
      <c r="GE192" s="25"/>
      <c r="GF192" s="25"/>
      <c r="GG192" s="25"/>
      <c r="GH192" s="25"/>
      <c r="GI192" s="25"/>
      <c r="GJ192" s="25"/>
      <c r="GK192" s="25"/>
      <c r="GL192" s="25"/>
      <c r="GM192" s="25"/>
      <c r="GN192" s="25"/>
      <c r="GO192" s="25"/>
      <c r="GP192" s="25"/>
      <c r="GQ192" s="25"/>
      <c r="GR192" s="25"/>
      <c r="GS192" s="25"/>
      <c r="GT192" s="25"/>
      <c r="GU192" s="25"/>
      <c r="GV192" s="25"/>
      <c r="GW192" s="25"/>
      <c r="GX192" s="25"/>
      <c r="GY192" s="25"/>
      <c r="GZ192" s="25"/>
      <c r="HA192" s="25"/>
      <c r="HB192" s="25"/>
      <c r="HC192" s="25"/>
      <c r="HD192" s="25"/>
      <c r="HE192" s="25"/>
      <c r="HF192" s="25"/>
      <c r="HG192" s="25"/>
      <c r="HH192" s="25"/>
      <c r="HI192" s="25"/>
      <c r="HJ192" s="25"/>
      <c r="HK192" s="25"/>
      <c r="HL192" s="25"/>
      <c r="HM192" s="25"/>
      <c r="HN192" s="25"/>
      <c r="HO192" s="25"/>
      <c r="HP192" s="25"/>
      <c r="HQ192" s="25"/>
      <c r="HR192" s="25"/>
      <c r="HS192" s="25"/>
      <c r="HT192" s="25"/>
      <c r="HU192" s="25"/>
      <c r="HV192" s="25"/>
      <c r="HW192" s="25"/>
      <c r="HX192" s="25"/>
      <c r="HY192" s="25"/>
      <c r="HZ192" s="25"/>
      <c r="IA192" s="25"/>
      <c r="IB192" s="25"/>
      <c r="IC192" s="25"/>
      <c r="ID192" s="25"/>
      <c r="IE192" s="25"/>
      <c r="IF192" s="25"/>
      <c r="IG192" s="25"/>
      <c r="IH192" s="25"/>
      <c r="II192" s="25"/>
      <c r="IJ192" s="25"/>
      <c r="IK192" s="25"/>
      <c r="IL192" s="25"/>
      <c r="IM192" s="25"/>
      <c r="IN192" s="25"/>
      <c r="IO192" s="25"/>
      <c r="IP192" s="25"/>
      <c r="IQ192" s="25"/>
      <c r="IR192" s="25"/>
      <c r="IS192" s="25"/>
      <c r="IT192" s="25"/>
      <c r="IU192" s="25"/>
      <c r="IV192" s="25"/>
      <c r="IW192" s="25"/>
      <c r="IX192" s="25"/>
      <c r="IY192" s="25"/>
      <c r="IZ192" s="25"/>
      <c r="JA192" s="25"/>
      <c r="JB192" s="25"/>
      <c r="JC192" s="25"/>
      <c r="JD192" s="25"/>
      <c r="JE192" s="25"/>
      <c r="JF192" s="25"/>
      <c r="JG192" s="25"/>
      <c r="JH192" s="25"/>
      <c r="JI192" s="25"/>
      <c r="JJ192" s="25"/>
      <c r="JK192" s="25"/>
      <c r="JL192" s="25"/>
      <c r="JM192" s="25"/>
      <c r="JN192" s="25"/>
      <c r="JO192" s="25"/>
      <c r="JP192" s="25"/>
      <c r="JQ192" s="25"/>
      <c r="JR192" s="25"/>
      <c r="JS192" s="25"/>
      <c r="JT192" s="25"/>
      <c r="JU192" s="25"/>
      <c r="JV192" s="25"/>
      <c r="JW192" s="25"/>
      <c r="JX192" s="25"/>
      <c r="JY192" s="25"/>
      <c r="JZ192" s="25"/>
      <c r="KA192" s="25"/>
      <c r="KB192" s="25"/>
      <c r="KC192" s="25"/>
      <c r="KD192" s="25"/>
    </row>
    <row r="193" spans="1:290">
      <c r="A193" s="25"/>
      <c r="B193" s="25"/>
      <c r="C193" s="25"/>
      <c r="D193" s="25"/>
      <c r="E193" s="25"/>
      <c r="F193" s="25"/>
      <c r="G193" s="26"/>
      <c r="H193" s="25"/>
      <c r="I193" s="25"/>
      <c r="J193" s="25"/>
      <c r="K193" s="25"/>
      <c r="L193" s="25"/>
      <c r="M193" s="25"/>
      <c r="N193" s="25"/>
      <c r="O193" s="26"/>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c r="BB193" s="25"/>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c r="DR193" s="25"/>
      <c r="DS193" s="25"/>
      <c r="DT193" s="25"/>
      <c r="DU193" s="25"/>
      <c r="DV193" s="25"/>
      <c r="DW193" s="25"/>
      <c r="DX193" s="25"/>
      <c r="DY193" s="25"/>
      <c r="DZ193" s="25"/>
      <c r="EA193" s="25"/>
      <c r="EB193" s="25"/>
      <c r="EC193" s="25"/>
      <c r="ED193" s="25"/>
      <c r="EE193" s="25"/>
      <c r="EF193" s="25"/>
      <c r="EG193" s="25"/>
      <c r="EH193" s="25"/>
      <c r="EI193" s="25"/>
      <c r="EJ193" s="25"/>
      <c r="EK193" s="25"/>
      <c r="EL193" s="25"/>
      <c r="EM193" s="25"/>
      <c r="EN193" s="25"/>
      <c r="EO193" s="25"/>
      <c r="EP193" s="25"/>
      <c r="EQ193" s="25"/>
      <c r="ER193" s="25"/>
      <c r="ES193" s="25"/>
      <c r="ET193" s="25"/>
      <c r="EU193" s="25"/>
      <c r="EV193" s="25"/>
      <c r="EW193" s="25"/>
      <c r="EX193" s="25"/>
      <c r="EY193" s="25"/>
      <c r="EZ193" s="25"/>
      <c r="FA193" s="25"/>
      <c r="FB193" s="25"/>
      <c r="FC193" s="25"/>
      <c r="FD193" s="25"/>
      <c r="FE193" s="25"/>
      <c r="FF193" s="25"/>
      <c r="FG193" s="25"/>
      <c r="FH193" s="25"/>
      <c r="FI193" s="25"/>
      <c r="FJ193" s="25"/>
      <c r="FK193" s="25"/>
      <c r="FL193" s="25"/>
      <c r="FM193" s="25"/>
      <c r="FN193" s="25"/>
      <c r="FO193" s="25"/>
      <c r="FP193" s="25"/>
      <c r="FQ193" s="25"/>
      <c r="FR193" s="25"/>
      <c r="FS193" s="25"/>
      <c r="FT193" s="25"/>
      <c r="FU193" s="25"/>
      <c r="FV193" s="25"/>
      <c r="FW193" s="25"/>
      <c r="FX193" s="25"/>
      <c r="FY193" s="25"/>
      <c r="FZ193" s="25"/>
      <c r="GA193" s="25"/>
      <c r="GB193" s="25"/>
      <c r="GC193" s="25"/>
      <c r="GD193" s="25"/>
      <c r="GE193" s="25"/>
      <c r="GF193" s="25"/>
      <c r="GG193" s="25"/>
      <c r="GH193" s="25"/>
      <c r="GI193" s="25"/>
      <c r="GJ193" s="25"/>
      <c r="GK193" s="25"/>
      <c r="GL193" s="25"/>
      <c r="GM193" s="25"/>
      <c r="GN193" s="25"/>
      <c r="GO193" s="25"/>
      <c r="GP193" s="25"/>
      <c r="GQ193" s="25"/>
      <c r="GR193" s="25"/>
      <c r="GS193" s="25"/>
      <c r="GT193" s="25"/>
      <c r="GU193" s="25"/>
      <c r="GV193" s="25"/>
      <c r="GW193" s="25"/>
      <c r="GX193" s="25"/>
      <c r="GY193" s="25"/>
      <c r="GZ193" s="25"/>
      <c r="HA193" s="25"/>
      <c r="HB193" s="25"/>
      <c r="HC193" s="25"/>
      <c r="HD193" s="25"/>
      <c r="HE193" s="25"/>
      <c r="HF193" s="25"/>
      <c r="HG193" s="25"/>
      <c r="HH193" s="25"/>
      <c r="HI193" s="25"/>
      <c r="HJ193" s="25"/>
      <c r="HK193" s="25"/>
      <c r="HL193" s="25"/>
      <c r="HM193" s="25"/>
      <c r="HN193" s="25"/>
      <c r="HO193" s="25"/>
      <c r="HP193" s="25"/>
      <c r="HQ193" s="25"/>
      <c r="HR193" s="25"/>
      <c r="HS193" s="25"/>
      <c r="HT193" s="25"/>
      <c r="HU193" s="25"/>
      <c r="HV193" s="25"/>
      <c r="HW193" s="25"/>
      <c r="HX193" s="25"/>
      <c r="HY193" s="25"/>
      <c r="HZ193" s="25"/>
      <c r="IA193" s="25"/>
      <c r="IB193" s="25"/>
      <c r="IC193" s="25"/>
      <c r="ID193" s="25"/>
      <c r="IE193" s="25"/>
      <c r="IF193" s="25"/>
      <c r="IG193" s="25"/>
      <c r="IH193" s="25"/>
      <c r="II193" s="25"/>
      <c r="IJ193" s="25"/>
      <c r="IK193" s="25"/>
      <c r="IL193" s="25"/>
      <c r="IM193" s="25"/>
      <c r="IN193" s="25"/>
      <c r="IO193" s="25"/>
      <c r="IP193" s="25"/>
      <c r="IQ193" s="25"/>
      <c r="IR193" s="25"/>
      <c r="IS193" s="25"/>
      <c r="IT193" s="25"/>
      <c r="IU193" s="25"/>
      <c r="IV193" s="25"/>
      <c r="IW193" s="25"/>
      <c r="IX193" s="25"/>
      <c r="IY193" s="25"/>
      <c r="IZ193" s="25"/>
      <c r="JA193" s="25"/>
      <c r="JB193" s="25"/>
      <c r="JC193" s="25"/>
      <c r="JD193" s="25"/>
      <c r="JE193" s="25"/>
      <c r="JF193" s="25"/>
      <c r="JG193" s="25"/>
      <c r="JH193" s="25"/>
      <c r="JI193" s="25"/>
      <c r="JJ193" s="25"/>
      <c r="JK193" s="25"/>
      <c r="JL193" s="25"/>
      <c r="JM193" s="25"/>
      <c r="JN193" s="25"/>
      <c r="JO193" s="25"/>
      <c r="JP193" s="25"/>
      <c r="JQ193" s="25"/>
      <c r="JR193" s="25"/>
      <c r="JS193" s="25"/>
      <c r="JT193" s="25"/>
      <c r="JU193" s="25"/>
      <c r="JV193" s="25"/>
      <c r="JW193" s="25"/>
      <c r="JX193" s="25"/>
      <c r="JY193" s="25"/>
      <c r="JZ193" s="25"/>
      <c r="KA193" s="25"/>
      <c r="KB193" s="25"/>
      <c r="KC193" s="25"/>
      <c r="KD193" s="25"/>
    </row>
    <row r="194" spans="1:290">
      <c r="A194" s="25"/>
      <c r="B194" s="25"/>
      <c r="C194" s="25"/>
      <c r="D194" s="25"/>
      <c r="E194" s="25"/>
      <c r="F194" s="25"/>
      <c r="G194" s="26"/>
      <c r="H194" s="25"/>
      <c r="I194" s="25"/>
      <c r="J194" s="25"/>
      <c r="K194" s="25"/>
      <c r="L194" s="25"/>
      <c r="M194" s="25"/>
      <c r="N194" s="25"/>
      <c r="O194" s="26"/>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c r="DR194" s="25"/>
      <c r="DS194" s="25"/>
      <c r="DT194" s="25"/>
      <c r="DU194" s="25"/>
      <c r="DV194" s="25"/>
      <c r="DW194" s="25"/>
      <c r="DX194" s="25"/>
      <c r="DY194" s="25"/>
      <c r="DZ194" s="25"/>
      <c r="EA194" s="25"/>
      <c r="EB194" s="25"/>
      <c r="EC194" s="25"/>
      <c r="ED194" s="25"/>
      <c r="EE194" s="25"/>
      <c r="EF194" s="25"/>
      <c r="EG194" s="25"/>
      <c r="EH194" s="25"/>
      <c r="EI194" s="25"/>
      <c r="EJ194" s="25"/>
      <c r="EK194" s="25"/>
      <c r="EL194" s="25"/>
      <c r="EM194" s="25"/>
      <c r="EN194" s="25"/>
      <c r="EO194" s="25"/>
      <c r="EP194" s="25"/>
      <c r="EQ194" s="25"/>
      <c r="ER194" s="25"/>
      <c r="ES194" s="25"/>
      <c r="ET194" s="25"/>
      <c r="EU194" s="25"/>
      <c r="EV194" s="25"/>
      <c r="EW194" s="25"/>
      <c r="EX194" s="25"/>
      <c r="EY194" s="25"/>
      <c r="EZ194" s="25"/>
      <c r="FA194" s="25"/>
      <c r="FB194" s="25"/>
      <c r="FC194" s="25"/>
      <c r="FD194" s="25"/>
      <c r="FE194" s="25"/>
      <c r="FF194" s="25"/>
      <c r="FG194" s="25"/>
      <c r="FH194" s="25"/>
      <c r="FI194" s="25"/>
      <c r="FJ194" s="25"/>
      <c r="FK194" s="25"/>
      <c r="FL194" s="25"/>
      <c r="FM194" s="25"/>
      <c r="FN194" s="25"/>
      <c r="FO194" s="25"/>
      <c r="FP194" s="25"/>
      <c r="FQ194" s="25"/>
      <c r="FR194" s="25"/>
      <c r="FS194" s="25"/>
      <c r="FT194" s="25"/>
      <c r="FU194" s="25"/>
      <c r="FV194" s="25"/>
      <c r="FW194" s="25"/>
      <c r="FX194" s="25"/>
      <c r="FY194" s="25"/>
      <c r="FZ194" s="25"/>
      <c r="GA194" s="25"/>
      <c r="GB194" s="25"/>
      <c r="GC194" s="25"/>
      <c r="GD194" s="25"/>
      <c r="GE194" s="25"/>
      <c r="GF194" s="25"/>
      <c r="GG194" s="25"/>
      <c r="GH194" s="25"/>
      <c r="GI194" s="25"/>
      <c r="GJ194" s="25"/>
      <c r="GK194" s="25"/>
      <c r="GL194" s="25"/>
      <c r="GM194" s="25"/>
      <c r="GN194" s="25"/>
      <c r="GO194" s="25"/>
      <c r="GP194" s="25"/>
      <c r="GQ194" s="25"/>
      <c r="GR194" s="25"/>
      <c r="GS194" s="25"/>
      <c r="GT194" s="25"/>
      <c r="GU194" s="25"/>
      <c r="GV194" s="25"/>
      <c r="GW194" s="25"/>
      <c r="GX194" s="25"/>
      <c r="GY194" s="25"/>
      <c r="GZ194" s="25"/>
      <c r="HA194" s="25"/>
      <c r="HB194" s="25"/>
      <c r="HC194" s="25"/>
      <c r="HD194" s="25"/>
      <c r="HE194" s="25"/>
      <c r="HF194" s="25"/>
      <c r="HG194" s="25"/>
      <c r="HH194" s="25"/>
      <c r="HI194" s="25"/>
      <c r="HJ194" s="25"/>
      <c r="HK194" s="25"/>
      <c r="HL194" s="25"/>
      <c r="HM194" s="25"/>
      <c r="HN194" s="25"/>
      <c r="HO194" s="25"/>
      <c r="HP194" s="25"/>
      <c r="HQ194" s="25"/>
      <c r="HR194" s="25"/>
      <c r="HS194" s="25"/>
      <c r="HT194" s="25"/>
      <c r="HU194" s="25"/>
      <c r="HV194" s="25"/>
      <c r="HW194" s="25"/>
      <c r="HX194" s="25"/>
      <c r="HY194" s="25"/>
      <c r="HZ194" s="25"/>
      <c r="IA194" s="25"/>
      <c r="IB194" s="25"/>
      <c r="IC194" s="25"/>
      <c r="ID194" s="25"/>
      <c r="IE194" s="25"/>
      <c r="IF194" s="25"/>
      <c r="IG194" s="25"/>
      <c r="IH194" s="25"/>
      <c r="II194" s="25"/>
      <c r="IJ194" s="25"/>
      <c r="IK194" s="25"/>
      <c r="IL194" s="25"/>
      <c r="IM194" s="25"/>
      <c r="IN194" s="25"/>
      <c r="IO194" s="25"/>
      <c r="IP194" s="25"/>
      <c r="IQ194" s="25"/>
      <c r="IR194" s="25"/>
      <c r="IS194" s="25"/>
      <c r="IT194" s="25"/>
      <c r="IU194" s="25"/>
      <c r="IV194" s="25"/>
      <c r="IW194" s="25"/>
      <c r="IX194" s="25"/>
      <c r="IY194" s="25"/>
      <c r="IZ194" s="25"/>
      <c r="JA194" s="25"/>
      <c r="JB194" s="25"/>
      <c r="JC194" s="25"/>
      <c r="JD194" s="25"/>
      <c r="JE194" s="25"/>
      <c r="JF194" s="25"/>
      <c r="JG194" s="25"/>
      <c r="JH194" s="25"/>
      <c r="JI194" s="25"/>
      <c r="JJ194" s="25"/>
      <c r="JK194" s="25"/>
      <c r="JL194" s="25"/>
      <c r="JM194" s="25"/>
      <c r="JN194" s="25"/>
      <c r="JO194" s="25"/>
      <c r="JP194" s="25"/>
      <c r="JQ194" s="25"/>
      <c r="JR194" s="25"/>
      <c r="JS194" s="25"/>
      <c r="JT194" s="25"/>
      <c r="JU194" s="25"/>
      <c r="JV194" s="25"/>
      <c r="JW194" s="25"/>
      <c r="JX194" s="25"/>
      <c r="JY194" s="25"/>
      <c r="JZ194" s="25"/>
      <c r="KA194" s="25"/>
      <c r="KB194" s="25"/>
      <c r="KC194" s="25"/>
      <c r="KD194" s="25"/>
    </row>
    <row r="195" spans="1:290">
      <c r="A195" s="25"/>
      <c r="B195" s="25"/>
      <c r="C195" s="25"/>
      <c r="D195" s="25"/>
      <c r="E195" s="25"/>
      <c r="F195" s="25"/>
      <c r="G195" s="26"/>
      <c r="H195" s="25"/>
      <c r="I195" s="25"/>
      <c r="J195" s="25"/>
      <c r="K195" s="25"/>
      <c r="L195" s="25"/>
      <c r="M195" s="25"/>
      <c r="N195" s="25"/>
      <c r="O195" s="26"/>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5"/>
      <c r="AX195" s="25"/>
      <c r="AY195" s="25"/>
      <c r="AZ195" s="25"/>
      <c r="BA195" s="25"/>
      <c r="BB195" s="25"/>
      <c r="BC195" s="2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c r="DR195" s="25"/>
      <c r="DS195" s="25"/>
      <c r="DT195" s="25"/>
      <c r="DU195" s="25"/>
      <c r="DV195" s="25"/>
      <c r="DW195" s="25"/>
      <c r="DX195" s="25"/>
      <c r="DY195" s="25"/>
      <c r="DZ195" s="25"/>
      <c r="EA195" s="25"/>
      <c r="EB195" s="25"/>
      <c r="EC195" s="25"/>
      <c r="ED195" s="25"/>
      <c r="EE195" s="25"/>
      <c r="EF195" s="25"/>
      <c r="EG195" s="25"/>
      <c r="EH195" s="25"/>
      <c r="EI195" s="25"/>
      <c r="EJ195" s="25"/>
      <c r="EK195" s="25"/>
      <c r="EL195" s="25"/>
      <c r="EM195" s="25"/>
      <c r="EN195" s="25"/>
      <c r="EO195" s="25"/>
      <c r="EP195" s="25"/>
      <c r="EQ195" s="25"/>
      <c r="ER195" s="25"/>
      <c r="ES195" s="25"/>
      <c r="ET195" s="25"/>
      <c r="EU195" s="25"/>
      <c r="EV195" s="25"/>
      <c r="EW195" s="25"/>
      <c r="EX195" s="25"/>
      <c r="EY195" s="25"/>
      <c r="EZ195" s="25"/>
      <c r="FA195" s="25"/>
      <c r="FB195" s="25"/>
      <c r="FC195" s="25"/>
      <c r="FD195" s="25"/>
      <c r="FE195" s="25"/>
      <c r="FF195" s="25"/>
      <c r="FG195" s="25"/>
      <c r="FH195" s="25"/>
      <c r="FI195" s="25"/>
      <c r="FJ195" s="25"/>
      <c r="FK195" s="25"/>
      <c r="FL195" s="25"/>
      <c r="FM195" s="25"/>
      <c r="FN195" s="25"/>
      <c r="FO195" s="25"/>
      <c r="FP195" s="25"/>
      <c r="FQ195" s="25"/>
      <c r="FR195" s="25"/>
      <c r="FS195" s="25"/>
      <c r="FT195" s="25"/>
      <c r="FU195" s="25"/>
      <c r="FV195" s="25"/>
      <c r="FW195" s="25"/>
      <c r="FX195" s="25"/>
      <c r="FY195" s="25"/>
      <c r="FZ195" s="25"/>
      <c r="GA195" s="25"/>
      <c r="GB195" s="25"/>
      <c r="GC195" s="25"/>
      <c r="GD195" s="25"/>
      <c r="GE195" s="25"/>
      <c r="GF195" s="25"/>
      <c r="GG195" s="25"/>
      <c r="GH195" s="25"/>
      <c r="GI195" s="25"/>
      <c r="GJ195" s="25"/>
      <c r="GK195" s="25"/>
      <c r="GL195" s="25"/>
      <c r="GM195" s="25"/>
      <c r="GN195" s="25"/>
      <c r="GO195" s="25"/>
      <c r="GP195" s="25"/>
      <c r="GQ195" s="25"/>
      <c r="GR195" s="25"/>
      <c r="GS195" s="25"/>
      <c r="GT195" s="25"/>
      <c r="GU195" s="25"/>
      <c r="GV195" s="25"/>
      <c r="GW195" s="25"/>
      <c r="GX195" s="25"/>
      <c r="GY195" s="25"/>
      <c r="GZ195" s="25"/>
      <c r="HA195" s="25"/>
      <c r="HB195" s="25"/>
      <c r="HC195" s="25"/>
      <c r="HD195" s="25"/>
      <c r="HE195" s="25"/>
      <c r="HF195" s="25"/>
      <c r="HG195" s="25"/>
      <c r="HH195" s="25"/>
      <c r="HI195" s="25"/>
      <c r="HJ195" s="25"/>
      <c r="HK195" s="25"/>
      <c r="HL195" s="25"/>
      <c r="HM195" s="25"/>
      <c r="HN195" s="25"/>
      <c r="HO195" s="25"/>
      <c r="HP195" s="25"/>
      <c r="HQ195" s="25"/>
      <c r="HR195" s="25"/>
      <c r="HS195" s="25"/>
      <c r="HT195" s="25"/>
      <c r="HU195" s="25"/>
      <c r="HV195" s="25"/>
      <c r="HW195" s="25"/>
      <c r="HX195" s="25"/>
      <c r="HY195" s="25"/>
      <c r="HZ195" s="25"/>
      <c r="IA195" s="25"/>
      <c r="IB195" s="25"/>
      <c r="IC195" s="25"/>
      <c r="ID195" s="25"/>
      <c r="IE195" s="25"/>
      <c r="IF195" s="25"/>
      <c r="IG195" s="25"/>
      <c r="IH195" s="25"/>
      <c r="II195" s="25"/>
      <c r="IJ195" s="25"/>
      <c r="IK195" s="25"/>
      <c r="IL195" s="25"/>
      <c r="IM195" s="25"/>
      <c r="IN195" s="25"/>
      <c r="IO195" s="25"/>
      <c r="IP195" s="25"/>
      <c r="IQ195" s="25"/>
      <c r="IR195" s="25"/>
      <c r="IS195" s="25"/>
      <c r="IT195" s="25"/>
      <c r="IU195" s="25"/>
      <c r="IV195" s="25"/>
      <c r="IW195" s="25"/>
      <c r="IX195" s="25"/>
      <c r="IY195" s="25"/>
      <c r="IZ195" s="25"/>
      <c r="JA195" s="25"/>
      <c r="JB195" s="25"/>
      <c r="JC195" s="25"/>
      <c r="JD195" s="25"/>
      <c r="JE195" s="25"/>
      <c r="JF195" s="25"/>
      <c r="JG195" s="25"/>
      <c r="JH195" s="25"/>
      <c r="JI195" s="25"/>
      <c r="JJ195" s="25"/>
      <c r="JK195" s="25"/>
      <c r="JL195" s="25"/>
      <c r="JM195" s="25"/>
      <c r="JN195" s="25"/>
      <c r="JO195" s="25"/>
      <c r="JP195" s="25"/>
      <c r="JQ195" s="25"/>
      <c r="JR195" s="25"/>
      <c r="JS195" s="25"/>
      <c r="JT195" s="25"/>
      <c r="JU195" s="25"/>
      <c r="JV195" s="25"/>
      <c r="JW195" s="25"/>
      <c r="JX195" s="25"/>
      <c r="JY195" s="25"/>
      <c r="JZ195" s="25"/>
      <c r="KA195" s="25"/>
      <c r="KB195" s="25"/>
      <c r="KC195" s="25"/>
      <c r="KD195" s="25"/>
    </row>
    <row r="196" spans="1:290">
      <c r="A196" s="25"/>
      <c r="B196" s="25"/>
      <c r="C196" s="25"/>
      <c r="D196" s="25"/>
      <c r="E196" s="25"/>
      <c r="F196" s="25"/>
      <c r="G196" s="26"/>
      <c r="H196" s="25"/>
      <c r="I196" s="25"/>
      <c r="J196" s="25"/>
      <c r="K196" s="25"/>
      <c r="L196" s="25"/>
      <c r="M196" s="25"/>
      <c r="N196" s="25"/>
      <c r="O196" s="26"/>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c r="DR196" s="25"/>
      <c r="DS196" s="25"/>
      <c r="DT196" s="25"/>
      <c r="DU196" s="25"/>
      <c r="DV196" s="25"/>
      <c r="DW196" s="25"/>
      <c r="DX196" s="25"/>
      <c r="DY196" s="25"/>
      <c r="DZ196" s="25"/>
      <c r="EA196" s="25"/>
      <c r="EB196" s="25"/>
      <c r="EC196" s="25"/>
      <c r="ED196" s="25"/>
      <c r="EE196" s="25"/>
      <c r="EF196" s="25"/>
      <c r="EG196" s="25"/>
      <c r="EH196" s="25"/>
      <c r="EI196" s="25"/>
      <c r="EJ196" s="25"/>
      <c r="EK196" s="25"/>
      <c r="EL196" s="25"/>
      <c r="EM196" s="25"/>
      <c r="EN196" s="25"/>
      <c r="EO196" s="25"/>
      <c r="EP196" s="25"/>
      <c r="EQ196" s="25"/>
      <c r="ER196" s="25"/>
      <c r="ES196" s="25"/>
      <c r="ET196" s="25"/>
      <c r="EU196" s="25"/>
      <c r="EV196" s="25"/>
      <c r="EW196" s="25"/>
      <c r="EX196" s="25"/>
      <c r="EY196" s="25"/>
      <c r="EZ196" s="25"/>
      <c r="FA196" s="25"/>
      <c r="FB196" s="25"/>
      <c r="FC196" s="25"/>
      <c r="FD196" s="25"/>
      <c r="FE196" s="25"/>
      <c r="FF196" s="25"/>
      <c r="FG196" s="25"/>
      <c r="FH196" s="25"/>
      <c r="FI196" s="25"/>
      <c r="FJ196" s="25"/>
      <c r="FK196" s="25"/>
      <c r="FL196" s="25"/>
      <c r="FM196" s="25"/>
      <c r="FN196" s="25"/>
      <c r="FO196" s="25"/>
      <c r="FP196" s="25"/>
      <c r="FQ196" s="25"/>
      <c r="FR196" s="25"/>
      <c r="FS196" s="25"/>
      <c r="FT196" s="25"/>
      <c r="FU196" s="25"/>
      <c r="FV196" s="25"/>
      <c r="FW196" s="25"/>
      <c r="FX196" s="25"/>
      <c r="FY196" s="25"/>
      <c r="FZ196" s="25"/>
      <c r="GA196" s="25"/>
      <c r="GB196" s="25"/>
      <c r="GC196" s="25"/>
      <c r="GD196" s="25"/>
      <c r="GE196" s="25"/>
      <c r="GF196" s="25"/>
      <c r="GG196" s="25"/>
      <c r="GH196" s="25"/>
      <c r="GI196" s="25"/>
      <c r="GJ196" s="25"/>
      <c r="GK196" s="25"/>
      <c r="GL196" s="25"/>
      <c r="GM196" s="25"/>
      <c r="GN196" s="25"/>
      <c r="GO196" s="25"/>
      <c r="GP196" s="25"/>
      <c r="GQ196" s="25"/>
      <c r="GR196" s="25"/>
      <c r="GS196" s="25"/>
      <c r="GT196" s="25"/>
      <c r="GU196" s="25"/>
      <c r="GV196" s="25"/>
      <c r="GW196" s="25"/>
      <c r="GX196" s="25"/>
      <c r="GY196" s="25"/>
      <c r="GZ196" s="25"/>
      <c r="HA196" s="25"/>
      <c r="HB196" s="25"/>
      <c r="HC196" s="25"/>
      <c r="HD196" s="25"/>
      <c r="HE196" s="25"/>
      <c r="HF196" s="25"/>
      <c r="HG196" s="25"/>
      <c r="HH196" s="25"/>
      <c r="HI196" s="25"/>
      <c r="HJ196" s="25"/>
      <c r="HK196" s="25"/>
      <c r="HL196" s="25"/>
      <c r="HM196" s="25"/>
      <c r="HN196" s="25"/>
      <c r="HO196" s="25"/>
      <c r="HP196" s="25"/>
      <c r="HQ196" s="25"/>
      <c r="HR196" s="25"/>
      <c r="HS196" s="25"/>
      <c r="HT196" s="25"/>
      <c r="HU196" s="25"/>
      <c r="HV196" s="25"/>
      <c r="HW196" s="25"/>
      <c r="HX196" s="25"/>
      <c r="HY196" s="25"/>
      <c r="HZ196" s="25"/>
      <c r="IA196" s="25"/>
      <c r="IB196" s="25"/>
      <c r="IC196" s="25"/>
      <c r="ID196" s="25"/>
      <c r="IE196" s="25"/>
      <c r="IF196" s="25"/>
      <c r="IG196" s="25"/>
      <c r="IH196" s="25"/>
      <c r="II196" s="25"/>
      <c r="IJ196" s="25"/>
      <c r="IK196" s="25"/>
      <c r="IL196" s="25"/>
      <c r="IM196" s="25"/>
      <c r="IN196" s="25"/>
      <c r="IO196" s="25"/>
      <c r="IP196" s="25"/>
      <c r="IQ196" s="25"/>
      <c r="IR196" s="25"/>
      <c r="IS196" s="25"/>
      <c r="IT196" s="25"/>
      <c r="IU196" s="25"/>
      <c r="IV196" s="25"/>
      <c r="IW196" s="25"/>
      <c r="IX196" s="25"/>
      <c r="IY196" s="25"/>
      <c r="IZ196" s="25"/>
      <c r="JA196" s="25"/>
      <c r="JB196" s="25"/>
      <c r="JC196" s="25"/>
      <c r="JD196" s="25"/>
      <c r="JE196" s="25"/>
      <c r="JF196" s="25"/>
      <c r="JG196" s="25"/>
      <c r="JH196" s="25"/>
      <c r="JI196" s="25"/>
      <c r="JJ196" s="25"/>
      <c r="JK196" s="25"/>
      <c r="JL196" s="25"/>
      <c r="JM196" s="25"/>
      <c r="JN196" s="25"/>
      <c r="JO196" s="25"/>
      <c r="JP196" s="25"/>
      <c r="JQ196" s="25"/>
      <c r="JR196" s="25"/>
      <c r="JS196" s="25"/>
      <c r="JT196" s="25"/>
      <c r="JU196" s="25"/>
      <c r="JV196" s="25"/>
      <c r="JW196" s="25"/>
      <c r="JX196" s="25"/>
      <c r="JY196" s="25"/>
      <c r="JZ196" s="25"/>
      <c r="KA196" s="25"/>
      <c r="KB196" s="25"/>
      <c r="KC196" s="25"/>
      <c r="KD196" s="25"/>
    </row>
    <row r="197" spans="1:290">
      <c r="A197" s="25"/>
      <c r="B197" s="25"/>
      <c r="C197" s="25"/>
      <c r="D197" s="25"/>
      <c r="E197" s="25"/>
      <c r="F197" s="25"/>
      <c r="G197" s="26"/>
      <c r="H197" s="25"/>
      <c r="I197" s="25"/>
      <c r="J197" s="25"/>
      <c r="K197" s="25"/>
      <c r="L197" s="25"/>
      <c r="M197" s="25"/>
      <c r="N197" s="25"/>
      <c r="O197" s="26"/>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c r="DR197" s="25"/>
      <c r="DS197" s="25"/>
      <c r="DT197" s="25"/>
      <c r="DU197" s="25"/>
      <c r="DV197" s="25"/>
      <c r="DW197" s="25"/>
      <c r="DX197" s="25"/>
      <c r="DY197" s="25"/>
      <c r="DZ197" s="25"/>
      <c r="EA197" s="25"/>
      <c r="EB197" s="25"/>
      <c r="EC197" s="25"/>
      <c r="ED197" s="25"/>
      <c r="EE197" s="25"/>
      <c r="EF197" s="25"/>
      <c r="EG197" s="25"/>
      <c r="EH197" s="25"/>
      <c r="EI197" s="25"/>
      <c r="EJ197" s="25"/>
      <c r="EK197" s="25"/>
      <c r="EL197" s="25"/>
      <c r="EM197" s="25"/>
      <c r="EN197" s="25"/>
      <c r="EO197" s="25"/>
      <c r="EP197" s="25"/>
      <c r="EQ197" s="25"/>
      <c r="ER197" s="25"/>
      <c r="ES197" s="25"/>
      <c r="ET197" s="25"/>
      <c r="EU197" s="25"/>
      <c r="EV197" s="25"/>
      <c r="EW197" s="25"/>
      <c r="EX197" s="25"/>
      <c r="EY197" s="25"/>
      <c r="EZ197" s="25"/>
      <c r="FA197" s="25"/>
      <c r="FB197" s="25"/>
      <c r="FC197" s="25"/>
      <c r="FD197" s="25"/>
      <c r="FE197" s="25"/>
      <c r="FF197" s="25"/>
      <c r="FG197" s="25"/>
      <c r="FH197" s="25"/>
      <c r="FI197" s="25"/>
      <c r="FJ197" s="25"/>
      <c r="FK197" s="25"/>
      <c r="FL197" s="25"/>
      <c r="FM197" s="25"/>
      <c r="FN197" s="25"/>
      <c r="FO197" s="25"/>
      <c r="FP197" s="25"/>
      <c r="FQ197" s="25"/>
      <c r="FR197" s="25"/>
      <c r="FS197" s="25"/>
      <c r="FT197" s="25"/>
      <c r="FU197" s="25"/>
      <c r="FV197" s="25"/>
      <c r="FW197" s="25"/>
      <c r="FX197" s="25"/>
      <c r="FY197" s="25"/>
      <c r="FZ197" s="25"/>
      <c r="GA197" s="25"/>
      <c r="GB197" s="25"/>
      <c r="GC197" s="25"/>
      <c r="GD197" s="25"/>
      <c r="GE197" s="25"/>
      <c r="GF197" s="25"/>
      <c r="GG197" s="25"/>
      <c r="GH197" s="25"/>
      <c r="GI197" s="25"/>
      <c r="GJ197" s="25"/>
      <c r="GK197" s="25"/>
      <c r="GL197" s="25"/>
      <c r="GM197" s="25"/>
      <c r="GN197" s="25"/>
      <c r="GO197" s="25"/>
      <c r="GP197" s="25"/>
      <c r="GQ197" s="25"/>
      <c r="GR197" s="25"/>
      <c r="GS197" s="25"/>
      <c r="GT197" s="25"/>
      <c r="GU197" s="25"/>
      <c r="GV197" s="25"/>
      <c r="GW197" s="25"/>
      <c r="GX197" s="25"/>
      <c r="GY197" s="25"/>
      <c r="GZ197" s="25"/>
      <c r="HA197" s="25"/>
      <c r="HB197" s="25"/>
      <c r="HC197" s="25"/>
      <c r="HD197" s="25"/>
      <c r="HE197" s="25"/>
      <c r="HF197" s="25"/>
      <c r="HG197" s="25"/>
      <c r="HH197" s="25"/>
      <c r="HI197" s="25"/>
      <c r="HJ197" s="25"/>
      <c r="HK197" s="25"/>
      <c r="HL197" s="25"/>
      <c r="HM197" s="25"/>
      <c r="HN197" s="25"/>
      <c r="HO197" s="25"/>
      <c r="HP197" s="25"/>
      <c r="HQ197" s="25"/>
      <c r="HR197" s="25"/>
      <c r="HS197" s="25"/>
      <c r="HT197" s="25"/>
      <c r="HU197" s="25"/>
      <c r="HV197" s="25"/>
      <c r="HW197" s="25"/>
      <c r="HX197" s="25"/>
      <c r="HY197" s="25"/>
      <c r="HZ197" s="25"/>
      <c r="IA197" s="25"/>
      <c r="IB197" s="25"/>
      <c r="IC197" s="25"/>
      <c r="ID197" s="25"/>
      <c r="IE197" s="25"/>
      <c r="IF197" s="25"/>
      <c r="IG197" s="25"/>
      <c r="IH197" s="25"/>
      <c r="II197" s="25"/>
      <c r="IJ197" s="25"/>
      <c r="IK197" s="25"/>
      <c r="IL197" s="25"/>
      <c r="IM197" s="25"/>
      <c r="IN197" s="25"/>
      <c r="IO197" s="25"/>
      <c r="IP197" s="25"/>
      <c r="IQ197" s="25"/>
      <c r="IR197" s="25"/>
      <c r="IS197" s="25"/>
      <c r="IT197" s="25"/>
      <c r="IU197" s="25"/>
      <c r="IV197" s="25"/>
      <c r="IW197" s="25"/>
      <c r="IX197" s="25"/>
      <c r="IY197" s="25"/>
      <c r="IZ197" s="25"/>
      <c r="JA197" s="25"/>
      <c r="JB197" s="25"/>
      <c r="JC197" s="25"/>
      <c r="JD197" s="25"/>
      <c r="JE197" s="25"/>
      <c r="JF197" s="25"/>
      <c r="JG197" s="25"/>
      <c r="JH197" s="25"/>
      <c r="JI197" s="25"/>
      <c r="JJ197" s="25"/>
      <c r="JK197" s="25"/>
      <c r="JL197" s="25"/>
      <c r="JM197" s="25"/>
      <c r="JN197" s="25"/>
      <c r="JO197" s="25"/>
      <c r="JP197" s="25"/>
      <c r="JQ197" s="25"/>
      <c r="JR197" s="25"/>
      <c r="JS197" s="25"/>
      <c r="JT197" s="25"/>
      <c r="JU197" s="25"/>
      <c r="JV197" s="25"/>
      <c r="JW197" s="25"/>
      <c r="JX197" s="25"/>
      <c r="JY197" s="25"/>
      <c r="JZ197" s="25"/>
      <c r="KA197" s="25"/>
      <c r="KB197" s="25"/>
      <c r="KC197" s="25"/>
      <c r="KD197" s="25"/>
    </row>
    <row r="198" spans="1:290">
      <c r="A198" s="25"/>
      <c r="B198" s="25"/>
      <c r="C198" s="25"/>
      <c r="D198" s="25"/>
      <c r="E198" s="25"/>
      <c r="F198" s="25"/>
      <c r="G198" s="26"/>
      <c r="H198" s="25"/>
      <c r="I198" s="25"/>
      <c r="J198" s="25"/>
      <c r="K198" s="25"/>
      <c r="L198" s="25"/>
      <c r="M198" s="25"/>
      <c r="N198" s="25"/>
      <c r="O198" s="26"/>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c r="DR198" s="25"/>
      <c r="DS198" s="25"/>
      <c r="DT198" s="25"/>
      <c r="DU198" s="25"/>
      <c r="DV198" s="25"/>
      <c r="DW198" s="25"/>
      <c r="DX198" s="25"/>
      <c r="DY198" s="25"/>
      <c r="DZ198" s="25"/>
      <c r="EA198" s="25"/>
      <c r="EB198" s="25"/>
      <c r="EC198" s="25"/>
      <c r="ED198" s="25"/>
      <c r="EE198" s="25"/>
      <c r="EF198" s="25"/>
      <c r="EG198" s="25"/>
      <c r="EH198" s="25"/>
      <c r="EI198" s="25"/>
      <c r="EJ198" s="25"/>
      <c r="EK198" s="25"/>
      <c r="EL198" s="25"/>
      <c r="EM198" s="25"/>
      <c r="EN198" s="25"/>
      <c r="EO198" s="25"/>
      <c r="EP198" s="25"/>
      <c r="EQ198" s="25"/>
      <c r="ER198" s="25"/>
      <c r="ES198" s="25"/>
      <c r="ET198" s="25"/>
      <c r="EU198" s="25"/>
      <c r="EV198" s="25"/>
      <c r="EW198" s="25"/>
      <c r="EX198" s="25"/>
      <c r="EY198" s="25"/>
      <c r="EZ198" s="25"/>
      <c r="FA198" s="25"/>
      <c r="FB198" s="25"/>
      <c r="FC198" s="25"/>
      <c r="FD198" s="25"/>
      <c r="FE198" s="25"/>
      <c r="FF198" s="25"/>
      <c r="FG198" s="25"/>
      <c r="FH198" s="25"/>
      <c r="FI198" s="25"/>
      <c r="FJ198" s="25"/>
      <c r="FK198" s="25"/>
      <c r="FL198" s="25"/>
      <c r="FM198" s="25"/>
      <c r="FN198" s="25"/>
      <c r="FO198" s="25"/>
      <c r="FP198" s="25"/>
      <c r="FQ198" s="25"/>
      <c r="FR198" s="25"/>
      <c r="FS198" s="25"/>
      <c r="FT198" s="25"/>
      <c r="FU198" s="25"/>
      <c r="FV198" s="25"/>
      <c r="FW198" s="25"/>
      <c r="FX198" s="25"/>
      <c r="FY198" s="25"/>
      <c r="FZ198" s="25"/>
      <c r="GA198" s="25"/>
      <c r="GB198" s="25"/>
      <c r="GC198" s="25"/>
      <c r="GD198" s="25"/>
      <c r="GE198" s="25"/>
      <c r="GF198" s="25"/>
      <c r="GG198" s="25"/>
      <c r="GH198" s="25"/>
      <c r="GI198" s="25"/>
      <c r="GJ198" s="25"/>
      <c r="GK198" s="25"/>
      <c r="GL198" s="25"/>
      <c r="GM198" s="25"/>
      <c r="GN198" s="25"/>
      <c r="GO198" s="25"/>
      <c r="GP198" s="25"/>
      <c r="GQ198" s="25"/>
      <c r="GR198" s="25"/>
      <c r="GS198" s="25"/>
      <c r="GT198" s="25"/>
      <c r="GU198" s="25"/>
      <c r="GV198" s="25"/>
      <c r="GW198" s="25"/>
      <c r="GX198" s="25"/>
      <c r="GY198" s="25"/>
      <c r="GZ198" s="25"/>
      <c r="HA198" s="25"/>
      <c r="HB198" s="25"/>
      <c r="HC198" s="25"/>
      <c r="HD198" s="25"/>
      <c r="HE198" s="25"/>
      <c r="HF198" s="25"/>
      <c r="HG198" s="25"/>
      <c r="HH198" s="25"/>
      <c r="HI198" s="25"/>
      <c r="HJ198" s="25"/>
      <c r="HK198" s="25"/>
      <c r="HL198" s="25"/>
      <c r="HM198" s="25"/>
      <c r="HN198" s="25"/>
      <c r="HO198" s="25"/>
      <c r="HP198" s="25"/>
      <c r="HQ198" s="25"/>
      <c r="HR198" s="25"/>
      <c r="HS198" s="25"/>
      <c r="HT198" s="25"/>
      <c r="HU198" s="25"/>
      <c r="HV198" s="25"/>
      <c r="HW198" s="25"/>
      <c r="HX198" s="25"/>
      <c r="HY198" s="25"/>
      <c r="HZ198" s="25"/>
      <c r="IA198" s="25"/>
      <c r="IB198" s="25"/>
      <c r="IC198" s="25"/>
      <c r="ID198" s="25"/>
      <c r="IE198" s="25"/>
      <c r="IF198" s="25"/>
      <c r="IG198" s="25"/>
      <c r="IH198" s="25"/>
      <c r="II198" s="25"/>
      <c r="IJ198" s="25"/>
      <c r="IK198" s="25"/>
      <c r="IL198" s="25"/>
      <c r="IM198" s="25"/>
      <c r="IN198" s="25"/>
      <c r="IO198" s="25"/>
      <c r="IP198" s="25"/>
      <c r="IQ198" s="25"/>
      <c r="IR198" s="25"/>
      <c r="IS198" s="25"/>
      <c r="IT198" s="25"/>
      <c r="IU198" s="25"/>
      <c r="IV198" s="25"/>
      <c r="IW198" s="25"/>
      <c r="IX198" s="25"/>
      <c r="IY198" s="25"/>
      <c r="IZ198" s="25"/>
      <c r="JA198" s="25"/>
      <c r="JB198" s="25"/>
      <c r="JC198" s="25"/>
      <c r="JD198" s="25"/>
      <c r="JE198" s="25"/>
      <c r="JF198" s="25"/>
      <c r="JG198" s="25"/>
      <c r="JH198" s="25"/>
      <c r="JI198" s="25"/>
      <c r="JJ198" s="25"/>
      <c r="JK198" s="25"/>
      <c r="JL198" s="25"/>
      <c r="JM198" s="25"/>
      <c r="JN198" s="25"/>
      <c r="JO198" s="25"/>
      <c r="JP198" s="25"/>
      <c r="JQ198" s="25"/>
      <c r="JR198" s="25"/>
      <c r="JS198" s="25"/>
      <c r="JT198" s="25"/>
      <c r="JU198" s="25"/>
      <c r="JV198" s="25"/>
      <c r="JW198" s="25"/>
      <c r="JX198" s="25"/>
      <c r="JY198" s="25"/>
      <c r="JZ198" s="25"/>
      <c r="KA198" s="25"/>
      <c r="KB198" s="25"/>
      <c r="KC198" s="25"/>
      <c r="KD198" s="25"/>
    </row>
    <row r="199" spans="1:290">
      <c r="A199" s="25"/>
      <c r="B199" s="25"/>
      <c r="C199" s="25"/>
      <c r="D199" s="25"/>
      <c r="E199" s="25"/>
      <c r="F199" s="25"/>
      <c r="G199" s="26"/>
      <c r="H199" s="25"/>
      <c r="I199" s="25"/>
      <c r="J199" s="25"/>
      <c r="K199" s="25"/>
      <c r="L199" s="25"/>
      <c r="M199" s="25"/>
      <c r="N199" s="25"/>
      <c r="O199" s="26"/>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c r="DR199" s="25"/>
      <c r="DS199" s="25"/>
      <c r="DT199" s="25"/>
      <c r="DU199" s="25"/>
      <c r="DV199" s="25"/>
      <c r="DW199" s="25"/>
      <c r="DX199" s="25"/>
      <c r="DY199" s="25"/>
      <c r="DZ199" s="25"/>
      <c r="EA199" s="25"/>
      <c r="EB199" s="25"/>
      <c r="EC199" s="25"/>
      <c r="ED199" s="25"/>
      <c r="EE199" s="25"/>
      <c r="EF199" s="25"/>
      <c r="EG199" s="25"/>
      <c r="EH199" s="25"/>
      <c r="EI199" s="25"/>
      <c r="EJ199" s="25"/>
      <c r="EK199" s="25"/>
      <c r="EL199" s="25"/>
      <c r="EM199" s="25"/>
      <c r="EN199" s="25"/>
      <c r="EO199" s="25"/>
      <c r="EP199" s="25"/>
      <c r="EQ199" s="25"/>
      <c r="ER199" s="25"/>
      <c r="ES199" s="25"/>
      <c r="ET199" s="25"/>
      <c r="EU199" s="25"/>
      <c r="EV199" s="25"/>
      <c r="EW199" s="25"/>
      <c r="EX199" s="25"/>
      <c r="EY199" s="25"/>
      <c r="EZ199" s="25"/>
      <c r="FA199" s="25"/>
      <c r="FB199" s="25"/>
      <c r="FC199" s="25"/>
      <c r="FD199" s="25"/>
      <c r="FE199" s="25"/>
      <c r="FF199" s="25"/>
      <c r="FG199" s="25"/>
      <c r="FH199" s="25"/>
      <c r="FI199" s="25"/>
      <c r="FJ199" s="25"/>
      <c r="FK199" s="25"/>
      <c r="FL199" s="25"/>
      <c r="FM199" s="25"/>
      <c r="FN199" s="25"/>
      <c r="FO199" s="25"/>
      <c r="FP199" s="25"/>
      <c r="FQ199" s="25"/>
      <c r="FR199" s="25"/>
      <c r="FS199" s="25"/>
      <c r="FT199" s="25"/>
      <c r="FU199" s="25"/>
      <c r="FV199" s="25"/>
      <c r="FW199" s="25"/>
      <c r="FX199" s="25"/>
      <c r="FY199" s="25"/>
      <c r="FZ199" s="25"/>
      <c r="GA199" s="25"/>
      <c r="GB199" s="25"/>
      <c r="GC199" s="25"/>
      <c r="GD199" s="25"/>
      <c r="GE199" s="25"/>
      <c r="GF199" s="25"/>
      <c r="GG199" s="25"/>
      <c r="GH199" s="25"/>
      <c r="GI199" s="25"/>
      <c r="GJ199" s="25"/>
      <c r="GK199" s="25"/>
      <c r="GL199" s="25"/>
      <c r="GM199" s="25"/>
      <c r="GN199" s="25"/>
      <c r="GO199" s="25"/>
      <c r="GP199" s="25"/>
      <c r="GQ199" s="25"/>
      <c r="GR199" s="25"/>
      <c r="GS199" s="25"/>
      <c r="GT199" s="25"/>
      <c r="GU199" s="25"/>
      <c r="GV199" s="25"/>
      <c r="GW199" s="25"/>
      <c r="GX199" s="25"/>
      <c r="GY199" s="25"/>
      <c r="GZ199" s="25"/>
      <c r="HA199" s="25"/>
      <c r="HB199" s="25"/>
      <c r="HC199" s="25"/>
      <c r="HD199" s="25"/>
      <c r="HE199" s="25"/>
      <c r="HF199" s="25"/>
      <c r="HG199" s="25"/>
      <c r="HH199" s="25"/>
      <c r="HI199" s="25"/>
      <c r="HJ199" s="25"/>
      <c r="HK199" s="25"/>
      <c r="HL199" s="25"/>
      <c r="HM199" s="25"/>
      <c r="HN199" s="25"/>
      <c r="HO199" s="25"/>
      <c r="HP199" s="25"/>
      <c r="HQ199" s="25"/>
      <c r="HR199" s="25"/>
      <c r="HS199" s="25"/>
      <c r="HT199" s="25"/>
      <c r="HU199" s="25"/>
      <c r="HV199" s="25"/>
      <c r="HW199" s="25"/>
      <c r="HX199" s="25"/>
      <c r="HY199" s="25"/>
      <c r="HZ199" s="25"/>
      <c r="IA199" s="25"/>
      <c r="IB199" s="25"/>
      <c r="IC199" s="25"/>
      <c r="ID199" s="25"/>
      <c r="IE199" s="25"/>
      <c r="IF199" s="25"/>
      <c r="IG199" s="25"/>
      <c r="IH199" s="25"/>
      <c r="II199" s="25"/>
      <c r="IJ199" s="25"/>
      <c r="IK199" s="25"/>
      <c r="IL199" s="25"/>
      <c r="IM199" s="25"/>
      <c r="IN199" s="25"/>
      <c r="IO199" s="25"/>
      <c r="IP199" s="25"/>
      <c r="IQ199" s="25"/>
      <c r="IR199" s="25"/>
      <c r="IS199" s="25"/>
      <c r="IT199" s="25"/>
      <c r="IU199" s="25"/>
      <c r="IV199" s="25"/>
      <c r="IW199" s="25"/>
      <c r="IX199" s="25"/>
      <c r="IY199" s="25"/>
      <c r="IZ199" s="25"/>
      <c r="JA199" s="25"/>
      <c r="JB199" s="25"/>
      <c r="JC199" s="25"/>
      <c r="JD199" s="25"/>
      <c r="JE199" s="25"/>
      <c r="JF199" s="25"/>
      <c r="JG199" s="25"/>
      <c r="JH199" s="25"/>
      <c r="JI199" s="25"/>
      <c r="JJ199" s="25"/>
      <c r="JK199" s="25"/>
      <c r="JL199" s="25"/>
      <c r="JM199" s="25"/>
      <c r="JN199" s="25"/>
      <c r="JO199" s="25"/>
      <c r="JP199" s="25"/>
      <c r="JQ199" s="25"/>
      <c r="JR199" s="25"/>
      <c r="JS199" s="25"/>
      <c r="JT199" s="25"/>
      <c r="JU199" s="25"/>
      <c r="JV199" s="25"/>
      <c r="JW199" s="25"/>
      <c r="JX199" s="25"/>
      <c r="JY199" s="25"/>
      <c r="JZ199" s="25"/>
      <c r="KA199" s="25"/>
      <c r="KB199" s="25"/>
      <c r="KC199" s="25"/>
      <c r="KD199" s="25"/>
    </row>
    <row r="200" spans="1:290">
      <c r="A200" s="25"/>
      <c r="B200" s="25"/>
      <c r="C200" s="25"/>
      <c r="D200" s="25"/>
      <c r="E200" s="25"/>
      <c r="F200" s="25"/>
      <c r="G200" s="26"/>
      <c r="H200" s="25"/>
      <c r="I200" s="25"/>
      <c r="J200" s="25"/>
      <c r="K200" s="25"/>
      <c r="L200" s="25"/>
      <c r="M200" s="25"/>
      <c r="N200" s="25"/>
      <c r="O200" s="26"/>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c r="DR200" s="25"/>
      <c r="DS200" s="25"/>
      <c r="DT200" s="25"/>
      <c r="DU200" s="25"/>
      <c r="DV200" s="25"/>
      <c r="DW200" s="25"/>
      <c r="DX200" s="25"/>
      <c r="DY200" s="25"/>
      <c r="DZ200" s="25"/>
      <c r="EA200" s="25"/>
      <c r="EB200" s="25"/>
      <c r="EC200" s="25"/>
      <c r="ED200" s="25"/>
      <c r="EE200" s="25"/>
      <c r="EF200" s="25"/>
      <c r="EG200" s="25"/>
      <c r="EH200" s="25"/>
      <c r="EI200" s="25"/>
      <c r="EJ200" s="25"/>
      <c r="EK200" s="25"/>
      <c r="EL200" s="25"/>
      <c r="EM200" s="25"/>
      <c r="EN200" s="25"/>
      <c r="EO200" s="25"/>
      <c r="EP200" s="25"/>
      <c r="EQ200" s="25"/>
      <c r="ER200" s="25"/>
      <c r="ES200" s="25"/>
      <c r="ET200" s="25"/>
      <c r="EU200" s="25"/>
      <c r="EV200" s="25"/>
      <c r="EW200" s="25"/>
      <c r="EX200" s="25"/>
      <c r="EY200" s="25"/>
      <c r="EZ200" s="25"/>
      <c r="FA200" s="25"/>
      <c r="FB200" s="25"/>
      <c r="FC200" s="25"/>
      <c r="FD200" s="25"/>
      <c r="FE200" s="25"/>
      <c r="FF200" s="25"/>
      <c r="FG200" s="25"/>
      <c r="FH200" s="25"/>
      <c r="FI200" s="25"/>
      <c r="FJ200" s="25"/>
      <c r="FK200" s="25"/>
      <c r="FL200" s="25"/>
      <c r="FM200" s="25"/>
      <c r="FN200" s="25"/>
      <c r="FO200" s="25"/>
      <c r="FP200" s="25"/>
      <c r="FQ200" s="25"/>
      <c r="FR200" s="25"/>
      <c r="FS200" s="25"/>
      <c r="FT200" s="25"/>
      <c r="FU200" s="25"/>
      <c r="FV200" s="25"/>
      <c r="FW200" s="25"/>
      <c r="FX200" s="25"/>
      <c r="FY200" s="25"/>
      <c r="FZ200" s="25"/>
      <c r="GA200" s="25"/>
      <c r="GB200" s="25"/>
      <c r="GC200" s="25"/>
      <c r="GD200" s="25"/>
      <c r="GE200" s="25"/>
      <c r="GF200" s="25"/>
      <c r="GG200" s="25"/>
      <c r="GH200" s="25"/>
      <c r="GI200" s="25"/>
      <c r="GJ200" s="25"/>
      <c r="GK200" s="25"/>
      <c r="GL200" s="25"/>
      <c r="GM200" s="25"/>
      <c r="GN200" s="25"/>
      <c r="GO200" s="25"/>
      <c r="GP200" s="25"/>
      <c r="GQ200" s="25"/>
      <c r="GR200" s="25"/>
      <c r="GS200" s="25"/>
      <c r="GT200" s="25"/>
      <c r="GU200" s="25"/>
      <c r="GV200" s="25"/>
      <c r="GW200" s="25"/>
      <c r="GX200" s="25"/>
      <c r="GY200" s="25"/>
      <c r="GZ200" s="25"/>
      <c r="HA200" s="25"/>
      <c r="HB200" s="25"/>
      <c r="HC200" s="25"/>
      <c r="HD200" s="25"/>
      <c r="HE200" s="25"/>
      <c r="HF200" s="25"/>
      <c r="HG200" s="25"/>
      <c r="HH200" s="25"/>
      <c r="HI200" s="25"/>
      <c r="HJ200" s="25"/>
      <c r="HK200" s="25"/>
      <c r="HL200" s="25"/>
      <c r="HM200" s="25"/>
      <c r="HN200" s="25"/>
      <c r="HO200" s="25"/>
      <c r="HP200" s="25"/>
      <c r="HQ200" s="25"/>
      <c r="HR200" s="25"/>
      <c r="HS200" s="25"/>
      <c r="HT200" s="25"/>
      <c r="HU200" s="25"/>
      <c r="HV200" s="25"/>
      <c r="HW200" s="25"/>
      <c r="HX200" s="25"/>
      <c r="HY200" s="25"/>
      <c r="HZ200" s="25"/>
      <c r="IA200" s="25"/>
      <c r="IB200" s="25"/>
      <c r="IC200" s="25"/>
      <c r="ID200" s="25"/>
      <c r="IE200" s="25"/>
      <c r="IF200" s="25"/>
      <c r="IG200" s="25"/>
      <c r="IH200" s="25"/>
      <c r="II200" s="25"/>
      <c r="IJ200" s="25"/>
      <c r="IK200" s="25"/>
      <c r="IL200" s="25"/>
      <c r="IM200" s="25"/>
      <c r="IN200" s="25"/>
      <c r="IO200" s="25"/>
      <c r="IP200" s="25"/>
      <c r="IQ200" s="25"/>
      <c r="IR200" s="25"/>
      <c r="IS200" s="25"/>
      <c r="IT200" s="25"/>
      <c r="IU200" s="25"/>
      <c r="IV200" s="25"/>
      <c r="IW200" s="25"/>
      <c r="IX200" s="25"/>
      <c r="IY200" s="25"/>
      <c r="IZ200" s="25"/>
      <c r="JA200" s="25"/>
      <c r="JB200" s="25"/>
      <c r="JC200" s="25"/>
      <c r="JD200" s="25"/>
      <c r="JE200" s="25"/>
      <c r="JF200" s="25"/>
      <c r="JG200" s="25"/>
      <c r="JH200" s="25"/>
      <c r="JI200" s="25"/>
      <c r="JJ200" s="25"/>
      <c r="JK200" s="25"/>
      <c r="JL200" s="25"/>
      <c r="JM200" s="25"/>
      <c r="JN200" s="25"/>
      <c r="JO200" s="25"/>
      <c r="JP200" s="25"/>
      <c r="JQ200" s="25"/>
      <c r="JR200" s="25"/>
      <c r="JS200" s="25"/>
      <c r="JT200" s="25"/>
      <c r="JU200" s="25"/>
      <c r="JV200" s="25"/>
      <c r="JW200" s="25"/>
      <c r="JX200" s="25"/>
      <c r="JY200" s="25"/>
      <c r="JZ200" s="25"/>
      <c r="KA200" s="25"/>
      <c r="KB200" s="25"/>
      <c r="KC200" s="25"/>
      <c r="KD200" s="25"/>
    </row>
    <row r="201" spans="1:290">
      <c r="A201" s="25"/>
      <c r="B201" s="25"/>
      <c r="C201" s="25"/>
      <c r="D201" s="25"/>
      <c r="E201" s="25"/>
      <c r="F201" s="25"/>
      <c r="G201" s="26"/>
      <c r="H201" s="25"/>
      <c r="I201" s="25"/>
      <c r="J201" s="25"/>
      <c r="K201" s="25"/>
      <c r="L201" s="25"/>
      <c r="M201" s="25"/>
      <c r="N201" s="25"/>
      <c r="O201" s="26"/>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c r="CT201" s="25"/>
      <c r="CU201" s="25"/>
      <c r="CV201" s="25"/>
      <c r="CW201" s="25"/>
      <c r="CX201" s="25"/>
      <c r="CY201" s="25"/>
      <c r="CZ201" s="25"/>
      <c r="DA201" s="25"/>
      <c r="DB201" s="25"/>
      <c r="DC201" s="25"/>
      <c r="DD201" s="25"/>
      <c r="DE201" s="25"/>
      <c r="DF201" s="25"/>
      <c r="DG201" s="25"/>
      <c r="DH201" s="25"/>
      <c r="DI201" s="25"/>
      <c r="DJ201" s="25"/>
      <c r="DK201" s="25"/>
      <c r="DL201" s="25"/>
      <c r="DM201" s="25"/>
      <c r="DN201" s="25"/>
      <c r="DO201" s="25"/>
      <c r="DP201" s="25"/>
      <c r="DQ201" s="25"/>
      <c r="DR201" s="25"/>
      <c r="DS201" s="25"/>
      <c r="DT201" s="25"/>
      <c r="DU201" s="25"/>
      <c r="DV201" s="25"/>
      <c r="DW201" s="25"/>
      <c r="DX201" s="25"/>
      <c r="DY201" s="25"/>
      <c r="DZ201" s="25"/>
      <c r="EA201" s="25"/>
      <c r="EB201" s="25"/>
      <c r="EC201" s="25"/>
      <c r="ED201" s="25"/>
      <c r="EE201" s="25"/>
      <c r="EF201" s="25"/>
      <c r="EG201" s="25"/>
      <c r="EH201" s="25"/>
      <c r="EI201" s="25"/>
      <c r="EJ201" s="25"/>
      <c r="EK201" s="25"/>
      <c r="EL201" s="25"/>
      <c r="EM201" s="25"/>
      <c r="EN201" s="25"/>
      <c r="EO201" s="25"/>
      <c r="EP201" s="25"/>
      <c r="EQ201" s="25"/>
      <c r="ER201" s="25"/>
      <c r="ES201" s="25"/>
      <c r="ET201" s="25"/>
      <c r="EU201" s="25"/>
      <c r="EV201" s="25"/>
      <c r="EW201" s="25"/>
      <c r="EX201" s="25"/>
      <c r="EY201" s="25"/>
      <c r="EZ201" s="25"/>
      <c r="FA201" s="25"/>
      <c r="FB201" s="25"/>
      <c r="FC201" s="25"/>
      <c r="FD201" s="25"/>
      <c r="FE201" s="25"/>
      <c r="FF201" s="25"/>
      <c r="FG201" s="25"/>
      <c r="FH201" s="25"/>
      <c r="FI201" s="25"/>
      <c r="FJ201" s="25"/>
      <c r="FK201" s="25"/>
      <c r="FL201" s="25"/>
      <c r="FM201" s="25"/>
      <c r="FN201" s="25"/>
      <c r="FO201" s="25"/>
      <c r="FP201" s="25"/>
      <c r="FQ201" s="25"/>
      <c r="FR201" s="25"/>
      <c r="FS201" s="25"/>
      <c r="FT201" s="25"/>
      <c r="FU201" s="25"/>
      <c r="FV201" s="25"/>
      <c r="FW201" s="25"/>
      <c r="FX201" s="25"/>
      <c r="FY201" s="25"/>
      <c r="FZ201" s="25"/>
      <c r="GA201" s="25"/>
      <c r="GB201" s="25"/>
      <c r="GC201" s="25"/>
      <c r="GD201" s="25"/>
      <c r="GE201" s="25"/>
      <c r="GF201" s="25"/>
      <c r="GG201" s="25"/>
      <c r="GH201" s="25"/>
      <c r="GI201" s="25"/>
      <c r="GJ201" s="25"/>
      <c r="GK201" s="25"/>
      <c r="GL201" s="25"/>
      <c r="GM201" s="25"/>
      <c r="GN201" s="25"/>
      <c r="GO201" s="25"/>
      <c r="GP201" s="25"/>
      <c r="GQ201" s="25"/>
      <c r="GR201" s="25"/>
      <c r="GS201" s="25"/>
      <c r="GT201" s="25"/>
      <c r="GU201" s="25"/>
      <c r="GV201" s="25"/>
      <c r="GW201" s="25"/>
      <c r="GX201" s="25"/>
      <c r="GY201" s="25"/>
      <c r="GZ201" s="25"/>
      <c r="HA201" s="25"/>
      <c r="HB201" s="25"/>
      <c r="HC201" s="25"/>
      <c r="HD201" s="25"/>
      <c r="HE201" s="25"/>
      <c r="HF201" s="25"/>
      <c r="HG201" s="25"/>
      <c r="HH201" s="25"/>
      <c r="HI201" s="25"/>
      <c r="HJ201" s="25"/>
      <c r="HK201" s="25"/>
      <c r="HL201" s="25"/>
      <c r="HM201" s="25"/>
      <c r="HN201" s="25"/>
      <c r="HO201" s="25"/>
      <c r="HP201" s="25"/>
      <c r="HQ201" s="25"/>
      <c r="HR201" s="25"/>
      <c r="HS201" s="25"/>
      <c r="HT201" s="25"/>
      <c r="HU201" s="25"/>
      <c r="HV201" s="25"/>
      <c r="HW201" s="25"/>
      <c r="HX201" s="25"/>
      <c r="HY201" s="25"/>
      <c r="HZ201" s="25"/>
      <c r="IA201" s="25"/>
      <c r="IB201" s="25"/>
      <c r="IC201" s="25"/>
      <c r="ID201" s="25"/>
      <c r="IE201" s="25"/>
      <c r="IF201" s="25"/>
      <c r="IG201" s="25"/>
      <c r="IH201" s="25"/>
      <c r="II201" s="25"/>
      <c r="IJ201" s="25"/>
      <c r="IK201" s="25"/>
      <c r="IL201" s="25"/>
      <c r="IM201" s="25"/>
      <c r="IN201" s="25"/>
      <c r="IO201" s="25"/>
      <c r="IP201" s="25"/>
      <c r="IQ201" s="25"/>
      <c r="IR201" s="25"/>
      <c r="IS201" s="25"/>
      <c r="IT201" s="25"/>
      <c r="IU201" s="25"/>
      <c r="IV201" s="25"/>
      <c r="IW201" s="25"/>
      <c r="IX201" s="25"/>
      <c r="IY201" s="25"/>
      <c r="IZ201" s="25"/>
      <c r="JA201" s="25"/>
      <c r="JB201" s="25"/>
      <c r="JC201" s="25"/>
      <c r="JD201" s="25"/>
      <c r="JE201" s="25"/>
      <c r="JF201" s="25"/>
      <c r="JG201" s="25"/>
      <c r="JH201" s="25"/>
      <c r="JI201" s="25"/>
      <c r="JJ201" s="25"/>
      <c r="JK201" s="25"/>
      <c r="JL201" s="25"/>
      <c r="JM201" s="25"/>
      <c r="JN201" s="25"/>
      <c r="JO201" s="25"/>
      <c r="JP201" s="25"/>
      <c r="JQ201" s="25"/>
      <c r="JR201" s="25"/>
      <c r="JS201" s="25"/>
      <c r="JT201" s="25"/>
      <c r="JU201" s="25"/>
      <c r="JV201" s="25"/>
      <c r="JW201" s="25"/>
      <c r="JX201" s="25"/>
      <c r="JY201" s="25"/>
      <c r="JZ201" s="25"/>
      <c r="KA201" s="25"/>
      <c r="KB201" s="25"/>
      <c r="KC201" s="25"/>
      <c r="KD201" s="25"/>
    </row>
    <row r="202" spans="1:290">
      <c r="A202" s="25"/>
      <c r="B202" s="25"/>
      <c r="C202" s="25"/>
      <c r="D202" s="25"/>
      <c r="E202" s="25"/>
      <c r="F202" s="25"/>
      <c r="G202" s="26"/>
      <c r="H202" s="25"/>
      <c r="I202" s="25"/>
      <c r="J202" s="25"/>
      <c r="K202" s="25"/>
      <c r="L202" s="25"/>
      <c r="M202" s="25"/>
      <c r="N202" s="25"/>
      <c r="O202" s="26"/>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c r="DR202" s="25"/>
      <c r="DS202" s="25"/>
      <c r="DT202" s="25"/>
      <c r="DU202" s="25"/>
      <c r="DV202" s="25"/>
      <c r="DW202" s="25"/>
      <c r="DX202" s="25"/>
      <c r="DY202" s="25"/>
      <c r="DZ202" s="25"/>
      <c r="EA202" s="25"/>
      <c r="EB202" s="25"/>
      <c r="EC202" s="25"/>
      <c r="ED202" s="25"/>
      <c r="EE202" s="25"/>
      <c r="EF202" s="25"/>
      <c r="EG202" s="25"/>
      <c r="EH202" s="25"/>
      <c r="EI202" s="25"/>
      <c r="EJ202" s="25"/>
      <c r="EK202" s="25"/>
      <c r="EL202" s="25"/>
      <c r="EM202" s="25"/>
      <c r="EN202" s="25"/>
      <c r="EO202" s="25"/>
      <c r="EP202" s="25"/>
      <c r="EQ202" s="25"/>
      <c r="ER202" s="25"/>
      <c r="ES202" s="25"/>
      <c r="ET202" s="25"/>
      <c r="EU202" s="25"/>
      <c r="EV202" s="25"/>
      <c r="EW202" s="25"/>
      <c r="EX202" s="25"/>
      <c r="EY202" s="25"/>
      <c r="EZ202" s="25"/>
      <c r="FA202" s="25"/>
      <c r="FB202" s="25"/>
      <c r="FC202" s="25"/>
      <c r="FD202" s="25"/>
      <c r="FE202" s="25"/>
      <c r="FF202" s="25"/>
      <c r="FG202" s="25"/>
      <c r="FH202" s="25"/>
      <c r="FI202" s="25"/>
      <c r="FJ202" s="25"/>
      <c r="FK202" s="25"/>
      <c r="FL202" s="25"/>
      <c r="FM202" s="25"/>
      <c r="FN202" s="25"/>
      <c r="FO202" s="25"/>
      <c r="FP202" s="25"/>
      <c r="FQ202" s="25"/>
      <c r="FR202" s="25"/>
      <c r="FS202" s="25"/>
      <c r="FT202" s="25"/>
      <c r="FU202" s="25"/>
      <c r="FV202" s="25"/>
      <c r="FW202" s="25"/>
      <c r="FX202" s="25"/>
      <c r="FY202" s="25"/>
      <c r="FZ202" s="25"/>
      <c r="GA202" s="25"/>
      <c r="GB202" s="25"/>
      <c r="GC202" s="25"/>
      <c r="GD202" s="25"/>
      <c r="GE202" s="25"/>
      <c r="GF202" s="25"/>
      <c r="GG202" s="25"/>
      <c r="GH202" s="25"/>
      <c r="GI202" s="25"/>
      <c r="GJ202" s="25"/>
      <c r="GK202" s="25"/>
      <c r="GL202" s="25"/>
      <c r="GM202" s="25"/>
      <c r="GN202" s="25"/>
      <c r="GO202" s="25"/>
      <c r="GP202" s="25"/>
      <c r="GQ202" s="25"/>
      <c r="GR202" s="25"/>
      <c r="GS202" s="25"/>
      <c r="GT202" s="25"/>
      <c r="GU202" s="25"/>
      <c r="GV202" s="25"/>
      <c r="GW202" s="25"/>
      <c r="GX202" s="25"/>
      <c r="GY202" s="25"/>
      <c r="GZ202" s="25"/>
      <c r="HA202" s="25"/>
      <c r="HB202" s="25"/>
      <c r="HC202" s="25"/>
      <c r="HD202" s="25"/>
      <c r="HE202" s="25"/>
      <c r="HF202" s="25"/>
      <c r="HG202" s="25"/>
      <c r="HH202" s="25"/>
      <c r="HI202" s="25"/>
      <c r="HJ202" s="25"/>
      <c r="HK202" s="25"/>
      <c r="HL202" s="25"/>
      <c r="HM202" s="25"/>
      <c r="HN202" s="25"/>
      <c r="HO202" s="25"/>
      <c r="HP202" s="25"/>
      <c r="HQ202" s="25"/>
      <c r="HR202" s="25"/>
      <c r="HS202" s="25"/>
      <c r="HT202" s="25"/>
      <c r="HU202" s="25"/>
      <c r="HV202" s="25"/>
      <c r="HW202" s="25"/>
      <c r="HX202" s="25"/>
      <c r="HY202" s="25"/>
      <c r="HZ202" s="25"/>
      <c r="IA202" s="25"/>
      <c r="IB202" s="25"/>
      <c r="IC202" s="25"/>
      <c r="ID202" s="25"/>
      <c r="IE202" s="25"/>
      <c r="IF202" s="25"/>
      <c r="IG202" s="25"/>
      <c r="IH202" s="25"/>
      <c r="II202" s="25"/>
      <c r="IJ202" s="25"/>
      <c r="IK202" s="25"/>
      <c r="IL202" s="25"/>
      <c r="IM202" s="25"/>
      <c r="IN202" s="25"/>
      <c r="IO202" s="25"/>
      <c r="IP202" s="25"/>
      <c r="IQ202" s="25"/>
      <c r="IR202" s="25"/>
      <c r="IS202" s="25"/>
      <c r="IT202" s="25"/>
      <c r="IU202" s="25"/>
      <c r="IV202" s="25"/>
      <c r="IW202" s="25"/>
      <c r="IX202" s="25"/>
      <c r="IY202" s="25"/>
      <c r="IZ202" s="25"/>
      <c r="JA202" s="25"/>
      <c r="JB202" s="25"/>
      <c r="JC202" s="25"/>
      <c r="JD202" s="25"/>
      <c r="JE202" s="25"/>
      <c r="JF202" s="25"/>
      <c r="JG202" s="25"/>
      <c r="JH202" s="25"/>
      <c r="JI202" s="25"/>
      <c r="JJ202" s="25"/>
      <c r="JK202" s="25"/>
      <c r="JL202" s="25"/>
      <c r="JM202" s="25"/>
      <c r="JN202" s="25"/>
      <c r="JO202" s="25"/>
      <c r="JP202" s="25"/>
      <c r="JQ202" s="25"/>
      <c r="JR202" s="25"/>
      <c r="JS202" s="25"/>
      <c r="JT202" s="25"/>
      <c r="JU202" s="25"/>
      <c r="JV202" s="25"/>
      <c r="JW202" s="25"/>
      <c r="JX202" s="25"/>
      <c r="JY202" s="25"/>
      <c r="JZ202" s="25"/>
      <c r="KA202" s="25"/>
      <c r="KB202" s="25"/>
      <c r="KC202" s="25"/>
      <c r="KD202" s="25"/>
    </row>
    <row r="203" spans="1:290">
      <c r="A203" s="25"/>
      <c r="B203" s="25"/>
      <c r="C203" s="25"/>
      <c r="D203" s="25"/>
      <c r="E203" s="25"/>
      <c r="F203" s="25"/>
      <c r="G203" s="26"/>
      <c r="H203" s="25"/>
      <c r="I203" s="25"/>
      <c r="J203" s="25"/>
      <c r="K203" s="25"/>
      <c r="L203" s="25"/>
      <c r="M203" s="25"/>
      <c r="N203" s="25"/>
      <c r="O203" s="26"/>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c r="DR203" s="25"/>
      <c r="DS203" s="25"/>
      <c r="DT203" s="25"/>
      <c r="DU203" s="25"/>
      <c r="DV203" s="25"/>
      <c r="DW203" s="25"/>
      <c r="DX203" s="25"/>
      <c r="DY203" s="25"/>
      <c r="DZ203" s="25"/>
      <c r="EA203" s="25"/>
      <c r="EB203" s="25"/>
      <c r="EC203" s="25"/>
      <c r="ED203" s="25"/>
      <c r="EE203" s="25"/>
      <c r="EF203" s="25"/>
      <c r="EG203" s="25"/>
      <c r="EH203" s="25"/>
      <c r="EI203" s="25"/>
      <c r="EJ203" s="25"/>
      <c r="EK203" s="25"/>
      <c r="EL203" s="25"/>
      <c r="EM203" s="25"/>
      <c r="EN203" s="25"/>
      <c r="EO203" s="25"/>
      <c r="EP203" s="25"/>
      <c r="EQ203" s="25"/>
      <c r="ER203" s="25"/>
      <c r="ES203" s="25"/>
      <c r="ET203" s="25"/>
      <c r="EU203" s="25"/>
      <c r="EV203" s="25"/>
      <c r="EW203" s="25"/>
      <c r="EX203" s="25"/>
      <c r="EY203" s="25"/>
      <c r="EZ203" s="25"/>
      <c r="FA203" s="25"/>
      <c r="FB203" s="25"/>
      <c r="FC203" s="25"/>
      <c r="FD203" s="25"/>
      <c r="FE203" s="25"/>
      <c r="FF203" s="25"/>
      <c r="FG203" s="25"/>
      <c r="FH203" s="25"/>
      <c r="FI203" s="25"/>
      <c r="FJ203" s="25"/>
      <c r="FK203" s="25"/>
      <c r="FL203" s="25"/>
      <c r="FM203" s="25"/>
      <c r="FN203" s="25"/>
      <c r="FO203" s="25"/>
      <c r="FP203" s="25"/>
      <c r="FQ203" s="25"/>
      <c r="FR203" s="25"/>
      <c r="FS203" s="25"/>
      <c r="FT203" s="25"/>
      <c r="FU203" s="25"/>
      <c r="FV203" s="25"/>
      <c r="FW203" s="25"/>
      <c r="FX203" s="25"/>
      <c r="FY203" s="25"/>
      <c r="FZ203" s="25"/>
      <c r="GA203" s="25"/>
      <c r="GB203" s="25"/>
      <c r="GC203" s="25"/>
      <c r="GD203" s="25"/>
      <c r="GE203" s="25"/>
      <c r="GF203" s="25"/>
      <c r="GG203" s="25"/>
      <c r="GH203" s="25"/>
      <c r="GI203" s="25"/>
      <c r="GJ203" s="25"/>
      <c r="GK203" s="25"/>
      <c r="GL203" s="25"/>
      <c r="GM203" s="25"/>
      <c r="GN203" s="25"/>
      <c r="GO203" s="25"/>
      <c r="GP203" s="25"/>
      <c r="GQ203" s="25"/>
      <c r="GR203" s="25"/>
      <c r="GS203" s="25"/>
      <c r="GT203" s="25"/>
      <c r="GU203" s="25"/>
      <c r="GV203" s="25"/>
      <c r="GW203" s="25"/>
      <c r="GX203" s="25"/>
      <c r="GY203" s="25"/>
      <c r="GZ203" s="25"/>
      <c r="HA203" s="25"/>
      <c r="HB203" s="25"/>
      <c r="HC203" s="25"/>
      <c r="HD203" s="25"/>
      <c r="HE203" s="25"/>
      <c r="HF203" s="25"/>
      <c r="HG203" s="25"/>
      <c r="HH203" s="25"/>
      <c r="HI203" s="25"/>
      <c r="HJ203" s="25"/>
      <c r="HK203" s="25"/>
      <c r="HL203" s="25"/>
      <c r="HM203" s="25"/>
      <c r="HN203" s="25"/>
      <c r="HO203" s="25"/>
      <c r="HP203" s="25"/>
      <c r="HQ203" s="25"/>
      <c r="HR203" s="25"/>
      <c r="HS203" s="25"/>
      <c r="HT203" s="25"/>
      <c r="HU203" s="25"/>
      <c r="HV203" s="25"/>
      <c r="HW203" s="25"/>
      <c r="HX203" s="25"/>
      <c r="HY203" s="25"/>
      <c r="HZ203" s="25"/>
      <c r="IA203" s="25"/>
      <c r="IB203" s="25"/>
      <c r="IC203" s="25"/>
      <c r="ID203" s="25"/>
      <c r="IE203" s="25"/>
      <c r="IF203" s="25"/>
      <c r="IG203" s="25"/>
      <c r="IH203" s="25"/>
      <c r="II203" s="25"/>
      <c r="IJ203" s="25"/>
      <c r="IK203" s="25"/>
      <c r="IL203" s="25"/>
      <c r="IM203" s="25"/>
      <c r="IN203" s="25"/>
      <c r="IO203" s="25"/>
      <c r="IP203" s="25"/>
      <c r="IQ203" s="25"/>
      <c r="IR203" s="25"/>
      <c r="IS203" s="25"/>
      <c r="IT203" s="25"/>
      <c r="IU203" s="25"/>
      <c r="IV203" s="25"/>
      <c r="IW203" s="25"/>
      <c r="IX203" s="25"/>
      <c r="IY203" s="25"/>
      <c r="IZ203" s="25"/>
      <c r="JA203" s="25"/>
      <c r="JB203" s="25"/>
      <c r="JC203" s="25"/>
      <c r="JD203" s="25"/>
      <c r="JE203" s="25"/>
      <c r="JF203" s="25"/>
      <c r="JG203" s="25"/>
      <c r="JH203" s="25"/>
      <c r="JI203" s="25"/>
      <c r="JJ203" s="25"/>
      <c r="JK203" s="25"/>
      <c r="JL203" s="25"/>
      <c r="JM203" s="25"/>
      <c r="JN203" s="25"/>
      <c r="JO203" s="25"/>
      <c r="JP203" s="25"/>
      <c r="JQ203" s="25"/>
      <c r="JR203" s="25"/>
      <c r="JS203" s="25"/>
      <c r="JT203" s="25"/>
      <c r="JU203" s="25"/>
      <c r="JV203" s="25"/>
      <c r="JW203" s="25"/>
      <c r="JX203" s="25"/>
      <c r="JY203" s="25"/>
      <c r="JZ203" s="25"/>
      <c r="KA203" s="25"/>
      <c r="KB203" s="25"/>
      <c r="KC203" s="25"/>
      <c r="KD203" s="25"/>
    </row>
    <row r="204" spans="1:290">
      <c r="A204" s="25"/>
      <c r="B204" s="25"/>
      <c r="C204" s="25"/>
      <c r="D204" s="25"/>
      <c r="E204" s="25"/>
      <c r="F204" s="25"/>
      <c r="G204" s="26"/>
      <c r="H204" s="25"/>
      <c r="I204" s="25"/>
      <c r="J204" s="25"/>
      <c r="K204" s="25"/>
      <c r="L204" s="25"/>
      <c r="M204" s="25"/>
      <c r="N204" s="25"/>
      <c r="O204" s="26"/>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c r="AV204" s="25"/>
      <c r="AW204" s="25"/>
      <c r="AX204" s="25"/>
      <c r="AY204" s="25"/>
      <c r="AZ204" s="25"/>
      <c r="BA204" s="25"/>
      <c r="BB204" s="25"/>
      <c r="BC204" s="25"/>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c r="DR204" s="25"/>
      <c r="DS204" s="25"/>
      <c r="DT204" s="25"/>
      <c r="DU204" s="25"/>
      <c r="DV204" s="25"/>
      <c r="DW204" s="25"/>
      <c r="DX204" s="25"/>
      <c r="DY204" s="25"/>
      <c r="DZ204" s="25"/>
      <c r="EA204" s="25"/>
      <c r="EB204" s="25"/>
      <c r="EC204" s="25"/>
      <c r="ED204" s="25"/>
      <c r="EE204" s="25"/>
      <c r="EF204" s="25"/>
      <c r="EG204" s="25"/>
      <c r="EH204" s="25"/>
      <c r="EI204" s="25"/>
      <c r="EJ204" s="25"/>
      <c r="EK204" s="25"/>
      <c r="EL204" s="25"/>
      <c r="EM204" s="25"/>
      <c r="EN204" s="25"/>
      <c r="EO204" s="25"/>
      <c r="EP204" s="25"/>
      <c r="EQ204" s="25"/>
      <c r="ER204" s="25"/>
      <c r="ES204" s="25"/>
      <c r="ET204" s="25"/>
      <c r="EU204" s="25"/>
      <c r="EV204" s="25"/>
      <c r="EW204" s="25"/>
      <c r="EX204" s="25"/>
      <c r="EY204" s="25"/>
      <c r="EZ204" s="25"/>
      <c r="FA204" s="25"/>
      <c r="FB204" s="25"/>
      <c r="FC204" s="25"/>
      <c r="FD204" s="25"/>
      <c r="FE204" s="25"/>
      <c r="FF204" s="25"/>
      <c r="FG204" s="25"/>
      <c r="FH204" s="25"/>
      <c r="FI204" s="25"/>
      <c r="FJ204" s="25"/>
      <c r="FK204" s="25"/>
      <c r="FL204" s="25"/>
      <c r="FM204" s="25"/>
      <c r="FN204" s="25"/>
      <c r="FO204" s="25"/>
      <c r="FP204" s="25"/>
      <c r="FQ204" s="25"/>
      <c r="FR204" s="25"/>
      <c r="FS204" s="25"/>
      <c r="FT204" s="25"/>
      <c r="FU204" s="25"/>
      <c r="FV204" s="25"/>
      <c r="FW204" s="25"/>
      <c r="FX204" s="25"/>
      <c r="FY204" s="25"/>
      <c r="FZ204" s="25"/>
      <c r="GA204" s="25"/>
      <c r="GB204" s="25"/>
      <c r="GC204" s="25"/>
      <c r="GD204" s="25"/>
      <c r="GE204" s="25"/>
      <c r="GF204" s="25"/>
      <c r="GG204" s="25"/>
      <c r="GH204" s="25"/>
      <c r="GI204" s="25"/>
      <c r="GJ204" s="25"/>
      <c r="GK204" s="25"/>
      <c r="GL204" s="25"/>
      <c r="GM204" s="25"/>
      <c r="GN204" s="25"/>
      <c r="GO204" s="25"/>
      <c r="GP204" s="25"/>
      <c r="GQ204" s="25"/>
      <c r="GR204" s="25"/>
      <c r="GS204" s="25"/>
      <c r="GT204" s="25"/>
      <c r="GU204" s="25"/>
      <c r="GV204" s="25"/>
      <c r="GW204" s="25"/>
      <c r="GX204" s="25"/>
      <c r="GY204" s="25"/>
      <c r="GZ204" s="25"/>
      <c r="HA204" s="25"/>
      <c r="HB204" s="25"/>
      <c r="HC204" s="25"/>
      <c r="HD204" s="25"/>
      <c r="HE204" s="25"/>
      <c r="HF204" s="25"/>
      <c r="HG204" s="25"/>
      <c r="HH204" s="25"/>
      <c r="HI204" s="25"/>
      <c r="HJ204" s="25"/>
      <c r="HK204" s="25"/>
      <c r="HL204" s="25"/>
      <c r="HM204" s="25"/>
      <c r="HN204" s="25"/>
      <c r="HO204" s="25"/>
      <c r="HP204" s="25"/>
      <c r="HQ204" s="25"/>
      <c r="HR204" s="25"/>
      <c r="HS204" s="25"/>
      <c r="HT204" s="25"/>
      <c r="HU204" s="25"/>
      <c r="HV204" s="25"/>
      <c r="HW204" s="25"/>
      <c r="HX204" s="25"/>
      <c r="HY204" s="25"/>
      <c r="HZ204" s="25"/>
      <c r="IA204" s="25"/>
      <c r="IB204" s="25"/>
      <c r="IC204" s="25"/>
      <c r="ID204" s="25"/>
      <c r="IE204" s="25"/>
      <c r="IF204" s="25"/>
      <c r="IG204" s="25"/>
      <c r="IH204" s="25"/>
      <c r="II204" s="25"/>
      <c r="IJ204" s="25"/>
      <c r="IK204" s="25"/>
      <c r="IL204" s="25"/>
      <c r="IM204" s="25"/>
      <c r="IN204" s="25"/>
      <c r="IO204" s="25"/>
      <c r="IP204" s="25"/>
      <c r="IQ204" s="25"/>
      <c r="IR204" s="25"/>
      <c r="IS204" s="25"/>
      <c r="IT204" s="25"/>
      <c r="IU204" s="25"/>
      <c r="IV204" s="25"/>
      <c r="IW204" s="25"/>
      <c r="IX204" s="25"/>
      <c r="IY204" s="25"/>
      <c r="IZ204" s="25"/>
      <c r="JA204" s="25"/>
      <c r="JB204" s="25"/>
      <c r="JC204" s="25"/>
      <c r="JD204" s="25"/>
      <c r="JE204" s="25"/>
      <c r="JF204" s="25"/>
      <c r="JG204" s="25"/>
      <c r="JH204" s="25"/>
      <c r="JI204" s="25"/>
      <c r="JJ204" s="25"/>
      <c r="JK204" s="25"/>
      <c r="JL204" s="25"/>
      <c r="JM204" s="25"/>
      <c r="JN204" s="25"/>
      <c r="JO204" s="25"/>
      <c r="JP204" s="25"/>
      <c r="JQ204" s="25"/>
      <c r="JR204" s="25"/>
      <c r="JS204" s="25"/>
      <c r="JT204" s="25"/>
      <c r="JU204" s="25"/>
      <c r="JV204" s="25"/>
      <c r="JW204" s="25"/>
      <c r="JX204" s="25"/>
      <c r="JY204" s="25"/>
      <c r="JZ204" s="25"/>
      <c r="KA204" s="25"/>
      <c r="KB204" s="25"/>
      <c r="KC204" s="25"/>
      <c r="KD204" s="25"/>
    </row>
    <row r="205" spans="1:290">
      <c r="A205" s="25"/>
      <c r="B205" s="25"/>
      <c r="C205" s="25"/>
      <c r="D205" s="25"/>
      <c r="E205" s="25"/>
      <c r="F205" s="25"/>
      <c r="G205" s="26"/>
      <c r="H205" s="25"/>
      <c r="I205" s="25"/>
      <c r="J205" s="25"/>
      <c r="K205" s="25"/>
      <c r="L205" s="25"/>
      <c r="M205" s="25"/>
      <c r="N205" s="25"/>
      <c r="O205" s="26"/>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c r="AV205" s="25"/>
      <c r="AW205" s="25"/>
      <c r="AX205" s="25"/>
      <c r="AY205" s="25"/>
      <c r="AZ205" s="25"/>
      <c r="BA205" s="25"/>
      <c r="BB205" s="25"/>
      <c r="BC205" s="25"/>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c r="DK205" s="25"/>
      <c r="DL205" s="25"/>
      <c r="DM205" s="25"/>
      <c r="DN205" s="25"/>
      <c r="DO205" s="25"/>
      <c r="DP205" s="25"/>
      <c r="DQ205" s="25"/>
      <c r="DR205" s="25"/>
      <c r="DS205" s="25"/>
      <c r="DT205" s="25"/>
      <c r="DU205" s="25"/>
      <c r="DV205" s="25"/>
      <c r="DW205" s="25"/>
      <c r="DX205" s="25"/>
      <c r="DY205" s="25"/>
      <c r="DZ205" s="25"/>
      <c r="EA205" s="25"/>
      <c r="EB205" s="25"/>
      <c r="EC205" s="25"/>
      <c r="ED205" s="25"/>
      <c r="EE205" s="25"/>
      <c r="EF205" s="25"/>
      <c r="EG205" s="25"/>
      <c r="EH205" s="25"/>
      <c r="EI205" s="25"/>
      <c r="EJ205" s="25"/>
      <c r="EK205" s="25"/>
      <c r="EL205" s="25"/>
      <c r="EM205" s="25"/>
      <c r="EN205" s="25"/>
      <c r="EO205" s="25"/>
      <c r="EP205" s="25"/>
      <c r="EQ205" s="25"/>
      <c r="ER205" s="25"/>
      <c r="ES205" s="25"/>
      <c r="ET205" s="25"/>
      <c r="EU205" s="25"/>
      <c r="EV205" s="25"/>
      <c r="EW205" s="25"/>
      <c r="EX205" s="25"/>
      <c r="EY205" s="25"/>
      <c r="EZ205" s="25"/>
      <c r="FA205" s="25"/>
      <c r="FB205" s="25"/>
      <c r="FC205" s="25"/>
      <c r="FD205" s="25"/>
      <c r="FE205" s="25"/>
      <c r="FF205" s="25"/>
      <c r="FG205" s="25"/>
      <c r="FH205" s="25"/>
      <c r="FI205" s="25"/>
      <c r="FJ205" s="25"/>
      <c r="FK205" s="25"/>
      <c r="FL205" s="25"/>
      <c r="FM205" s="25"/>
      <c r="FN205" s="25"/>
      <c r="FO205" s="25"/>
      <c r="FP205" s="25"/>
      <c r="FQ205" s="25"/>
      <c r="FR205" s="25"/>
      <c r="FS205" s="25"/>
      <c r="FT205" s="25"/>
      <c r="FU205" s="25"/>
      <c r="FV205" s="25"/>
      <c r="FW205" s="25"/>
      <c r="FX205" s="25"/>
      <c r="FY205" s="25"/>
      <c r="FZ205" s="25"/>
      <c r="GA205" s="25"/>
      <c r="GB205" s="25"/>
      <c r="GC205" s="25"/>
      <c r="GD205" s="25"/>
      <c r="GE205" s="25"/>
      <c r="GF205" s="25"/>
      <c r="GG205" s="25"/>
      <c r="GH205" s="25"/>
      <c r="GI205" s="25"/>
      <c r="GJ205" s="25"/>
      <c r="GK205" s="25"/>
      <c r="GL205" s="25"/>
      <c r="GM205" s="25"/>
      <c r="GN205" s="25"/>
      <c r="GO205" s="25"/>
      <c r="GP205" s="25"/>
      <c r="GQ205" s="25"/>
      <c r="GR205" s="25"/>
      <c r="GS205" s="25"/>
      <c r="GT205" s="25"/>
      <c r="GU205" s="25"/>
      <c r="GV205" s="25"/>
      <c r="GW205" s="25"/>
      <c r="GX205" s="25"/>
      <c r="GY205" s="25"/>
      <c r="GZ205" s="25"/>
      <c r="HA205" s="25"/>
      <c r="HB205" s="25"/>
      <c r="HC205" s="25"/>
      <c r="HD205" s="25"/>
      <c r="HE205" s="25"/>
      <c r="HF205" s="25"/>
      <c r="HG205" s="25"/>
      <c r="HH205" s="25"/>
      <c r="HI205" s="25"/>
      <c r="HJ205" s="25"/>
      <c r="HK205" s="25"/>
      <c r="HL205" s="25"/>
      <c r="HM205" s="25"/>
      <c r="HN205" s="25"/>
      <c r="HO205" s="25"/>
      <c r="HP205" s="25"/>
      <c r="HQ205" s="25"/>
      <c r="HR205" s="25"/>
      <c r="HS205" s="25"/>
      <c r="HT205" s="25"/>
      <c r="HU205" s="25"/>
      <c r="HV205" s="25"/>
      <c r="HW205" s="25"/>
      <c r="HX205" s="25"/>
      <c r="HY205" s="25"/>
      <c r="HZ205" s="25"/>
      <c r="IA205" s="25"/>
      <c r="IB205" s="25"/>
      <c r="IC205" s="25"/>
      <c r="ID205" s="25"/>
      <c r="IE205" s="25"/>
      <c r="IF205" s="25"/>
      <c r="IG205" s="25"/>
      <c r="IH205" s="25"/>
      <c r="II205" s="25"/>
      <c r="IJ205" s="25"/>
      <c r="IK205" s="25"/>
      <c r="IL205" s="25"/>
      <c r="IM205" s="25"/>
      <c r="IN205" s="25"/>
      <c r="IO205" s="25"/>
      <c r="IP205" s="25"/>
      <c r="IQ205" s="25"/>
      <c r="IR205" s="25"/>
      <c r="IS205" s="25"/>
      <c r="IT205" s="25"/>
      <c r="IU205" s="25"/>
      <c r="IV205" s="25"/>
      <c r="IW205" s="25"/>
      <c r="IX205" s="25"/>
      <c r="IY205" s="25"/>
      <c r="IZ205" s="25"/>
      <c r="JA205" s="25"/>
      <c r="JB205" s="25"/>
      <c r="JC205" s="25"/>
      <c r="JD205" s="25"/>
      <c r="JE205" s="25"/>
      <c r="JF205" s="25"/>
      <c r="JG205" s="25"/>
      <c r="JH205" s="25"/>
      <c r="JI205" s="25"/>
      <c r="JJ205" s="25"/>
      <c r="JK205" s="25"/>
      <c r="JL205" s="25"/>
      <c r="JM205" s="25"/>
      <c r="JN205" s="25"/>
      <c r="JO205" s="25"/>
      <c r="JP205" s="25"/>
      <c r="JQ205" s="25"/>
      <c r="JR205" s="25"/>
      <c r="JS205" s="25"/>
      <c r="JT205" s="25"/>
      <c r="JU205" s="25"/>
      <c r="JV205" s="25"/>
      <c r="JW205" s="25"/>
      <c r="JX205" s="25"/>
      <c r="JY205" s="25"/>
      <c r="JZ205" s="25"/>
      <c r="KA205" s="25"/>
      <c r="KB205" s="25"/>
      <c r="KC205" s="25"/>
      <c r="KD205" s="25"/>
    </row>
    <row r="206" spans="1:290">
      <c r="A206" s="25"/>
      <c r="B206" s="25"/>
      <c r="C206" s="25"/>
      <c r="D206" s="25"/>
      <c r="E206" s="25"/>
      <c r="F206" s="25"/>
      <c r="G206" s="26"/>
      <c r="H206" s="25"/>
      <c r="I206" s="25"/>
      <c r="J206" s="25"/>
      <c r="K206" s="25"/>
      <c r="L206" s="25"/>
      <c r="M206" s="25"/>
      <c r="N206" s="25"/>
      <c r="O206" s="26"/>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c r="DR206" s="25"/>
      <c r="DS206" s="25"/>
      <c r="DT206" s="25"/>
      <c r="DU206" s="25"/>
      <c r="DV206" s="25"/>
      <c r="DW206" s="25"/>
      <c r="DX206" s="25"/>
      <c r="DY206" s="25"/>
      <c r="DZ206" s="25"/>
      <c r="EA206" s="25"/>
      <c r="EB206" s="25"/>
      <c r="EC206" s="25"/>
      <c r="ED206" s="25"/>
      <c r="EE206" s="25"/>
      <c r="EF206" s="25"/>
      <c r="EG206" s="25"/>
      <c r="EH206" s="25"/>
      <c r="EI206" s="25"/>
      <c r="EJ206" s="25"/>
      <c r="EK206" s="25"/>
      <c r="EL206" s="25"/>
      <c r="EM206" s="25"/>
      <c r="EN206" s="25"/>
      <c r="EO206" s="25"/>
      <c r="EP206" s="25"/>
      <c r="EQ206" s="25"/>
      <c r="ER206" s="25"/>
      <c r="ES206" s="25"/>
      <c r="ET206" s="25"/>
      <c r="EU206" s="25"/>
      <c r="EV206" s="25"/>
      <c r="EW206" s="25"/>
      <c r="EX206" s="25"/>
      <c r="EY206" s="25"/>
      <c r="EZ206" s="25"/>
      <c r="FA206" s="25"/>
      <c r="FB206" s="25"/>
      <c r="FC206" s="25"/>
      <c r="FD206" s="25"/>
      <c r="FE206" s="25"/>
      <c r="FF206" s="25"/>
      <c r="FG206" s="25"/>
      <c r="FH206" s="25"/>
      <c r="FI206" s="25"/>
      <c r="FJ206" s="25"/>
      <c r="FK206" s="25"/>
      <c r="FL206" s="25"/>
      <c r="FM206" s="25"/>
      <c r="FN206" s="25"/>
      <c r="FO206" s="25"/>
      <c r="FP206" s="25"/>
      <c r="FQ206" s="25"/>
      <c r="FR206" s="25"/>
      <c r="FS206" s="25"/>
      <c r="FT206" s="25"/>
      <c r="FU206" s="25"/>
      <c r="FV206" s="25"/>
      <c r="FW206" s="25"/>
      <c r="FX206" s="25"/>
      <c r="FY206" s="25"/>
      <c r="FZ206" s="25"/>
      <c r="GA206" s="25"/>
      <c r="GB206" s="25"/>
      <c r="GC206" s="25"/>
      <c r="GD206" s="25"/>
      <c r="GE206" s="25"/>
      <c r="GF206" s="25"/>
      <c r="GG206" s="25"/>
      <c r="GH206" s="25"/>
      <c r="GI206" s="25"/>
      <c r="GJ206" s="25"/>
      <c r="GK206" s="25"/>
      <c r="GL206" s="25"/>
      <c r="GM206" s="25"/>
      <c r="GN206" s="25"/>
      <c r="GO206" s="25"/>
      <c r="GP206" s="25"/>
      <c r="GQ206" s="25"/>
      <c r="GR206" s="25"/>
      <c r="GS206" s="25"/>
      <c r="GT206" s="25"/>
      <c r="GU206" s="25"/>
      <c r="GV206" s="25"/>
      <c r="GW206" s="25"/>
      <c r="GX206" s="25"/>
      <c r="GY206" s="25"/>
      <c r="GZ206" s="25"/>
      <c r="HA206" s="25"/>
      <c r="HB206" s="25"/>
      <c r="HC206" s="25"/>
      <c r="HD206" s="25"/>
      <c r="HE206" s="25"/>
      <c r="HF206" s="25"/>
      <c r="HG206" s="25"/>
      <c r="HH206" s="25"/>
      <c r="HI206" s="25"/>
      <c r="HJ206" s="25"/>
      <c r="HK206" s="25"/>
      <c r="HL206" s="25"/>
      <c r="HM206" s="25"/>
      <c r="HN206" s="25"/>
      <c r="HO206" s="25"/>
      <c r="HP206" s="25"/>
      <c r="HQ206" s="25"/>
      <c r="HR206" s="25"/>
      <c r="HS206" s="25"/>
      <c r="HT206" s="25"/>
      <c r="HU206" s="25"/>
      <c r="HV206" s="25"/>
      <c r="HW206" s="25"/>
      <c r="HX206" s="25"/>
      <c r="HY206" s="25"/>
      <c r="HZ206" s="25"/>
      <c r="IA206" s="25"/>
      <c r="IB206" s="25"/>
      <c r="IC206" s="25"/>
      <c r="ID206" s="25"/>
      <c r="IE206" s="25"/>
      <c r="IF206" s="25"/>
      <c r="IG206" s="25"/>
      <c r="IH206" s="25"/>
      <c r="II206" s="25"/>
      <c r="IJ206" s="25"/>
      <c r="IK206" s="25"/>
      <c r="IL206" s="25"/>
      <c r="IM206" s="25"/>
      <c r="IN206" s="25"/>
      <c r="IO206" s="25"/>
      <c r="IP206" s="25"/>
      <c r="IQ206" s="25"/>
      <c r="IR206" s="25"/>
      <c r="IS206" s="25"/>
      <c r="IT206" s="25"/>
      <c r="IU206" s="25"/>
      <c r="IV206" s="25"/>
      <c r="IW206" s="25"/>
      <c r="IX206" s="25"/>
      <c r="IY206" s="25"/>
      <c r="IZ206" s="25"/>
      <c r="JA206" s="25"/>
      <c r="JB206" s="25"/>
      <c r="JC206" s="25"/>
      <c r="JD206" s="25"/>
      <c r="JE206" s="25"/>
      <c r="JF206" s="25"/>
      <c r="JG206" s="25"/>
      <c r="JH206" s="25"/>
      <c r="JI206" s="25"/>
      <c r="JJ206" s="25"/>
      <c r="JK206" s="25"/>
      <c r="JL206" s="25"/>
      <c r="JM206" s="25"/>
      <c r="JN206" s="25"/>
      <c r="JO206" s="25"/>
      <c r="JP206" s="25"/>
      <c r="JQ206" s="25"/>
      <c r="JR206" s="25"/>
      <c r="JS206" s="25"/>
      <c r="JT206" s="25"/>
      <c r="JU206" s="25"/>
      <c r="JV206" s="25"/>
      <c r="JW206" s="25"/>
      <c r="JX206" s="25"/>
      <c r="JY206" s="25"/>
      <c r="JZ206" s="25"/>
      <c r="KA206" s="25"/>
      <c r="KB206" s="25"/>
      <c r="KC206" s="25"/>
      <c r="KD206" s="25"/>
    </row>
    <row r="207" spans="1:290">
      <c r="A207" s="25"/>
      <c r="B207" s="25"/>
      <c r="C207" s="25"/>
      <c r="D207" s="25"/>
      <c r="E207" s="25"/>
      <c r="F207" s="25"/>
      <c r="G207" s="26"/>
      <c r="H207" s="25"/>
      <c r="I207" s="25"/>
      <c r="J207" s="25"/>
      <c r="K207" s="25"/>
      <c r="L207" s="25"/>
      <c r="M207" s="25"/>
      <c r="N207" s="25"/>
      <c r="O207" s="26"/>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c r="AV207" s="25"/>
      <c r="AW207" s="25"/>
      <c r="AX207" s="25"/>
      <c r="AY207" s="25"/>
      <c r="AZ207" s="25"/>
      <c r="BA207" s="25"/>
      <c r="BB207" s="25"/>
      <c r="BC207" s="25"/>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c r="DR207" s="25"/>
      <c r="DS207" s="25"/>
      <c r="DT207" s="25"/>
      <c r="DU207" s="25"/>
      <c r="DV207" s="25"/>
      <c r="DW207" s="25"/>
      <c r="DX207" s="25"/>
      <c r="DY207" s="25"/>
      <c r="DZ207" s="25"/>
      <c r="EA207" s="25"/>
      <c r="EB207" s="25"/>
      <c r="EC207" s="25"/>
      <c r="ED207" s="25"/>
      <c r="EE207" s="25"/>
      <c r="EF207" s="25"/>
      <c r="EG207" s="25"/>
      <c r="EH207" s="25"/>
      <c r="EI207" s="25"/>
      <c r="EJ207" s="25"/>
      <c r="EK207" s="25"/>
      <c r="EL207" s="25"/>
      <c r="EM207" s="25"/>
      <c r="EN207" s="25"/>
      <c r="EO207" s="25"/>
      <c r="EP207" s="25"/>
      <c r="EQ207" s="25"/>
      <c r="ER207" s="25"/>
      <c r="ES207" s="25"/>
      <c r="ET207" s="25"/>
      <c r="EU207" s="25"/>
      <c r="EV207" s="25"/>
      <c r="EW207" s="25"/>
      <c r="EX207" s="25"/>
      <c r="EY207" s="25"/>
      <c r="EZ207" s="25"/>
      <c r="FA207" s="25"/>
      <c r="FB207" s="25"/>
      <c r="FC207" s="25"/>
      <c r="FD207" s="25"/>
      <c r="FE207" s="25"/>
      <c r="FF207" s="25"/>
      <c r="FG207" s="25"/>
      <c r="FH207" s="25"/>
      <c r="FI207" s="25"/>
      <c r="FJ207" s="25"/>
      <c r="FK207" s="25"/>
      <c r="FL207" s="25"/>
      <c r="FM207" s="25"/>
      <c r="FN207" s="25"/>
      <c r="FO207" s="25"/>
      <c r="FP207" s="25"/>
      <c r="FQ207" s="25"/>
      <c r="FR207" s="25"/>
      <c r="FS207" s="25"/>
      <c r="FT207" s="25"/>
      <c r="FU207" s="25"/>
      <c r="FV207" s="25"/>
      <c r="FW207" s="25"/>
      <c r="FX207" s="25"/>
      <c r="FY207" s="25"/>
      <c r="FZ207" s="25"/>
      <c r="GA207" s="25"/>
      <c r="GB207" s="25"/>
      <c r="GC207" s="25"/>
      <c r="GD207" s="25"/>
      <c r="GE207" s="25"/>
      <c r="GF207" s="25"/>
      <c r="GG207" s="25"/>
      <c r="GH207" s="25"/>
      <c r="GI207" s="25"/>
      <c r="GJ207" s="25"/>
      <c r="GK207" s="25"/>
      <c r="GL207" s="25"/>
      <c r="GM207" s="25"/>
      <c r="GN207" s="25"/>
      <c r="GO207" s="25"/>
      <c r="GP207" s="25"/>
      <c r="GQ207" s="25"/>
      <c r="GR207" s="25"/>
      <c r="GS207" s="25"/>
      <c r="GT207" s="25"/>
      <c r="GU207" s="25"/>
      <c r="GV207" s="25"/>
      <c r="GW207" s="25"/>
      <c r="GX207" s="25"/>
      <c r="GY207" s="25"/>
      <c r="GZ207" s="25"/>
      <c r="HA207" s="25"/>
      <c r="HB207" s="25"/>
      <c r="HC207" s="25"/>
      <c r="HD207" s="25"/>
      <c r="HE207" s="25"/>
      <c r="HF207" s="25"/>
      <c r="HG207" s="25"/>
      <c r="HH207" s="25"/>
      <c r="HI207" s="25"/>
      <c r="HJ207" s="25"/>
      <c r="HK207" s="25"/>
      <c r="HL207" s="25"/>
      <c r="HM207" s="25"/>
      <c r="HN207" s="25"/>
      <c r="HO207" s="25"/>
      <c r="HP207" s="25"/>
      <c r="HQ207" s="25"/>
      <c r="HR207" s="25"/>
      <c r="HS207" s="25"/>
      <c r="HT207" s="25"/>
      <c r="HU207" s="25"/>
      <c r="HV207" s="25"/>
      <c r="HW207" s="25"/>
      <c r="HX207" s="25"/>
      <c r="HY207" s="25"/>
      <c r="HZ207" s="25"/>
      <c r="IA207" s="25"/>
      <c r="IB207" s="25"/>
      <c r="IC207" s="25"/>
      <c r="ID207" s="25"/>
      <c r="IE207" s="25"/>
      <c r="IF207" s="25"/>
      <c r="IG207" s="25"/>
      <c r="IH207" s="25"/>
      <c r="II207" s="25"/>
      <c r="IJ207" s="25"/>
      <c r="IK207" s="25"/>
      <c r="IL207" s="25"/>
      <c r="IM207" s="25"/>
      <c r="IN207" s="25"/>
      <c r="IO207" s="25"/>
      <c r="IP207" s="25"/>
      <c r="IQ207" s="25"/>
      <c r="IR207" s="25"/>
      <c r="IS207" s="25"/>
      <c r="IT207" s="25"/>
      <c r="IU207" s="25"/>
      <c r="IV207" s="25"/>
      <c r="IW207" s="25"/>
      <c r="IX207" s="25"/>
      <c r="IY207" s="25"/>
      <c r="IZ207" s="25"/>
      <c r="JA207" s="25"/>
      <c r="JB207" s="25"/>
      <c r="JC207" s="25"/>
      <c r="JD207" s="25"/>
      <c r="JE207" s="25"/>
      <c r="JF207" s="25"/>
      <c r="JG207" s="25"/>
      <c r="JH207" s="25"/>
      <c r="JI207" s="25"/>
      <c r="JJ207" s="25"/>
      <c r="JK207" s="25"/>
      <c r="JL207" s="25"/>
      <c r="JM207" s="25"/>
      <c r="JN207" s="25"/>
      <c r="JO207" s="25"/>
      <c r="JP207" s="25"/>
      <c r="JQ207" s="25"/>
      <c r="JR207" s="25"/>
      <c r="JS207" s="25"/>
      <c r="JT207" s="25"/>
      <c r="JU207" s="25"/>
      <c r="JV207" s="25"/>
      <c r="JW207" s="25"/>
      <c r="JX207" s="25"/>
      <c r="JY207" s="25"/>
      <c r="JZ207" s="25"/>
      <c r="KA207" s="25"/>
      <c r="KB207" s="25"/>
      <c r="KC207" s="25"/>
      <c r="KD207" s="25"/>
    </row>
    <row r="208" spans="1:290">
      <c r="A208" s="25"/>
      <c r="B208" s="25"/>
      <c r="C208" s="25"/>
      <c r="D208" s="25"/>
      <c r="E208" s="25"/>
      <c r="F208" s="25"/>
      <c r="G208" s="26"/>
      <c r="H208" s="25"/>
      <c r="I208" s="25"/>
      <c r="J208" s="25"/>
      <c r="K208" s="25"/>
      <c r="L208" s="25"/>
      <c r="M208" s="25"/>
      <c r="N208" s="25"/>
      <c r="O208" s="26"/>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c r="DB208" s="25"/>
      <c r="DC208" s="25"/>
      <c r="DD208" s="25"/>
      <c r="DE208" s="25"/>
      <c r="DF208" s="25"/>
      <c r="DG208" s="25"/>
      <c r="DH208" s="25"/>
      <c r="DI208" s="25"/>
      <c r="DJ208" s="25"/>
      <c r="DK208" s="25"/>
      <c r="DL208" s="25"/>
      <c r="DM208" s="25"/>
      <c r="DN208" s="25"/>
      <c r="DO208" s="25"/>
      <c r="DP208" s="25"/>
      <c r="DQ208" s="25"/>
      <c r="DR208" s="25"/>
      <c r="DS208" s="25"/>
      <c r="DT208" s="25"/>
      <c r="DU208" s="25"/>
      <c r="DV208" s="25"/>
      <c r="DW208" s="25"/>
      <c r="DX208" s="25"/>
      <c r="DY208" s="25"/>
      <c r="DZ208" s="25"/>
      <c r="EA208" s="25"/>
      <c r="EB208" s="25"/>
      <c r="EC208" s="25"/>
      <c r="ED208" s="25"/>
      <c r="EE208" s="25"/>
      <c r="EF208" s="25"/>
      <c r="EG208" s="25"/>
      <c r="EH208" s="25"/>
      <c r="EI208" s="25"/>
      <c r="EJ208" s="25"/>
      <c r="EK208" s="25"/>
      <c r="EL208" s="25"/>
      <c r="EM208" s="25"/>
      <c r="EN208" s="25"/>
      <c r="EO208" s="25"/>
      <c r="EP208" s="25"/>
      <c r="EQ208" s="25"/>
      <c r="ER208" s="25"/>
      <c r="ES208" s="25"/>
      <c r="ET208" s="25"/>
      <c r="EU208" s="25"/>
      <c r="EV208" s="25"/>
      <c r="EW208" s="25"/>
      <c r="EX208" s="25"/>
      <c r="EY208" s="25"/>
      <c r="EZ208" s="25"/>
      <c r="FA208" s="25"/>
      <c r="FB208" s="25"/>
      <c r="FC208" s="25"/>
      <c r="FD208" s="25"/>
      <c r="FE208" s="25"/>
      <c r="FF208" s="25"/>
      <c r="FG208" s="25"/>
      <c r="FH208" s="25"/>
      <c r="FI208" s="25"/>
      <c r="FJ208" s="25"/>
      <c r="FK208" s="25"/>
      <c r="FL208" s="25"/>
      <c r="FM208" s="25"/>
      <c r="FN208" s="25"/>
      <c r="FO208" s="25"/>
      <c r="FP208" s="25"/>
      <c r="FQ208" s="25"/>
      <c r="FR208" s="25"/>
      <c r="FS208" s="25"/>
      <c r="FT208" s="25"/>
      <c r="FU208" s="25"/>
      <c r="FV208" s="25"/>
      <c r="FW208" s="25"/>
      <c r="FX208" s="25"/>
      <c r="FY208" s="25"/>
      <c r="FZ208" s="25"/>
      <c r="GA208" s="25"/>
      <c r="GB208" s="25"/>
      <c r="GC208" s="25"/>
      <c r="GD208" s="25"/>
      <c r="GE208" s="25"/>
      <c r="GF208" s="25"/>
      <c r="GG208" s="25"/>
      <c r="GH208" s="25"/>
      <c r="GI208" s="25"/>
      <c r="GJ208" s="25"/>
      <c r="GK208" s="25"/>
      <c r="GL208" s="25"/>
      <c r="GM208" s="25"/>
      <c r="GN208" s="25"/>
      <c r="GO208" s="25"/>
      <c r="GP208" s="25"/>
      <c r="GQ208" s="25"/>
      <c r="GR208" s="25"/>
      <c r="GS208" s="25"/>
      <c r="GT208" s="25"/>
      <c r="GU208" s="25"/>
      <c r="GV208" s="25"/>
      <c r="GW208" s="25"/>
      <c r="GX208" s="25"/>
      <c r="GY208" s="25"/>
      <c r="GZ208" s="25"/>
      <c r="HA208" s="25"/>
      <c r="HB208" s="25"/>
      <c r="HC208" s="25"/>
      <c r="HD208" s="25"/>
      <c r="HE208" s="25"/>
      <c r="HF208" s="25"/>
      <c r="HG208" s="25"/>
      <c r="HH208" s="25"/>
      <c r="HI208" s="25"/>
      <c r="HJ208" s="25"/>
      <c r="HK208" s="25"/>
      <c r="HL208" s="25"/>
      <c r="HM208" s="25"/>
      <c r="HN208" s="25"/>
      <c r="HO208" s="25"/>
      <c r="HP208" s="25"/>
      <c r="HQ208" s="25"/>
      <c r="HR208" s="25"/>
      <c r="HS208" s="25"/>
      <c r="HT208" s="25"/>
      <c r="HU208" s="25"/>
      <c r="HV208" s="25"/>
      <c r="HW208" s="25"/>
      <c r="HX208" s="25"/>
      <c r="HY208" s="25"/>
      <c r="HZ208" s="25"/>
      <c r="IA208" s="25"/>
      <c r="IB208" s="25"/>
      <c r="IC208" s="25"/>
      <c r="ID208" s="25"/>
      <c r="IE208" s="25"/>
      <c r="IF208" s="25"/>
      <c r="IG208" s="25"/>
      <c r="IH208" s="25"/>
      <c r="II208" s="25"/>
      <c r="IJ208" s="25"/>
      <c r="IK208" s="25"/>
      <c r="IL208" s="25"/>
      <c r="IM208" s="25"/>
      <c r="IN208" s="25"/>
      <c r="IO208" s="25"/>
      <c r="IP208" s="25"/>
      <c r="IQ208" s="25"/>
      <c r="IR208" s="25"/>
      <c r="IS208" s="25"/>
      <c r="IT208" s="25"/>
      <c r="IU208" s="25"/>
      <c r="IV208" s="25"/>
      <c r="IW208" s="25"/>
      <c r="IX208" s="25"/>
      <c r="IY208" s="25"/>
      <c r="IZ208" s="25"/>
      <c r="JA208" s="25"/>
      <c r="JB208" s="25"/>
      <c r="JC208" s="25"/>
      <c r="JD208" s="25"/>
      <c r="JE208" s="25"/>
      <c r="JF208" s="25"/>
      <c r="JG208" s="25"/>
      <c r="JH208" s="25"/>
      <c r="JI208" s="25"/>
      <c r="JJ208" s="25"/>
      <c r="JK208" s="25"/>
      <c r="JL208" s="25"/>
      <c r="JM208" s="25"/>
      <c r="JN208" s="25"/>
      <c r="JO208" s="25"/>
      <c r="JP208" s="25"/>
      <c r="JQ208" s="25"/>
      <c r="JR208" s="25"/>
      <c r="JS208" s="25"/>
      <c r="JT208" s="25"/>
      <c r="JU208" s="25"/>
      <c r="JV208" s="25"/>
      <c r="JW208" s="25"/>
      <c r="JX208" s="25"/>
      <c r="JY208" s="25"/>
      <c r="JZ208" s="25"/>
      <c r="KA208" s="25"/>
      <c r="KB208" s="25"/>
      <c r="KC208" s="25"/>
      <c r="KD208" s="25"/>
    </row>
    <row r="209" spans="1:290">
      <c r="A209" s="25"/>
      <c r="B209" s="25"/>
      <c r="C209" s="25"/>
      <c r="D209" s="25"/>
      <c r="E209" s="25"/>
      <c r="F209" s="25"/>
      <c r="G209" s="26"/>
      <c r="H209" s="25"/>
      <c r="I209" s="25"/>
      <c r="J209" s="25"/>
      <c r="K209" s="25"/>
      <c r="L209" s="25"/>
      <c r="M209" s="25"/>
      <c r="N209" s="25"/>
      <c r="O209" s="26"/>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c r="AV209" s="25"/>
      <c r="AW209" s="25"/>
      <c r="AX209" s="25"/>
      <c r="AY209" s="25"/>
      <c r="AZ209" s="25"/>
      <c r="BA209" s="25"/>
      <c r="BB209" s="25"/>
      <c r="BC209" s="25"/>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c r="CC209" s="25"/>
      <c r="CD209" s="25"/>
      <c r="CE209" s="25"/>
      <c r="CF209" s="25"/>
      <c r="CG209" s="25"/>
      <c r="CH209" s="25"/>
      <c r="CI209" s="25"/>
      <c r="CJ209" s="25"/>
      <c r="CK209" s="25"/>
      <c r="CL209" s="25"/>
      <c r="CM209" s="25"/>
      <c r="CN209" s="25"/>
      <c r="CO209" s="25"/>
      <c r="CP209" s="25"/>
      <c r="CQ209" s="25"/>
      <c r="CR209" s="25"/>
      <c r="CS209" s="25"/>
      <c r="CT209" s="25"/>
      <c r="CU209" s="25"/>
      <c r="CV209" s="25"/>
      <c r="CW209" s="25"/>
      <c r="CX209" s="25"/>
      <c r="CY209" s="25"/>
      <c r="CZ209" s="25"/>
      <c r="DA209" s="25"/>
      <c r="DB209" s="25"/>
      <c r="DC209" s="25"/>
      <c r="DD209" s="25"/>
      <c r="DE209" s="25"/>
      <c r="DF209" s="25"/>
      <c r="DG209" s="25"/>
      <c r="DH209" s="25"/>
      <c r="DI209" s="25"/>
      <c r="DJ209" s="25"/>
      <c r="DK209" s="25"/>
      <c r="DL209" s="25"/>
      <c r="DM209" s="25"/>
      <c r="DN209" s="25"/>
      <c r="DO209" s="25"/>
      <c r="DP209" s="25"/>
      <c r="DQ209" s="25"/>
      <c r="DR209" s="25"/>
      <c r="DS209" s="25"/>
      <c r="DT209" s="25"/>
      <c r="DU209" s="25"/>
      <c r="DV209" s="25"/>
      <c r="DW209" s="25"/>
      <c r="DX209" s="25"/>
      <c r="DY209" s="25"/>
      <c r="DZ209" s="25"/>
      <c r="EA209" s="25"/>
      <c r="EB209" s="25"/>
      <c r="EC209" s="25"/>
      <c r="ED209" s="25"/>
      <c r="EE209" s="25"/>
      <c r="EF209" s="25"/>
      <c r="EG209" s="25"/>
      <c r="EH209" s="25"/>
      <c r="EI209" s="25"/>
      <c r="EJ209" s="25"/>
      <c r="EK209" s="25"/>
      <c r="EL209" s="25"/>
      <c r="EM209" s="25"/>
      <c r="EN209" s="25"/>
      <c r="EO209" s="25"/>
      <c r="EP209" s="25"/>
      <c r="EQ209" s="25"/>
      <c r="ER209" s="25"/>
      <c r="ES209" s="25"/>
      <c r="ET209" s="25"/>
      <c r="EU209" s="25"/>
      <c r="EV209" s="25"/>
      <c r="EW209" s="25"/>
      <c r="EX209" s="25"/>
      <c r="EY209" s="25"/>
      <c r="EZ209" s="25"/>
      <c r="FA209" s="25"/>
      <c r="FB209" s="25"/>
      <c r="FC209" s="25"/>
      <c r="FD209" s="25"/>
      <c r="FE209" s="25"/>
      <c r="FF209" s="25"/>
      <c r="FG209" s="25"/>
      <c r="FH209" s="25"/>
      <c r="FI209" s="25"/>
      <c r="FJ209" s="25"/>
      <c r="FK209" s="25"/>
      <c r="FL209" s="25"/>
      <c r="FM209" s="25"/>
      <c r="FN209" s="25"/>
      <c r="FO209" s="25"/>
      <c r="FP209" s="25"/>
      <c r="FQ209" s="25"/>
      <c r="FR209" s="25"/>
      <c r="FS209" s="25"/>
      <c r="FT209" s="25"/>
      <c r="FU209" s="25"/>
      <c r="FV209" s="25"/>
      <c r="FW209" s="25"/>
      <c r="FX209" s="25"/>
      <c r="FY209" s="25"/>
      <c r="FZ209" s="25"/>
      <c r="GA209" s="25"/>
      <c r="GB209" s="25"/>
      <c r="GC209" s="25"/>
      <c r="GD209" s="25"/>
      <c r="GE209" s="25"/>
      <c r="GF209" s="25"/>
      <c r="GG209" s="25"/>
      <c r="GH209" s="25"/>
      <c r="GI209" s="25"/>
      <c r="GJ209" s="25"/>
      <c r="GK209" s="25"/>
      <c r="GL209" s="25"/>
      <c r="GM209" s="25"/>
      <c r="GN209" s="25"/>
      <c r="GO209" s="25"/>
      <c r="GP209" s="25"/>
      <c r="GQ209" s="25"/>
      <c r="GR209" s="25"/>
      <c r="GS209" s="25"/>
      <c r="GT209" s="25"/>
      <c r="GU209" s="25"/>
      <c r="GV209" s="25"/>
      <c r="GW209" s="25"/>
      <c r="GX209" s="25"/>
      <c r="GY209" s="25"/>
      <c r="GZ209" s="25"/>
      <c r="HA209" s="25"/>
      <c r="HB209" s="25"/>
      <c r="HC209" s="25"/>
      <c r="HD209" s="25"/>
      <c r="HE209" s="25"/>
      <c r="HF209" s="25"/>
      <c r="HG209" s="25"/>
      <c r="HH209" s="25"/>
      <c r="HI209" s="25"/>
      <c r="HJ209" s="25"/>
      <c r="HK209" s="25"/>
      <c r="HL209" s="25"/>
      <c r="HM209" s="25"/>
      <c r="HN209" s="25"/>
      <c r="HO209" s="25"/>
      <c r="HP209" s="25"/>
      <c r="HQ209" s="25"/>
      <c r="HR209" s="25"/>
      <c r="HS209" s="25"/>
      <c r="HT209" s="25"/>
      <c r="HU209" s="25"/>
      <c r="HV209" s="25"/>
      <c r="HW209" s="25"/>
      <c r="HX209" s="25"/>
      <c r="HY209" s="25"/>
      <c r="HZ209" s="25"/>
      <c r="IA209" s="25"/>
      <c r="IB209" s="25"/>
      <c r="IC209" s="25"/>
      <c r="ID209" s="25"/>
      <c r="IE209" s="25"/>
      <c r="IF209" s="25"/>
      <c r="IG209" s="25"/>
      <c r="IH209" s="25"/>
      <c r="II209" s="25"/>
      <c r="IJ209" s="25"/>
      <c r="IK209" s="25"/>
      <c r="IL209" s="25"/>
      <c r="IM209" s="25"/>
      <c r="IN209" s="25"/>
      <c r="IO209" s="25"/>
      <c r="IP209" s="25"/>
      <c r="IQ209" s="25"/>
      <c r="IR209" s="25"/>
      <c r="IS209" s="25"/>
      <c r="IT209" s="25"/>
      <c r="IU209" s="25"/>
      <c r="IV209" s="25"/>
      <c r="IW209" s="25"/>
      <c r="IX209" s="25"/>
      <c r="IY209" s="25"/>
      <c r="IZ209" s="25"/>
      <c r="JA209" s="25"/>
      <c r="JB209" s="25"/>
      <c r="JC209" s="25"/>
      <c r="JD209" s="25"/>
      <c r="JE209" s="25"/>
      <c r="JF209" s="25"/>
      <c r="JG209" s="25"/>
      <c r="JH209" s="25"/>
      <c r="JI209" s="25"/>
      <c r="JJ209" s="25"/>
      <c r="JK209" s="25"/>
      <c r="JL209" s="25"/>
      <c r="JM209" s="25"/>
      <c r="JN209" s="25"/>
      <c r="JO209" s="25"/>
      <c r="JP209" s="25"/>
      <c r="JQ209" s="25"/>
      <c r="JR209" s="25"/>
      <c r="JS209" s="25"/>
      <c r="JT209" s="25"/>
      <c r="JU209" s="25"/>
      <c r="JV209" s="25"/>
      <c r="JW209" s="25"/>
      <c r="JX209" s="25"/>
      <c r="JY209" s="25"/>
      <c r="JZ209" s="25"/>
      <c r="KA209" s="25"/>
      <c r="KB209" s="25"/>
      <c r="KC209" s="25"/>
      <c r="KD209" s="25"/>
    </row>
    <row r="210" spans="1:290">
      <c r="A210" s="25"/>
      <c r="B210" s="25"/>
      <c r="C210" s="25"/>
      <c r="D210" s="25"/>
      <c r="E210" s="25"/>
      <c r="F210" s="25"/>
      <c r="G210" s="26"/>
      <c r="H210" s="25"/>
      <c r="I210" s="25"/>
      <c r="J210" s="25"/>
      <c r="K210" s="25"/>
      <c r="L210" s="25"/>
      <c r="M210" s="25"/>
      <c r="N210" s="25"/>
      <c r="O210" s="26"/>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c r="AV210" s="25"/>
      <c r="AW210" s="25"/>
      <c r="AX210" s="25"/>
      <c r="AY210" s="25"/>
      <c r="AZ210" s="25"/>
      <c r="BA210" s="25"/>
      <c r="BB210" s="25"/>
      <c r="BC210" s="25"/>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c r="DR210" s="25"/>
      <c r="DS210" s="25"/>
      <c r="DT210" s="25"/>
      <c r="DU210" s="25"/>
      <c r="DV210" s="25"/>
      <c r="DW210" s="25"/>
      <c r="DX210" s="25"/>
      <c r="DY210" s="25"/>
      <c r="DZ210" s="25"/>
      <c r="EA210" s="25"/>
      <c r="EB210" s="25"/>
      <c r="EC210" s="25"/>
      <c r="ED210" s="25"/>
      <c r="EE210" s="25"/>
      <c r="EF210" s="25"/>
      <c r="EG210" s="25"/>
      <c r="EH210" s="25"/>
      <c r="EI210" s="25"/>
      <c r="EJ210" s="25"/>
      <c r="EK210" s="25"/>
      <c r="EL210" s="25"/>
      <c r="EM210" s="25"/>
      <c r="EN210" s="25"/>
      <c r="EO210" s="25"/>
      <c r="EP210" s="25"/>
      <c r="EQ210" s="25"/>
      <c r="ER210" s="25"/>
      <c r="ES210" s="25"/>
      <c r="ET210" s="25"/>
      <c r="EU210" s="25"/>
      <c r="EV210" s="25"/>
      <c r="EW210" s="25"/>
      <c r="EX210" s="25"/>
      <c r="EY210" s="25"/>
      <c r="EZ210" s="25"/>
      <c r="FA210" s="25"/>
      <c r="FB210" s="25"/>
      <c r="FC210" s="25"/>
      <c r="FD210" s="25"/>
      <c r="FE210" s="25"/>
      <c r="FF210" s="25"/>
      <c r="FG210" s="25"/>
      <c r="FH210" s="25"/>
      <c r="FI210" s="25"/>
      <c r="FJ210" s="25"/>
      <c r="FK210" s="25"/>
      <c r="FL210" s="25"/>
      <c r="FM210" s="25"/>
      <c r="FN210" s="25"/>
      <c r="FO210" s="25"/>
      <c r="FP210" s="25"/>
      <c r="FQ210" s="25"/>
      <c r="FR210" s="25"/>
      <c r="FS210" s="25"/>
      <c r="FT210" s="25"/>
      <c r="FU210" s="25"/>
      <c r="FV210" s="25"/>
      <c r="FW210" s="25"/>
      <c r="FX210" s="25"/>
      <c r="FY210" s="25"/>
      <c r="FZ210" s="25"/>
      <c r="GA210" s="25"/>
      <c r="GB210" s="25"/>
      <c r="GC210" s="25"/>
      <c r="GD210" s="25"/>
      <c r="GE210" s="25"/>
      <c r="GF210" s="25"/>
      <c r="GG210" s="25"/>
      <c r="GH210" s="25"/>
      <c r="GI210" s="25"/>
      <c r="GJ210" s="25"/>
      <c r="GK210" s="25"/>
      <c r="GL210" s="25"/>
      <c r="GM210" s="25"/>
      <c r="GN210" s="25"/>
      <c r="GO210" s="25"/>
      <c r="GP210" s="25"/>
      <c r="GQ210" s="25"/>
      <c r="GR210" s="25"/>
      <c r="GS210" s="25"/>
      <c r="GT210" s="25"/>
      <c r="GU210" s="25"/>
      <c r="GV210" s="25"/>
      <c r="GW210" s="25"/>
      <c r="GX210" s="25"/>
      <c r="GY210" s="25"/>
      <c r="GZ210" s="25"/>
      <c r="HA210" s="25"/>
      <c r="HB210" s="25"/>
      <c r="HC210" s="25"/>
      <c r="HD210" s="25"/>
      <c r="HE210" s="25"/>
      <c r="HF210" s="25"/>
      <c r="HG210" s="25"/>
      <c r="HH210" s="25"/>
      <c r="HI210" s="25"/>
      <c r="HJ210" s="25"/>
      <c r="HK210" s="25"/>
      <c r="HL210" s="25"/>
      <c r="HM210" s="25"/>
      <c r="HN210" s="25"/>
      <c r="HO210" s="25"/>
      <c r="HP210" s="25"/>
      <c r="HQ210" s="25"/>
      <c r="HR210" s="25"/>
      <c r="HS210" s="25"/>
      <c r="HT210" s="25"/>
      <c r="HU210" s="25"/>
      <c r="HV210" s="25"/>
      <c r="HW210" s="25"/>
      <c r="HX210" s="25"/>
      <c r="HY210" s="25"/>
      <c r="HZ210" s="25"/>
      <c r="IA210" s="25"/>
      <c r="IB210" s="25"/>
      <c r="IC210" s="25"/>
      <c r="ID210" s="25"/>
      <c r="IE210" s="25"/>
      <c r="IF210" s="25"/>
      <c r="IG210" s="25"/>
      <c r="IH210" s="25"/>
      <c r="II210" s="25"/>
      <c r="IJ210" s="25"/>
      <c r="IK210" s="25"/>
      <c r="IL210" s="25"/>
      <c r="IM210" s="25"/>
      <c r="IN210" s="25"/>
      <c r="IO210" s="25"/>
      <c r="IP210" s="25"/>
      <c r="IQ210" s="25"/>
      <c r="IR210" s="25"/>
      <c r="IS210" s="25"/>
      <c r="IT210" s="25"/>
      <c r="IU210" s="25"/>
      <c r="IV210" s="25"/>
      <c r="IW210" s="25"/>
      <c r="IX210" s="25"/>
      <c r="IY210" s="25"/>
      <c r="IZ210" s="25"/>
      <c r="JA210" s="25"/>
      <c r="JB210" s="25"/>
      <c r="JC210" s="25"/>
      <c r="JD210" s="25"/>
      <c r="JE210" s="25"/>
      <c r="JF210" s="25"/>
      <c r="JG210" s="25"/>
      <c r="JH210" s="25"/>
      <c r="JI210" s="25"/>
      <c r="JJ210" s="25"/>
      <c r="JK210" s="25"/>
      <c r="JL210" s="25"/>
      <c r="JM210" s="25"/>
      <c r="JN210" s="25"/>
      <c r="JO210" s="25"/>
      <c r="JP210" s="25"/>
      <c r="JQ210" s="25"/>
      <c r="JR210" s="25"/>
      <c r="JS210" s="25"/>
      <c r="JT210" s="25"/>
      <c r="JU210" s="25"/>
      <c r="JV210" s="25"/>
      <c r="JW210" s="25"/>
      <c r="JX210" s="25"/>
      <c r="JY210" s="25"/>
      <c r="JZ210" s="25"/>
      <c r="KA210" s="25"/>
      <c r="KB210" s="25"/>
      <c r="KC210" s="25"/>
      <c r="KD210" s="25"/>
    </row>
    <row r="211" spans="1:290">
      <c r="A211" s="25"/>
      <c r="B211" s="25"/>
      <c r="C211" s="25"/>
      <c r="D211" s="25"/>
      <c r="E211" s="25"/>
      <c r="F211" s="25"/>
      <c r="G211" s="26"/>
      <c r="H211" s="25"/>
      <c r="I211" s="25"/>
      <c r="J211" s="25"/>
      <c r="K211" s="25"/>
      <c r="L211" s="25"/>
      <c r="M211" s="25"/>
      <c r="N211" s="25"/>
      <c r="O211" s="26"/>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c r="AV211" s="25"/>
      <c r="AW211" s="25"/>
      <c r="AX211" s="25"/>
      <c r="AY211" s="25"/>
      <c r="AZ211" s="25"/>
      <c r="BA211" s="25"/>
      <c r="BB211" s="25"/>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c r="DR211" s="25"/>
      <c r="DS211" s="25"/>
      <c r="DT211" s="25"/>
      <c r="DU211" s="25"/>
      <c r="DV211" s="25"/>
      <c r="DW211" s="25"/>
      <c r="DX211" s="25"/>
      <c r="DY211" s="25"/>
      <c r="DZ211" s="25"/>
      <c r="EA211" s="25"/>
      <c r="EB211" s="25"/>
      <c r="EC211" s="25"/>
      <c r="ED211" s="25"/>
      <c r="EE211" s="25"/>
      <c r="EF211" s="25"/>
      <c r="EG211" s="25"/>
      <c r="EH211" s="25"/>
      <c r="EI211" s="25"/>
      <c r="EJ211" s="25"/>
      <c r="EK211" s="25"/>
      <c r="EL211" s="25"/>
      <c r="EM211" s="25"/>
      <c r="EN211" s="25"/>
      <c r="EO211" s="25"/>
      <c r="EP211" s="25"/>
      <c r="EQ211" s="25"/>
      <c r="ER211" s="25"/>
      <c r="ES211" s="25"/>
      <c r="ET211" s="25"/>
      <c r="EU211" s="25"/>
      <c r="EV211" s="25"/>
      <c r="EW211" s="25"/>
      <c r="EX211" s="25"/>
      <c r="EY211" s="25"/>
      <c r="EZ211" s="25"/>
      <c r="FA211" s="25"/>
      <c r="FB211" s="25"/>
      <c r="FC211" s="25"/>
      <c r="FD211" s="25"/>
      <c r="FE211" s="25"/>
      <c r="FF211" s="25"/>
      <c r="FG211" s="25"/>
      <c r="FH211" s="25"/>
      <c r="FI211" s="25"/>
      <c r="FJ211" s="25"/>
      <c r="FK211" s="25"/>
      <c r="FL211" s="25"/>
      <c r="FM211" s="25"/>
      <c r="FN211" s="25"/>
      <c r="FO211" s="25"/>
      <c r="FP211" s="25"/>
      <c r="FQ211" s="25"/>
      <c r="FR211" s="25"/>
      <c r="FS211" s="25"/>
      <c r="FT211" s="25"/>
      <c r="FU211" s="25"/>
      <c r="FV211" s="25"/>
      <c r="FW211" s="25"/>
      <c r="FX211" s="25"/>
      <c r="FY211" s="25"/>
      <c r="FZ211" s="25"/>
      <c r="GA211" s="25"/>
      <c r="GB211" s="25"/>
      <c r="GC211" s="25"/>
      <c r="GD211" s="25"/>
      <c r="GE211" s="25"/>
      <c r="GF211" s="25"/>
      <c r="GG211" s="25"/>
      <c r="GH211" s="25"/>
      <c r="GI211" s="25"/>
      <c r="GJ211" s="25"/>
      <c r="GK211" s="25"/>
      <c r="GL211" s="25"/>
      <c r="GM211" s="25"/>
      <c r="GN211" s="25"/>
      <c r="GO211" s="25"/>
      <c r="GP211" s="25"/>
      <c r="GQ211" s="25"/>
      <c r="GR211" s="25"/>
      <c r="GS211" s="25"/>
      <c r="GT211" s="25"/>
      <c r="GU211" s="25"/>
      <c r="GV211" s="25"/>
      <c r="GW211" s="25"/>
      <c r="GX211" s="25"/>
      <c r="GY211" s="25"/>
      <c r="GZ211" s="25"/>
      <c r="HA211" s="25"/>
      <c r="HB211" s="25"/>
      <c r="HC211" s="25"/>
      <c r="HD211" s="25"/>
      <c r="HE211" s="25"/>
      <c r="HF211" s="25"/>
      <c r="HG211" s="25"/>
      <c r="HH211" s="25"/>
      <c r="HI211" s="25"/>
      <c r="HJ211" s="25"/>
      <c r="HK211" s="25"/>
      <c r="HL211" s="25"/>
      <c r="HM211" s="25"/>
      <c r="HN211" s="25"/>
      <c r="HO211" s="25"/>
      <c r="HP211" s="25"/>
      <c r="HQ211" s="25"/>
      <c r="HR211" s="25"/>
      <c r="HS211" s="25"/>
      <c r="HT211" s="25"/>
      <c r="HU211" s="25"/>
      <c r="HV211" s="25"/>
      <c r="HW211" s="25"/>
      <c r="HX211" s="25"/>
      <c r="HY211" s="25"/>
      <c r="HZ211" s="25"/>
      <c r="IA211" s="25"/>
      <c r="IB211" s="25"/>
      <c r="IC211" s="25"/>
      <c r="ID211" s="25"/>
      <c r="IE211" s="25"/>
      <c r="IF211" s="25"/>
      <c r="IG211" s="25"/>
      <c r="IH211" s="25"/>
      <c r="II211" s="25"/>
      <c r="IJ211" s="25"/>
      <c r="IK211" s="25"/>
      <c r="IL211" s="25"/>
      <c r="IM211" s="25"/>
      <c r="IN211" s="25"/>
      <c r="IO211" s="25"/>
      <c r="IP211" s="25"/>
      <c r="IQ211" s="25"/>
      <c r="IR211" s="25"/>
      <c r="IS211" s="25"/>
      <c r="IT211" s="25"/>
      <c r="IU211" s="25"/>
      <c r="IV211" s="25"/>
      <c r="IW211" s="25"/>
      <c r="IX211" s="25"/>
      <c r="IY211" s="25"/>
      <c r="IZ211" s="25"/>
      <c r="JA211" s="25"/>
      <c r="JB211" s="25"/>
      <c r="JC211" s="25"/>
      <c r="JD211" s="25"/>
      <c r="JE211" s="25"/>
      <c r="JF211" s="25"/>
      <c r="JG211" s="25"/>
      <c r="JH211" s="25"/>
      <c r="JI211" s="25"/>
      <c r="JJ211" s="25"/>
      <c r="JK211" s="25"/>
      <c r="JL211" s="25"/>
      <c r="JM211" s="25"/>
      <c r="JN211" s="25"/>
      <c r="JO211" s="25"/>
      <c r="JP211" s="25"/>
      <c r="JQ211" s="25"/>
      <c r="JR211" s="25"/>
      <c r="JS211" s="25"/>
      <c r="JT211" s="25"/>
      <c r="JU211" s="25"/>
      <c r="JV211" s="25"/>
      <c r="JW211" s="25"/>
      <c r="JX211" s="25"/>
      <c r="JY211" s="25"/>
      <c r="JZ211" s="25"/>
      <c r="KA211" s="25"/>
      <c r="KB211" s="25"/>
      <c r="KC211" s="25"/>
      <c r="KD211" s="25"/>
    </row>
    <row r="212" spans="1:290">
      <c r="A212" s="25"/>
      <c r="B212" s="25"/>
      <c r="C212" s="25"/>
      <c r="D212" s="25"/>
      <c r="E212" s="25"/>
      <c r="F212" s="25"/>
      <c r="G212" s="26"/>
      <c r="H212" s="25"/>
      <c r="I212" s="25"/>
      <c r="J212" s="25"/>
      <c r="K212" s="25"/>
      <c r="L212" s="25"/>
      <c r="M212" s="25"/>
      <c r="N212" s="25"/>
      <c r="O212" s="26"/>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c r="AV212" s="25"/>
      <c r="AW212" s="25"/>
      <c r="AX212" s="25"/>
      <c r="AY212" s="25"/>
      <c r="AZ212" s="25"/>
      <c r="BA212" s="25"/>
      <c r="BB212" s="25"/>
      <c r="BC212" s="25"/>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c r="DQ212" s="25"/>
      <c r="DR212" s="25"/>
      <c r="DS212" s="25"/>
      <c r="DT212" s="25"/>
      <c r="DU212" s="25"/>
      <c r="DV212" s="25"/>
      <c r="DW212" s="25"/>
      <c r="DX212" s="25"/>
      <c r="DY212" s="25"/>
      <c r="DZ212" s="25"/>
      <c r="EA212" s="25"/>
      <c r="EB212" s="25"/>
      <c r="EC212" s="25"/>
      <c r="ED212" s="25"/>
      <c r="EE212" s="25"/>
      <c r="EF212" s="25"/>
      <c r="EG212" s="25"/>
      <c r="EH212" s="25"/>
      <c r="EI212" s="25"/>
      <c r="EJ212" s="25"/>
      <c r="EK212" s="25"/>
      <c r="EL212" s="25"/>
      <c r="EM212" s="25"/>
      <c r="EN212" s="25"/>
      <c r="EO212" s="25"/>
      <c r="EP212" s="25"/>
      <c r="EQ212" s="25"/>
      <c r="ER212" s="25"/>
      <c r="ES212" s="25"/>
      <c r="ET212" s="25"/>
      <c r="EU212" s="25"/>
      <c r="EV212" s="25"/>
      <c r="EW212" s="25"/>
      <c r="EX212" s="25"/>
      <c r="EY212" s="25"/>
      <c r="EZ212" s="25"/>
      <c r="FA212" s="25"/>
      <c r="FB212" s="25"/>
      <c r="FC212" s="25"/>
      <c r="FD212" s="25"/>
      <c r="FE212" s="25"/>
      <c r="FF212" s="25"/>
      <c r="FG212" s="25"/>
      <c r="FH212" s="25"/>
      <c r="FI212" s="25"/>
      <c r="FJ212" s="25"/>
      <c r="FK212" s="25"/>
      <c r="FL212" s="25"/>
      <c r="FM212" s="25"/>
      <c r="FN212" s="25"/>
      <c r="FO212" s="25"/>
      <c r="FP212" s="25"/>
      <c r="FQ212" s="25"/>
      <c r="FR212" s="25"/>
      <c r="FS212" s="25"/>
      <c r="FT212" s="25"/>
      <c r="FU212" s="25"/>
      <c r="FV212" s="25"/>
      <c r="FW212" s="25"/>
      <c r="FX212" s="25"/>
      <c r="FY212" s="25"/>
      <c r="FZ212" s="25"/>
      <c r="GA212" s="25"/>
      <c r="GB212" s="25"/>
      <c r="GC212" s="25"/>
      <c r="GD212" s="25"/>
      <c r="GE212" s="25"/>
      <c r="GF212" s="25"/>
      <c r="GG212" s="25"/>
      <c r="GH212" s="25"/>
      <c r="GI212" s="25"/>
      <c r="GJ212" s="25"/>
      <c r="GK212" s="25"/>
      <c r="GL212" s="25"/>
      <c r="GM212" s="25"/>
      <c r="GN212" s="25"/>
      <c r="GO212" s="25"/>
      <c r="GP212" s="25"/>
      <c r="GQ212" s="25"/>
      <c r="GR212" s="25"/>
      <c r="GS212" s="25"/>
      <c r="GT212" s="25"/>
      <c r="GU212" s="25"/>
      <c r="GV212" s="25"/>
      <c r="GW212" s="25"/>
      <c r="GX212" s="25"/>
      <c r="GY212" s="25"/>
      <c r="GZ212" s="25"/>
      <c r="HA212" s="25"/>
      <c r="HB212" s="25"/>
      <c r="HC212" s="25"/>
      <c r="HD212" s="25"/>
      <c r="HE212" s="25"/>
      <c r="HF212" s="25"/>
      <c r="HG212" s="25"/>
      <c r="HH212" s="25"/>
      <c r="HI212" s="25"/>
      <c r="HJ212" s="25"/>
      <c r="HK212" s="25"/>
      <c r="HL212" s="25"/>
      <c r="HM212" s="25"/>
      <c r="HN212" s="25"/>
      <c r="HO212" s="25"/>
      <c r="HP212" s="25"/>
      <c r="HQ212" s="25"/>
      <c r="HR212" s="25"/>
      <c r="HS212" s="25"/>
      <c r="HT212" s="25"/>
      <c r="HU212" s="25"/>
      <c r="HV212" s="25"/>
      <c r="HW212" s="25"/>
      <c r="HX212" s="25"/>
      <c r="HY212" s="25"/>
      <c r="HZ212" s="25"/>
      <c r="IA212" s="25"/>
      <c r="IB212" s="25"/>
      <c r="IC212" s="25"/>
      <c r="ID212" s="25"/>
      <c r="IE212" s="25"/>
      <c r="IF212" s="25"/>
      <c r="IG212" s="25"/>
      <c r="IH212" s="25"/>
      <c r="II212" s="25"/>
      <c r="IJ212" s="25"/>
      <c r="IK212" s="25"/>
      <c r="IL212" s="25"/>
      <c r="IM212" s="25"/>
      <c r="IN212" s="25"/>
      <c r="IO212" s="25"/>
      <c r="IP212" s="25"/>
      <c r="IQ212" s="25"/>
      <c r="IR212" s="25"/>
      <c r="IS212" s="25"/>
      <c r="IT212" s="25"/>
      <c r="IU212" s="25"/>
      <c r="IV212" s="25"/>
      <c r="IW212" s="25"/>
      <c r="IX212" s="25"/>
      <c r="IY212" s="25"/>
      <c r="IZ212" s="25"/>
      <c r="JA212" s="25"/>
      <c r="JB212" s="25"/>
      <c r="JC212" s="25"/>
      <c r="JD212" s="25"/>
      <c r="JE212" s="25"/>
      <c r="JF212" s="25"/>
      <c r="JG212" s="25"/>
      <c r="JH212" s="25"/>
      <c r="JI212" s="25"/>
      <c r="JJ212" s="25"/>
      <c r="JK212" s="25"/>
      <c r="JL212" s="25"/>
      <c r="JM212" s="25"/>
      <c r="JN212" s="25"/>
      <c r="JO212" s="25"/>
      <c r="JP212" s="25"/>
      <c r="JQ212" s="25"/>
      <c r="JR212" s="25"/>
      <c r="JS212" s="25"/>
      <c r="JT212" s="25"/>
      <c r="JU212" s="25"/>
      <c r="JV212" s="25"/>
      <c r="JW212" s="25"/>
      <c r="JX212" s="25"/>
      <c r="JY212" s="25"/>
      <c r="JZ212" s="25"/>
      <c r="KA212" s="25"/>
      <c r="KB212" s="25"/>
      <c r="KC212" s="25"/>
      <c r="KD212" s="25"/>
    </row>
    <row r="213" spans="1:290">
      <c r="A213" s="25"/>
      <c r="B213" s="25"/>
      <c r="C213" s="25"/>
      <c r="D213" s="25"/>
      <c r="E213" s="25"/>
      <c r="F213" s="25"/>
      <c r="G213" s="26"/>
      <c r="H213" s="25"/>
      <c r="I213" s="25"/>
      <c r="J213" s="25"/>
      <c r="K213" s="25"/>
      <c r="L213" s="25"/>
      <c r="M213" s="25"/>
      <c r="N213" s="25"/>
      <c r="O213" s="26"/>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c r="AV213" s="25"/>
      <c r="AW213" s="25"/>
      <c r="AX213" s="25"/>
      <c r="AY213" s="25"/>
      <c r="AZ213" s="25"/>
      <c r="BA213" s="25"/>
      <c r="BB213" s="25"/>
      <c r="BC213" s="25"/>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c r="CR213" s="25"/>
      <c r="CS213" s="25"/>
      <c r="CT213" s="25"/>
      <c r="CU213" s="25"/>
      <c r="CV213" s="25"/>
      <c r="CW213" s="25"/>
      <c r="CX213" s="25"/>
      <c r="CY213" s="25"/>
      <c r="CZ213" s="25"/>
      <c r="DA213" s="25"/>
      <c r="DB213" s="25"/>
      <c r="DC213" s="25"/>
      <c r="DD213" s="25"/>
      <c r="DE213" s="25"/>
      <c r="DF213" s="25"/>
      <c r="DG213" s="25"/>
      <c r="DH213" s="25"/>
      <c r="DI213" s="25"/>
      <c r="DJ213" s="25"/>
      <c r="DK213" s="25"/>
      <c r="DL213" s="25"/>
      <c r="DM213" s="25"/>
      <c r="DN213" s="25"/>
      <c r="DO213" s="25"/>
      <c r="DP213" s="25"/>
      <c r="DQ213" s="25"/>
      <c r="DR213" s="25"/>
      <c r="DS213" s="25"/>
      <c r="DT213" s="25"/>
      <c r="DU213" s="25"/>
      <c r="DV213" s="25"/>
      <c r="DW213" s="25"/>
      <c r="DX213" s="25"/>
      <c r="DY213" s="25"/>
      <c r="DZ213" s="25"/>
      <c r="EA213" s="25"/>
      <c r="EB213" s="25"/>
      <c r="EC213" s="25"/>
      <c r="ED213" s="25"/>
      <c r="EE213" s="25"/>
      <c r="EF213" s="25"/>
      <c r="EG213" s="25"/>
      <c r="EH213" s="25"/>
      <c r="EI213" s="25"/>
      <c r="EJ213" s="25"/>
      <c r="EK213" s="25"/>
      <c r="EL213" s="25"/>
      <c r="EM213" s="25"/>
      <c r="EN213" s="25"/>
      <c r="EO213" s="25"/>
      <c r="EP213" s="25"/>
      <c r="EQ213" s="25"/>
      <c r="ER213" s="25"/>
      <c r="ES213" s="25"/>
      <c r="ET213" s="25"/>
      <c r="EU213" s="25"/>
      <c r="EV213" s="25"/>
      <c r="EW213" s="25"/>
      <c r="EX213" s="25"/>
      <c r="EY213" s="25"/>
      <c r="EZ213" s="25"/>
      <c r="FA213" s="25"/>
      <c r="FB213" s="25"/>
      <c r="FC213" s="25"/>
      <c r="FD213" s="25"/>
      <c r="FE213" s="25"/>
      <c r="FF213" s="25"/>
      <c r="FG213" s="25"/>
      <c r="FH213" s="25"/>
      <c r="FI213" s="25"/>
      <c r="FJ213" s="25"/>
      <c r="FK213" s="25"/>
      <c r="FL213" s="25"/>
      <c r="FM213" s="25"/>
      <c r="FN213" s="25"/>
      <c r="FO213" s="25"/>
      <c r="FP213" s="25"/>
      <c r="FQ213" s="25"/>
      <c r="FR213" s="25"/>
      <c r="FS213" s="25"/>
      <c r="FT213" s="25"/>
      <c r="FU213" s="25"/>
      <c r="FV213" s="25"/>
      <c r="FW213" s="25"/>
      <c r="FX213" s="25"/>
      <c r="FY213" s="25"/>
      <c r="FZ213" s="25"/>
      <c r="GA213" s="25"/>
      <c r="GB213" s="25"/>
      <c r="GC213" s="25"/>
      <c r="GD213" s="25"/>
      <c r="GE213" s="25"/>
      <c r="GF213" s="25"/>
      <c r="GG213" s="25"/>
      <c r="GH213" s="25"/>
      <c r="GI213" s="25"/>
      <c r="GJ213" s="25"/>
      <c r="GK213" s="25"/>
      <c r="GL213" s="25"/>
      <c r="GM213" s="25"/>
      <c r="GN213" s="25"/>
      <c r="GO213" s="25"/>
      <c r="GP213" s="25"/>
      <c r="GQ213" s="25"/>
      <c r="GR213" s="25"/>
      <c r="GS213" s="25"/>
      <c r="GT213" s="25"/>
      <c r="GU213" s="25"/>
      <c r="GV213" s="25"/>
      <c r="GW213" s="25"/>
      <c r="GX213" s="25"/>
      <c r="GY213" s="25"/>
      <c r="GZ213" s="25"/>
      <c r="HA213" s="25"/>
      <c r="HB213" s="25"/>
      <c r="HC213" s="25"/>
      <c r="HD213" s="25"/>
      <c r="HE213" s="25"/>
      <c r="HF213" s="25"/>
      <c r="HG213" s="25"/>
      <c r="HH213" s="25"/>
      <c r="HI213" s="25"/>
      <c r="HJ213" s="25"/>
      <c r="HK213" s="25"/>
      <c r="HL213" s="25"/>
      <c r="HM213" s="25"/>
      <c r="HN213" s="25"/>
      <c r="HO213" s="25"/>
      <c r="HP213" s="25"/>
      <c r="HQ213" s="25"/>
      <c r="HR213" s="25"/>
      <c r="HS213" s="25"/>
      <c r="HT213" s="25"/>
      <c r="HU213" s="25"/>
      <c r="HV213" s="25"/>
      <c r="HW213" s="25"/>
      <c r="HX213" s="25"/>
      <c r="HY213" s="25"/>
      <c r="HZ213" s="25"/>
      <c r="IA213" s="25"/>
      <c r="IB213" s="25"/>
      <c r="IC213" s="25"/>
      <c r="ID213" s="25"/>
      <c r="IE213" s="25"/>
      <c r="IF213" s="25"/>
      <c r="IG213" s="25"/>
      <c r="IH213" s="25"/>
      <c r="II213" s="25"/>
      <c r="IJ213" s="25"/>
      <c r="IK213" s="25"/>
      <c r="IL213" s="25"/>
      <c r="IM213" s="25"/>
      <c r="IN213" s="25"/>
      <c r="IO213" s="25"/>
      <c r="IP213" s="25"/>
      <c r="IQ213" s="25"/>
      <c r="IR213" s="25"/>
      <c r="IS213" s="25"/>
      <c r="IT213" s="25"/>
      <c r="IU213" s="25"/>
      <c r="IV213" s="25"/>
      <c r="IW213" s="25"/>
      <c r="IX213" s="25"/>
      <c r="IY213" s="25"/>
      <c r="IZ213" s="25"/>
      <c r="JA213" s="25"/>
      <c r="JB213" s="25"/>
      <c r="JC213" s="25"/>
      <c r="JD213" s="25"/>
      <c r="JE213" s="25"/>
      <c r="JF213" s="25"/>
      <c r="JG213" s="25"/>
      <c r="JH213" s="25"/>
      <c r="JI213" s="25"/>
      <c r="JJ213" s="25"/>
      <c r="JK213" s="25"/>
      <c r="JL213" s="25"/>
      <c r="JM213" s="25"/>
      <c r="JN213" s="25"/>
      <c r="JO213" s="25"/>
      <c r="JP213" s="25"/>
      <c r="JQ213" s="25"/>
      <c r="JR213" s="25"/>
      <c r="JS213" s="25"/>
      <c r="JT213" s="25"/>
      <c r="JU213" s="25"/>
      <c r="JV213" s="25"/>
      <c r="JW213" s="25"/>
      <c r="JX213" s="25"/>
      <c r="JY213" s="25"/>
      <c r="JZ213" s="25"/>
      <c r="KA213" s="25"/>
      <c r="KB213" s="25"/>
      <c r="KC213" s="25"/>
      <c r="KD213" s="25"/>
    </row>
    <row r="214" spans="1:290">
      <c r="A214" s="25"/>
      <c r="B214" s="25"/>
      <c r="C214" s="25"/>
      <c r="D214" s="25"/>
      <c r="E214" s="25"/>
      <c r="F214" s="25"/>
      <c r="G214" s="26"/>
      <c r="H214" s="25"/>
      <c r="I214" s="25"/>
      <c r="J214" s="25"/>
      <c r="K214" s="25"/>
      <c r="L214" s="25"/>
      <c r="M214" s="25"/>
      <c r="N214" s="25"/>
      <c r="O214" s="26"/>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c r="AV214" s="25"/>
      <c r="AW214" s="25"/>
      <c r="AX214" s="25"/>
      <c r="AY214" s="25"/>
      <c r="AZ214" s="25"/>
      <c r="BA214" s="25"/>
      <c r="BB214" s="25"/>
      <c r="BC214" s="25"/>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c r="DR214" s="25"/>
      <c r="DS214" s="25"/>
      <c r="DT214" s="25"/>
      <c r="DU214" s="25"/>
      <c r="DV214" s="25"/>
      <c r="DW214" s="25"/>
      <c r="DX214" s="25"/>
      <c r="DY214" s="25"/>
      <c r="DZ214" s="25"/>
      <c r="EA214" s="25"/>
      <c r="EB214" s="25"/>
      <c r="EC214" s="25"/>
      <c r="ED214" s="25"/>
      <c r="EE214" s="25"/>
      <c r="EF214" s="25"/>
      <c r="EG214" s="25"/>
      <c r="EH214" s="25"/>
      <c r="EI214" s="25"/>
      <c r="EJ214" s="25"/>
      <c r="EK214" s="25"/>
      <c r="EL214" s="25"/>
      <c r="EM214" s="25"/>
      <c r="EN214" s="25"/>
      <c r="EO214" s="25"/>
      <c r="EP214" s="25"/>
      <c r="EQ214" s="25"/>
      <c r="ER214" s="25"/>
      <c r="ES214" s="25"/>
      <c r="ET214" s="25"/>
      <c r="EU214" s="25"/>
      <c r="EV214" s="25"/>
      <c r="EW214" s="25"/>
      <c r="EX214" s="25"/>
      <c r="EY214" s="25"/>
      <c r="EZ214" s="25"/>
      <c r="FA214" s="25"/>
      <c r="FB214" s="25"/>
      <c r="FC214" s="25"/>
      <c r="FD214" s="25"/>
      <c r="FE214" s="25"/>
      <c r="FF214" s="25"/>
      <c r="FG214" s="25"/>
      <c r="FH214" s="25"/>
      <c r="FI214" s="25"/>
      <c r="FJ214" s="25"/>
      <c r="FK214" s="25"/>
      <c r="FL214" s="25"/>
      <c r="FM214" s="25"/>
      <c r="FN214" s="25"/>
      <c r="FO214" s="25"/>
      <c r="FP214" s="25"/>
      <c r="FQ214" s="25"/>
      <c r="FR214" s="25"/>
      <c r="FS214" s="25"/>
      <c r="FT214" s="25"/>
      <c r="FU214" s="25"/>
      <c r="FV214" s="25"/>
      <c r="FW214" s="25"/>
      <c r="FX214" s="25"/>
      <c r="FY214" s="25"/>
      <c r="FZ214" s="25"/>
      <c r="GA214" s="25"/>
      <c r="GB214" s="25"/>
      <c r="GC214" s="25"/>
      <c r="GD214" s="25"/>
      <c r="GE214" s="25"/>
      <c r="GF214" s="25"/>
      <c r="GG214" s="25"/>
      <c r="GH214" s="25"/>
      <c r="GI214" s="25"/>
      <c r="GJ214" s="25"/>
      <c r="GK214" s="25"/>
      <c r="GL214" s="25"/>
      <c r="GM214" s="25"/>
      <c r="GN214" s="25"/>
      <c r="GO214" s="25"/>
      <c r="GP214" s="25"/>
      <c r="GQ214" s="25"/>
      <c r="GR214" s="25"/>
      <c r="GS214" s="25"/>
      <c r="GT214" s="25"/>
      <c r="GU214" s="25"/>
      <c r="GV214" s="25"/>
      <c r="GW214" s="25"/>
      <c r="GX214" s="25"/>
      <c r="GY214" s="25"/>
      <c r="GZ214" s="25"/>
      <c r="HA214" s="25"/>
      <c r="HB214" s="25"/>
      <c r="HC214" s="25"/>
      <c r="HD214" s="25"/>
      <c r="HE214" s="25"/>
      <c r="HF214" s="25"/>
      <c r="HG214" s="25"/>
      <c r="HH214" s="25"/>
      <c r="HI214" s="25"/>
      <c r="HJ214" s="25"/>
      <c r="HK214" s="25"/>
      <c r="HL214" s="25"/>
      <c r="HM214" s="25"/>
      <c r="HN214" s="25"/>
      <c r="HO214" s="25"/>
      <c r="HP214" s="25"/>
      <c r="HQ214" s="25"/>
      <c r="HR214" s="25"/>
      <c r="HS214" s="25"/>
      <c r="HT214" s="25"/>
      <c r="HU214" s="25"/>
      <c r="HV214" s="25"/>
      <c r="HW214" s="25"/>
      <c r="HX214" s="25"/>
      <c r="HY214" s="25"/>
      <c r="HZ214" s="25"/>
      <c r="IA214" s="25"/>
      <c r="IB214" s="25"/>
      <c r="IC214" s="25"/>
      <c r="ID214" s="25"/>
      <c r="IE214" s="25"/>
      <c r="IF214" s="25"/>
      <c r="IG214" s="25"/>
      <c r="IH214" s="25"/>
      <c r="II214" s="25"/>
      <c r="IJ214" s="25"/>
      <c r="IK214" s="25"/>
      <c r="IL214" s="25"/>
      <c r="IM214" s="25"/>
      <c r="IN214" s="25"/>
      <c r="IO214" s="25"/>
      <c r="IP214" s="25"/>
      <c r="IQ214" s="25"/>
      <c r="IR214" s="25"/>
      <c r="IS214" s="25"/>
      <c r="IT214" s="25"/>
      <c r="IU214" s="25"/>
      <c r="IV214" s="25"/>
      <c r="IW214" s="25"/>
      <c r="IX214" s="25"/>
      <c r="IY214" s="25"/>
      <c r="IZ214" s="25"/>
      <c r="JA214" s="25"/>
      <c r="JB214" s="25"/>
      <c r="JC214" s="25"/>
      <c r="JD214" s="25"/>
      <c r="JE214" s="25"/>
      <c r="JF214" s="25"/>
      <c r="JG214" s="25"/>
      <c r="JH214" s="25"/>
      <c r="JI214" s="25"/>
      <c r="JJ214" s="25"/>
      <c r="JK214" s="25"/>
      <c r="JL214" s="25"/>
      <c r="JM214" s="25"/>
      <c r="JN214" s="25"/>
      <c r="JO214" s="25"/>
      <c r="JP214" s="25"/>
      <c r="JQ214" s="25"/>
      <c r="JR214" s="25"/>
      <c r="JS214" s="25"/>
      <c r="JT214" s="25"/>
      <c r="JU214" s="25"/>
      <c r="JV214" s="25"/>
      <c r="JW214" s="25"/>
      <c r="JX214" s="25"/>
      <c r="JY214" s="25"/>
      <c r="JZ214" s="25"/>
      <c r="KA214" s="25"/>
      <c r="KB214" s="25"/>
      <c r="KC214" s="25"/>
      <c r="KD214" s="25"/>
    </row>
    <row r="215" spans="1:290">
      <c r="A215" s="25"/>
      <c r="B215" s="25"/>
      <c r="C215" s="25"/>
      <c r="D215" s="25"/>
      <c r="E215" s="25"/>
      <c r="F215" s="25"/>
      <c r="G215" s="26"/>
      <c r="H215" s="25"/>
      <c r="I215" s="25"/>
      <c r="J215" s="25"/>
      <c r="K215" s="25"/>
      <c r="L215" s="25"/>
      <c r="M215" s="25"/>
      <c r="N215" s="25"/>
      <c r="O215" s="26"/>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c r="AV215" s="25"/>
      <c r="AW215" s="25"/>
      <c r="AX215" s="25"/>
      <c r="AY215" s="25"/>
      <c r="AZ215" s="25"/>
      <c r="BA215" s="25"/>
      <c r="BB215" s="25"/>
      <c r="BC215" s="25"/>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c r="DQ215" s="25"/>
      <c r="DR215" s="25"/>
      <c r="DS215" s="25"/>
      <c r="DT215" s="25"/>
      <c r="DU215" s="25"/>
      <c r="DV215" s="25"/>
      <c r="DW215" s="25"/>
      <c r="DX215" s="25"/>
      <c r="DY215" s="25"/>
      <c r="DZ215" s="25"/>
      <c r="EA215" s="25"/>
      <c r="EB215" s="25"/>
      <c r="EC215" s="25"/>
      <c r="ED215" s="25"/>
      <c r="EE215" s="25"/>
      <c r="EF215" s="25"/>
      <c r="EG215" s="25"/>
      <c r="EH215" s="25"/>
      <c r="EI215" s="25"/>
      <c r="EJ215" s="25"/>
      <c r="EK215" s="25"/>
      <c r="EL215" s="25"/>
      <c r="EM215" s="25"/>
      <c r="EN215" s="25"/>
      <c r="EO215" s="25"/>
      <c r="EP215" s="25"/>
      <c r="EQ215" s="25"/>
      <c r="ER215" s="25"/>
      <c r="ES215" s="25"/>
      <c r="ET215" s="25"/>
      <c r="EU215" s="25"/>
      <c r="EV215" s="25"/>
      <c r="EW215" s="25"/>
      <c r="EX215" s="25"/>
      <c r="EY215" s="25"/>
      <c r="EZ215" s="25"/>
      <c r="FA215" s="25"/>
      <c r="FB215" s="25"/>
      <c r="FC215" s="25"/>
      <c r="FD215" s="25"/>
      <c r="FE215" s="25"/>
      <c r="FF215" s="25"/>
      <c r="FG215" s="25"/>
      <c r="FH215" s="25"/>
      <c r="FI215" s="25"/>
      <c r="FJ215" s="25"/>
      <c r="FK215" s="25"/>
      <c r="FL215" s="25"/>
      <c r="FM215" s="25"/>
      <c r="FN215" s="25"/>
      <c r="FO215" s="25"/>
      <c r="FP215" s="25"/>
      <c r="FQ215" s="25"/>
      <c r="FR215" s="25"/>
      <c r="FS215" s="25"/>
      <c r="FT215" s="25"/>
      <c r="FU215" s="25"/>
      <c r="FV215" s="25"/>
      <c r="FW215" s="25"/>
      <c r="FX215" s="25"/>
      <c r="FY215" s="25"/>
      <c r="FZ215" s="25"/>
      <c r="GA215" s="25"/>
      <c r="GB215" s="25"/>
      <c r="GC215" s="25"/>
      <c r="GD215" s="25"/>
      <c r="GE215" s="25"/>
      <c r="GF215" s="25"/>
      <c r="GG215" s="25"/>
      <c r="GH215" s="25"/>
      <c r="GI215" s="25"/>
      <c r="GJ215" s="25"/>
      <c r="GK215" s="25"/>
      <c r="GL215" s="25"/>
      <c r="GM215" s="25"/>
      <c r="GN215" s="25"/>
      <c r="GO215" s="25"/>
      <c r="GP215" s="25"/>
      <c r="GQ215" s="25"/>
      <c r="GR215" s="25"/>
      <c r="GS215" s="25"/>
      <c r="GT215" s="25"/>
      <c r="GU215" s="25"/>
      <c r="GV215" s="25"/>
      <c r="GW215" s="25"/>
      <c r="GX215" s="25"/>
      <c r="GY215" s="25"/>
      <c r="GZ215" s="25"/>
      <c r="HA215" s="25"/>
      <c r="HB215" s="25"/>
      <c r="HC215" s="25"/>
      <c r="HD215" s="25"/>
      <c r="HE215" s="25"/>
      <c r="HF215" s="25"/>
      <c r="HG215" s="25"/>
      <c r="HH215" s="25"/>
      <c r="HI215" s="25"/>
      <c r="HJ215" s="25"/>
      <c r="HK215" s="25"/>
      <c r="HL215" s="25"/>
      <c r="HM215" s="25"/>
      <c r="HN215" s="25"/>
      <c r="HO215" s="25"/>
      <c r="HP215" s="25"/>
      <c r="HQ215" s="25"/>
      <c r="HR215" s="25"/>
      <c r="HS215" s="25"/>
      <c r="HT215" s="25"/>
      <c r="HU215" s="25"/>
      <c r="HV215" s="25"/>
      <c r="HW215" s="25"/>
      <c r="HX215" s="25"/>
      <c r="HY215" s="25"/>
      <c r="HZ215" s="25"/>
      <c r="IA215" s="25"/>
      <c r="IB215" s="25"/>
      <c r="IC215" s="25"/>
      <c r="ID215" s="25"/>
      <c r="IE215" s="25"/>
      <c r="IF215" s="25"/>
      <c r="IG215" s="25"/>
      <c r="IH215" s="25"/>
      <c r="II215" s="25"/>
      <c r="IJ215" s="25"/>
      <c r="IK215" s="25"/>
      <c r="IL215" s="25"/>
      <c r="IM215" s="25"/>
      <c r="IN215" s="25"/>
      <c r="IO215" s="25"/>
      <c r="IP215" s="25"/>
      <c r="IQ215" s="25"/>
      <c r="IR215" s="25"/>
      <c r="IS215" s="25"/>
      <c r="IT215" s="25"/>
      <c r="IU215" s="25"/>
      <c r="IV215" s="25"/>
      <c r="IW215" s="25"/>
      <c r="IX215" s="25"/>
      <c r="IY215" s="25"/>
      <c r="IZ215" s="25"/>
      <c r="JA215" s="25"/>
      <c r="JB215" s="25"/>
      <c r="JC215" s="25"/>
      <c r="JD215" s="25"/>
      <c r="JE215" s="25"/>
      <c r="JF215" s="25"/>
      <c r="JG215" s="25"/>
      <c r="JH215" s="25"/>
      <c r="JI215" s="25"/>
      <c r="JJ215" s="25"/>
      <c r="JK215" s="25"/>
      <c r="JL215" s="25"/>
      <c r="JM215" s="25"/>
      <c r="JN215" s="25"/>
      <c r="JO215" s="25"/>
      <c r="JP215" s="25"/>
      <c r="JQ215" s="25"/>
      <c r="JR215" s="25"/>
      <c r="JS215" s="25"/>
      <c r="JT215" s="25"/>
      <c r="JU215" s="25"/>
      <c r="JV215" s="25"/>
      <c r="JW215" s="25"/>
      <c r="JX215" s="25"/>
      <c r="JY215" s="25"/>
      <c r="JZ215" s="25"/>
      <c r="KA215" s="25"/>
      <c r="KB215" s="25"/>
      <c r="KC215" s="25"/>
      <c r="KD215" s="25"/>
    </row>
    <row r="216" spans="1:290">
      <c r="A216" s="25"/>
      <c r="B216" s="25"/>
      <c r="C216" s="25"/>
      <c r="D216" s="25"/>
      <c r="E216" s="25"/>
      <c r="F216" s="25"/>
      <c r="G216" s="26"/>
      <c r="H216" s="25"/>
      <c r="I216" s="25"/>
      <c r="J216" s="25"/>
      <c r="K216" s="25"/>
      <c r="L216" s="25"/>
      <c r="M216" s="25"/>
      <c r="N216" s="25"/>
      <c r="O216" s="26"/>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c r="AV216" s="25"/>
      <c r="AW216" s="25"/>
      <c r="AX216" s="25"/>
      <c r="AY216" s="25"/>
      <c r="AZ216" s="25"/>
      <c r="BA216" s="25"/>
      <c r="BB216" s="25"/>
      <c r="BC216" s="25"/>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c r="DR216" s="25"/>
      <c r="DS216" s="25"/>
      <c r="DT216" s="25"/>
      <c r="DU216" s="25"/>
      <c r="DV216" s="25"/>
      <c r="DW216" s="25"/>
      <c r="DX216" s="25"/>
      <c r="DY216" s="25"/>
      <c r="DZ216" s="25"/>
      <c r="EA216" s="25"/>
      <c r="EB216" s="25"/>
      <c r="EC216" s="25"/>
      <c r="ED216" s="25"/>
      <c r="EE216" s="25"/>
      <c r="EF216" s="25"/>
      <c r="EG216" s="25"/>
      <c r="EH216" s="25"/>
      <c r="EI216" s="25"/>
      <c r="EJ216" s="25"/>
      <c r="EK216" s="25"/>
      <c r="EL216" s="25"/>
      <c r="EM216" s="25"/>
      <c r="EN216" s="25"/>
      <c r="EO216" s="25"/>
      <c r="EP216" s="25"/>
      <c r="EQ216" s="25"/>
      <c r="ER216" s="25"/>
      <c r="ES216" s="25"/>
      <c r="ET216" s="25"/>
      <c r="EU216" s="25"/>
      <c r="EV216" s="25"/>
      <c r="EW216" s="25"/>
      <c r="EX216" s="25"/>
      <c r="EY216" s="25"/>
      <c r="EZ216" s="25"/>
      <c r="FA216" s="25"/>
      <c r="FB216" s="25"/>
      <c r="FC216" s="25"/>
      <c r="FD216" s="25"/>
      <c r="FE216" s="25"/>
      <c r="FF216" s="25"/>
      <c r="FG216" s="25"/>
      <c r="FH216" s="25"/>
      <c r="FI216" s="25"/>
      <c r="FJ216" s="25"/>
      <c r="FK216" s="25"/>
      <c r="FL216" s="25"/>
      <c r="FM216" s="25"/>
      <c r="FN216" s="25"/>
      <c r="FO216" s="25"/>
      <c r="FP216" s="25"/>
      <c r="FQ216" s="25"/>
      <c r="FR216" s="25"/>
      <c r="FS216" s="25"/>
      <c r="FT216" s="25"/>
      <c r="FU216" s="25"/>
      <c r="FV216" s="25"/>
      <c r="FW216" s="25"/>
      <c r="FX216" s="25"/>
      <c r="FY216" s="25"/>
      <c r="FZ216" s="25"/>
      <c r="GA216" s="25"/>
      <c r="GB216" s="25"/>
      <c r="GC216" s="25"/>
      <c r="GD216" s="25"/>
      <c r="GE216" s="25"/>
      <c r="GF216" s="25"/>
      <c r="GG216" s="25"/>
      <c r="GH216" s="25"/>
      <c r="GI216" s="25"/>
      <c r="GJ216" s="25"/>
      <c r="GK216" s="25"/>
      <c r="GL216" s="25"/>
      <c r="GM216" s="25"/>
      <c r="GN216" s="25"/>
      <c r="GO216" s="25"/>
      <c r="GP216" s="25"/>
      <c r="GQ216" s="25"/>
      <c r="GR216" s="25"/>
      <c r="GS216" s="25"/>
      <c r="GT216" s="25"/>
      <c r="GU216" s="25"/>
      <c r="GV216" s="25"/>
      <c r="GW216" s="25"/>
      <c r="GX216" s="25"/>
      <c r="GY216" s="25"/>
      <c r="GZ216" s="25"/>
      <c r="HA216" s="25"/>
      <c r="HB216" s="25"/>
      <c r="HC216" s="25"/>
      <c r="HD216" s="25"/>
      <c r="HE216" s="25"/>
      <c r="HF216" s="25"/>
      <c r="HG216" s="25"/>
      <c r="HH216" s="25"/>
      <c r="HI216" s="25"/>
      <c r="HJ216" s="25"/>
      <c r="HK216" s="25"/>
      <c r="HL216" s="25"/>
      <c r="HM216" s="25"/>
      <c r="HN216" s="25"/>
      <c r="HO216" s="25"/>
      <c r="HP216" s="25"/>
      <c r="HQ216" s="25"/>
      <c r="HR216" s="25"/>
      <c r="HS216" s="25"/>
      <c r="HT216" s="25"/>
      <c r="HU216" s="25"/>
      <c r="HV216" s="25"/>
      <c r="HW216" s="25"/>
      <c r="HX216" s="25"/>
      <c r="HY216" s="25"/>
      <c r="HZ216" s="25"/>
      <c r="IA216" s="25"/>
      <c r="IB216" s="25"/>
      <c r="IC216" s="25"/>
      <c r="ID216" s="25"/>
      <c r="IE216" s="25"/>
      <c r="IF216" s="25"/>
      <c r="IG216" s="25"/>
      <c r="IH216" s="25"/>
      <c r="II216" s="25"/>
      <c r="IJ216" s="25"/>
      <c r="IK216" s="25"/>
      <c r="IL216" s="25"/>
      <c r="IM216" s="25"/>
      <c r="IN216" s="25"/>
      <c r="IO216" s="25"/>
      <c r="IP216" s="25"/>
      <c r="IQ216" s="25"/>
      <c r="IR216" s="25"/>
      <c r="IS216" s="25"/>
      <c r="IT216" s="25"/>
      <c r="IU216" s="25"/>
      <c r="IV216" s="25"/>
      <c r="IW216" s="25"/>
      <c r="IX216" s="25"/>
      <c r="IY216" s="25"/>
      <c r="IZ216" s="25"/>
      <c r="JA216" s="25"/>
      <c r="JB216" s="25"/>
      <c r="JC216" s="25"/>
      <c r="JD216" s="25"/>
      <c r="JE216" s="25"/>
      <c r="JF216" s="25"/>
      <c r="JG216" s="25"/>
      <c r="JH216" s="25"/>
      <c r="JI216" s="25"/>
      <c r="JJ216" s="25"/>
      <c r="JK216" s="25"/>
      <c r="JL216" s="25"/>
      <c r="JM216" s="25"/>
      <c r="JN216" s="25"/>
      <c r="JO216" s="25"/>
      <c r="JP216" s="25"/>
      <c r="JQ216" s="25"/>
      <c r="JR216" s="25"/>
      <c r="JS216" s="25"/>
      <c r="JT216" s="25"/>
      <c r="JU216" s="25"/>
      <c r="JV216" s="25"/>
      <c r="JW216" s="25"/>
      <c r="JX216" s="25"/>
      <c r="JY216" s="25"/>
      <c r="JZ216" s="25"/>
      <c r="KA216" s="25"/>
      <c r="KB216" s="25"/>
      <c r="KC216" s="25"/>
      <c r="KD216" s="25"/>
    </row>
    <row r="217" spans="1:290">
      <c r="A217" s="25"/>
      <c r="B217" s="25"/>
      <c r="C217" s="25"/>
      <c r="D217" s="25"/>
      <c r="E217" s="25"/>
      <c r="F217" s="25"/>
      <c r="G217" s="26"/>
      <c r="H217" s="25"/>
      <c r="I217" s="25"/>
      <c r="J217" s="25"/>
      <c r="K217" s="25"/>
      <c r="L217" s="25"/>
      <c r="M217" s="25"/>
      <c r="N217" s="25"/>
      <c r="O217" s="26"/>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c r="AV217" s="25"/>
      <c r="AW217" s="25"/>
      <c r="AX217" s="25"/>
      <c r="AY217" s="25"/>
      <c r="AZ217" s="25"/>
      <c r="BA217" s="25"/>
      <c r="BB217" s="25"/>
      <c r="BC217" s="25"/>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c r="DK217" s="25"/>
      <c r="DL217" s="25"/>
      <c r="DM217" s="25"/>
      <c r="DN217" s="25"/>
      <c r="DO217" s="25"/>
      <c r="DP217" s="25"/>
      <c r="DQ217" s="25"/>
      <c r="DR217" s="25"/>
      <c r="DS217" s="25"/>
      <c r="DT217" s="25"/>
      <c r="DU217" s="25"/>
      <c r="DV217" s="25"/>
      <c r="DW217" s="25"/>
      <c r="DX217" s="25"/>
      <c r="DY217" s="25"/>
      <c r="DZ217" s="25"/>
      <c r="EA217" s="25"/>
      <c r="EB217" s="25"/>
      <c r="EC217" s="25"/>
      <c r="ED217" s="25"/>
      <c r="EE217" s="25"/>
      <c r="EF217" s="25"/>
      <c r="EG217" s="25"/>
      <c r="EH217" s="25"/>
      <c r="EI217" s="25"/>
      <c r="EJ217" s="25"/>
      <c r="EK217" s="25"/>
      <c r="EL217" s="25"/>
      <c r="EM217" s="25"/>
      <c r="EN217" s="25"/>
      <c r="EO217" s="25"/>
      <c r="EP217" s="25"/>
      <c r="EQ217" s="25"/>
      <c r="ER217" s="25"/>
      <c r="ES217" s="25"/>
      <c r="ET217" s="25"/>
      <c r="EU217" s="25"/>
      <c r="EV217" s="25"/>
      <c r="EW217" s="25"/>
      <c r="EX217" s="25"/>
      <c r="EY217" s="25"/>
      <c r="EZ217" s="25"/>
      <c r="FA217" s="25"/>
      <c r="FB217" s="25"/>
      <c r="FC217" s="25"/>
      <c r="FD217" s="25"/>
      <c r="FE217" s="25"/>
      <c r="FF217" s="25"/>
      <c r="FG217" s="25"/>
      <c r="FH217" s="25"/>
      <c r="FI217" s="25"/>
      <c r="FJ217" s="25"/>
      <c r="FK217" s="25"/>
      <c r="FL217" s="25"/>
      <c r="FM217" s="25"/>
      <c r="FN217" s="25"/>
      <c r="FO217" s="25"/>
      <c r="FP217" s="25"/>
      <c r="FQ217" s="25"/>
      <c r="FR217" s="25"/>
      <c r="FS217" s="25"/>
      <c r="FT217" s="25"/>
      <c r="FU217" s="25"/>
      <c r="FV217" s="25"/>
      <c r="FW217" s="25"/>
      <c r="FX217" s="25"/>
      <c r="FY217" s="25"/>
      <c r="FZ217" s="25"/>
      <c r="GA217" s="25"/>
      <c r="GB217" s="25"/>
      <c r="GC217" s="25"/>
      <c r="GD217" s="25"/>
      <c r="GE217" s="25"/>
      <c r="GF217" s="25"/>
      <c r="GG217" s="25"/>
      <c r="GH217" s="25"/>
      <c r="GI217" s="25"/>
      <c r="GJ217" s="25"/>
      <c r="GK217" s="25"/>
      <c r="GL217" s="25"/>
      <c r="GM217" s="25"/>
      <c r="GN217" s="25"/>
      <c r="GO217" s="25"/>
      <c r="GP217" s="25"/>
      <c r="GQ217" s="25"/>
      <c r="GR217" s="25"/>
      <c r="GS217" s="25"/>
      <c r="GT217" s="25"/>
      <c r="GU217" s="25"/>
      <c r="GV217" s="25"/>
      <c r="GW217" s="25"/>
      <c r="GX217" s="25"/>
      <c r="GY217" s="25"/>
      <c r="GZ217" s="25"/>
      <c r="HA217" s="25"/>
      <c r="HB217" s="25"/>
      <c r="HC217" s="25"/>
      <c r="HD217" s="25"/>
      <c r="HE217" s="25"/>
      <c r="HF217" s="25"/>
      <c r="HG217" s="25"/>
      <c r="HH217" s="25"/>
      <c r="HI217" s="25"/>
      <c r="HJ217" s="25"/>
      <c r="HK217" s="25"/>
      <c r="HL217" s="25"/>
      <c r="HM217" s="25"/>
      <c r="HN217" s="25"/>
      <c r="HO217" s="25"/>
      <c r="HP217" s="25"/>
      <c r="HQ217" s="25"/>
      <c r="HR217" s="25"/>
      <c r="HS217" s="25"/>
      <c r="HT217" s="25"/>
      <c r="HU217" s="25"/>
      <c r="HV217" s="25"/>
      <c r="HW217" s="25"/>
      <c r="HX217" s="25"/>
      <c r="HY217" s="25"/>
      <c r="HZ217" s="25"/>
      <c r="IA217" s="25"/>
      <c r="IB217" s="25"/>
      <c r="IC217" s="25"/>
      <c r="ID217" s="25"/>
      <c r="IE217" s="25"/>
      <c r="IF217" s="25"/>
      <c r="IG217" s="25"/>
      <c r="IH217" s="25"/>
      <c r="II217" s="25"/>
      <c r="IJ217" s="25"/>
      <c r="IK217" s="25"/>
      <c r="IL217" s="25"/>
      <c r="IM217" s="25"/>
      <c r="IN217" s="25"/>
      <c r="IO217" s="25"/>
      <c r="IP217" s="25"/>
      <c r="IQ217" s="25"/>
      <c r="IR217" s="25"/>
      <c r="IS217" s="25"/>
      <c r="IT217" s="25"/>
      <c r="IU217" s="25"/>
      <c r="IV217" s="25"/>
      <c r="IW217" s="25"/>
      <c r="IX217" s="25"/>
      <c r="IY217" s="25"/>
      <c r="IZ217" s="25"/>
      <c r="JA217" s="25"/>
      <c r="JB217" s="25"/>
      <c r="JC217" s="25"/>
      <c r="JD217" s="25"/>
      <c r="JE217" s="25"/>
      <c r="JF217" s="25"/>
      <c r="JG217" s="25"/>
      <c r="JH217" s="25"/>
      <c r="JI217" s="25"/>
      <c r="JJ217" s="25"/>
      <c r="JK217" s="25"/>
      <c r="JL217" s="25"/>
      <c r="JM217" s="25"/>
      <c r="JN217" s="25"/>
      <c r="JO217" s="25"/>
      <c r="JP217" s="25"/>
      <c r="JQ217" s="25"/>
      <c r="JR217" s="25"/>
      <c r="JS217" s="25"/>
      <c r="JT217" s="25"/>
      <c r="JU217" s="25"/>
      <c r="JV217" s="25"/>
      <c r="JW217" s="25"/>
      <c r="JX217" s="25"/>
      <c r="JY217" s="25"/>
      <c r="JZ217" s="25"/>
      <c r="KA217" s="25"/>
      <c r="KB217" s="25"/>
      <c r="KC217" s="25"/>
      <c r="KD217" s="25"/>
    </row>
    <row r="218" spans="1:290">
      <c r="A218" s="25"/>
      <c r="B218" s="25"/>
      <c r="C218" s="25"/>
      <c r="D218" s="25"/>
      <c r="E218" s="25"/>
      <c r="F218" s="25"/>
      <c r="G218" s="26"/>
      <c r="H218" s="25"/>
      <c r="I218" s="25"/>
      <c r="J218" s="25"/>
      <c r="K218" s="25"/>
      <c r="L218" s="25"/>
      <c r="M218" s="25"/>
      <c r="N218" s="25"/>
      <c r="O218" s="26"/>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25"/>
      <c r="AW218" s="25"/>
      <c r="AX218" s="25"/>
      <c r="AY218" s="25"/>
      <c r="AZ218" s="25"/>
      <c r="BA218" s="25"/>
      <c r="BB218" s="25"/>
      <c r="BC218" s="25"/>
      <c r="BD218" s="25"/>
      <c r="BE218" s="25"/>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c r="CC218" s="25"/>
      <c r="CD218" s="25"/>
      <c r="CE218" s="25"/>
      <c r="CF218" s="25"/>
      <c r="CG218" s="25"/>
      <c r="CH218" s="25"/>
      <c r="CI218" s="25"/>
      <c r="CJ218" s="25"/>
      <c r="CK218" s="25"/>
      <c r="CL218" s="25"/>
      <c r="CM218" s="25"/>
      <c r="CN218" s="25"/>
      <c r="CO218" s="25"/>
      <c r="CP218" s="25"/>
      <c r="CQ218" s="25"/>
      <c r="CR218" s="25"/>
      <c r="CS218" s="25"/>
      <c r="CT218" s="25"/>
      <c r="CU218" s="25"/>
      <c r="CV218" s="25"/>
      <c r="CW218" s="25"/>
      <c r="CX218" s="25"/>
      <c r="CY218" s="25"/>
      <c r="CZ218" s="25"/>
      <c r="DA218" s="25"/>
      <c r="DB218" s="25"/>
      <c r="DC218" s="25"/>
      <c r="DD218" s="25"/>
      <c r="DE218" s="25"/>
      <c r="DF218" s="25"/>
      <c r="DG218" s="25"/>
      <c r="DH218" s="25"/>
      <c r="DI218" s="25"/>
      <c r="DJ218" s="25"/>
      <c r="DK218" s="25"/>
      <c r="DL218" s="25"/>
      <c r="DM218" s="25"/>
      <c r="DN218" s="25"/>
      <c r="DO218" s="25"/>
      <c r="DP218" s="25"/>
      <c r="DQ218" s="25"/>
      <c r="DR218" s="25"/>
      <c r="DS218" s="25"/>
      <c r="DT218" s="25"/>
      <c r="DU218" s="25"/>
      <c r="DV218" s="25"/>
      <c r="DW218" s="25"/>
      <c r="DX218" s="25"/>
      <c r="DY218" s="25"/>
      <c r="DZ218" s="25"/>
      <c r="EA218" s="25"/>
      <c r="EB218" s="25"/>
      <c r="EC218" s="25"/>
      <c r="ED218" s="25"/>
      <c r="EE218" s="25"/>
      <c r="EF218" s="25"/>
      <c r="EG218" s="25"/>
      <c r="EH218" s="25"/>
      <c r="EI218" s="25"/>
      <c r="EJ218" s="25"/>
      <c r="EK218" s="25"/>
      <c r="EL218" s="25"/>
      <c r="EM218" s="25"/>
      <c r="EN218" s="25"/>
      <c r="EO218" s="25"/>
      <c r="EP218" s="25"/>
      <c r="EQ218" s="25"/>
      <c r="ER218" s="25"/>
      <c r="ES218" s="25"/>
      <c r="ET218" s="25"/>
      <c r="EU218" s="25"/>
      <c r="EV218" s="25"/>
      <c r="EW218" s="25"/>
      <c r="EX218" s="25"/>
      <c r="EY218" s="25"/>
      <c r="EZ218" s="25"/>
      <c r="FA218" s="25"/>
      <c r="FB218" s="25"/>
      <c r="FC218" s="25"/>
      <c r="FD218" s="25"/>
      <c r="FE218" s="25"/>
      <c r="FF218" s="25"/>
      <c r="FG218" s="25"/>
      <c r="FH218" s="25"/>
      <c r="FI218" s="25"/>
      <c r="FJ218" s="25"/>
      <c r="FK218" s="25"/>
      <c r="FL218" s="25"/>
      <c r="FM218" s="25"/>
      <c r="FN218" s="25"/>
      <c r="FO218" s="25"/>
      <c r="FP218" s="25"/>
      <c r="FQ218" s="25"/>
      <c r="FR218" s="25"/>
      <c r="FS218" s="25"/>
      <c r="FT218" s="25"/>
      <c r="FU218" s="25"/>
      <c r="FV218" s="25"/>
      <c r="FW218" s="25"/>
      <c r="FX218" s="25"/>
      <c r="FY218" s="25"/>
      <c r="FZ218" s="25"/>
      <c r="GA218" s="25"/>
      <c r="GB218" s="25"/>
      <c r="GC218" s="25"/>
      <c r="GD218" s="25"/>
      <c r="GE218" s="25"/>
      <c r="GF218" s="25"/>
      <c r="GG218" s="25"/>
      <c r="GH218" s="25"/>
      <c r="GI218" s="25"/>
      <c r="GJ218" s="25"/>
      <c r="GK218" s="25"/>
      <c r="GL218" s="25"/>
      <c r="GM218" s="25"/>
      <c r="GN218" s="25"/>
      <c r="GO218" s="25"/>
      <c r="GP218" s="25"/>
      <c r="GQ218" s="25"/>
      <c r="GR218" s="25"/>
      <c r="GS218" s="25"/>
      <c r="GT218" s="25"/>
      <c r="GU218" s="25"/>
      <c r="GV218" s="25"/>
      <c r="GW218" s="25"/>
      <c r="GX218" s="25"/>
      <c r="GY218" s="25"/>
      <c r="GZ218" s="25"/>
      <c r="HA218" s="25"/>
      <c r="HB218" s="25"/>
      <c r="HC218" s="25"/>
      <c r="HD218" s="25"/>
      <c r="HE218" s="25"/>
      <c r="HF218" s="25"/>
      <c r="HG218" s="25"/>
      <c r="HH218" s="25"/>
      <c r="HI218" s="25"/>
      <c r="HJ218" s="25"/>
      <c r="HK218" s="25"/>
      <c r="HL218" s="25"/>
      <c r="HM218" s="25"/>
      <c r="HN218" s="25"/>
      <c r="HO218" s="25"/>
      <c r="HP218" s="25"/>
      <c r="HQ218" s="25"/>
      <c r="HR218" s="25"/>
      <c r="HS218" s="25"/>
      <c r="HT218" s="25"/>
      <c r="HU218" s="25"/>
      <c r="HV218" s="25"/>
      <c r="HW218" s="25"/>
      <c r="HX218" s="25"/>
      <c r="HY218" s="25"/>
      <c r="HZ218" s="25"/>
      <c r="IA218" s="25"/>
      <c r="IB218" s="25"/>
      <c r="IC218" s="25"/>
      <c r="ID218" s="25"/>
      <c r="IE218" s="25"/>
      <c r="IF218" s="25"/>
      <c r="IG218" s="25"/>
      <c r="IH218" s="25"/>
      <c r="II218" s="25"/>
      <c r="IJ218" s="25"/>
      <c r="IK218" s="25"/>
      <c r="IL218" s="25"/>
      <c r="IM218" s="25"/>
      <c r="IN218" s="25"/>
      <c r="IO218" s="25"/>
      <c r="IP218" s="25"/>
      <c r="IQ218" s="25"/>
      <c r="IR218" s="25"/>
      <c r="IS218" s="25"/>
      <c r="IT218" s="25"/>
      <c r="IU218" s="25"/>
      <c r="IV218" s="25"/>
      <c r="IW218" s="25"/>
      <c r="IX218" s="25"/>
      <c r="IY218" s="25"/>
      <c r="IZ218" s="25"/>
      <c r="JA218" s="25"/>
      <c r="JB218" s="25"/>
      <c r="JC218" s="25"/>
      <c r="JD218" s="25"/>
      <c r="JE218" s="25"/>
      <c r="JF218" s="25"/>
      <c r="JG218" s="25"/>
      <c r="JH218" s="25"/>
      <c r="JI218" s="25"/>
      <c r="JJ218" s="25"/>
      <c r="JK218" s="25"/>
      <c r="JL218" s="25"/>
      <c r="JM218" s="25"/>
      <c r="JN218" s="25"/>
      <c r="JO218" s="25"/>
      <c r="JP218" s="25"/>
      <c r="JQ218" s="25"/>
      <c r="JR218" s="25"/>
      <c r="JS218" s="25"/>
      <c r="JT218" s="25"/>
      <c r="JU218" s="25"/>
      <c r="JV218" s="25"/>
      <c r="JW218" s="25"/>
      <c r="JX218" s="25"/>
      <c r="JY218" s="25"/>
      <c r="JZ218" s="25"/>
      <c r="KA218" s="25"/>
      <c r="KB218" s="25"/>
      <c r="KC218" s="25"/>
      <c r="KD218" s="25"/>
    </row>
    <row r="219" spans="1:290">
      <c r="A219" s="25"/>
      <c r="B219" s="25"/>
      <c r="C219" s="25"/>
      <c r="D219" s="25"/>
      <c r="E219" s="25"/>
      <c r="F219" s="25"/>
      <c r="G219" s="26"/>
      <c r="H219" s="25"/>
      <c r="I219" s="25"/>
      <c r="J219" s="25"/>
      <c r="K219" s="25"/>
      <c r="L219" s="25"/>
      <c r="M219" s="25"/>
      <c r="N219" s="25"/>
      <c r="O219" s="26"/>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25"/>
      <c r="AW219" s="25"/>
      <c r="AX219" s="25"/>
      <c r="AY219" s="25"/>
      <c r="AZ219" s="25"/>
      <c r="BA219" s="25"/>
      <c r="BB219" s="25"/>
      <c r="BC219" s="25"/>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c r="DQ219" s="25"/>
      <c r="DR219" s="25"/>
      <c r="DS219" s="25"/>
      <c r="DT219" s="25"/>
      <c r="DU219" s="25"/>
      <c r="DV219" s="25"/>
      <c r="DW219" s="25"/>
      <c r="DX219" s="25"/>
      <c r="DY219" s="25"/>
      <c r="DZ219" s="25"/>
      <c r="EA219" s="25"/>
      <c r="EB219" s="25"/>
      <c r="EC219" s="25"/>
      <c r="ED219" s="25"/>
      <c r="EE219" s="25"/>
      <c r="EF219" s="25"/>
      <c r="EG219" s="25"/>
      <c r="EH219" s="25"/>
      <c r="EI219" s="25"/>
      <c r="EJ219" s="25"/>
      <c r="EK219" s="25"/>
      <c r="EL219" s="25"/>
      <c r="EM219" s="25"/>
      <c r="EN219" s="25"/>
      <c r="EO219" s="25"/>
      <c r="EP219" s="25"/>
      <c r="EQ219" s="25"/>
      <c r="ER219" s="25"/>
      <c r="ES219" s="25"/>
      <c r="ET219" s="25"/>
      <c r="EU219" s="25"/>
      <c r="EV219" s="25"/>
      <c r="EW219" s="25"/>
      <c r="EX219" s="25"/>
      <c r="EY219" s="25"/>
      <c r="EZ219" s="25"/>
      <c r="FA219" s="25"/>
      <c r="FB219" s="25"/>
      <c r="FC219" s="25"/>
      <c r="FD219" s="25"/>
      <c r="FE219" s="25"/>
      <c r="FF219" s="25"/>
      <c r="FG219" s="25"/>
      <c r="FH219" s="25"/>
      <c r="FI219" s="25"/>
      <c r="FJ219" s="25"/>
      <c r="FK219" s="25"/>
      <c r="FL219" s="25"/>
      <c r="FM219" s="25"/>
      <c r="FN219" s="25"/>
      <c r="FO219" s="25"/>
      <c r="FP219" s="25"/>
      <c r="FQ219" s="25"/>
      <c r="FR219" s="25"/>
      <c r="FS219" s="25"/>
      <c r="FT219" s="25"/>
      <c r="FU219" s="25"/>
      <c r="FV219" s="25"/>
      <c r="FW219" s="25"/>
      <c r="FX219" s="25"/>
      <c r="FY219" s="25"/>
      <c r="FZ219" s="25"/>
      <c r="GA219" s="25"/>
      <c r="GB219" s="25"/>
      <c r="GC219" s="25"/>
      <c r="GD219" s="25"/>
      <c r="GE219" s="25"/>
      <c r="GF219" s="25"/>
      <c r="GG219" s="25"/>
      <c r="GH219" s="25"/>
      <c r="GI219" s="25"/>
      <c r="GJ219" s="25"/>
      <c r="GK219" s="25"/>
      <c r="GL219" s="25"/>
      <c r="GM219" s="25"/>
      <c r="GN219" s="25"/>
      <c r="GO219" s="25"/>
      <c r="GP219" s="25"/>
      <c r="GQ219" s="25"/>
      <c r="GR219" s="25"/>
      <c r="GS219" s="25"/>
      <c r="GT219" s="25"/>
      <c r="GU219" s="25"/>
      <c r="GV219" s="25"/>
      <c r="GW219" s="25"/>
      <c r="GX219" s="25"/>
      <c r="GY219" s="25"/>
      <c r="GZ219" s="25"/>
      <c r="HA219" s="25"/>
      <c r="HB219" s="25"/>
      <c r="HC219" s="25"/>
      <c r="HD219" s="25"/>
      <c r="HE219" s="25"/>
      <c r="HF219" s="25"/>
      <c r="HG219" s="25"/>
      <c r="HH219" s="25"/>
      <c r="HI219" s="25"/>
      <c r="HJ219" s="25"/>
      <c r="HK219" s="25"/>
      <c r="HL219" s="25"/>
      <c r="HM219" s="25"/>
      <c r="HN219" s="25"/>
      <c r="HO219" s="25"/>
      <c r="HP219" s="25"/>
      <c r="HQ219" s="25"/>
      <c r="HR219" s="25"/>
      <c r="HS219" s="25"/>
      <c r="HT219" s="25"/>
      <c r="HU219" s="25"/>
      <c r="HV219" s="25"/>
      <c r="HW219" s="25"/>
      <c r="HX219" s="25"/>
      <c r="HY219" s="25"/>
      <c r="HZ219" s="25"/>
      <c r="IA219" s="25"/>
      <c r="IB219" s="25"/>
      <c r="IC219" s="25"/>
      <c r="ID219" s="25"/>
      <c r="IE219" s="25"/>
      <c r="IF219" s="25"/>
      <c r="IG219" s="25"/>
      <c r="IH219" s="25"/>
      <c r="II219" s="25"/>
      <c r="IJ219" s="25"/>
      <c r="IK219" s="25"/>
      <c r="IL219" s="25"/>
      <c r="IM219" s="25"/>
      <c r="IN219" s="25"/>
      <c r="IO219" s="25"/>
      <c r="IP219" s="25"/>
      <c r="IQ219" s="25"/>
      <c r="IR219" s="25"/>
      <c r="IS219" s="25"/>
      <c r="IT219" s="25"/>
      <c r="IU219" s="25"/>
      <c r="IV219" s="25"/>
      <c r="IW219" s="25"/>
      <c r="IX219" s="25"/>
      <c r="IY219" s="25"/>
      <c r="IZ219" s="25"/>
      <c r="JA219" s="25"/>
      <c r="JB219" s="25"/>
      <c r="JC219" s="25"/>
      <c r="JD219" s="25"/>
      <c r="JE219" s="25"/>
      <c r="JF219" s="25"/>
      <c r="JG219" s="25"/>
      <c r="JH219" s="25"/>
      <c r="JI219" s="25"/>
      <c r="JJ219" s="25"/>
      <c r="JK219" s="25"/>
      <c r="JL219" s="25"/>
      <c r="JM219" s="25"/>
      <c r="JN219" s="25"/>
      <c r="JO219" s="25"/>
      <c r="JP219" s="25"/>
      <c r="JQ219" s="25"/>
      <c r="JR219" s="25"/>
      <c r="JS219" s="25"/>
      <c r="JT219" s="25"/>
      <c r="JU219" s="25"/>
      <c r="JV219" s="25"/>
      <c r="JW219" s="25"/>
      <c r="JX219" s="25"/>
      <c r="JY219" s="25"/>
      <c r="JZ219" s="25"/>
      <c r="KA219" s="25"/>
      <c r="KB219" s="25"/>
      <c r="KC219" s="25"/>
      <c r="KD219" s="25"/>
    </row>
    <row r="220" spans="1:290">
      <c r="A220" s="25"/>
      <c r="B220" s="25"/>
      <c r="C220" s="25"/>
      <c r="D220" s="25"/>
      <c r="E220" s="25"/>
      <c r="F220" s="25"/>
      <c r="G220" s="26"/>
      <c r="H220" s="25"/>
      <c r="I220" s="25"/>
      <c r="J220" s="25"/>
      <c r="K220" s="25"/>
      <c r="L220" s="25"/>
      <c r="M220" s="25"/>
      <c r="N220" s="25"/>
      <c r="O220" s="26"/>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c r="AV220" s="25"/>
      <c r="AW220" s="25"/>
      <c r="AX220" s="25"/>
      <c r="AY220" s="25"/>
      <c r="AZ220" s="25"/>
      <c r="BA220" s="25"/>
      <c r="BB220" s="25"/>
      <c r="BC220" s="25"/>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c r="DR220" s="25"/>
      <c r="DS220" s="25"/>
      <c r="DT220" s="25"/>
      <c r="DU220" s="25"/>
      <c r="DV220" s="25"/>
      <c r="DW220" s="25"/>
      <c r="DX220" s="25"/>
      <c r="DY220" s="25"/>
      <c r="DZ220" s="25"/>
      <c r="EA220" s="25"/>
      <c r="EB220" s="25"/>
      <c r="EC220" s="25"/>
      <c r="ED220" s="25"/>
      <c r="EE220" s="25"/>
      <c r="EF220" s="25"/>
      <c r="EG220" s="25"/>
      <c r="EH220" s="25"/>
      <c r="EI220" s="25"/>
      <c r="EJ220" s="25"/>
      <c r="EK220" s="25"/>
      <c r="EL220" s="25"/>
      <c r="EM220" s="25"/>
      <c r="EN220" s="25"/>
      <c r="EO220" s="25"/>
      <c r="EP220" s="25"/>
      <c r="EQ220" s="25"/>
      <c r="ER220" s="25"/>
      <c r="ES220" s="25"/>
      <c r="ET220" s="25"/>
      <c r="EU220" s="25"/>
      <c r="EV220" s="25"/>
      <c r="EW220" s="25"/>
      <c r="EX220" s="25"/>
      <c r="EY220" s="25"/>
      <c r="EZ220" s="25"/>
      <c r="FA220" s="25"/>
      <c r="FB220" s="25"/>
      <c r="FC220" s="25"/>
      <c r="FD220" s="25"/>
      <c r="FE220" s="25"/>
      <c r="FF220" s="25"/>
      <c r="FG220" s="25"/>
      <c r="FH220" s="25"/>
      <c r="FI220" s="25"/>
      <c r="FJ220" s="25"/>
      <c r="FK220" s="25"/>
      <c r="FL220" s="25"/>
      <c r="FM220" s="25"/>
      <c r="FN220" s="25"/>
      <c r="FO220" s="25"/>
      <c r="FP220" s="25"/>
      <c r="FQ220" s="25"/>
      <c r="FR220" s="25"/>
      <c r="FS220" s="25"/>
      <c r="FT220" s="25"/>
      <c r="FU220" s="25"/>
      <c r="FV220" s="25"/>
      <c r="FW220" s="25"/>
      <c r="FX220" s="25"/>
      <c r="FY220" s="25"/>
      <c r="FZ220" s="25"/>
      <c r="GA220" s="25"/>
      <c r="GB220" s="25"/>
      <c r="GC220" s="25"/>
      <c r="GD220" s="25"/>
      <c r="GE220" s="25"/>
      <c r="GF220" s="25"/>
      <c r="GG220" s="25"/>
      <c r="GH220" s="25"/>
      <c r="GI220" s="25"/>
      <c r="GJ220" s="25"/>
      <c r="GK220" s="25"/>
      <c r="GL220" s="25"/>
      <c r="GM220" s="25"/>
      <c r="GN220" s="25"/>
      <c r="GO220" s="25"/>
      <c r="GP220" s="25"/>
      <c r="GQ220" s="25"/>
      <c r="GR220" s="25"/>
      <c r="GS220" s="25"/>
      <c r="GT220" s="25"/>
      <c r="GU220" s="25"/>
      <c r="GV220" s="25"/>
      <c r="GW220" s="25"/>
      <c r="GX220" s="25"/>
      <c r="GY220" s="25"/>
      <c r="GZ220" s="25"/>
      <c r="HA220" s="25"/>
      <c r="HB220" s="25"/>
      <c r="HC220" s="25"/>
      <c r="HD220" s="25"/>
      <c r="HE220" s="25"/>
      <c r="HF220" s="25"/>
      <c r="HG220" s="25"/>
      <c r="HH220" s="25"/>
      <c r="HI220" s="25"/>
      <c r="HJ220" s="25"/>
      <c r="HK220" s="25"/>
      <c r="HL220" s="25"/>
      <c r="HM220" s="25"/>
      <c r="HN220" s="25"/>
      <c r="HO220" s="25"/>
      <c r="HP220" s="25"/>
      <c r="HQ220" s="25"/>
      <c r="HR220" s="25"/>
      <c r="HS220" s="25"/>
      <c r="HT220" s="25"/>
      <c r="HU220" s="25"/>
      <c r="HV220" s="25"/>
      <c r="HW220" s="25"/>
      <c r="HX220" s="25"/>
      <c r="HY220" s="25"/>
      <c r="HZ220" s="25"/>
      <c r="IA220" s="25"/>
      <c r="IB220" s="25"/>
      <c r="IC220" s="25"/>
      <c r="ID220" s="25"/>
      <c r="IE220" s="25"/>
      <c r="IF220" s="25"/>
      <c r="IG220" s="25"/>
      <c r="IH220" s="25"/>
      <c r="II220" s="25"/>
      <c r="IJ220" s="25"/>
      <c r="IK220" s="25"/>
      <c r="IL220" s="25"/>
      <c r="IM220" s="25"/>
      <c r="IN220" s="25"/>
      <c r="IO220" s="25"/>
      <c r="IP220" s="25"/>
      <c r="IQ220" s="25"/>
      <c r="IR220" s="25"/>
      <c r="IS220" s="25"/>
      <c r="IT220" s="25"/>
      <c r="IU220" s="25"/>
      <c r="IV220" s="25"/>
      <c r="IW220" s="25"/>
      <c r="IX220" s="25"/>
      <c r="IY220" s="25"/>
      <c r="IZ220" s="25"/>
      <c r="JA220" s="25"/>
      <c r="JB220" s="25"/>
      <c r="JC220" s="25"/>
      <c r="JD220" s="25"/>
      <c r="JE220" s="25"/>
      <c r="JF220" s="25"/>
      <c r="JG220" s="25"/>
      <c r="JH220" s="25"/>
      <c r="JI220" s="25"/>
      <c r="JJ220" s="25"/>
      <c r="JK220" s="25"/>
      <c r="JL220" s="25"/>
      <c r="JM220" s="25"/>
      <c r="JN220" s="25"/>
      <c r="JO220" s="25"/>
      <c r="JP220" s="25"/>
      <c r="JQ220" s="25"/>
      <c r="JR220" s="25"/>
      <c r="JS220" s="25"/>
      <c r="JT220" s="25"/>
      <c r="JU220" s="25"/>
      <c r="JV220" s="25"/>
      <c r="JW220" s="25"/>
      <c r="JX220" s="25"/>
      <c r="JY220" s="25"/>
      <c r="JZ220" s="25"/>
      <c r="KA220" s="25"/>
      <c r="KB220" s="25"/>
      <c r="KC220" s="25"/>
      <c r="KD220" s="25"/>
    </row>
    <row r="221" spans="1:290">
      <c r="A221" s="25"/>
      <c r="B221" s="25"/>
      <c r="C221" s="25"/>
      <c r="D221" s="25"/>
      <c r="E221" s="25"/>
      <c r="F221" s="25"/>
      <c r="G221" s="26"/>
      <c r="H221" s="25"/>
      <c r="I221" s="25"/>
      <c r="J221" s="25"/>
      <c r="K221" s="25"/>
      <c r="L221" s="25"/>
      <c r="M221" s="25"/>
      <c r="N221" s="25"/>
      <c r="O221" s="26"/>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c r="AV221" s="25"/>
      <c r="AW221" s="25"/>
      <c r="AX221" s="25"/>
      <c r="AY221" s="25"/>
      <c r="AZ221" s="25"/>
      <c r="BA221" s="25"/>
      <c r="BB221" s="25"/>
      <c r="BC221" s="25"/>
      <c r="BD221" s="25"/>
      <c r="BE221" s="25"/>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c r="DB221" s="25"/>
      <c r="DC221" s="25"/>
      <c r="DD221" s="25"/>
      <c r="DE221" s="25"/>
      <c r="DF221" s="25"/>
      <c r="DG221" s="25"/>
      <c r="DH221" s="25"/>
      <c r="DI221" s="25"/>
      <c r="DJ221" s="25"/>
      <c r="DK221" s="25"/>
      <c r="DL221" s="25"/>
      <c r="DM221" s="25"/>
      <c r="DN221" s="25"/>
      <c r="DO221" s="25"/>
      <c r="DP221" s="25"/>
      <c r="DQ221" s="25"/>
      <c r="DR221" s="25"/>
      <c r="DS221" s="25"/>
      <c r="DT221" s="25"/>
      <c r="DU221" s="25"/>
      <c r="DV221" s="25"/>
      <c r="DW221" s="25"/>
      <c r="DX221" s="25"/>
      <c r="DY221" s="25"/>
      <c r="DZ221" s="25"/>
      <c r="EA221" s="25"/>
      <c r="EB221" s="25"/>
      <c r="EC221" s="25"/>
      <c r="ED221" s="25"/>
      <c r="EE221" s="25"/>
      <c r="EF221" s="25"/>
      <c r="EG221" s="25"/>
      <c r="EH221" s="25"/>
      <c r="EI221" s="25"/>
      <c r="EJ221" s="25"/>
      <c r="EK221" s="25"/>
      <c r="EL221" s="25"/>
      <c r="EM221" s="25"/>
      <c r="EN221" s="25"/>
      <c r="EO221" s="25"/>
      <c r="EP221" s="25"/>
      <c r="EQ221" s="25"/>
      <c r="ER221" s="25"/>
      <c r="ES221" s="25"/>
      <c r="ET221" s="25"/>
      <c r="EU221" s="25"/>
      <c r="EV221" s="25"/>
      <c r="EW221" s="25"/>
      <c r="EX221" s="25"/>
      <c r="EY221" s="25"/>
      <c r="EZ221" s="25"/>
      <c r="FA221" s="25"/>
      <c r="FB221" s="25"/>
      <c r="FC221" s="25"/>
      <c r="FD221" s="25"/>
      <c r="FE221" s="25"/>
      <c r="FF221" s="25"/>
      <c r="FG221" s="25"/>
      <c r="FH221" s="25"/>
      <c r="FI221" s="25"/>
      <c r="FJ221" s="25"/>
      <c r="FK221" s="25"/>
      <c r="FL221" s="25"/>
      <c r="FM221" s="25"/>
      <c r="FN221" s="25"/>
      <c r="FO221" s="25"/>
      <c r="FP221" s="25"/>
      <c r="FQ221" s="25"/>
      <c r="FR221" s="25"/>
      <c r="FS221" s="25"/>
      <c r="FT221" s="25"/>
      <c r="FU221" s="25"/>
      <c r="FV221" s="25"/>
      <c r="FW221" s="25"/>
      <c r="FX221" s="25"/>
      <c r="FY221" s="25"/>
      <c r="FZ221" s="25"/>
      <c r="GA221" s="25"/>
      <c r="GB221" s="25"/>
      <c r="GC221" s="25"/>
      <c r="GD221" s="25"/>
      <c r="GE221" s="25"/>
      <c r="GF221" s="25"/>
      <c r="GG221" s="25"/>
      <c r="GH221" s="25"/>
      <c r="GI221" s="25"/>
      <c r="GJ221" s="25"/>
      <c r="GK221" s="25"/>
      <c r="GL221" s="25"/>
      <c r="GM221" s="25"/>
      <c r="GN221" s="25"/>
      <c r="GO221" s="25"/>
      <c r="GP221" s="25"/>
      <c r="GQ221" s="25"/>
      <c r="GR221" s="25"/>
      <c r="GS221" s="25"/>
      <c r="GT221" s="25"/>
      <c r="GU221" s="25"/>
      <c r="GV221" s="25"/>
      <c r="GW221" s="25"/>
      <c r="GX221" s="25"/>
      <c r="GY221" s="25"/>
      <c r="GZ221" s="25"/>
      <c r="HA221" s="25"/>
      <c r="HB221" s="25"/>
      <c r="HC221" s="25"/>
      <c r="HD221" s="25"/>
      <c r="HE221" s="25"/>
      <c r="HF221" s="25"/>
      <c r="HG221" s="25"/>
      <c r="HH221" s="25"/>
      <c r="HI221" s="25"/>
      <c r="HJ221" s="25"/>
      <c r="HK221" s="25"/>
      <c r="HL221" s="25"/>
      <c r="HM221" s="25"/>
      <c r="HN221" s="25"/>
      <c r="HO221" s="25"/>
      <c r="HP221" s="25"/>
      <c r="HQ221" s="25"/>
      <c r="HR221" s="25"/>
      <c r="HS221" s="25"/>
      <c r="HT221" s="25"/>
      <c r="HU221" s="25"/>
      <c r="HV221" s="25"/>
      <c r="HW221" s="25"/>
      <c r="HX221" s="25"/>
      <c r="HY221" s="25"/>
      <c r="HZ221" s="25"/>
      <c r="IA221" s="25"/>
      <c r="IB221" s="25"/>
      <c r="IC221" s="25"/>
      <c r="ID221" s="25"/>
      <c r="IE221" s="25"/>
      <c r="IF221" s="25"/>
      <c r="IG221" s="25"/>
      <c r="IH221" s="25"/>
      <c r="II221" s="25"/>
      <c r="IJ221" s="25"/>
      <c r="IK221" s="25"/>
      <c r="IL221" s="25"/>
      <c r="IM221" s="25"/>
      <c r="IN221" s="25"/>
      <c r="IO221" s="25"/>
      <c r="IP221" s="25"/>
      <c r="IQ221" s="25"/>
      <c r="IR221" s="25"/>
      <c r="IS221" s="25"/>
      <c r="IT221" s="25"/>
      <c r="IU221" s="25"/>
      <c r="IV221" s="25"/>
      <c r="IW221" s="25"/>
      <c r="IX221" s="25"/>
      <c r="IY221" s="25"/>
      <c r="IZ221" s="25"/>
      <c r="JA221" s="25"/>
      <c r="JB221" s="25"/>
      <c r="JC221" s="25"/>
      <c r="JD221" s="25"/>
      <c r="JE221" s="25"/>
      <c r="JF221" s="25"/>
      <c r="JG221" s="25"/>
      <c r="JH221" s="25"/>
      <c r="JI221" s="25"/>
      <c r="JJ221" s="25"/>
      <c r="JK221" s="25"/>
      <c r="JL221" s="25"/>
      <c r="JM221" s="25"/>
      <c r="JN221" s="25"/>
      <c r="JO221" s="25"/>
      <c r="JP221" s="25"/>
      <c r="JQ221" s="25"/>
      <c r="JR221" s="25"/>
      <c r="JS221" s="25"/>
      <c r="JT221" s="25"/>
      <c r="JU221" s="25"/>
      <c r="JV221" s="25"/>
      <c r="JW221" s="25"/>
      <c r="JX221" s="25"/>
      <c r="JY221" s="25"/>
      <c r="JZ221" s="25"/>
      <c r="KA221" s="25"/>
      <c r="KB221" s="25"/>
      <c r="KC221" s="25"/>
      <c r="KD221" s="25"/>
    </row>
    <row r="222" spans="1:290">
      <c r="A222" s="25"/>
      <c r="B222" s="25"/>
      <c r="C222" s="25"/>
      <c r="D222" s="25"/>
      <c r="E222" s="25"/>
      <c r="F222" s="25"/>
      <c r="G222" s="26"/>
      <c r="H222" s="25"/>
      <c r="I222" s="25"/>
      <c r="J222" s="25"/>
      <c r="K222" s="25"/>
      <c r="L222" s="25"/>
      <c r="M222" s="25"/>
      <c r="N222" s="25"/>
      <c r="O222" s="26"/>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c r="AV222" s="25"/>
      <c r="AW222" s="25"/>
      <c r="AX222" s="25"/>
      <c r="AY222" s="25"/>
      <c r="AZ222" s="25"/>
      <c r="BA222" s="25"/>
      <c r="BB222" s="25"/>
      <c r="BC222" s="25"/>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c r="CT222" s="25"/>
      <c r="CU222" s="25"/>
      <c r="CV222" s="25"/>
      <c r="CW222" s="25"/>
      <c r="CX222" s="25"/>
      <c r="CY222" s="25"/>
      <c r="CZ222" s="25"/>
      <c r="DA222" s="25"/>
      <c r="DB222" s="25"/>
      <c r="DC222" s="25"/>
      <c r="DD222" s="25"/>
      <c r="DE222" s="25"/>
      <c r="DF222" s="25"/>
      <c r="DG222" s="25"/>
      <c r="DH222" s="25"/>
      <c r="DI222" s="25"/>
      <c r="DJ222" s="25"/>
      <c r="DK222" s="25"/>
      <c r="DL222" s="25"/>
      <c r="DM222" s="25"/>
      <c r="DN222" s="25"/>
      <c r="DO222" s="25"/>
      <c r="DP222" s="25"/>
      <c r="DQ222" s="25"/>
      <c r="DR222" s="25"/>
      <c r="DS222" s="25"/>
      <c r="DT222" s="25"/>
      <c r="DU222" s="25"/>
      <c r="DV222" s="25"/>
      <c r="DW222" s="25"/>
      <c r="DX222" s="25"/>
      <c r="DY222" s="25"/>
      <c r="DZ222" s="25"/>
      <c r="EA222" s="25"/>
      <c r="EB222" s="25"/>
      <c r="EC222" s="25"/>
      <c r="ED222" s="25"/>
      <c r="EE222" s="25"/>
      <c r="EF222" s="25"/>
      <c r="EG222" s="25"/>
      <c r="EH222" s="25"/>
      <c r="EI222" s="25"/>
      <c r="EJ222" s="25"/>
      <c r="EK222" s="25"/>
      <c r="EL222" s="25"/>
      <c r="EM222" s="25"/>
      <c r="EN222" s="25"/>
      <c r="EO222" s="25"/>
      <c r="EP222" s="25"/>
      <c r="EQ222" s="25"/>
      <c r="ER222" s="25"/>
      <c r="ES222" s="25"/>
      <c r="ET222" s="25"/>
      <c r="EU222" s="25"/>
      <c r="EV222" s="25"/>
      <c r="EW222" s="25"/>
      <c r="EX222" s="25"/>
      <c r="EY222" s="25"/>
      <c r="EZ222" s="25"/>
      <c r="FA222" s="25"/>
      <c r="FB222" s="25"/>
      <c r="FC222" s="25"/>
      <c r="FD222" s="25"/>
      <c r="FE222" s="25"/>
      <c r="FF222" s="25"/>
      <c r="FG222" s="25"/>
      <c r="FH222" s="25"/>
      <c r="FI222" s="25"/>
      <c r="FJ222" s="25"/>
      <c r="FK222" s="25"/>
      <c r="FL222" s="25"/>
      <c r="FM222" s="25"/>
      <c r="FN222" s="25"/>
      <c r="FO222" s="25"/>
      <c r="FP222" s="25"/>
      <c r="FQ222" s="25"/>
      <c r="FR222" s="25"/>
      <c r="FS222" s="25"/>
      <c r="FT222" s="25"/>
      <c r="FU222" s="25"/>
      <c r="FV222" s="25"/>
      <c r="FW222" s="25"/>
      <c r="FX222" s="25"/>
      <c r="FY222" s="25"/>
      <c r="FZ222" s="25"/>
      <c r="GA222" s="25"/>
      <c r="GB222" s="25"/>
      <c r="GC222" s="25"/>
      <c r="GD222" s="25"/>
      <c r="GE222" s="25"/>
      <c r="GF222" s="25"/>
      <c r="GG222" s="25"/>
      <c r="GH222" s="25"/>
      <c r="GI222" s="25"/>
      <c r="GJ222" s="25"/>
      <c r="GK222" s="25"/>
      <c r="GL222" s="25"/>
      <c r="GM222" s="25"/>
      <c r="GN222" s="25"/>
      <c r="GO222" s="25"/>
      <c r="GP222" s="25"/>
      <c r="GQ222" s="25"/>
      <c r="GR222" s="25"/>
      <c r="GS222" s="25"/>
      <c r="GT222" s="25"/>
      <c r="GU222" s="25"/>
      <c r="GV222" s="25"/>
      <c r="GW222" s="25"/>
      <c r="GX222" s="25"/>
      <c r="GY222" s="25"/>
      <c r="GZ222" s="25"/>
      <c r="HA222" s="25"/>
      <c r="HB222" s="25"/>
      <c r="HC222" s="25"/>
      <c r="HD222" s="25"/>
      <c r="HE222" s="25"/>
      <c r="HF222" s="25"/>
      <c r="HG222" s="25"/>
      <c r="HH222" s="25"/>
      <c r="HI222" s="25"/>
      <c r="HJ222" s="25"/>
      <c r="HK222" s="25"/>
      <c r="HL222" s="25"/>
      <c r="HM222" s="25"/>
      <c r="HN222" s="25"/>
      <c r="HO222" s="25"/>
      <c r="HP222" s="25"/>
      <c r="HQ222" s="25"/>
      <c r="HR222" s="25"/>
      <c r="HS222" s="25"/>
      <c r="HT222" s="25"/>
      <c r="HU222" s="25"/>
      <c r="HV222" s="25"/>
      <c r="HW222" s="25"/>
      <c r="HX222" s="25"/>
      <c r="HY222" s="25"/>
      <c r="HZ222" s="25"/>
      <c r="IA222" s="25"/>
      <c r="IB222" s="25"/>
      <c r="IC222" s="25"/>
      <c r="ID222" s="25"/>
      <c r="IE222" s="25"/>
      <c r="IF222" s="25"/>
      <c r="IG222" s="25"/>
      <c r="IH222" s="25"/>
      <c r="II222" s="25"/>
      <c r="IJ222" s="25"/>
      <c r="IK222" s="25"/>
      <c r="IL222" s="25"/>
      <c r="IM222" s="25"/>
      <c r="IN222" s="25"/>
      <c r="IO222" s="25"/>
      <c r="IP222" s="25"/>
      <c r="IQ222" s="25"/>
      <c r="IR222" s="25"/>
      <c r="IS222" s="25"/>
      <c r="IT222" s="25"/>
      <c r="IU222" s="25"/>
      <c r="IV222" s="25"/>
      <c r="IW222" s="25"/>
      <c r="IX222" s="25"/>
      <c r="IY222" s="25"/>
      <c r="IZ222" s="25"/>
      <c r="JA222" s="25"/>
      <c r="JB222" s="25"/>
      <c r="JC222" s="25"/>
      <c r="JD222" s="25"/>
      <c r="JE222" s="25"/>
      <c r="JF222" s="25"/>
      <c r="JG222" s="25"/>
      <c r="JH222" s="25"/>
      <c r="JI222" s="25"/>
      <c r="JJ222" s="25"/>
      <c r="JK222" s="25"/>
      <c r="JL222" s="25"/>
      <c r="JM222" s="25"/>
      <c r="JN222" s="25"/>
      <c r="JO222" s="25"/>
      <c r="JP222" s="25"/>
      <c r="JQ222" s="25"/>
      <c r="JR222" s="25"/>
      <c r="JS222" s="25"/>
      <c r="JT222" s="25"/>
      <c r="JU222" s="25"/>
      <c r="JV222" s="25"/>
      <c r="JW222" s="25"/>
      <c r="JX222" s="25"/>
      <c r="JY222" s="25"/>
      <c r="JZ222" s="25"/>
      <c r="KA222" s="25"/>
      <c r="KB222" s="25"/>
      <c r="KC222" s="25"/>
      <c r="KD222" s="25"/>
    </row>
    <row r="223" spans="1:290">
      <c r="A223" s="25"/>
      <c r="B223" s="25"/>
      <c r="C223" s="25"/>
      <c r="D223" s="25"/>
      <c r="E223" s="25"/>
      <c r="F223" s="25"/>
      <c r="G223" s="26"/>
      <c r="H223" s="25"/>
      <c r="I223" s="25"/>
      <c r="J223" s="25"/>
      <c r="K223" s="25"/>
      <c r="L223" s="25"/>
      <c r="M223" s="25"/>
      <c r="N223" s="25"/>
      <c r="O223" s="26"/>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c r="AV223" s="25"/>
      <c r="AW223" s="25"/>
      <c r="AX223" s="25"/>
      <c r="AY223" s="25"/>
      <c r="AZ223" s="25"/>
      <c r="BA223" s="25"/>
      <c r="BB223" s="25"/>
      <c r="BC223" s="25"/>
      <c r="BD223" s="25"/>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c r="DP223" s="25"/>
      <c r="DQ223" s="25"/>
      <c r="DR223" s="25"/>
      <c r="DS223" s="25"/>
      <c r="DT223" s="25"/>
      <c r="DU223" s="25"/>
      <c r="DV223" s="25"/>
      <c r="DW223" s="25"/>
      <c r="DX223" s="25"/>
      <c r="DY223" s="25"/>
      <c r="DZ223" s="25"/>
      <c r="EA223" s="25"/>
      <c r="EB223" s="25"/>
      <c r="EC223" s="25"/>
      <c r="ED223" s="25"/>
      <c r="EE223" s="25"/>
      <c r="EF223" s="25"/>
      <c r="EG223" s="25"/>
      <c r="EH223" s="25"/>
      <c r="EI223" s="25"/>
      <c r="EJ223" s="25"/>
      <c r="EK223" s="25"/>
      <c r="EL223" s="25"/>
      <c r="EM223" s="25"/>
      <c r="EN223" s="25"/>
      <c r="EO223" s="25"/>
      <c r="EP223" s="25"/>
      <c r="EQ223" s="25"/>
      <c r="ER223" s="25"/>
      <c r="ES223" s="25"/>
      <c r="ET223" s="25"/>
      <c r="EU223" s="25"/>
      <c r="EV223" s="25"/>
      <c r="EW223" s="25"/>
      <c r="EX223" s="25"/>
      <c r="EY223" s="25"/>
      <c r="EZ223" s="25"/>
      <c r="FA223" s="25"/>
      <c r="FB223" s="25"/>
      <c r="FC223" s="25"/>
      <c r="FD223" s="25"/>
      <c r="FE223" s="25"/>
      <c r="FF223" s="25"/>
      <c r="FG223" s="25"/>
      <c r="FH223" s="25"/>
      <c r="FI223" s="25"/>
      <c r="FJ223" s="25"/>
      <c r="FK223" s="25"/>
      <c r="FL223" s="25"/>
      <c r="FM223" s="25"/>
      <c r="FN223" s="25"/>
      <c r="FO223" s="25"/>
      <c r="FP223" s="25"/>
      <c r="FQ223" s="25"/>
      <c r="FR223" s="25"/>
      <c r="FS223" s="25"/>
      <c r="FT223" s="25"/>
      <c r="FU223" s="25"/>
      <c r="FV223" s="25"/>
      <c r="FW223" s="25"/>
      <c r="FX223" s="25"/>
      <c r="FY223" s="25"/>
      <c r="FZ223" s="25"/>
      <c r="GA223" s="25"/>
      <c r="GB223" s="25"/>
      <c r="GC223" s="25"/>
      <c r="GD223" s="25"/>
      <c r="GE223" s="25"/>
      <c r="GF223" s="25"/>
      <c r="GG223" s="25"/>
      <c r="GH223" s="25"/>
      <c r="GI223" s="25"/>
      <c r="GJ223" s="25"/>
      <c r="GK223" s="25"/>
      <c r="GL223" s="25"/>
      <c r="GM223" s="25"/>
      <c r="GN223" s="25"/>
      <c r="GO223" s="25"/>
      <c r="GP223" s="25"/>
      <c r="GQ223" s="25"/>
      <c r="GR223" s="25"/>
      <c r="GS223" s="25"/>
      <c r="GT223" s="25"/>
      <c r="GU223" s="25"/>
      <c r="GV223" s="25"/>
      <c r="GW223" s="25"/>
      <c r="GX223" s="25"/>
      <c r="GY223" s="25"/>
      <c r="GZ223" s="25"/>
      <c r="HA223" s="25"/>
      <c r="HB223" s="25"/>
      <c r="HC223" s="25"/>
      <c r="HD223" s="25"/>
      <c r="HE223" s="25"/>
      <c r="HF223" s="25"/>
      <c r="HG223" s="25"/>
      <c r="HH223" s="25"/>
      <c r="HI223" s="25"/>
      <c r="HJ223" s="25"/>
      <c r="HK223" s="25"/>
      <c r="HL223" s="25"/>
      <c r="HM223" s="25"/>
      <c r="HN223" s="25"/>
      <c r="HO223" s="25"/>
      <c r="HP223" s="25"/>
      <c r="HQ223" s="25"/>
      <c r="HR223" s="25"/>
      <c r="HS223" s="25"/>
      <c r="HT223" s="25"/>
      <c r="HU223" s="25"/>
      <c r="HV223" s="25"/>
      <c r="HW223" s="25"/>
      <c r="HX223" s="25"/>
      <c r="HY223" s="25"/>
      <c r="HZ223" s="25"/>
      <c r="IA223" s="25"/>
      <c r="IB223" s="25"/>
      <c r="IC223" s="25"/>
      <c r="ID223" s="25"/>
      <c r="IE223" s="25"/>
      <c r="IF223" s="25"/>
      <c r="IG223" s="25"/>
      <c r="IH223" s="25"/>
      <c r="II223" s="25"/>
      <c r="IJ223" s="25"/>
      <c r="IK223" s="25"/>
      <c r="IL223" s="25"/>
      <c r="IM223" s="25"/>
      <c r="IN223" s="25"/>
      <c r="IO223" s="25"/>
      <c r="IP223" s="25"/>
      <c r="IQ223" s="25"/>
      <c r="IR223" s="25"/>
      <c r="IS223" s="25"/>
      <c r="IT223" s="25"/>
      <c r="IU223" s="25"/>
      <c r="IV223" s="25"/>
      <c r="IW223" s="25"/>
      <c r="IX223" s="25"/>
      <c r="IY223" s="25"/>
      <c r="IZ223" s="25"/>
      <c r="JA223" s="25"/>
      <c r="JB223" s="25"/>
      <c r="JC223" s="25"/>
      <c r="JD223" s="25"/>
      <c r="JE223" s="25"/>
      <c r="JF223" s="25"/>
      <c r="JG223" s="25"/>
      <c r="JH223" s="25"/>
      <c r="JI223" s="25"/>
      <c r="JJ223" s="25"/>
      <c r="JK223" s="25"/>
      <c r="JL223" s="25"/>
      <c r="JM223" s="25"/>
      <c r="JN223" s="25"/>
      <c r="JO223" s="25"/>
      <c r="JP223" s="25"/>
      <c r="JQ223" s="25"/>
      <c r="JR223" s="25"/>
      <c r="JS223" s="25"/>
      <c r="JT223" s="25"/>
      <c r="JU223" s="25"/>
      <c r="JV223" s="25"/>
      <c r="JW223" s="25"/>
      <c r="JX223" s="25"/>
      <c r="JY223" s="25"/>
      <c r="JZ223" s="25"/>
      <c r="KA223" s="25"/>
      <c r="KB223" s="25"/>
      <c r="KC223" s="25"/>
      <c r="KD223" s="25"/>
    </row>
    <row r="224" spans="1:290">
      <c r="A224" s="25"/>
      <c r="B224" s="25"/>
      <c r="C224" s="25"/>
      <c r="D224" s="25"/>
      <c r="E224" s="25"/>
      <c r="F224" s="25"/>
      <c r="G224" s="26"/>
      <c r="H224" s="25"/>
      <c r="I224" s="25"/>
      <c r="J224" s="25"/>
      <c r="K224" s="25"/>
      <c r="L224" s="25"/>
      <c r="M224" s="25"/>
      <c r="N224" s="25"/>
      <c r="O224" s="26"/>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c r="DQ224" s="25"/>
      <c r="DR224" s="25"/>
      <c r="DS224" s="25"/>
      <c r="DT224" s="25"/>
      <c r="DU224" s="25"/>
      <c r="DV224" s="25"/>
      <c r="DW224" s="25"/>
      <c r="DX224" s="25"/>
      <c r="DY224" s="25"/>
      <c r="DZ224" s="25"/>
      <c r="EA224" s="25"/>
      <c r="EB224" s="25"/>
      <c r="EC224" s="25"/>
      <c r="ED224" s="25"/>
      <c r="EE224" s="25"/>
      <c r="EF224" s="25"/>
      <c r="EG224" s="25"/>
      <c r="EH224" s="25"/>
      <c r="EI224" s="25"/>
      <c r="EJ224" s="25"/>
      <c r="EK224" s="25"/>
      <c r="EL224" s="25"/>
      <c r="EM224" s="25"/>
      <c r="EN224" s="25"/>
      <c r="EO224" s="25"/>
      <c r="EP224" s="25"/>
      <c r="EQ224" s="25"/>
      <c r="ER224" s="25"/>
      <c r="ES224" s="25"/>
      <c r="ET224" s="25"/>
      <c r="EU224" s="25"/>
      <c r="EV224" s="25"/>
      <c r="EW224" s="25"/>
      <c r="EX224" s="25"/>
      <c r="EY224" s="25"/>
      <c r="EZ224" s="25"/>
      <c r="FA224" s="25"/>
      <c r="FB224" s="25"/>
      <c r="FC224" s="25"/>
      <c r="FD224" s="25"/>
      <c r="FE224" s="25"/>
      <c r="FF224" s="25"/>
      <c r="FG224" s="25"/>
      <c r="FH224" s="25"/>
      <c r="FI224" s="25"/>
      <c r="FJ224" s="25"/>
      <c r="FK224" s="25"/>
      <c r="FL224" s="25"/>
      <c r="FM224" s="25"/>
      <c r="FN224" s="25"/>
      <c r="FO224" s="25"/>
      <c r="FP224" s="25"/>
      <c r="FQ224" s="25"/>
      <c r="FR224" s="25"/>
      <c r="FS224" s="25"/>
      <c r="FT224" s="25"/>
      <c r="FU224" s="25"/>
      <c r="FV224" s="25"/>
      <c r="FW224" s="25"/>
      <c r="FX224" s="25"/>
      <c r="FY224" s="25"/>
      <c r="FZ224" s="25"/>
      <c r="GA224" s="25"/>
      <c r="GB224" s="25"/>
      <c r="GC224" s="25"/>
      <c r="GD224" s="25"/>
      <c r="GE224" s="25"/>
      <c r="GF224" s="25"/>
      <c r="GG224" s="25"/>
      <c r="GH224" s="25"/>
      <c r="GI224" s="25"/>
      <c r="GJ224" s="25"/>
      <c r="GK224" s="25"/>
      <c r="GL224" s="25"/>
      <c r="GM224" s="25"/>
      <c r="GN224" s="25"/>
      <c r="GO224" s="25"/>
      <c r="GP224" s="25"/>
      <c r="GQ224" s="25"/>
      <c r="GR224" s="25"/>
      <c r="GS224" s="25"/>
      <c r="GT224" s="25"/>
      <c r="GU224" s="25"/>
      <c r="GV224" s="25"/>
      <c r="GW224" s="25"/>
      <c r="GX224" s="25"/>
      <c r="GY224" s="25"/>
      <c r="GZ224" s="25"/>
      <c r="HA224" s="25"/>
      <c r="HB224" s="25"/>
      <c r="HC224" s="25"/>
      <c r="HD224" s="25"/>
      <c r="HE224" s="25"/>
      <c r="HF224" s="25"/>
      <c r="HG224" s="25"/>
      <c r="HH224" s="25"/>
      <c r="HI224" s="25"/>
      <c r="HJ224" s="25"/>
      <c r="HK224" s="25"/>
      <c r="HL224" s="25"/>
      <c r="HM224" s="25"/>
      <c r="HN224" s="25"/>
      <c r="HO224" s="25"/>
      <c r="HP224" s="25"/>
      <c r="HQ224" s="25"/>
      <c r="HR224" s="25"/>
      <c r="HS224" s="25"/>
      <c r="HT224" s="25"/>
      <c r="HU224" s="25"/>
      <c r="HV224" s="25"/>
      <c r="HW224" s="25"/>
      <c r="HX224" s="25"/>
      <c r="HY224" s="25"/>
      <c r="HZ224" s="25"/>
      <c r="IA224" s="25"/>
      <c r="IB224" s="25"/>
      <c r="IC224" s="25"/>
      <c r="ID224" s="25"/>
      <c r="IE224" s="25"/>
      <c r="IF224" s="25"/>
      <c r="IG224" s="25"/>
      <c r="IH224" s="25"/>
      <c r="II224" s="25"/>
      <c r="IJ224" s="25"/>
      <c r="IK224" s="25"/>
      <c r="IL224" s="25"/>
      <c r="IM224" s="25"/>
      <c r="IN224" s="25"/>
      <c r="IO224" s="25"/>
      <c r="IP224" s="25"/>
      <c r="IQ224" s="25"/>
      <c r="IR224" s="25"/>
      <c r="IS224" s="25"/>
      <c r="IT224" s="25"/>
      <c r="IU224" s="25"/>
      <c r="IV224" s="25"/>
      <c r="IW224" s="25"/>
      <c r="IX224" s="25"/>
      <c r="IY224" s="25"/>
      <c r="IZ224" s="25"/>
      <c r="JA224" s="25"/>
      <c r="JB224" s="25"/>
      <c r="JC224" s="25"/>
      <c r="JD224" s="25"/>
      <c r="JE224" s="25"/>
      <c r="JF224" s="25"/>
      <c r="JG224" s="25"/>
      <c r="JH224" s="25"/>
      <c r="JI224" s="25"/>
      <c r="JJ224" s="25"/>
      <c r="JK224" s="25"/>
      <c r="JL224" s="25"/>
      <c r="JM224" s="25"/>
      <c r="JN224" s="25"/>
      <c r="JO224" s="25"/>
      <c r="JP224" s="25"/>
      <c r="JQ224" s="25"/>
      <c r="JR224" s="25"/>
      <c r="JS224" s="25"/>
      <c r="JT224" s="25"/>
      <c r="JU224" s="25"/>
      <c r="JV224" s="25"/>
      <c r="JW224" s="25"/>
      <c r="JX224" s="25"/>
      <c r="JY224" s="25"/>
      <c r="JZ224" s="25"/>
      <c r="KA224" s="25"/>
      <c r="KB224" s="25"/>
      <c r="KC224" s="25"/>
      <c r="KD224" s="25"/>
    </row>
    <row r="225" spans="1:290">
      <c r="A225" s="25"/>
      <c r="B225" s="25"/>
      <c r="C225" s="25"/>
      <c r="D225" s="25"/>
      <c r="E225" s="25"/>
      <c r="F225" s="25"/>
      <c r="G225" s="26"/>
      <c r="H225" s="25"/>
      <c r="I225" s="25"/>
      <c r="J225" s="25"/>
      <c r="K225" s="25"/>
      <c r="L225" s="25"/>
      <c r="M225" s="25"/>
      <c r="N225" s="25"/>
      <c r="O225" s="26"/>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c r="AV225" s="25"/>
      <c r="AW225" s="25"/>
      <c r="AX225" s="25"/>
      <c r="AY225" s="25"/>
      <c r="AZ225" s="25"/>
      <c r="BA225" s="25"/>
      <c r="BB225" s="25"/>
      <c r="BC225" s="25"/>
      <c r="BD225" s="25"/>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c r="DQ225" s="25"/>
      <c r="DR225" s="25"/>
      <c r="DS225" s="25"/>
      <c r="DT225" s="25"/>
      <c r="DU225" s="25"/>
      <c r="DV225" s="25"/>
      <c r="DW225" s="25"/>
      <c r="DX225" s="25"/>
      <c r="DY225" s="25"/>
      <c r="DZ225" s="25"/>
      <c r="EA225" s="25"/>
      <c r="EB225" s="25"/>
      <c r="EC225" s="25"/>
      <c r="ED225" s="25"/>
      <c r="EE225" s="25"/>
      <c r="EF225" s="25"/>
      <c r="EG225" s="25"/>
      <c r="EH225" s="25"/>
      <c r="EI225" s="25"/>
      <c r="EJ225" s="25"/>
      <c r="EK225" s="25"/>
      <c r="EL225" s="25"/>
      <c r="EM225" s="25"/>
      <c r="EN225" s="25"/>
      <c r="EO225" s="25"/>
      <c r="EP225" s="25"/>
      <c r="EQ225" s="25"/>
      <c r="ER225" s="25"/>
      <c r="ES225" s="25"/>
      <c r="ET225" s="25"/>
      <c r="EU225" s="25"/>
      <c r="EV225" s="25"/>
      <c r="EW225" s="25"/>
      <c r="EX225" s="25"/>
      <c r="EY225" s="25"/>
      <c r="EZ225" s="25"/>
      <c r="FA225" s="25"/>
      <c r="FB225" s="25"/>
      <c r="FC225" s="25"/>
      <c r="FD225" s="25"/>
      <c r="FE225" s="25"/>
      <c r="FF225" s="25"/>
      <c r="FG225" s="25"/>
      <c r="FH225" s="25"/>
      <c r="FI225" s="25"/>
      <c r="FJ225" s="25"/>
      <c r="FK225" s="25"/>
      <c r="FL225" s="25"/>
      <c r="FM225" s="25"/>
      <c r="FN225" s="25"/>
      <c r="FO225" s="25"/>
      <c r="FP225" s="25"/>
      <c r="FQ225" s="25"/>
      <c r="FR225" s="25"/>
      <c r="FS225" s="25"/>
      <c r="FT225" s="25"/>
      <c r="FU225" s="25"/>
      <c r="FV225" s="25"/>
      <c r="FW225" s="25"/>
      <c r="FX225" s="25"/>
      <c r="FY225" s="25"/>
      <c r="FZ225" s="25"/>
      <c r="GA225" s="25"/>
      <c r="GB225" s="25"/>
      <c r="GC225" s="25"/>
      <c r="GD225" s="25"/>
      <c r="GE225" s="25"/>
      <c r="GF225" s="25"/>
      <c r="GG225" s="25"/>
      <c r="GH225" s="25"/>
      <c r="GI225" s="25"/>
      <c r="GJ225" s="25"/>
      <c r="GK225" s="25"/>
      <c r="GL225" s="25"/>
      <c r="GM225" s="25"/>
      <c r="GN225" s="25"/>
      <c r="GO225" s="25"/>
      <c r="GP225" s="25"/>
      <c r="GQ225" s="25"/>
      <c r="GR225" s="25"/>
      <c r="GS225" s="25"/>
      <c r="GT225" s="25"/>
      <c r="GU225" s="25"/>
      <c r="GV225" s="25"/>
      <c r="GW225" s="25"/>
      <c r="GX225" s="25"/>
      <c r="GY225" s="25"/>
      <c r="GZ225" s="25"/>
      <c r="HA225" s="25"/>
      <c r="HB225" s="25"/>
      <c r="HC225" s="25"/>
      <c r="HD225" s="25"/>
      <c r="HE225" s="25"/>
      <c r="HF225" s="25"/>
      <c r="HG225" s="25"/>
      <c r="HH225" s="25"/>
      <c r="HI225" s="25"/>
      <c r="HJ225" s="25"/>
      <c r="HK225" s="25"/>
      <c r="HL225" s="25"/>
      <c r="HM225" s="25"/>
      <c r="HN225" s="25"/>
      <c r="HO225" s="25"/>
      <c r="HP225" s="25"/>
      <c r="HQ225" s="25"/>
      <c r="HR225" s="25"/>
      <c r="HS225" s="25"/>
      <c r="HT225" s="25"/>
      <c r="HU225" s="25"/>
      <c r="HV225" s="25"/>
      <c r="HW225" s="25"/>
      <c r="HX225" s="25"/>
      <c r="HY225" s="25"/>
      <c r="HZ225" s="25"/>
      <c r="IA225" s="25"/>
      <c r="IB225" s="25"/>
      <c r="IC225" s="25"/>
      <c r="ID225" s="25"/>
      <c r="IE225" s="25"/>
      <c r="IF225" s="25"/>
      <c r="IG225" s="25"/>
      <c r="IH225" s="25"/>
      <c r="II225" s="25"/>
      <c r="IJ225" s="25"/>
      <c r="IK225" s="25"/>
      <c r="IL225" s="25"/>
      <c r="IM225" s="25"/>
      <c r="IN225" s="25"/>
      <c r="IO225" s="25"/>
      <c r="IP225" s="25"/>
      <c r="IQ225" s="25"/>
      <c r="IR225" s="25"/>
      <c r="IS225" s="25"/>
      <c r="IT225" s="25"/>
      <c r="IU225" s="25"/>
      <c r="IV225" s="25"/>
      <c r="IW225" s="25"/>
      <c r="IX225" s="25"/>
      <c r="IY225" s="25"/>
      <c r="IZ225" s="25"/>
      <c r="JA225" s="25"/>
      <c r="JB225" s="25"/>
      <c r="JC225" s="25"/>
      <c r="JD225" s="25"/>
      <c r="JE225" s="25"/>
      <c r="JF225" s="25"/>
      <c r="JG225" s="25"/>
      <c r="JH225" s="25"/>
      <c r="JI225" s="25"/>
      <c r="JJ225" s="25"/>
      <c r="JK225" s="25"/>
      <c r="JL225" s="25"/>
      <c r="JM225" s="25"/>
      <c r="JN225" s="25"/>
      <c r="JO225" s="25"/>
      <c r="JP225" s="25"/>
      <c r="JQ225" s="25"/>
      <c r="JR225" s="25"/>
      <c r="JS225" s="25"/>
      <c r="JT225" s="25"/>
      <c r="JU225" s="25"/>
      <c r="JV225" s="25"/>
      <c r="JW225" s="25"/>
      <c r="JX225" s="25"/>
      <c r="JY225" s="25"/>
      <c r="JZ225" s="25"/>
      <c r="KA225" s="25"/>
      <c r="KB225" s="25"/>
      <c r="KC225" s="25"/>
      <c r="KD225" s="25"/>
    </row>
    <row r="226" spans="1:290">
      <c r="A226" s="25"/>
      <c r="B226" s="25"/>
      <c r="C226" s="25"/>
      <c r="D226" s="25"/>
      <c r="E226" s="25"/>
      <c r="F226" s="25"/>
      <c r="G226" s="26"/>
      <c r="H226" s="25"/>
      <c r="I226" s="25"/>
      <c r="J226" s="25"/>
      <c r="K226" s="25"/>
      <c r="L226" s="25"/>
      <c r="M226" s="25"/>
      <c r="N226" s="25"/>
      <c r="O226" s="26"/>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c r="AV226" s="25"/>
      <c r="AW226" s="25"/>
      <c r="AX226" s="25"/>
      <c r="AY226" s="25"/>
      <c r="AZ226" s="25"/>
      <c r="BA226" s="25"/>
      <c r="BB226" s="25"/>
      <c r="BC226" s="25"/>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c r="DR226" s="25"/>
      <c r="DS226" s="25"/>
      <c r="DT226" s="25"/>
      <c r="DU226" s="25"/>
      <c r="DV226" s="25"/>
      <c r="DW226" s="25"/>
      <c r="DX226" s="25"/>
      <c r="DY226" s="25"/>
      <c r="DZ226" s="25"/>
      <c r="EA226" s="25"/>
      <c r="EB226" s="25"/>
      <c r="EC226" s="25"/>
      <c r="ED226" s="25"/>
      <c r="EE226" s="25"/>
      <c r="EF226" s="25"/>
      <c r="EG226" s="25"/>
      <c r="EH226" s="25"/>
      <c r="EI226" s="25"/>
      <c r="EJ226" s="25"/>
      <c r="EK226" s="25"/>
      <c r="EL226" s="25"/>
      <c r="EM226" s="25"/>
      <c r="EN226" s="25"/>
      <c r="EO226" s="25"/>
      <c r="EP226" s="25"/>
      <c r="EQ226" s="25"/>
      <c r="ER226" s="25"/>
      <c r="ES226" s="25"/>
      <c r="ET226" s="25"/>
      <c r="EU226" s="25"/>
      <c r="EV226" s="25"/>
      <c r="EW226" s="25"/>
      <c r="EX226" s="25"/>
      <c r="EY226" s="25"/>
      <c r="EZ226" s="25"/>
      <c r="FA226" s="25"/>
      <c r="FB226" s="25"/>
      <c r="FC226" s="25"/>
      <c r="FD226" s="25"/>
      <c r="FE226" s="25"/>
      <c r="FF226" s="25"/>
      <c r="FG226" s="25"/>
      <c r="FH226" s="25"/>
      <c r="FI226" s="25"/>
      <c r="FJ226" s="25"/>
      <c r="FK226" s="25"/>
      <c r="FL226" s="25"/>
      <c r="FM226" s="25"/>
      <c r="FN226" s="25"/>
      <c r="FO226" s="25"/>
      <c r="FP226" s="25"/>
      <c r="FQ226" s="25"/>
      <c r="FR226" s="25"/>
      <c r="FS226" s="25"/>
      <c r="FT226" s="25"/>
      <c r="FU226" s="25"/>
      <c r="FV226" s="25"/>
      <c r="FW226" s="25"/>
      <c r="FX226" s="25"/>
      <c r="FY226" s="25"/>
      <c r="FZ226" s="25"/>
      <c r="GA226" s="25"/>
      <c r="GB226" s="25"/>
      <c r="GC226" s="25"/>
      <c r="GD226" s="25"/>
      <c r="GE226" s="25"/>
      <c r="GF226" s="25"/>
      <c r="GG226" s="25"/>
      <c r="GH226" s="25"/>
      <c r="GI226" s="25"/>
      <c r="GJ226" s="25"/>
      <c r="GK226" s="25"/>
      <c r="GL226" s="25"/>
      <c r="GM226" s="25"/>
      <c r="GN226" s="25"/>
      <c r="GO226" s="25"/>
      <c r="GP226" s="25"/>
      <c r="GQ226" s="25"/>
      <c r="GR226" s="25"/>
      <c r="GS226" s="25"/>
      <c r="GT226" s="25"/>
      <c r="GU226" s="25"/>
      <c r="GV226" s="25"/>
      <c r="GW226" s="25"/>
      <c r="GX226" s="25"/>
      <c r="GY226" s="25"/>
      <c r="GZ226" s="25"/>
      <c r="HA226" s="25"/>
      <c r="HB226" s="25"/>
      <c r="HC226" s="25"/>
      <c r="HD226" s="25"/>
      <c r="HE226" s="25"/>
      <c r="HF226" s="25"/>
      <c r="HG226" s="25"/>
      <c r="HH226" s="25"/>
      <c r="HI226" s="25"/>
      <c r="HJ226" s="25"/>
      <c r="HK226" s="25"/>
      <c r="HL226" s="25"/>
      <c r="HM226" s="25"/>
      <c r="HN226" s="25"/>
      <c r="HO226" s="25"/>
      <c r="HP226" s="25"/>
      <c r="HQ226" s="25"/>
      <c r="HR226" s="25"/>
      <c r="HS226" s="25"/>
      <c r="HT226" s="25"/>
      <c r="HU226" s="25"/>
      <c r="HV226" s="25"/>
      <c r="HW226" s="25"/>
      <c r="HX226" s="25"/>
      <c r="HY226" s="25"/>
      <c r="HZ226" s="25"/>
      <c r="IA226" s="25"/>
      <c r="IB226" s="25"/>
      <c r="IC226" s="25"/>
      <c r="ID226" s="25"/>
      <c r="IE226" s="25"/>
      <c r="IF226" s="25"/>
      <c r="IG226" s="25"/>
      <c r="IH226" s="25"/>
      <c r="II226" s="25"/>
      <c r="IJ226" s="25"/>
      <c r="IK226" s="25"/>
      <c r="IL226" s="25"/>
      <c r="IM226" s="25"/>
      <c r="IN226" s="25"/>
      <c r="IO226" s="25"/>
      <c r="IP226" s="25"/>
      <c r="IQ226" s="25"/>
      <c r="IR226" s="25"/>
      <c r="IS226" s="25"/>
      <c r="IT226" s="25"/>
      <c r="IU226" s="25"/>
      <c r="IV226" s="25"/>
      <c r="IW226" s="25"/>
      <c r="IX226" s="25"/>
      <c r="IY226" s="25"/>
      <c r="IZ226" s="25"/>
      <c r="JA226" s="25"/>
      <c r="JB226" s="25"/>
      <c r="JC226" s="25"/>
      <c r="JD226" s="25"/>
      <c r="JE226" s="25"/>
      <c r="JF226" s="25"/>
      <c r="JG226" s="25"/>
      <c r="JH226" s="25"/>
      <c r="JI226" s="25"/>
      <c r="JJ226" s="25"/>
      <c r="JK226" s="25"/>
      <c r="JL226" s="25"/>
      <c r="JM226" s="25"/>
      <c r="JN226" s="25"/>
      <c r="JO226" s="25"/>
      <c r="JP226" s="25"/>
      <c r="JQ226" s="25"/>
      <c r="JR226" s="25"/>
      <c r="JS226" s="25"/>
      <c r="JT226" s="25"/>
      <c r="JU226" s="25"/>
      <c r="JV226" s="25"/>
      <c r="JW226" s="25"/>
      <c r="JX226" s="25"/>
      <c r="JY226" s="25"/>
      <c r="JZ226" s="25"/>
      <c r="KA226" s="25"/>
      <c r="KB226" s="25"/>
      <c r="KC226" s="25"/>
      <c r="KD226" s="25"/>
    </row>
    <row r="227" spans="1:290">
      <c r="A227" s="25"/>
      <c r="B227" s="25"/>
      <c r="C227" s="25"/>
      <c r="D227" s="25"/>
      <c r="E227" s="25"/>
      <c r="F227" s="25"/>
      <c r="G227" s="26"/>
      <c r="H227" s="25"/>
      <c r="I227" s="25"/>
      <c r="J227" s="25"/>
      <c r="K227" s="25"/>
      <c r="L227" s="25"/>
      <c r="M227" s="25"/>
      <c r="N227" s="25"/>
      <c r="O227" s="26"/>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c r="DP227" s="25"/>
      <c r="DQ227" s="25"/>
      <c r="DR227" s="25"/>
      <c r="DS227" s="25"/>
      <c r="DT227" s="25"/>
      <c r="DU227" s="25"/>
      <c r="DV227" s="25"/>
      <c r="DW227" s="25"/>
      <c r="DX227" s="25"/>
      <c r="DY227" s="25"/>
      <c r="DZ227" s="25"/>
      <c r="EA227" s="25"/>
      <c r="EB227" s="25"/>
      <c r="EC227" s="25"/>
      <c r="ED227" s="25"/>
      <c r="EE227" s="25"/>
      <c r="EF227" s="25"/>
      <c r="EG227" s="25"/>
      <c r="EH227" s="25"/>
      <c r="EI227" s="25"/>
      <c r="EJ227" s="25"/>
      <c r="EK227" s="25"/>
      <c r="EL227" s="25"/>
      <c r="EM227" s="25"/>
      <c r="EN227" s="25"/>
      <c r="EO227" s="25"/>
      <c r="EP227" s="25"/>
      <c r="EQ227" s="25"/>
      <c r="ER227" s="25"/>
      <c r="ES227" s="25"/>
      <c r="ET227" s="25"/>
      <c r="EU227" s="25"/>
      <c r="EV227" s="25"/>
      <c r="EW227" s="25"/>
      <c r="EX227" s="25"/>
      <c r="EY227" s="25"/>
      <c r="EZ227" s="25"/>
      <c r="FA227" s="25"/>
      <c r="FB227" s="25"/>
      <c r="FC227" s="25"/>
      <c r="FD227" s="25"/>
      <c r="FE227" s="25"/>
      <c r="FF227" s="25"/>
      <c r="FG227" s="25"/>
      <c r="FH227" s="25"/>
      <c r="FI227" s="25"/>
      <c r="FJ227" s="25"/>
      <c r="FK227" s="25"/>
      <c r="FL227" s="25"/>
      <c r="FM227" s="25"/>
      <c r="FN227" s="25"/>
      <c r="FO227" s="25"/>
      <c r="FP227" s="25"/>
      <c r="FQ227" s="25"/>
      <c r="FR227" s="25"/>
      <c r="FS227" s="25"/>
      <c r="FT227" s="25"/>
      <c r="FU227" s="25"/>
      <c r="FV227" s="25"/>
      <c r="FW227" s="25"/>
      <c r="FX227" s="25"/>
      <c r="FY227" s="25"/>
      <c r="FZ227" s="25"/>
      <c r="GA227" s="25"/>
      <c r="GB227" s="25"/>
      <c r="GC227" s="25"/>
      <c r="GD227" s="25"/>
      <c r="GE227" s="25"/>
      <c r="GF227" s="25"/>
      <c r="GG227" s="25"/>
      <c r="GH227" s="25"/>
      <c r="GI227" s="25"/>
      <c r="GJ227" s="25"/>
      <c r="GK227" s="25"/>
      <c r="GL227" s="25"/>
      <c r="GM227" s="25"/>
      <c r="GN227" s="25"/>
      <c r="GO227" s="25"/>
      <c r="GP227" s="25"/>
      <c r="GQ227" s="25"/>
      <c r="GR227" s="25"/>
      <c r="GS227" s="25"/>
      <c r="GT227" s="25"/>
      <c r="GU227" s="25"/>
      <c r="GV227" s="25"/>
      <c r="GW227" s="25"/>
      <c r="GX227" s="25"/>
      <c r="GY227" s="25"/>
      <c r="GZ227" s="25"/>
      <c r="HA227" s="25"/>
      <c r="HB227" s="25"/>
      <c r="HC227" s="25"/>
      <c r="HD227" s="25"/>
      <c r="HE227" s="25"/>
      <c r="HF227" s="25"/>
      <c r="HG227" s="25"/>
      <c r="HH227" s="25"/>
      <c r="HI227" s="25"/>
      <c r="HJ227" s="25"/>
      <c r="HK227" s="25"/>
      <c r="HL227" s="25"/>
      <c r="HM227" s="25"/>
      <c r="HN227" s="25"/>
      <c r="HO227" s="25"/>
      <c r="HP227" s="25"/>
      <c r="HQ227" s="25"/>
      <c r="HR227" s="25"/>
      <c r="HS227" s="25"/>
      <c r="HT227" s="25"/>
      <c r="HU227" s="25"/>
      <c r="HV227" s="25"/>
      <c r="HW227" s="25"/>
      <c r="HX227" s="25"/>
      <c r="HY227" s="25"/>
      <c r="HZ227" s="25"/>
      <c r="IA227" s="25"/>
      <c r="IB227" s="25"/>
      <c r="IC227" s="25"/>
      <c r="ID227" s="25"/>
      <c r="IE227" s="25"/>
      <c r="IF227" s="25"/>
      <c r="IG227" s="25"/>
      <c r="IH227" s="25"/>
      <c r="II227" s="25"/>
      <c r="IJ227" s="25"/>
      <c r="IK227" s="25"/>
      <c r="IL227" s="25"/>
      <c r="IM227" s="25"/>
      <c r="IN227" s="25"/>
      <c r="IO227" s="25"/>
      <c r="IP227" s="25"/>
      <c r="IQ227" s="25"/>
      <c r="IR227" s="25"/>
      <c r="IS227" s="25"/>
      <c r="IT227" s="25"/>
      <c r="IU227" s="25"/>
      <c r="IV227" s="25"/>
      <c r="IW227" s="25"/>
      <c r="IX227" s="25"/>
      <c r="IY227" s="25"/>
      <c r="IZ227" s="25"/>
      <c r="JA227" s="25"/>
      <c r="JB227" s="25"/>
      <c r="JC227" s="25"/>
      <c r="JD227" s="25"/>
      <c r="JE227" s="25"/>
      <c r="JF227" s="25"/>
      <c r="JG227" s="25"/>
      <c r="JH227" s="25"/>
      <c r="JI227" s="25"/>
      <c r="JJ227" s="25"/>
      <c r="JK227" s="25"/>
      <c r="JL227" s="25"/>
      <c r="JM227" s="25"/>
      <c r="JN227" s="25"/>
      <c r="JO227" s="25"/>
      <c r="JP227" s="25"/>
      <c r="JQ227" s="25"/>
      <c r="JR227" s="25"/>
      <c r="JS227" s="25"/>
      <c r="JT227" s="25"/>
      <c r="JU227" s="25"/>
      <c r="JV227" s="25"/>
      <c r="JW227" s="25"/>
      <c r="JX227" s="25"/>
      <c r="JY227" s="25"/>
      <c r="JZ227" s="25"/>
      <c r="KA227" s="25"/>
      <c r="KB227" s="25"/>
      <c r="KC227" s="25"/>
      <c r="KD227" s="25"/>
    </row>
    <row r="228" spans="1:290">
      <c r="A228" s="25"/>
      <c r="B228" s="25"/>
      <c r="C228" s="25"/>
      <c r="D228" s="25"/>
      <c r="E228" s="25"/>
      <c r="F228" s="25"/>
      <c r="G228" s="26"/>
      <c r="H228" s="25"/>
      <c r="I228" s="25"/>
      <c r="J228" s="25"/>
      <c r="K228" s="25"/>
      <c r="L228" s="25"/>
      <c r="M228" s="25"/>
      <c r="N228" s="25"/>
      <c r="O228" s="26"/>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c r="AV228" s="25"/>
      <c r="AW228" s="25"/>
      <c r="AX228" s="25"/>
      <c r="AY228" s="25"/>
      <c r="AZ228" s="25"/>
      <c r="BA228" s="25"/>
      <c r="BB228" s="25"/>
      <c r="BC228" s="25"/>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c r="DQ228" s="25"/>
      <c r="DR228" s="25"/>
      <c r="DS228" s="25"/>
      <c r="DT228" s="25"/>
      <c r="DU228" s="25"/>
      <c r="DV228" s="25"/>
      <c r="DW228" s="25"/>
      <c r="DX228" s="25"/>
      <c r="DY228" s="25"/>
      <c r="DZ228" s="25"/>
      <c r="EA228" s="25"/>
      <c r="EB228" s="25"/>
      <c r="EC228" s="25"/>
      <c r="ED228" s="25"/>
      <c r="EE228" s="25"/>
      <c r="EF228" s="25"/>
      <c r="EG228" s="25"/>
      <c r="EH228" s="25"/>
      <c r="EI228" s="25"/>
      <c r="EJ228" s="25"/>
      <c r="EK228" s="25"/>
      <c r="EL228" s="25"/>
      <c r="EM228" s="25"/>
      <c r="EN228" s="25"/>
      <c r="EO228" s="25"/>
      <c r="EP228" s="25"/>
      <c r="EQ228" s="25"/>
      <c r="ER228" s="25"/>
      <c r="ES228" s="25"/>
      <c r="ET228" s="25"/>
      <c r="EU228" s="25"/>
      <c r="EV228" s="25"/>
      <c r="EW228" s="25"/>
      <c r="EX228" s="25"/>
      <c r="EY228" s="25"/>
      <c r="EZ228" s="25"/>
      <c r="FA228" s="25"/>
      <c r="FB228" s="25"/>
      <c r="FC228" s="25"/>
      <c r="FD228" s="25"/>
      <c r="FE228" s="25"/>
      <c r="FF228" s="25"/>
      <c r="FG228" s="25"/>
      <c r="FH228" s="25"/>
      <c r="FI228" s="25"/>
      <c r="FJ228" s="25"/>
      <c r="FK228" s="25"/>
      <c r="FL228" s="25"/>
      <c r="FM228" s="25"/>
      <c r="FN228" s="25"/>
      <c r="FO228" s="25"/>
      <c r="FP228" s="25"/>
      <c r="FQ228" s="25"/>
      <c r="FR228" s="25"/>
      <c r="FS228" s="25"/>
      <c r="FT228" s="25"/>
      <c r="FU228" s="25"/>
      <c r="FV228" s="25"/>
      <c r="FW228" s="25"/>
      <c r="FX228" s="25"/>
      <c r="FY228" s="25"/>
      <c r="FZ228" s="25"/>
      <c r="GA228" s="25"/>
      <c r="GB228" s="25"/>
      <c r="GC228" s="25"/>
      <c r="GD228" s="25"/>
      <c r="GE228" s="25"/>
      <c r="GF228" s="25"/>
      <c r="GG228" s="25"/>
      <c r="GH228" s="25"/>
      <c r="GI228" s="25"/>
      <c r="GJ228" s="25"/>
      <c r="GK228" s="25"/>
      <c r="GL228" s="25"/>
      <c r="GM228" s="25"/>
      <c r="GN228" s="25"/>
      <c r="GO228" s="25"/>
      <c r="GP228" s="25"/>
      <c r="GQ228" s="25"/>
      <c r="GR228" s="25"/>
      <c r="GS228" s="25"/>
      <c r="GT228" s="25"/>
      <c r="GU228" s="25"/>
      <c r="GV228" s="25"/>
      <c r="GW228" s="25"/>
      <c r="GX228" s="25"/>
      <c r="GY228" s="25"/>
      <c r="GZ228" s="25"/>
      <c r="HA228" s="25"/>
      <c r="HB228" s="25"/>
      <c r="HC228" s="25"/>
      <c r="HD228" s="25"/>
      <c r="HE228" s="25"/>
      <c r="HF228" s="25"/>
      <c r="HG228" s="25"/>
      <c r="HH228" s="25"/>
      <c r="HI228" s="25"/>
      <c r="HJ228" s="25"/>
      <c r="HK228" s="25"/>
      <c r="HL228" s="25"/>
      <c r="HM228" s="25"/>
      <c r="HN228" s="25"/>
      <c r="HO228" s="25"/>
      <c r="HP228" s="25"/>
      <c r="HQ228" s="25"/>
      <c r="HR228" s="25"/>
      <c r="HS228" s="25"/>
      <c r="HT228" s="25"/>
      <c r="HU228" s="25"/>
      <c r="HV228" s="25"/>
      <c r="HW228" s="25"/>
      <c r="HX228" s="25"/>
      <c r="HY228" s="25"/>
      <c r="HZ228" s="25"/>
      <c r="IA228" s="25"/>
      <c r="IB228" s="25"/>
      <c r="IC228" s="25"/>
      <c r="ID228" s="25"/>
      <c r="IE228" s="25"/>
      <c r="IF228" s="25"/>
      <c r="IG228" s="25"/>
      <c r="IH228" s="25"/>
      <c r="II228" s="25"/>
      <c r="IJ228" s="25"/>
      <c r="IK228" s="25"/>
      <c r="IL228" s="25"/>
      <c r="IM228" s="25"/>
      <c r="IN228" s="25"/>
      <c r="IO228" s="25"/>
      <c r="IP228" s="25"/>
      <c r="IQ228" s="25"/>
      <c r="IR228" s="25"/>
      <c r="IS228" s="25"/>
      <c r="IT228" s="25"/>
      <c r="IU228" s="25"/>
      <c r="IV228" s="25"/>
      <c r="IW228" s="25"/>
      <c r="IX228" s="25"/>
      <c r="IY228" s="25"/>
      <c r="IZ228" s="25"/>
      <c r="JA228" s="25"/>
      <c r="JB228" s="25"/>
      <c r="JC228" s="25"/>
      <c r="JD228" s="25"/>
      <c r="JE228" s="25"/>
      <c r="JF228" s="25"/>
      <c r="JG228" s="25"/>
      <c r="JH228" s="25"/>
      <c r="JI228" s="25"/>
      <c r="JJ228" s="25"/>
      <c r="JK228" s="25"/>
      <c r="JL228" s="25"/>
      <c r="JM228" s="25"/>
      <c r="JN228" s="25"/>
      <c r="JO228" s="25"/>
      <c r="JP228" s="25"/>
      <c r="JQ228" s="25"/>
      <c r="JR228" s="25"/>
      <c r="JS228" s="25"/>
      <c r="JT228" s="25"/>
      <c r="JU228" s="25"/>
      <c r="JV228" s="25"/>
      <c r="JW228" s="25"/>
      <c r="JX228" s="25"/>
      <c r="JY228" s="25"/>
      <c r="JZ228" s="25"/>
      <c r="KA228" s="25"/>
      <c r="KB228" s="25"/>
      <c r="KC228" s="25"/>
      <c r="KD228" s="25"/>
    </row>
    <row r="229" spans="1:290">
      <c r="A229" s="25"/>
      <c r="B229" s="25"/>
      <c r="C229" s="25"/>
      <c r="D229" s="25"/>
      <c r="E229" s="25"/>
      <c r="F229" s="25"/>
      <c r="G229" s="26"/>
      <c r="H229" s="25"/>
      <c r="I229" s="25"/>
      <c r="J229" s="25"/>
      <c r="K229" s="25"/>
      <c r="L229" s="25"/>
      <c r="M229" s="25"/>
      <c r="N229" s="25"/>
      <c r="O229" s="26"/>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c r="AV229" s="25"/>
      <c r="AW229" s="25"/>
      <c r="AX229" s="25"/>
      <c r="AY229" s="25"/>
      <c r="AZ229" s="25"/>
      <c r="BA229" s="25"/>
      <c r="BB229" s="25"/>
      <c r="BC229" s="25"/>
      <c r="BD229" s="25"/>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c r="DQ229" s="25"/>
      <c r="DR229" s="25"/>
      <c r="DS229" s="25"/>
      <c r="DT229" s="25"/>
      <c r="DU229" s="25"/>
      <c r="DV229" s="25"/>
      <c r="DW229" s="25"/>
      <c r="DX229" s="25"/>
      <c r="DY229" s="25"/>
      <c r="DZ229" s="25"/>
      <c r="EA229" s="25"/>
      <c r="EB229" s="25"/>
      <c r="EC229" s="25"/>
      <c r="ED229" s="25"/>
      <c r="EE229" s="25"/>
      <c r="EF229" s="25"/>
      <c r="EG229" s="25"/>
      <c r="EH229" s="25"/>
      <c r="EI229" s="25"/>
      <c r="EJ229" s="25"/>
      <c r="EK229" s="25"/>
      <c r="EL229" s="25"/>
      <c r="EM229" s="25"/>
      <c r="EN229" s="25"/>
      <c r="EO229" s="25"/>
      <c r="EP229" s="25"/>
      <c r="EQ229" s="25"/>
      <c r="ER229" s="25"/>
      <c r="ES229" s="25"/>
      <c r="ET229" s="25"/>
      <c r="EU229" s="25"/>
      <c r="EV229" s="25"/>
      <c r="EW229" s="25"/>
      <c r="EX229" s="25"/>
      <c r="EY229" s="25"/>
      <c r="EZ229" s="25"/>
      <c r="FA229" s="25"/>
      <c r="FB229" s="25"/>
      <c r="FC229" s="25"/>
      <c r="FD229" s="25"/>
      <c r="FE229" s="25"/>
      <c r="FF229" s="25"/>
      <c r="FG229" s="25"/>
      <c r="FH229" s="25"/>
      <c r="FI229" s="25"/>
      <c r="FJ229" s="25"/>
      <c r="FK229" s="25"/>
      <c r="FL229" s="25"/>
      <c r="FM229" s="25"/>
      <c r="FN229" s="25"/>
      <c r="FO229" s="25"/>
      <c r="FP229" s="25"/>
      <c r="FQ229" s="25"/>
      <c r="FR229" s="25"/>
      <c r="FS229" s="25"/>
      <c r="FT229" s="25"/>
      <c r="FU229" s="25"/>
      <c r="FV229" s="25"/>
      <c r="FW229" s="25"/>
      <c r="FX229" s="25"/>
      <c r="FY229" s="25"/>
      <c r="FZ229" s="25"/>
      <c r="GA229" s="25"/>
      <c r="GB229" s="25"/>
      <c r="GC229" s="25"/>
      <c r="GD229" s="25"/>
      <c r="GE229" s="25"/>
      <c r="GF229" s="25"/>
      <c r="GG229" s="25"/>
      <c r="GH229" s="25"/>
      <c r="GI229" s="25"/>
      <c r="GJ229" s="25"/>
      <c r="GK229" s="25"/>
      <c r="GL229" s="25"/>
      <c r="GM229" s="25"/>
      <c r="GN229" s="25"/>
      <c r="GO229" s="25"/>
      <c r="GP229" s="25"/>
      <c r="GQ229" s="25"/>
      <c r="GR229" s="25"/>
      <c r="GS229" s="25"/>
      <c r="GT229" s="25"/>
      <c r="GU229" s="25"/>
      <c r="GV229" s="25"/>
      <c r="GW229" s="25"/>
      <c r="GX229" s="25"/>
      <c r="GY229" s="25"/>
      <c r="GZ229" s="25"/>
      <c r="HA229" s="25"/>
      <c r="HB229" s="25"/>
      <c r="HC229" s="25"/>
      <c r="HD229" s="25"/>
      <c r="HE229" s="25"/>
      <c r="HF229" s="25"/>
      <c r="HG229" s="25"/>
      <c r="HH229" s="25"/>
      <c r="HI229" s="25"/>
      <c r="HJ229" s="25"/>
      <c r="HK229" s="25"/>
      <c r="HL229" s="25"/>
      <c r="HM229" s="25"/>
      <c r="HN229" s="25"/>
      <c r="HO229" s="25"/>
      <c r="HP229" s="25"/>
      <c r="HQ229" s="25"/>
      <c r="HR229" s="25"/>
      <c r="HS229" s="25"/>
      <c r="HT229" s="25"/>
      <c r="HU229" s="25"/>
      <c r="HV229" s="25"/>
      <c r="HW229" s="25"/>
      <c r="HX229" s="25"/>
      <c r="HY229" s="25"/>
      <c r="HZ229" s="25"/>
      <c r="IA229" s="25"/>
      <c r="IB229" s="25"/>
      <c r="IC229" s="25"/>
      <c r="ID229" s="25"/>
      <c r="IE229" s="25"/>
      <c r="IF229" s="25"/>
      <c r="IG229" s="25"/>
      <c r="IH229" s="25"/>
      <c r="II229" s="25"/>
      <c r="IJ229" s="25"/>
      <c r="IK229" s="25"/>
      <c r="IL229" s="25"/>
      <c r="IM229" s="25"/>
      <c r="IN229" s="25"/>
      <c r="IO229" s="25"/>
      <c r="IP229" s="25"/>
      <c r="IQ229" s="25"/>
      <c r="IR229" s="25"/>
      <c r="IS229" s="25"/>
      <c r="IT229" s="25"/>
      <c r="IU229" s="25"/>
      <c r="IV229" s="25"/>
      <c r="IW229" s="25"/>
      <c r="IX229" s="25"/>
      <c r="IY229" s="25"/>
      <c r="IZ229" s="25"/>
      <c r="JA229" s="25"/>
      <c r="JB229" s="25"/>
      <c r="JC229" s="25"/>
      <c r="JD229" s="25"/>
      <c r="JE229" s="25"/>
      <c r="JF229" s="25"/>
      <c r="JG229" s="25"/>
      <c r="JH229" s="25"/>
      <c r="JI229" s="25"/>
      <c r="JJ229" s="25"/>
      <c r="JK229" s="25"/>
      <c r="JL229" s="25"/>
      <c r="JM229" s="25"/>
      <c r="JN229" s="25"/>
      <c r="JO229" s="25"/>
      <c r="JP229" s="25"/>
      <c r="JQ229" s="25"/>
      <c r="JR229" s="25"/>
      <c r="JS229" s="25"/>
      <c r="JT229" s="25"/>
      <c r="JU229" s="25"/>
      <c r="JV229" s="25"/>
      <c r="JW229" s="25"/>
      <c r="JX229" s="25"/>
      <c r="JY229" s="25"/>
      <c r="JZ229" s="25"/>
      <c r="KA229" s="25"/>
      <c r="KB229" s="25"/>
      <c r="KC229" s="25"/>
      <c r="KD229" s="25"/>
    </row>
    <row r="230" spans="1:290">
      <c r="A230" s="25"/>
      <c r="B230" s="25"/>
      <c r="C230" s="25"/>
      <c r="D230" s="25"/>
      <c r="E230" s="25"/>
      <c r="F230" s="25"/>
      <c r="G230" s="26"/>
      <c r="H230" s="25"/>
      <c r="I230" s="25"/>
      <c r="J230" s="25"/>
      <c r="K230" s="25"/>
      <c r="L230" s="25"/>
      <c r="M230" s="25"/>
      <c r="N230" s="25"/>
      <c r="O230" s="26"/>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c r="DQ230" s="25"/>
      <c r="DR230" s="25"/>
      <c r="DS230" s="25"/>
      <c r="DT230" s="25"/>
      <c r="DU230" s="25"/>
      <c r="DV230" s="25"/>
      <c r="DW230" s="25"/>
      <c r="DX230" s="25"/>
      <c r="DY230" s="25"/>
      <c r="DZ230" s="25"/>
      <c r="EA230" s="25"/>
      <c r="EB230" s="25"/>
      <c r="EC230" s="25"/>
      <c r="ED230" s="25"/>
      <c r="EE230" s="25"/>
      <c r="EF230" s="25"/>
      <c r="EG230" s="25"/>
      <c r="EH230" s="25"/>
      <c r="EI230" s="25"/>
      <c r="EJ230" s="25"/>
      <c r="EK230" s="25"/>
      <c r="EL230" s="25"/>
      <c r="EM230" s="25"/>
      <c r="EN230" s="25"/>
      <c r="EO230" s="25"/>
      <c r="EP230" s="25"/>
      <c r="EQ230" s="25"/>
      <c r="ER230" s="25"/>
      <c r="ES230" s="25"/>
      <c r="ET230" s="25"/>
      <c r="EU230" s="25"/>
      <c r="EV230" s="25"/>
      <c r="EW230" s="25"/>
      <c r="EX230" s="25"/>
      <c r="EY230" s="25"/>
      <c r="EZ230" s="25"/>
      <c r="FA230" s="25"/>
      <c r="FB230" s="25"/>
      <c r="FC230" s="25"/>
      <c r="FD230" s="25"/>
      <c r="FE230" s="25"/>
      <c r="FF230" s="25"/>
      <c r="FG230" s="25"/>
      <c r="FH230" s="25"/>
      <c r="FI230" s="25"/>
      <c r="FJ230" s="25"/>
      <c r="FK230" s="25"/>
      <c r="FL230" s="25"/>
      <c r="FM230" s="25"/>
      <c r="FN230" s="25"/>
      <c r="FO230" s="25"/>
      <c r="FP230" s="25"/>
      <c r="FQ230" s="25"/>
      <c r="FR230" s="25"/>
      <c r="FS230" s="25"/>
      <c r="FT230" s="25"/>
      <c r="FU230" s="25"/>
      <c r="FV230" s="25"/>
      <c r="FW230" s="25"/>
      <c r="FX230" s="25"/>
      <c r="FY230" s="25"/>
      <c r="FZ230" s="25"/>
      <c r="GA230" s="25"/>
      <c r="GB230" s="25"/>
      <c r="GC230" s="25"/>
      <c r="GD230" s="25"/>
      <c r="GE230" s="25"/>
      <c r="GF230" s="25"/>
      <c r="GG230" s="25"/>
      <c r="GH230" s="25"/>
      <c r="GI230" s="25"/>
      <c r="GJ230" s="25"/>
      <c r="GK230" s="25"/>
      <c r="GL230" s="25"/>
      <c r="GM230" s="25"/>
      <c r="GN230" s="25"/>
      <c r="GO230" s="25"/>
      <c r="GP230" s="25"/>
      <c r="GQ230" s="25"/>
      <c r="GR230" s="25"/>
      <c r="GS230" s="25"/>
      <c r="GT230" s="25"/>
      <c r="GU230" s="25"/>
      <c r="GV230" s="25"/>
      <c r="GW230" s="25"/>
      <c r="GX230" s="25"/>
      <c r="GY230" s="25"/>
      <c r="GZ230" s="25"/>
      <c r="HA230" s="25"/>
      <c r="HB230" s="25"/>
      <c r="HC230" s="25"/>
      <c r="HD230" s="25"/>
      <c r="HE230" s="25"/>
      <c r="HF230" s="25"/>
      <c r="HG230" s="25"/>
      <c r="HH230" s="25"/>
      <c r="HI230" s="25"/>
      <c r="HJ230" s="25"/>
      <c r="HK230" s="25"/>
      <c r="HL230" s="25"/>
      <c r="HM230" s="25"/>
      <c r="HN230" s="25"/>
      <c r="HO230" s="25"/>
      <c r="HP230" s="25"/>
      <c r="HQ230" s="25"/>
      <c r="HR230" s="25"/>
      <c r="HS230" s="25"/>
      <c r="HT230" s="25"/>
      <c r="HU230" s="25"/>
      <c r="HV230" s="25"/>
      <c r="HW230" s="25"/>
      <c r="HX230" s="25"/>
      <c r="HY230" s="25"/>
      <c r="HZ230" s="25"/>
      <c r="IA230" s="25"/>
      <c r="IB230" s="25"/>
      <c r="IC230" s="25"/>
      <c r="ID230" s="25"/>
      <c r="IE230" s="25"/>
      <c r="IF230" s="25"/>
      <c r="IG230" s="25"/>
      <c r="IH230" s="25"/>
      <c r="II230" s="25"/>
      <c r="IJ230" s="25"/>
      <c r="IK230" s="25"/>
      <c r="IL230" s="25"/>
      <c r="IM230" s="25"/>
      <c r="IN230" s="25"/>
      <c r="IO230" s="25"/>
      <c r="IP230" s="25"/>
      <c r="IQ230" s="25"/>
      <c r="IR230" s="25"/>
      <c r="IS230" s="25"/>
      <c r="IT230" s="25"/>
      <c r="IU230" s="25"/>
      <c r="IV230" s="25"/>
      <c r="IW230" s="25"/>
      <c r="IX230" s="25"/>
      <c r="IY230" s="25"/>
      <c r="IZ230" s="25"/>
      <c r="JA230" s="25"/>
      <c r="JB230" s="25"/>
      <c r="JC230" s="25"/>
      <c r="JD230" s="25"/>
      <c r="JE230" s="25"/>
      <c r="JF230" s="25"/>
      <c r="JG230" s="25"/>
      <c r="JH230" s="25"/>
      <c r="JI230" s="25"/>
      <c r="JJ230" s="25"/>
      <c r="JK230" s="25"/>
      <c r="JL230" s="25"/>
      <c r="JM230" s="25"/>
      <c r="JN230" s="25"/>
      <c r="JO230" s="25"/>
      <c r="JP230" s="25"/>
      <c r="JQ230" s="25"/>
      <c r="JR230" s="25"/>
      <c r="JS230" s="25"/>
      <c r="JT230" s="25"/>
      <c r="JU230" s="25"/>
      <c r="JV230" s="25"/>
      <c r="JW230" s="25"/>
      <c r="JX230" s="25"/>
      <c r="JY230" s="25"/>
      <c r="JZ230" s="25"/>
      <c r="KA230" s="25"/>
      <c r="KB230" s="25"/>
      <c r="KC230" s="25"/>
      <c r="KD230" s="25"/>
    </row>
    <row r="231" spans="1:290">
      <c r="A231" s="25"/>
      <c r="B231" s="25"/>
      <c r="C231" s="25"/>
      <c r="D231" s="25"/>
      <c r="E231" s="25"/>
      <c r="F231" s="25"/>
      <c r="G231" s="26"/>
      <c r="H231" s="25"/>
      <c r="I231" s="25"/>
      <c r="J231" s="25"/>
      <c r="K231" s="25"/>
      <c r="L231" s="25"/>
      <c r="M231" s="25"/>
      <c r="N231" s="25"/>
      <c r="O231" s="26"/>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c r="AV231" s="25"/>
      <c r="AW231" s="25"/>
      <c r="AX231" s="25"/>
      <c r="AY231" s="25"/>
      <c r="AZ231" s="25"/>
      <c r="BA231" s="25"/>
      <c r="BB231" s="25"/>
      <c r="BC231" s="25"/>
      <c r="BD231" s="25"/>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c r="DQ231" s="25"/>
      <c r="DR231" s="25"/>
      <c r="DS231" s="25"/>
      <c r="DT231" s="25"/>
      <c r="DU231" s="25"/>
      <c r="DV231" s="25"/>
      <c r="DW231" s="25"/>
      <c r="DX231" s="25"/>
      <c r="DY231" s="25"/>
      <c r="DZ231" s="25"/>
      <c r="EA231" s="25"/>
      <c r="EB231" s="25"/>
      <c r="EC231" s="25"/>
      <c r="ED231" s="25"/>
      <c r="EE231" s="25"/>
      <c r="EF231" s="25"/>
      <c r="EG231" s="25"/>
      <c r="EH231" s="25"/>
      <c r="EI231" s="25"/>
      <c r="EJ231" s="25"/>
      <c r="EK231" s="25"/>
      <c r="EL231" s="25"/>
      <c r="EM231" s="25"/>
      <c r="EN231" s="25"/>
      <c r="EO231" s="25"/>
      <c r="EP231" s="25"/>
      <c r="EQ231" s="25"/>
      <c r="ER231" s="25"/>
      <c r="ES231" s="25"/>
      <c r="ET231" s="25"/>
      <c r="EU231" s="25"/>
      <c r="EV231" s="25"/>
      <c r="EW231" s="25"/>
      <c r="EX231" s="25"/>
      <c r="EY231" s="25"/>
      <c r="EZ231" s="25"/>
      <c r="FA231" s="25"/>
      <c r="FB231" s="25"/>
      <c r="FC231" s="25"/>
      <c r="FD231" s="25"/>
      <c r="FE231" s="25"/>
      <c r="FF231" s="25"/>
      <c r="FG231" s="25"/>
      <c r="FH231" s="25"/>
      <c r="FI231" s="25"/>
      <c r="FJ231" s="25"/>
      <c r="FK231" s="25"/>
      <c r="FL231" s="25"/>
      <c r="FM231" s="25"/>
      <c r="FN231" s="25"/>
      <c r="FO231" s="25"/>
      <c r="FP231" s="25"/>
      <c r="FQ231" s="25"/>
      <c r="FR231" s="25"/>
      <c r="FS231" s="25"/>
      <c r="FT231" s="25"/>
      <c r="FU231" s="25"/>
      <c r="FV231" s="25"/>
      <c r="FW231" s="25"/>
      <c r="FX231" s="25"/>
      <c r="FY231" s="25"/>
      <c r="FZ231" s="25"/>
      <c r="GA231" s="25"/>
      <c r="GB231" s="25"/>
      <c r="GC231" s="25"/>
      <c r="GD231" s="25"/>
      <c r="GE231" s="25"/>
      <c r="GF231" s="25"/>
      <c r="GG231" s="25"/>
      <c r="GH231" s="25"/>
      <c r="GI231" s="25"/>
      <c r="GJ231" s="25"/>
      <c r="GK231" s="25"/>
      <c r="GL231" s="25"/>
      <c r="GM231" s="25"/>
      <c r="GN231" s="25"/>
      <c r="GO231" s="25"/>
      <c r="GP231" s="25"/>
      <c r="GQ231" s="25"/>
      <c r="GR231" s="25"/>
      <c r="GS231" s="25"/>
      <c r="GT231" s="25"/>
      <c r="GU231" s="25"/>
      <c r="GV231" s="25"/>
      <c r="GW231" s="25"/>
      <c r="GX231" s="25"/>
      <c r="GY231" s="25"/>
      <c r="GZ231" s="25"/>
      <c r="HA231" s="25"/>
      <c r="HB231" s="25"/>
      <c r="HC231" s="25"/>
      <c r="HD231" s="25"/>
      <c r="HE231" s="25"/>
      <c r="HF231" s="25"/>
      <c r="HG231" s="25"/>
      <c r="HH231" s="25"/>
      <c r="HI231" s="25"/>
      <c r="HJ231" s="25"/>
      <c r="HK231" s="25"/>
      <c r="HL231" s="25"/>
      <c r="HM231" s="25"/>
      <c r="HN231" s="25"/>
      <c r="HO231" s="25"/>
      <c r="HP231" s="25"/>
      <c r="HQ231" s="25"/>
      <c r="HR231" s="25"/>
      <c r="HS231" s="25"/>
      <c r="HT231" s="25"/>
      <c r="HU231" s="25"/>
      <c r="HV231" s="25"/>
      <c r="HW231" s="25"/>
      <c r="HX231" s="25"/>
      <c r="HY231" s="25"/>
      <c r="HZ231" s="25"/>
      <c r="IA231" s="25"/>
      <c r="IB231" s="25"/>
      <c r="IC231" s="25"/>
      <c r="ID231" s="25"/>
      <c r="IE231" s="25"/>
      <c r="IF231" s="25"/>
      <c r="IG231" s="25"/>
      <c r="IH231" s="25"/>
      <c r="II231" s="25"/>
      <c r="IJ231" s="25"/>
      <c r="IK231" s="25"/>
      <c r="IL231" s="25"/>
      <c r="IM231" s="25"/>
      <c r="IN231" s="25"/>
      <c r="IO231" s="25"/>
      <c r="IP231" s="25"/>
      <c r="IQ231" s="25"/>
      <c r="IR231" s="25"/>
      <c r="IS231" s="25"/>
      <c r="IT231" s="25"/>
      <c r="IU231" s="25"/>
      <c r="IV231" s="25"/>
      <c r="IW231" s="25"/>
      <c r="IX231" s="25"/>
      <c r="IY231" s="25"/>
      <c r="IZ231" s="25"/>
      <c r="JA231" s="25"/>
      <c r="JB231" s="25"/>
      <c r="JC231" s="25"/>
      <c r="JD231" s="25"/>
      <c r="JE231" s="25"/>
      <c r="JF231" s="25"/>
      <c r="JG231" s="25"/>
      <c r="JH231" s="25"/>
      <c r="JI231" s="25"/>
      <c r="JJ231" s="25"/>
      <c r="JK231" s="25"/>
      <c r="JL231" s="25"/>
      <c r="JM231" s="25"/>
      <c r="JN231" s="25"/>
      <c r="JO231" s="25"/>
      <c r="JP231" s="25"/>
      <c r="JQ231" s="25"/>
      <c r="JR231" s="25"/>
      <c r="JS231" s="25"/>
      <c r="JT231" s="25"/>
      <c r="JU231" s="25"/>
      <c r="JV231" s="25"/>
      <c r="JW231" s="25"/>
      <c r="JX231" s="25"/>
      <c r="JY231" s="25"/>
      <c r="JZ231" s="25"/>
      <c r="KA231" s="25"/>
      <c r="KB231" s="25"/>
      <c r="KC231" s="25"/>
      <c r="KD231" s="25"/>
    </row>
    <row r="232" spans="1:290">
      <c r="A232" s="25"/>
      <c r="B232" s="25"/>
      <c r="C232" s="25"/>
      <c r="D232" s="25"/>
      <c r="E232" s="25"/>
      <c r="F232" s="25"/>
      <c r="G232" s="26"/>
      <c r="H232" s="25"/>
      <c r="I232" s="25"/>
      <c r="J232" s="25"/>
      <c r="K232" s="25"/>
      <c r="L232" s="25"/>
      <c r="M232" s="25"/>
      <c r="N232" s="25"/>
      <c r="O232" s="26"/>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c r="BB232" s="25"/>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c r="DR232" s="25"/>
      <c r="DS232" s="25"/>
      <c r="DT232" s="25"/>
      <c r="DU232" s="25"/>
      <c r="DV232" s="25"/>
      <c r="DW232" s="25"/>
      <c r="DX232" s="25"/>
      <c r="DY232" s="25"/>
      <c r="DZ232" s="25"/>
      <c r="EA232" s="25"/>
      <c r="EB232" s="25"/>
      <c r="EC232" s="25"/>
      <c r="ED232" s="25"/>
      <c r="EE232" s="25"/>
      <c r="EF232" s="25"/>
      <c r="EG232" s="25"/>
      <c r="EH232" s="25"/>
      <c r="EI232" s="25"/>
      <c r="EJ232" s="25"/>
      <c r="EK232" s="25"/>
      <c r="EL232" s="25"/>
      <c r="EM232" s="25"/>
      <c r="EN232" s="25"/>
      <c r="EO232" s="25"/>
      <c r="EP232" s="25"/>
      <c r="EQ232" s="25"/>
      <c r="ER232" s="25"/>
      <c r="ES232" s="25"/>
      <c r="ET232" s="25"/>
      <c r="EU232" s="25"/>
      <c r="EV232" s="25"/>
      <c r="EW232" s="25"/>
      <c r="EX232" s="25"/>
      <c r="EY232" s="25"/>
      <c r="EZ232" s="25"/>
      <c r="FA232" s="25"/>
      <c r="FB232" s="25"/>
      <c r="FC232" s="25"/>
      <c r="FD232" s="25"/>
      <c r="FE232" s="25"/>
      <c r="FF232" s="25"/>
      <c r="FG232" s="25"/>
      <c r="FH232" s="25"/>
      <c r="FI232" s="25"/>
      <c r="FJ232" s="25"/>
      <c r="FK232" s="25"/>
      <c r="FL232" s="25"/>
      <c r="FM232" s="25"/>
      <c r="FN232" s="25"/>
      <c r="FO232" s="25"/>
      <c r="FP232" s="25"/>
      <c r="FQ232" s="25"/>
      <c r="FR232" s="25"/>
      <c r="FS232" s="25"/>
      <c r="FT232" s="25"/>
      <c r="FU232" s="25"/>
      <c r="FV232" s="25"/>
      <c r="FW232" s="25"/>
      <c r="FX232" s="25"/>
      <c r="FY232" s="25"/>
      <c r="FZ232" s="25"/>
      <c r="GA232" s="25"/>
      <c r="GB232" s="25"/>
      <c r="GC232" s="25"/>
      <c r="GD232" s="25"/>
      <c r="GE232" s="25"/>
      <c r="GF232" s="25"/>
      <c r="GG232" s="25"/>
      <c r="GH232" s="25"/>
      <c r="GI232" s="25"/>
      <c r="GJ232" s="25"/>
      <c r="GK232" s="25"/>
      <c r="GL232" s="25"/>
      <c r="GM232" s="25"/>
      <c r="GN232" s="25"/>
      <c r="GO232" s="25"/>
      <c r="GP232" s="25"/>
      <c r="GQ232" s="25"/>
      <c r="GR232" s="25"/>
      <c r="GS232" s="25"/>
      <c r="GT232" s="25"/>
      <c r="GU232" s="25"/>
      <c r="GV232" s="25"/>
      <c r="GW232" s="25"/>
      <c r="GX232" s="25"/>
      <c r="GY232" s="25"/>
      <c r="GZ232" s="25"/>
      <c r="HA232" s="25"/>
      <c r="HB232" s="25"/>
      <c r="HC232" s="25"/>
      <c r="HD232" s="25"/>
      <c r="HE232" s="25"/>
      <c r="HF232" s="25"/>
      <c r="HG232" s="25"/>
      <c r="HH232" s="25"/>
      <c r="HI232" s="25"/>
      <c r="HJ232" s="25"/>
      <c r="HK232" s="25"/>
      <c r="HL232" s="25"/>
      <c r="HM232" s="25"/>
      <c r="HN232" s="25"/>
      <c r="HO232" s="25"/>
      <c r="HP232" s="25"/>
      <c r="HQ232" s="25"/>
      <c r="HR232" s="25"/>
      <c r="HS232" s="25"/>
      <c r="HT232" s="25"/>
      <c r="HU232" s="25"/>
      <c r="HV232" s="25"/>
      <c r="HW232" s="25"/>
      <c r="HX232" s="25"/>
      <c r="HY232" s="25"/>
      <c r="HZ232" s="25"/>
      <c r="IA232" s="25"/>
      <c r="IB232" s="25"/>
      <c r="IC232" s="25"/>
      <c r="ID232" s="25"/>
      <c r="IE232" s="25"/>
      <c r="IF232" s="25"/>
      <c r="IG232" s="25"/>
      <c r="IH232" s="25"/>
      <c r="II232" s="25"/>
      <c r="IJ232" s="25"/>
      <c r="IK232" s="25"/>
      <c r="IL232" s="25"/>
      <c r="IM232" s="25"/>
      <c r="IN232" s="25"/>
      <c r="IO232" s="25"/>
      <c r="IP232" s="25"/>
      <c r="IQ232" s="25"/>
      <c r="IR232" s="25"/>
      <c r="IS232" s="25"/>
      <c r="IT232" s="25"/>
      <c r="IU232" s="25"/>
      <c r="IV232" s="25"/>
      <c r="IW232" s="25"/>
      <c r="IX232" s="25"/>
      <c r="IY232" s="25"/>
      <c r="IZ232" s="25"/>
      <c r="JA232" s="25"/>
      <c r="JB232" s="25"/>
      <c r="JC232" s="25"/>
      <c r="JD232" s="25"/>
      <c r="JE232" s="25"/>
      <c r="JF232" s="25"/>
      <c r="JG232" s="25"/>
      <c r="JH232" s="25"/>
      <c r="JI232" s="25"/>
      <c r="JJ232" s="25"/>
      <c r="JK232" s="25"/>
      <c r="JL232" s="25"/>
      <c r="JM232" s="25"/>
      <c r="JN232" s="25"/>
      <c r="JO232" s="25"/>
      <c r="JP232" s="25"/>
      <c r="JQ232" s="25"/>
      <c r="JR232" s="25"/>
      <c r="JS232" s="25"/>
      <c r="JT232" s="25"/>
      <c r="JU232" s="25"/>
      <c r="JV232" s="25"/>
      <c r="JW232" s="25"/>
      <c r="JX232" s="25"/>
      <c r="JY232" s="25"/>
      <c r="JZ232" s="25"/>
      <c r="KA232" s="25"/>
      <c r="KB232" s="25"/>
      <c r="KC232" s="25"/>
      <c r="KD232" s="25"/>
    </row>
    <row r="233" spans="1:290">
      <c r="A233" s="25"/>
      <c r="B233" s="25"/>
      <c r="C233" s="25"/>
      <c r="D233" s="25"/>
      <c r="E233" s="25"/>
      <c r="F233" s="25"/>
      <c r="G233" s="26"/>
      <c r="H233" s="25"/>
      <c r="I233" s="25"/>
      <c r="J233" s="25"/>
      <c r="K233" s="25"/>
      <c r="L233" s="25"/>
      <c r="M233" s="25"/>
      <c r="N233" s="25"/>
      <c r="O233" s="26"/>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c r="AV233" s="25"/>
      <c r="AW233" s="25"/>
      <c r="AX233" s="25"/>
      <c r="AY233" s="25"/>
      <c r="AZ233" s="25"/>
      <c r="BA233" s="25"/>
      <c r="BB233" s="25"/>
      <c r="BC233" s="25"/>
      <c r="BD233" s="25"/>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c r="DQ233" s="25"/>
      <c r="DR233" s="25"/>
      <c r="DS233" s="25"/>
      <c r="DT233" s="25"/>
      <c r="DU233" s="25"/>
      <c r="DV233" s="25"/>
      <c r="DW233" s="25"/>
      <c r="DX233" s="25"/>
      <c r="DY233" s="25"/>
      <c r="DZ233" s="25"/>
      <c r="EA233" s="25"/>
      <c r="EB233" s="25"/>
      <c r="EC233" s="25"/>
      <c r="ED233" s="25"/>
      <c r="EE233" s="25"/>
      <c r="EF233" s="25"/>
      <c r="EG233" s="25"/>
      <c r="EH233" s="25"/>
      <c r="EI233" s="25"/>
      <c r="EJ233" s="25"/>
      <c r="EK233" s="25"/>
      <c r="EL233" s="25"/>
      <c r="EM233" s="25"/>
      <c r="EN233" s="25"/>
      <c r="EO233" s="25"/>
      <c r="EP233" s="25"/>
      <c r="EQ233" s="25"/>
      <c r="ER233" s="25"/>
      <c r="ES233" s="25"/>
      <c r="ET233" s="25"/>
      <c r="EU233" s="25"/>
      <c r="EV233" s="25"/>
      <c r="EW233" s="25"/>
      <c r="EX233" s="25"/>
      <c r="EY233" s="25"/>
      <c r="EZ233" s="25"/>
      <c r="FA233" s="25"/>
      <c r="FB233" s="25"/>
      <c r="FC233" s="25"/>
      <c r="FD233" s="25"/>
      <c r="FE233" s="25"/>
      <c r="FF233" s="25"/>
      <c r="FG233" s="25"/>
      <c r="FH233" s="25"/>
      <c r="FI233" s="25"/>
      <c r="FJ233" s="25"/>
      <c r="FK233" s="25"/>
      <c r="FL233" s="25"/>
      <c r="FM233" s="25"/>
      <c r="FN233" s="25"/>
      <c r="FO233" s="25"/>
      <c r="FP233" s="25"/>
      <c r="FQ233" s="25"/>
      <c r="FR233" s="25"/>
      <c r="FS233" s="25"/>
      <c r="FT233" s="25"/>
      <c r="FU233" s="25"/>
      <c r="FV233" s="25"/>
      <c r="FW233" s="25"/>
      <c r="FX233" s="25"/>
      <c r="FY233" s="25"/>
      <c r="FZ233" s="25"/>
      <c r="GA233" s="25"/>
      <c r="GB233" s="25"/>
      <c r="GC233" s="25"/>
      <c r="GD233" s="25"/>
      <c r="GE233" s="25"/>
      <c r="GF233" s="25"/>
      <c r="GG233" s="25"/>
      <c r="GH233" s="25"/>
      <c r="GI233" s="25"/>
      <c r="GJ233" s="25"/>
      <c r="GK233" s="25"/>
      <c r="GL233" s="25"/>
      <c r="GM233" s="25"/>
      <c r="GN233" s="25"/>
      <c r="GO233" s="25"/>
      <c r="GP233" s="25"/>
      <c r="GQ233" s="25"/>
      <c r="GR233" s="25"/>
      <c r="GS233" s="25"/>
      <c r="GT233" s="25"/>
      <c r="GU233" s="25"/>
      <c r="GV233" s="25"/>
      <c r="GW233" s="25"/>
      <c r="GX233" s="25"/>
      <c r="GY233" s="25"/>
      <c r="GZ233" s="25"/>
      <c r="HA233" s="25"/>
      <c r="HB233" s="25"/>
      <c r="HC233" s="25"/>
      <c r="HD233" s="25"/>
      <c r="HE233" s="25"/>
      <c r="HF233" s="25"/>
      <c r="HG233" s="25"/>
      <c r="HH233" s="25"/>
      <c r="HI233" s="25"/>
      <c r="HJ233" s="25"/>
      <c r="HK233" s="25"/>
      <c r="HL233" s="25"/>
      <c r="HM233" s="25"/>
      <c r="HN233" s="25"/>
      <c r="HO233" s="25"/>
      <c r="HP233" s="25"/>
      <c r="HQ233" s="25"/>
      <c r="HR233" s="25"/>
      <c r="HS233" s="25"/>
      <c r="HT233" s="25"/>
      <c r="HU233" s="25"/>
      <c r="HV233" s="25"/>
      <c r="HW233" s="25"/>
      <c r="HX233" s="25"/>
      <c r="HY233" s="25"/>
      <c r="HZ233" s="25"/>
      <c r="IA233" s="25"/>
      <c r="IB233" s="25"/>
      <c r="IC233" s="25"/>
      <c r="ID233" s="25"/>
      <c r="IE233" s="25"/>
      <c r="IF233" s="25"/>
      <c r="IG233" s="25"/>
      <c r="IH233" s="25"/>
      <c r="II233" s="25"/>
      <c r="IJ233" s="25"/>
      <c r="IK233" s="25"/>
      <c r="IL233" s="25"/>
      <c r="IM233" s="25"/>
      <c r="IN233" s="25"/>
      <c r="IO233" s="25"/>
      <c r="IP233" s="25"/>
      <c r="IQ233" s="25"/>
      <c r="IR233" s="25"/>
      <c r="IS233" s="25"/>
      <c r="IT233" s="25"/>
      <c r="IU233" s="25"/>
      <c r="IV233" s="25"/>
      <c r="IW233" s="25"/>
      <c r="IX233" s="25"/>
      <c r="IY233" s="25"/>
      <c r="IZ233" s="25"/>
      <c r="JA233" s="25"/>
      <c r="JB233" s="25"/>
      <c r="JC233" s="25"/>
      <c r="JD233" s="25"/>
      <c r="JE233" s="25"/>
      <c r="JF233" s="25"/>
      <c r="JG233" s="25"/>
      <c r="JH233" s="25"/>
      <c r="JI233" s="25"/>
      <c r="JJ233" s="25"/>
      <c r="JK233" s="25"/>
      <c r="JL233" s="25"/>
      <c r="JM233" s="25"/>
      <c r="JN233" s="25"/>
      <c r="JO233" s="25"/>
      <c r="JP233" s="25"/>
      <c r="JQ233" s="25"/>
      <c r="JR233" s="25"/>
      <c r="JS233" s="25"/>
      <c r="JT233" s="25"/>
      <c r="JU233" s="25"/>
      <c r="JV233" s="25"/>
      <c r="JW233" s="25"/>
      <c r="JX233" s="25"/>
      <c r="JY233" s="25"/>
      <c r="JZ233" s="25"/>
      <c r="KA233" s="25"/>
      <c r="KB233" s="25"/>
      <c r="KC233" s="25"/>
      <c r="KD233" s="25"/>
    </row>
    <row r="234" spans="1:290">
      <c r="A234" s="25"/>
      <c r="B234" s="25"/>
      <c r="C234" s="25"/>
      <c r="D234" s="25"/>
      <c r="E234" s="25"/>
      <c r="F234" s="25"/>
      <c r="G234" s="26"/>
      <c r="H234" s="25"/>
      <c r="I234" s="25"/>
      <c r="J234" s="25"/>
      <c r="K234" s="25"/>
      <c r="L234" s="25"/>
      <c r="M234" s="25"/>
      <c r="N234" s="25"/>
      <c r="O234" s="26"/>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c r="AV234" s="25"/>
      <c r="AW234" s="25"/>
      <c r="AX234" s="25"/>
      <c r="AY234" s="25"/>
      <c r="AZ234" s="25"/>
      <c r="BA234" s="25"/>
      <c r="BB234" s="25"/>
      <c r="BC234" s="25"/>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c r="DQ234" s="25"/>
      <c r="DR234" s="25"/>
      <c r="DS234" s="25"/>
      <c r="DT234" s="25"/>
      <c r="DU234" s="25"/>
      <c r="DV234" s="25"/>
      <c r="DW234" s="25"/>
      <c r="DX234" s="25"/>
      <c r="DY234" s="25"/>
      <c r="DZ234" s="25"/>
      <c r="EA234" s="25"/>
      <c r="EB234" s="25"/>
      <c r="EC234" s="25"/>
      <c r="ED234" s="25"/>
      <c r="EE234" s="25"/>
      <c r="EF234" s="25"/>
      <c r="EG234" s="25"/>
      <c r="EH234" s="25"/>
      <c r="EI234" s="25"/>
      <c r="EJ234" s="25"/>
      <c r="EK234" s="25"/>
      <c r="EL234" s="25"/>
      <c r="EM234" s="25"/>
      <c r="EN234" s="25"/>
      <c r="EO234" s="25"/>
      <c r="EP234" s="25"/>
      <c r="EQ234" s="25"/>
      <c r="ER234" s="25"/>
      <c r="ES234" s="25"/>
      <c r="ET234" s="25"/>
      <c r="EU234" s="25"/>
      <c r="EV234" s="25"/>
      <c r="EW234" s="25"/>
      <c r="EX234" s="25"/>
      <c r="EY234" s="25"/>
      <c r="EZ234" s="25"/>
      <c r="FA234" s="25"/>
      <c r="FB234" s="25"/>
      <c r="FC234" s="25"/>
      <c r="FD234" s="25"/>
      <c r="FE234" s="25"/>
      <c r="FF234" s="25"/>
      <c r="FG234" s="25"/>
      <c r="FH234" s="25"/>
      <c r="FI234" s="25"/>
      <c r="FJ234" s="25"/>
      <c r="FK234" s="25"/>
      <c r="FL234" s="25"/>
      <c r="FM234" s="25"/>
      <c r="FN234" s="25"/>
      <c r="FO234" s="25"/>
      <c r="FP234" s="25"/>
      <c r="FQ234" s="25"/>
      <c r="FR234" s="25"/>
      <c r="FS234" s="25"/>
      <c r="FT234" s="25"/>
      <c r="FU234" s="25"/>
      <c r="FV234" s="25"/>
      <c r="FW234" s="25"/>
      <c r="FX234" s="25"/>
      <c r="FY234" s="25"/>
      <c r="FZ234" s="25"/>
      <c r="GA234" s="25"/>
      <c r="GB234" s="25"/>
      <c r="GC234" s="25"/>
      <c r="GD234" s="25"/>
      <c r="GE234" s="25"/>
      <c r="GF234" s="25"/>
      <c r="GG234" s="25"/>
      <c r="GH234" s="25"/>
      <c r="GI234" s="25"/>
      <c r="GJ234" s="25"/>
      <c r="GK234" s="25"/>
      <c r="GL234" s="25"/>
      <c r="GM234" s="25"/>
      <c r="GN234" s="25"/>
      <c r="GO234" s="25"/>
      <c r="GP234" s="25"/>
      <c r="GQ234" s="25"/>
      <c r="GR234" s="25"/>
      <c r="GS234" s="25"/>
      <c r="GT234" s="25"/>
      <c r="GU234" s="25"/>
      <c r="GV234" s="25"/>
      <c r="GW234" s="25"/>
      <c r="GX234" s="25"/>
      <c r="GY234" s="25"/>
      <c r="GZ234" s="25"/>
      <c r="HA234" s="25"/>
      <c r="HB234" s="25"/>
      <c r="HC234" s="25"/>
      <c r="HD234" s="25"/>
      <c r="HE234" s="25"/>
      <c r="HF234" s="25"/>
      <c r="HG234" s="25"/>
      <c r="HH234" s="25"/>
      <c r="HI234" s="25"/>
      <c r="HJ234" s="25"/>
      <c r="HK234" s="25"/>
      <c r="HL234" s="25"/>
      <c r="HM234" s="25"/>
      <c r="HN234" s="25"/>
      <c r="HO234" s="25"/>
      <c r="HP234" s="25"/>
      <c r="HQ234" s="25"/>
      <c r="HR234" s="25"/>
      <c r="HS234" s="25"/>
      <c r="HT234" s="25"/>
      <c r="HU234" s="25"/>
      <c r="HV234" s="25"/>
      <c r="HW234" s="25"/>
      <c r="HX234" s="25"/>
      <c r="HY234" s="25"/>
      <c r="HZ234" s="25"/>
      <c r="IA234" s="25"/>
      <c r="IB234" s="25"/>
      <c r="IC234" s="25"/>
      <c r="ID234" s="25"/>
      <c r="IE234" s="25"/>
      <c r="IF234" s="25"/>
      <c r="IG234" s="25"/>
      <c r="IH234" s="25"/>
      <c r="II234" s="25"/>
      <c r="IJ234" s="25"/>
      <c r="IK234" s="25"/>
      <c r="IL234" s="25"/>
      <c r="IM234" s="25"/>
      <c r="IN234" s="25"/>
      <c r="IO234" s="25"/>
      <c r="IP234" s="25"/>
      <c r="IQ234" s="25"/>
      <c r="IR234" s="25"/>
      <c r="IS234" s="25"/>
      <c r="IT234" s="25"/>
      <c r="IU234" s="25"/>
      <c r="IV234" s="25"/>
      <c r="IW234" s="25"/>
      <c r="IX234" s="25"/>
      <c r="IY234" s="25"/>
      <c r="IZ234" s="25"/>
      <c r="JA234" s="25"/>
      <c r="JB234" s="25"/>
      <c r="JC234" s="25"/>
      <c r="JD234" s="25"/>
      <c r="JE234" s="25"/>
      <c r="JF234" s="25"/>
      <c r="JG234" s="25"/>
      <c r="JH234" s="25"/>
      <c r="JI234" s="25"/>
      <c r="JJ234" s="25"/>
      <c r="JK234" s="25"/>
      <c r="JL234" s="25"/>
      <c r="JM234" s="25"/>
      <c r="JN234" s="25"/>
      <c r="JO234" s="25"/>
      <c r="JP234" s="25"/>
      <c r="JQ234" s="25"/>
      <c r="JR234" s="25"/>
      <c r="JS234" s="25"/>
      <c r="JT234" s="25"/>
      <c r="JU234" s="25"/>
      <c r="JV234" s="25"/>
      <c r="JW234" s="25"/>
      <c r="JX234" s="25"/>
      <c r="JY234" s="25"/>
      <c r="JZ234" s="25"/>
      <c r="KA234" s="25"/>
      <c r="KB234" s="25"/>
      <c r="KC234" s="25"/>
      <c r="KD234" s="25"/>
    </row>
    <row r="235" spans="1:290">
      <c r="A235" s="25"/>
      <c r="B235" s="25"/>
      <c r="C235" s="25"/>
      <c r="D235" s="25"/>
      <c r="E235" s="25"/>
      <c r="F235" s="25"/>
      <c r="G235" s="26"/>
      <c r="H235" s="25"/>
      <c r="I235" s="25"/>
      <c r="J235" s="25"/>
      <c r="K235" s="25"/>
      <c r="L235" s="25"/>
      <c r="M235" s="25"/>
      <c r="N235" s="25"/>
      <c r="O235" s="26"/>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c r="AV235" s="25"/>
      <c r="AW235" s="25"/>
      <c r="AX235" s="25"/>
      <c r="AY235" s="25"/>
      <c r="AZ235" s="25"/>
      <c r="BA235" s="25"/>
      <c r="BB235" s="25"/>
      <c r="BC235" s="25"/>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c r="DP235" s="25"/>
      <c r="DQ235" s="25"/>
      <c r="DR235" s="25"/>
      <c r="DS235" s="25"/>
      <c r="DT235" s="25"/>
      <c r="DU235" s="25"/>
      <c r="DV235" s="25"/>
      <c r="DW235" s="25"/>
      <c r="DX235" s="25"/>
      <c r="DY235" s="25"/>
      <c r="DZ235" s="25"/>
      <c r="EA235" s="25"/>
      <c r="EB235" s="25"/>
      <c r="EC235" s="25"/>
      <c r="ED235" s="25"/>
      <c r="EE235" s="25"/>
      <c r="EF235" s="25"/>
      <c r="EG235" s="25"/>
      <c r="EH235" s="25"/>
      <c r="EI235" s="25"/>
      <c r="EJ235" s="25"/>
      <c r="EK235" s="25"/>
      <c r="EL235" s="25"/>
      <c r="EM235" s="25"/>
      <c r="EN235" s="25"/>
      <c r="EO235" s="25"/>
      <c r="EP235" s="25"/>
      <c r="EQ235" s="25"/>
      <c r="ER235" s="25"/>
      <c r="ES235" s="25"/>
      <c r="ET235" s="25"/>
      <c r="EU235" s="25"/>
      <c r="EV235" s="25"/>
      <c r="EW235" s="25"/>
      <c r="EX235" s="25"/>
      <c r="EY235" s="25"/>
      <c r="EZ235" s="25"/>
      <c r="FA235" s="25"/>
      <c r="FB235" s="25"/>
      <c r="FC235" s="25"/>
      <c r="FD235" s="25"/>
      <c r="FE235" s="25"/>
      <c r="FF235" s="25"/>
      <c r="FG235" s="25"/>
      <c r="FH235" s="25"/>
      <c r="FI235" s="25"/>
      <c r="FJ235" s="25"/>
      <c r="FK235" s="25"/>
      <c r="FL235" s="25"/>
      <c r="FM235" s="25"/>
      <c r="FN235" s="25"/>
      <c r="FO235" s="25"/>
      <c r="FP235" s="25"/>
      <c r="FQ235" s="25"/>
      <c r="FR235" s="25"/>
      <c r="FS235" s="25"/>
      <c r="FT235" s="25"/>
      <c r="FU235" s="25"/>
      <c r="FV235" s="25"/>
      <c r="FW235" s="25"/>
      <c r="FX235" s="25"/>
      <c r="FY235" s="25"/>
      <c r="FZ235" s="25"/>
      <c r="GA235" s="25"/>
      <c r="GB235" s="25"/>
      <c r="GC235" s="25"/>
      <c r="GD235" s="25"/>
      <c r="GE235" s="25"/>
      <c r="GF235" s="25"/>
      <c r="GG235" s="25"/>
      <c r="GH235" s="25"/>
      <c r="GI235" s="25"/>
      <c r="GJ235" s="25"/>
      <c r="GK235" s="25"/>
      <c r="GL235" s="25"/>
      <c r="GM235" s="25"/>
      <c r="GN235" s="25"/>
      <c r="GO235" s="25"/>
      <c r="GP235" s="25"/>
      <c r="GQ235" s="25"/>
      <c r="GR235" s="25"/>
      <c r="GS235" s="25"/>
      <c r="GT235" s="25"/>
      <c r="GU235" s="25"/>
      <c r="GV235" s="25"/>
      <c r="GW235" s="25"/>
      <c r="GX235" s="25"/>
      <c r="GY235" s="25"/>
      <c r="GZ235" s="25"/>
      <c r="HA235" s="25"/>
      <c r="HB235" s="25"/>
      <c r="HC235" s="25"/>
      <c r="HD235" s="25"/>
      <c r="HE235" s="25"/>
      <c r="HF235" s="25"/>
      <c r="HG235" s="25"/>
      <c r="HH235" s="25"/>
      <c r="HI235" s="25"/>
      <c r="HJ235" s="25"/>
      <c r="HK235" s="25"/>
      <c r="HL235" s="25"/>
      <c r="HM235" s="25"/>
      <c r="HN235" s="25"/>
      <c r="HO235" s="25"/>
      <c r="HP235" s="25"/>
      <c r="HQ235" s="25"/>
      <c r="HR235" s="25"/>
      <c r="HS235" s="25"/>
      <c r="HT235" s="25"/>
      <c r="HU235" s="25"/>
      <c r="HV235" s="25"/>
      <c r="HW235" s="25"/>
      <c r="HX235" s="25"/>
      <c r="HY235" s="25"/>
      <c r="HZ235" s="25"/>
      <c r="IA235" s="25"/>
      <c r="IB235" s="25"/>
      <c r="IC235" s="25"/>
      <c r="ID235" s="25"/>
      <c r="IE235" s="25"/>
      <c r="IF235" s="25"/>
      <c r="IG235" s="25"/>
      <c r="IH235" s="25"/>
      <c r="II235" s="25"/>
      <c r="IJ235" s="25"/>
      <c r="IK235" s="25"/>
      <c r="IL235" s="25"/>
      <c r="IM235" s="25"/>
      <c r="IN235" s="25"/>
      <c r="IO235" s="25"/>
      <c r="IP235" s="25"/>
      <c r="IQ235" s="25"/>
      <c r="IR235" s="25"/>
      <c r="IS235" s="25"/>
      <c r="IT235" s="25"/>
      <c r="IU235" s="25"/>
      <c r="IV235" s="25"/>
      <c r="IW235" s="25"/>
      <c r="IX235" s="25"/>
      <c r="IY235" s="25"/>
      <c r="IZ235" s="25"/>
      <c r="JA235" s="25"/>
      <c r="JB235" s="25"/>
      <c r="JC235" s="25"/>
      <c r="JD235" s="25"/>
      <c r="JE235" s="25"/>
      <c r="JF235" s="25"/>
      <c r="JG235" s="25"/>
      <c r="JH235" s="25"/>
      <c r="JI235" s="25"/>
      <c r="JJ235" s="25"/>
      <c r="JK235" s="25"/>
      <c r="JL235" s="25"/>
      <c r="JM235" s="25"/>
      <c r="JN235" s="25"/>
      <c r="JO235" s="25"/>
      <c r="JP235" s="25"/>
      <c r="JQ235" s="25"/>
      <c r="JR235" s="25"/>
      <c r="JS235" s="25"/>
      <c r="JT235" s="25"/>
      <c r="JU235" s="25"/>
      <c r="JV235" s="25"/>
      <c r="JW235" s="25"/>
      <c r="JX235" s="25"/>
      <c r="JY235" s="25"/>
      <c r="JZ235" s="25"/>
      <c r="KA235" s="25"/>
      <c r="KB235" s="25"/>
      <c r="KC235" s="25"/>
      <c r="KD235" s="25"/>
    </row>
    <row r="236" spans="1:290">
      <c r="A236" s="25"/>
      <c r="B236" s="25"/>
      <c r="C236" s="25"/>
      <c r="D236" s="25"/>
      <c r="E236" s="25"/>
      <c r="F236" s="25"/>
      <c r="G236" s="26"/>
      <c r="H236" s="25"/>
      <c r="I236" s="25"/>
      <c r="J236" s="25"/>
      <c r="K236" s="25"/>
      <c r="L236" s="25"/>
      <c r="M236" s="25"/>
      <c r="N236" s="25"/>
      <c r="O236" s="26"/>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c r="AV236" s="25"/>
      <c r="AW236" s="25"/>
      <c r="AX236" s="25"/>
      <c r="AY236" s="25"/>
      <c r="AZ236" s="25"/>
      <c r="BA236" s="25"/>
      <c r="BB236" s="25"/>
      <c r="BC236" s="25"/>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c r="DR236" s="25"/>
      <c r="DS236" s="25"/>
      <c r="DT236" s="25"/>
      <c r="DU236" s="25"/>
      <c r="DV236" s="25"/>
      <c r="DW236" s="25"/>
      <c r="DX236" s="25"/>
      <c r="DY236" s="25"/>
      <c r="DZ236" s="25"/>
      <c r="EA236" s="25"/>
      <c r="EB236" s="25"/>
      <c r="EC236" s="25"/>
      <c r="ED236" s="25"/>
      <c r="EE236" s="25"/>
      <c r="EF236" s="25"/>
      <c r="EG236" s="25"/>
      <c r="EH236" s="25"/>
      <c r="EI236" s="25"/>
      <c r="EJ236" s="25"/>
      <c r="EK236" s="25"/>
      <c r="EL236" s="25"/>
      <c r="EM236" s="25"/>
      <c r="EN236" s="25"/>
      <c r="EO236" s="25"/>
      <c r="EP236" s="25"/>
      <c r="EQ236" s="25"/>
      <c r="ER236" s="25"/>
      <c r="ES236" s="25"/>
      <c r="ET236" s="25"/>
      <c r="EU236" s="25"/>
      <c r="EV236" s="25"/>
      <c r="EW236" s="25"/>
      <c r="EX236" s="25"/>
      <c r="EY236" s="25"/>
      <c r="EZ236" s="25"/>
      <c r="FA236" s="25"/>
      <c r="FB236" s="25"/>
      <c r="FC236" s="25"/>
      <c r="FD236" s="25"/>
      <c r="FE236" s="25"/>
      <c r="FF236" s="25"/>
      <c r="FG236" s="25"/>
      <c r="FH236" s="25"/>
      <c r="FI236" s="25"/>
      <c r="FJ236" s="25"/>
      <c r="FK236" s="25"/>
      <c r="FL236" s="25"/>
      <c r="FM236" s="25"/>
      <c r="FN236" s="25"/>
      <c r="FO236" s="25"/>
      <c r="FP236" s="25"/>
      <c r="FQ236" s="25"/>
      <c r="FR236" s="25"/>
      <c r="FS236" s="25"/>
      <c r="FT236" s="25"/>
      <c r="FU236" s="25"/>
      <c r="FV236" s="25"/>
      <c r="FW236" s="25"/>
      <c r="FX236" s="25"/>
      <c r="FY236" s="25"/>
      <c r="FZ236" s="25"/>
      <c r="GA236" s="25"/>
      <c r="GB236" s="25"/>
      <c r="GC236" s="25"/>
      <c r="GD236" s="25"/>
      <c r="GE236" s="25"/>
      <c r="GF236" s="25"/>
      <c r="GG236" s="25"/>
      <c r="GH236" s="25"/>
      <c r="GI236" s="25"/>
      <c r="GJ236" s="25"/>
      <c r="GK236" s="25"/>
      <c r="GL236" s="25"/>
      <c r="GM236" s="25"/>
      <c r="GN236" s="25"/>
      <c r="GO236" s="25"/>
      <c r="GP236" s="25"/>
      <c r="GQ236" s="25"/>
      <c r="GR236" s="25"/>
      <c r="GS236" s="25"/>
      <c r="GT236" s="25"/>
      <c r="GU236" s="25"/>
      <c r="GV236" s="25"/>
      <c r="GW236" s="25"/>
      <c r="GX236" s="25"/>
      <c r="GY236" s="25"/>
      <c r="GZ236" s="25"/>
      <c r="HA236" s="25"/>
      <c r="HB236" s="25"/>
      <c r="HC236" s="25"/>
      <c r="HD236" s="25"/>
      <c r="HE236" s="25"/>
      <c r="HF236" s="25"/>
      <c r="HG236" s="25"/>
      <c r="HH236" s="25"/>
      <c r="HI236" s="25"/>
      <c r="HJ236" s="25"/>
      <c r="HK236" s="25"/>
      <c r="HL236" s="25"/>
      <c r="HM236" s="25"/>
      <c r="HN236" s="25"/>
      <c r="HO236" s="25"/>
      <c r="HP236" s="25"/>
      <c r="HQ236" s="25"/>
      <c r="HR236" s="25"/>
      <c r="HS236" s="25"/>
      <c r="HT236" s="25"/>
      <c r="HU236" s="25"/>
      <c r="HV236" s="25"/>
      <c r="HW236" s="25"/>
      <c r="HX236" s="25"/>
      <c r="HY236" s="25"/>
      <c r="HZ236" s="25"/>
      <c r="IA236" s="25"/>
      <c r="IB236" s="25"/>
      <c r="IC236" s="25"/>
      <c r="ID236" s="25"/>
      <c r="IE236" s="25"/>
      <c r="IF236" s="25"/>
      <c r="IG236" s="25"/>
      <c r="IH236" s="25"/>
      <c r="II236" s="25"/>
      <c r="IJ236" s="25"/>
      <c r="IK236" s="25"/>
      <c r="IL236" s="25"/>
      <c r="IM236" s="25"/>
      <c r="IN236" s="25"/>
      <c r="IO236" s="25"/>
      <c r="IP236" s="25"/>
      <c r="IQ236" s="25"/>
      <c r="IR236" s="25"/>
      <c r="IS236" s="25"/>
      <c r="IT236" s="25"/>
      <c r="IU236" s="25"/>
      <c r="IV236" s="25"/>
      <c r="IW236" s="25"/>
      <c r="IX236" s="25"/>
      <c r="IY236" s="25"/>
      <c r="IZ236" s="25"/>
      <c r="JA236" s="25"/>
      <c r="JB236" s="25"/>
      <c r="JC236" s="25"/>
      <c r="JD236" s="25"/>
      <c r="JE236" s="25"/>
      <c r="JF236" s="25"/>
      <c r="JG236" s="25"/>
      <c r="JH236" s="25"/>
      <c r="JI236" s="25"/>
      <c r="JJ236" s="25"/>
      <c r="JK236" s="25"/>
      <c r="JL236" s="25"/>
      <c r="JM236" s="25"/>
      <c r="JN236" s="25"/>
      <c r="JO236" s="25"/>
      <c r="JP236" s="25"/>
      <c r="JQ236" s="25"/>
      <c r="JR236" s="25"/>
      <c r="JS236" s="25"/>
      <c r="JT236" s="25"/>
      <c r="JU236" s="25"/>
      <c r="JV236" s="25"/>
      <c r="JW236" s="25"/>
      <c r="JX236" s="25"/>
      <c r="JY236" s="25"/>
      <c r="JZ236" s="25"/>
      <c r="KA236" s="25"/>
      <c r="KB236" s="25"/>
      <c r="KC236" s="25"/>
      <c r="KD236" s="25"/>
    </row>
    <row r="237" spans="1:290">
      <c r="A237" s="25"/>
      <c r="B237" s="25"/>
      <c r="C237" s="25"/>
      <c r="D237" s="25"/>
      <c r="E237" s="25"/>
      <c r="F237" s="25"/>
      <c r="G237" s="26"/>
      <c r="H237" s="25"/>
      <c r="I237" s="25"/>
      <c r="J237" s="25"/>
      <c r="K237" s="25"/>
      <c r="L237" s="25"/>
      <c r="M237" s="25"/>
      <c r="N237" s="25"/>
      <c r="O237" s="26"/>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c r="AV237" s="25"/>
      <c r="AW237" s="25"/>
      <c r="AX237" s="25"/>
      <c r="AY237" s="25"/>
      <c r="AZ237" s="25"/>
      <c r="BA237" s="25"/>
      <c r="BB237" s="25"/>
      <c r="BC237" s="25"/>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c r="DQ237" s="25"/>
      <c r="DR237" s="25"/>
      <c r="DS237" s="25"/>
      <c r="DT237" s="25"/>
      <c r="DU237" s="25"/>
      <c r="DV237" s="25"/>
      <c r="DW237" s="25"/>
      <c r="DX237" s="25"/>
      <c r="DY237" s="25"/>
      <c r="DZ237" s="25"/>
      <c r="EA237" s="25"/>
      <c r="EB237" s="25"/>
      <c r="EC237" s="25"/>
      <c r="ED237" s="25"/>
      <c r="EE237" s="25"/>
      <c r="EF237" s="25"/>
      <c r="EG237" s="25"/>
      <c r="EH237" s="25"/>
      <c r="EI237" s="25"/>
      <c r="EJ237" s="25"/>
      <c r="EK237" s="25"/>
      <c r="EL237" s="25"/>
      <c r="EM237" s="25"/>
      <c r="EN237" s="25"/>
      <c r="EO237" s="25"/>
      <c r="EP237" s="25"/>
      <c r="EQ237" s="25"/>
      <c r="ER237" s="25"/>
      <c r="ES237" s="25"/>
      <c r="ET237" s="25"/>
      <c r="EU237" s="25"/>
      <c r="EV237" s="25"/>
      <c r="EW237" s="25"/>
      <c r="EX237" s="25"/>
      <c r="EY237" s="25"/>
      <c r="EZ237" s="25"/>
      <c r="FA237" s="25"/>
      <c r="FB237" s="25"/>
      <c r="FC237" s="25"/>
      <c r="FD237" s="25"/>
      <c r="FE237" s="25"/>
      <c r="FF237" s="25"/>
      <c r="FG237" s="25"/>
      <c r="FH237" s="25"/>
      <c r="FI237" s="25"/>
      <c r="FJ237" s="25"/>
      <c r="FK237" s="25"/>
      <c r="FL237" s="25"/>
      <c r="FM237" s="25"/>
      <c r="FN237" s="25"/>
      <c r="FO237" s="25"/>
      <c r="FP237" s="25"/>
      <c r="FQ237" s="25"/>
      <c r="FR237" s="25"/>
      <c r="FS237" s="25"/>
      <c r="FT237" s="25"/>
      <c r="FU237" s="25"/>
      <c r="FV237" s="25"/>
      <c r="FW237" s="25"/>
      <c r="FX237" s="25"/>
      <c r="FY237" s="25"/>
      <c r="FZ237" s="25"/>
      <c r="GA237" s="25"/>
      <c r="GB237" s="25"/>
      <c r="GC237" s="25"/>
      <c r="GD237" s="25"/>
      <c r="GE237" s="25"/>
      <c r="GF237" s="25"/>
      <c r="GG237" s="25"/>
      <c r="GH237" s="25"/>
      <c r="GI237" s="25"/>
      <c r="GJ237" s="25"/>
      <c r="GK237" s="25"/>
      <c r="GL237" s="25"/>
      <c r="GM237" s="25"/>
      <c r="GN237" s="25"/>
      <c r="GO237" s="25"/>
      <c r="GP237" s="25"/>
      <c r="GQ237" s="25"/>
      <c r="GR237" s="25"/>
      <c r="GS237" s="25"/>
      <c r="GT237" s="25"/>
      <c r="GU237" s="25"/>
      <c r="GV237" s="25"/>
      <c r="GW237" s="25"/>
      <c r="GX237" s="25"/>
      <c r="GY237" s="25"/>
      <c r="GZ237" s="25"/>
      <c r="HA237" s="25"/>
      <c r="HB237" s="25"/>
      <c r="HC237" s="25"/>
      <c r="HD237" s="25"/>
      <c r="HE237" s="25"/>
      <c r="HF237" s="25"/>
      <c r="HG237" s="25"/>
      <c r="HH237" s="25"/>
      <c r="HI237" s="25"/>
      <c r="HJ237" s="25"/>
      <c r="HK237" s="25"/>
      <c r="HL237" s="25"/>
      <c r="HM237" s="25"/>
      <c r="HN237" s="25"/>
      <c r="HO237" s="25"/>
      <c r="HP237" s="25"/>
      <c r="HQ237" s="25"/>
      <c r="HR237" s="25"/>
      <c r="HS237" s="25"/>
      <c r="HT237" s="25"/>
      <c r="HU237" s="25"/>
      <c r="HV237" s="25"/>
      <c r="HW237" s="25"/>
      <c r="HX237" s="25"/>
      <c r="HY237" s="25"/>
      <c r="HZ237" s="25"/>
      <c r="IA237" s="25"/>
      <c r="IB237" s="25"/>
      <c r="IC237" s="25"/>
      <c r="ID237" s="25"/>
      <c r="IE237" s="25"/>
      <c r="IF237" s="25"/>
      <c r="IG237" s="25"/>
      <c r="IH237" s="25"/>
      <c r="II237" s="25"/>
      <c r="IJ237" s="25"/>
      <c r="IK237" s="25"/>
      <c r="IL237" s="25"/>
      <c r="IM237" s="25"/>
      <c r="IN237" s="25"/>
      <c r="IO237" s="25"/>
      <c r="IP237" s="25"/>
      <c r="IQ237" s="25"/>
      <c r="IR237" s="25"/>
      <c r="IS237" s="25"/>
      <c r="IT237" s="25"/>
      <c r="IU237" s="25"/>
      <c r="IV237" s="25"/>
      <c r="IW237" s="25"/>
      <c r="IX237" s="25"/>
      <c r="IY237" s="25"/>
      <c r="IZ237" s="25"/>
      <c r="JA237" s="25"/>
      <c r="JB237" s="25"/>
      <c r="JC237" s="25"/>
      <c r="JD237" s="25"/>
      <c r="JE237" s="25"/>
      <c r="JF237" s="25"/>
      <c r="JG237" s="25"/>
      <c r="JH237" s="25"/>
      <c r="JI237" s="25"/>
      <c r="JJ237" s="25"/>
      <c r="JK237" s="25"/>
      <c r="JL237" s="25"/>
      <c r="JM237" s="25"/>
      <c r="JN237" s="25"/>
      <c r="JO237" s="25"/>
      <c r="JP237" s="25"/>
      <c r="JQ237" s="25"/>
      <c r="JR237" s="25"/>
      <c r="JS237" s="25"/>
      <c r="JT237" s="25"/>
      <c r="JU237" s="25"/>
      <c r="JV237" s="25"/>
      <c r="JW237" s="25"/>
      <c r="JX237" s="25"/>
      <c r="JY237" s="25"/>
      <c r="JZ237" s="25"/>
      <c r="KA237" s="25"/>
      <c r="KB237" s="25"/>
      <c r="KC237" s="25"/>
      <c r="KD237" s="25"/>
    </row>
    <row r="238" spans="1:290">
      <c r="A238" s="25"/>
      <c r="B238" s="25"/>
      <c r="C238" s="25"/>
      <c r="D238" s="25"/>
      <c r="E238" s="25"/>
      <c r="F238" s="25"/>
      <c r="G238" s="26"/>
      <c r="H238" s="25"/>
      <c r="I238" s="25"/>
      <c r="J238" s="25"/>
      <c r="K238" s="25"/>
      <c r="L238" s="25"/>
      <c r="M238" s="25"/>
      <c r="N238" s="25"/>
      <c r="O238" s="26"/>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c r="AV238" s="25"/>
      <c r="AW238" s="25"/>
      <c r="AX238" s="25"/>
      <c r="AY238" s="25"/>
      <c r="AZ238" s="25"/>
      <c r="BA238" s="25"/>
      <c r="BB238" s="25"/>
      <c r="BC238" s="25"/>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c r="DR238" s="25"/>
      <c r="DS238" s="25"/>
      <c r="DT238" s="25"/>
      <c r="DU238" s="25"/>
      <c r="DV238" s="25"/>
      <c r="DW238" s="25"/>
      <c r="DX238" s="25"/>
      <c r="DY238" s="25"/>
      <c r="DZ238" s="25"/>
      <c r="EA238" s="25"/>
      <c r="EB238" s="25"/>
      <c r="EC238" s="25"/>
      <c r="ED238" s="25"/>
      <c r="EE238" s="25"/>
      <c r="EF238" s="25"/>
      <c r="EG238" s="25"/>
      <c r="EH238" s="25"/>
      <c r="EI238" s="25"/>
      <c r="EJ238" s="25"/>
      <c r="EK238" s="25"/>
      <c r="EL238" s="25"/>
      <c r="EM238" s="25"/>
      <c r="EN238" s="25"/>
      <c r="EO238" s="25"/>
      <c r="EP238" s="25"/>
      <c r="EQ238" s="25"/>
      <c r="ER238" s="25"/>
      <c r="ES238" s="25"/>
      <c r="ET238" s="25"/>
      <c r="EU238" s="25"/>
      <c r="EV238" s="25"/>
      <c r="EW238" s="25"/>
      <c r="EX238" s="25"/>
      <c r="EY238" s="25"/>
      <c r="EZ238" s="25"/>
      <c r="FA238" s="25"/>
      <c r="FB238" s="25"/>
      <c r="FC238" s="25"/>
      <c r="FD238" s="25"/>
      <c r="FE238" s="25"/>
      <c r="FF238" s="25"/>
      <c r="FG238" s="25"/>
      <c r="FH238" s="25"/>
      <c r="FI238" s="25"/>
      <c r="FJ238" s="25"/>
      <c r="FK238" s="25"/>
      <c r="FL238" s="25"/>
      <c r="FM238" s="25"/>
      <c r="FN238" s="25"/>
      <c r="FO238" s="25"/>
      <c r="FP238" s="25"/>
      <c r="FQ238" s="25"/>
      <c r="FR238" s="25"/>
      <c r="FS238" s="25"/>
      <c r="FT238" s="25"/>
      <c r="FU238" s="25"/>
      <c r="FV238" s="25"/>
      <c r="FW238" s="25"/>
      <c r="FX238" s="25"/>
      <c r="FY238" s="25"/>
      <c r="FZ238" s="25"/>
      <c r="GA238" s="25"/>
      <c r="GB238" s="25"/>
      <c r="GC238" s="25"/>
      <c r="GD238" s="25"/>
      <c r="GE238" s="25"/>
      <c r="GF238" s="25"/>
      <c r="GG238" s="25"/>
      <c r="GH238" s="25"/>
      <c r="GI238" s="25"/>
      <c r="GJ238" s="25"/>
      <c r="GK238" s="25"/>
      <c r="GL238" s="25"/>
      <c r="GM238" s="25"/>
      <c r="GN238" s="25"/>
      <c r="GO238" s="25"/>
      <c r="GP238" s="25"/>
      <c r="GQ238" s="25"/>
      <c r="GR238" s="25"/>
      <c r="GS238" s="25"/>
      <c r="GT238" s="25"/>
      <c r="GU238" s="25"/>
      <c r="GV238" s="25"/>
      <c r="GW238" s="25"/>
      <c r="GX238" s="25"/>
      <c r="GY238" s="25"/>
      <c r="GZ238" s="25"/>
      <c r="HA238" s="25"/>
      <c r="HB238" s="25"/>
      <c r="HC238" s="25"/>
      <c r="HD238" s="25"/>
      <c r="HE238" s="25"/>
      <c r="HF238" s="25"/>
      <c r="HG238" s="25"/>
      <c r="HH238" s="25"/>
      <c r="HI238" s="25"/>
      <c r="HJ238" s="25"/>
      <c r="HK238" s="25"/>
      <c r="HL238" s="25"/>
      <c r="HM238" s="25"/>
      <c r="HN238" s="25"/>
      <c r="HO238" s="25"/>
      <c r="HP238" s="25"/>
      <c r="HQ238" s="25"/>
      <c r="HR238" s="25"/>
      <c r="HS238" s="25"/>
      <c r="HT238" s="25"/>
      <c r="HU238" s="25"/>
      <c r="HV238" s="25"/>
      <c r="HW238" s="25"/>
      <c r="HX238" s="25"/>
      <c r="HY238" s="25"/>
      <c r="HZ238" s="25"/>
      <c r="IA238" s="25"/>
      <c r="IB238" s="25"/>
      <c r="IC238" s="25"/>
      <c r="ID238" s="25"/>
      <c r="IE238" s="25"/>
      <c r="IF238" s="25"/>
      <c r="IG238" s="25"/>
      <c r="IH238" s="25"/>
      <c r="II238" s="25"/>
      <c r="IJ238" s="25"/>
      <c r="IK238" s="25"/>
      <c r="IL238" s="25"/>
      <c r="IM238" s="25"/>
      <c r="IN238" s="25"/>
      <c r="IO238" s="25"/>
      <c r="IP238" s="25"/>
      <c r="IQ238" s="25"/>
      <c r="IR238" s="25"/>
      <c r="IS238" s="25"/>
      <c r="IT238" s="25"/>
      <c r="IU238" s="25"/>
      <c r="IV238" s="25"/>
      <c r="IW238" s="25"/>
      <c r="IX238" s="25"/>
      <c r="IY238" s="25"/>
      <c r="IZ238" s="25"/>
      <c r="JA238" s="25"/>
      <c r="JB238" s="25"/>
      <c r="JC238" s="25"/>
      <c r="JD238" s="25"/>
      <c r="JE238" s="25"/>
      <c r="JF238" s="25"/>
      <c r="JG238" s="25"/>
      <c r="JH238" s="25"/>
      <c r="JI238" s="25"/>
      <c r="JJ238" s="25"/>
      <c r="JK238" s="25"/>
      <c r="JL238" s="25"/>
      <c r="JM238" s="25"/>
      <c r="JN238" s="25"/>
      <c r="JO238" s="25"/>
      <c r="JP238" s="25"/>
      <c r="JQ238" s="25"/>
      <c r="JR238" s="25"/>
      <c r="JS238" s="25"/>
      <c r="JT238" s="25"/>
      <c r="JU238" s="25"/>
      <c r="JV238" s="25"/>
      <c r="JW238" s="25"/>
      <c r="JX238" s="25"/>
      <c r="JY238" s="25"/>
      <c r="JZ238" s="25"/>
      <c r="KA238" s="25"/>
      <c r="KB238" s="25"/>
      <c r="KC238" s="25"/>
      <c r="KD238" s="25"/>
    </row>
    <row r="239" spans="1:290">
      <c r="A239" s="25"/>
      <c r="B239" s="25"/>
      <c r="C239" s="25"/>
      <c r="D239" s="25"/>
      <c r="E239" s="25"/>
      <c r="F239" s="25"/>
      <c r="G239" s="26"/>
      <c r="H239" s="25"/>
      <c r="I239" s="25"/>
      <c r="J239" s="25"/>
      <c r="K239" s="25"/>
      <c r="L239" s="25"/>
      <c r="M239" s="25"/>
      <c r="N239" s="25"/>
      <c r="O239" s="26"/>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c r="AV239" s="25"/>
      <c r="AW239" s="25"/>
      <c r="AX239" s="25"/>
      <c r="AY239" s="25"/>
      <c r="AZ239" s="25"/>
      <c r="BA239" s="25"/>
      <c r="BB239" s="25"/>
      <c r="BC239" s="25"/>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c r="DQ239" s="25"/>
      <c r="DR239" s="25"/>
      <c r="DS239" s="25"/>
      <c r="DT239" s="25"/>
      <c r="DU239" s="25"/>
      <c r="DV239" s="25"/>
      <c r="DW239" s="25"/>
      <c r="DX239" s="25"/>
      <c r="DY239" s="25"/>
      <c r="DZ239" s="25"/>
      <c r="EA239" s="25"/>
      <c r="EB239" s="25"/>
      <c r="EC239" s="25"/>
      <c r="ED239" s="25"/>
      <c r="EE239" s="25"/>
      <c r="EF239" s="25"/>
      <c r="EG239" s="25"/>
      <c r="EH239" s="25"/>
      <c r="EI239" s="25"/>
      <c r="EJ239" s="25"/>
      <c r="EK239" s="25"/>
      <c r="EL239" s="25"/>
      <c r="EM239" s="25"/>
      <c r="EN239" s="25"/>
      <c r="EO239" s="25"/>
      <c r="EP239" s="25"/>
      <c r="EQ239" s="25"/>
      <c r="ER239" s="25"/>
      <c r="ES239" s="25"/>
      <c r="ET239" s="25"/>
      <c r="EU239" s="25"/>
      <c r="EV239" s="25"/>
      <c r="EW239" s="25"/>
      <c r="EX239" s="25"/>
      <c r="EY239" s="25"/>
      <c r="EZ239" s="25"/>
      <c r="FA239" s="25"/>
      <c r="FB239" s="25"/>
      <c r="FC239" s="25"/>
      <c r="FD239" s="25"/>
      <c r="FE239" s="25"/>
      <c r="FF239" s="25"/>
      <c r="FG239" s="25"/>
      <c r="FH239" s="25"/>
      <c r="FI239" s="25"/>
      <c r="FJ239" s="25"/>
      <c r="FK239" s="25"/>
      <c r="FL239" s="25"/>
      <c r="FM239" s="25"/>
      <c r="FN239" s="25"/>
      <c r="FO239" s="25"/>
      <c r="FP239" s="25"/>
      <c r="FQ239" s="25"/>
      <c r="FR239" s="25"/>
      <c r="FS239" s="25"/>
      <c r="FT239" s="25"/>
      <c r="FU239" s="25"/>
      <c r="FV239" s="25"/>
      <c r="FW239" s="25"/>
      <c r="FX239" s="25"/>
      <c r="FY239" s="25"/>
      <c r="FZ239" s="25"/>
      <c r="GA239" s="25"/>
      <c r="GB239" s="25"/>
      <c r="GC239" s="25"/>
      <c r="GD239" s="25"/>
      <c r="GE239" s="25"/>
      <c r="GF239" s="25"/>
      <c r="GG239" s="25"/>
      <c r="GH239" s="25"/>
      <c r="GI239" s="25"/>
      <c r="GJ239" s="25"/>
      <c r="GK239" s="25"/>
      <c r="GL239" s="25"/>
      <c r="GM239" s="25"/>
      <c r="GN239" s="25"/>
      <c r="GO239" s="25"/>
      <c r="GP239" s="25"/>
      <c r="GQ239" s="25"/>
      <c r="GR239" s="25"/>
      <c r="GS239" s="25"/>
      <c r="GT239" s="25"/>
      <c r="GU239" s="25"/>
      <c r="GV239" s="25"/>
      <c r="GW239" s="25"/>
      <c r="GX239" s="25"/>
      <c r="GY239" s="25"/>
      <c r="GZ239" s="25"/>
      <c r="HA239" s="25"/>
      <c r="HB239" s="25"/>
      <c r="HC239" s="25"/>
      <c r="HD239" s="25"/>
      <c r="HE239" s="25"/>
      <c r="HF239" s="25"/>
      <c r="HG239" s="25"/>
      <c r="HH239" s="25"/>
      <c r="HI239" s="25"/>
      <c r="HJ239" s="25"/>
      <c r="HK239" s="25"/>
      <c r="HL239" s="25"/>
      <c r="HM239" s="25"/>
      <c r="HN239" s="25"/>
      <c r="HO239" s="25"/>
      <c r="HP239" s="25"/>
      <c r="HQ239" s="25"/>
      <c r="HR239" s="25"/>
      <c r="HS239" s="25"/>
      <c r="HT239" s="25"/>
      <c r="HU239" s="25"/>
      <c r="HV239" s="25"/>
      <c r="HW239" s="25"/>
      <c r="HX239" s="25"/>
      <c r="HY239" s="25"/>
      <c r="HZ239" s="25"/>
      <c r="IA239" s="25"/>
      <c r="IB239" s="25"/>
      <c r="IC239" s="25"/>
      <c r="ID239" s="25"/>
      <c r="IE239" s="25"/>
      <c r="IF239" s="25"/>
      <c r="IG239" s="25"/>
      <c r="IH239" s="25"/>
      <c r="II239" s="25"/>
      <c r="IJ239" s="25"/>
      <c r="IK239" s="25"/>
      <c r="IL239" s="25"/>
      <c r="IM239" s="25"/>
      <c r="IN239" s="25"/>
      <c r="IO239" s="25"/>
      <c r="IP239" s="25"/>
      <c r="IQ239" s="25"/>
      <c r="IR239" s="25"/>
      <c r="IS239" s="25"/>
      <c r="IT239" s="25"/>
      <c r="IU239" s="25"/>
      <c r="IV239" s="25"/>
      <c r="IW239" s="25"/>
      <c r="IX239" s="25"/>
      <c r="IY239" s="25"/>
      <c r="IZ239" s="25"/>
      <c r="JA239" s="25"/>
      <c r="JB239" s="25"/>
      <c r="JC239" s="25"/>
      <c r="JD239" s="25"/>
      <c r="JE239" s="25"/>
      <c r="JF239" s="25"/>
      <c r="JG239" s="25"/>
      <c r="JH239" s="25"/>
      <c r="JI239" s="25"/>
      <c r="JJ239" s="25"/>
      <c r="JK239" s="25"/>
      <c r="JL239" s="25"/>
      <c r="JM239" s="25"/>
      <c r="JN239" s="25"/>
      <c r="JO239" s="25"/>
      <c r="JP239" s="25"/>
      <c r="JQ239" s="25"/>
      <c r="JR239" s="25"/>
      <c r="JS239" s="25"/>
      <c r="JT239" s="25"/>
      <c r="JU239" s="25"/>
      <c r="JV239" s="25"/>
      <c r="JW239" s="25"/>
      <c r="JX239" s="25"/>
      <c r="JY239" s="25"/>
      <c r="JZ239" s="25"/>
      <c r="KA239" s="25"/>
      <c r="KB239" s="25"/>
      <c r="KC239" s="25"/>
      <c r="KD239" s="25"/>
    </row>
    <row r="240" spans="1:290">
      <c r="A240" s="25"/>
      <c r="B240" s="25"/>
      <c r="C240" s="25"/>
      <c r="D240" s="25"/>
      <c r="E240" s="25"/>
      <c r="F240" s="25"/>
      <c r="G240" s="26"/>
      <c r="H240" s="25"/>
      <c r="I240" s="25"/>
      <c r="J240" s="25"/>
      <c r="K240" s="25"/>
      <c r="L240" s="25"/>
      <c r="M240" s="25"/>
      <c r="N240" s="25"/>
      <c r="O240" s="26"/>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25"/>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c r="DQ240" s="25"/>
      <c r="DR240" s="25"/>
      <c r="DS240" s="25"/>
      <c r="DT240" s="25"/>
      <c r="DU240" s="25"/>
      <c r="DV240" s="25"/>
      <c r="DW240" s="25"/>
      <c r="DX240" s="25"/>
      <c r="DY240" s="25"/>
      <c r="DZ240" s="25"/>
      <c r="EA240" s="25"/>
      <c r="EB240" s="25"/>
      <c r="EC240" s="25"/>
      <c r="ED240" s="25"/>
      <c r="EE240" s="25"/>
      <c r="EF240" s="25"/>
      <c r="EG240" s="25"/>
      <c r="EH240" s="25"/>
      <c r="EI240" s="25"/>
      <c r="EJ240" s="25"/>
      <c r="EK240" s="25"/>
      <c r="EL240" s="25"/>
      <c r="EM240" s="25"/>
      <c r="EN240" s="25"/>
      <c r="EO240" s="25"/>
      <c r="EP240" s="25"/>
      <c r="EQ240" s="25"/>
      <c r="ER240" s="25"/>
      <c r="ES240" s="25"/>
      <c r="ET240" s="25"/>
      <c r="EU240" s="25"/>
      <c r="EV240" s="25"/>
      <c r="EW240" s="25"/>
      <c r="EX240" s="25"/>
      <c r="EY240" s="25"/>
      <c r="EZ240" s="25"/>
      <c r="FA240" s="25"/>
      <c r="FB240" s="25"/>
      <c r="FC240" s="25"/>
      <c r="FD240" s="25"/>
      <c r="FE240" s="25"/>
      <c r="FF240" s="25"/>
      <c r="FG240" s="25"/>
      <c r="FH240" s="25"/>
      <c r="FI240" s="25"/>
      <c r="FJ240" s="25"/>
      <c r="FK240" s="25"/>
      <c r="FL240" s="25"/>
      <c r="FM240" s="25"/>
      <c r="FN240" s="25"/>
      <c r="FO240" s="25"/>
      <c r="FP240" s="25"/>
      <c r="FQ240" s="25"/>
      <c r="FR240" s="25"/>
      <c r="FS240" s="25"/>
      <c r="FT240" s="25"/>
      <c r="FU240" s="25"/>
      <c r="FV240" s="25"/>
      <c r="FW240" s="25"/>
      <c r="FX240" s="25"/>
      <c r="FY240" s="25"/>
      <c r="FZ240" s="25"/>
      <c r="GA240" s="25"/>
      <c r="GB240" s="25"/>
      <c r="GC240" s="25"/>
      <c r="GD240" s="25"/>
      <c r="GE240" s="25"/>
      <c r="GF240" s="25"/>
      <c r="GG240" s="25"/>
      <c r="GH240" s="25"/>
      <c r="GI240" s="25"/>
      <c r="GJ240" s="25"/>
      <c r="GK240" s="25"/>
      <c r="GL240" s="25"/>
      <c r="GM240" s="25"/>
      <c r="GN240" s="25"/>
      <c r="GO240" s="25"/>
      <c r="GP240" s="25"/>
      <c r="GQ240" s="25"/>
      <c r="GR240" s="25"/>
      <c r="GS240" s="25"/>
      <c r="GT240" s="25"/>
      <c r="GU240" s="25"/>
      <c r="GV240" s="25"/>
      <c r="GW240" s="25"/>
      <c r="GX240" s="25"/>
      <c r="GY240" s="25"/>
      <c r="GZ240" s="25"/>
      <c r="HA240" s="25"/>
      <c r="HB240" s="25"/>
      <c r="HC240" s="25"/>
      <c r="HD240" s="25"/>
      <c r="HE240" s="25"/>
      <c r="HF240" s="25"/>
      <c r="HG240" s="25"/>
      <c r="HH240" s="25"/>
      <c r="HI240" s="25"/>
      <c r="HJ240" s="25"/>
      <c r="HK240" s="25"/>
      <c r="HL240" s="25"/>
      <c r="HM240" s="25"/>
      <c r="HN240" s="25"/>
      <c r="HO240" s="25"/>
      <c r="HP240" s="25"/>
      <c r="HQ240" s="25"/>
      <c r="HR240" s="25"/>
      <c r="HS240" s="25"/>
      <c r="HT240" s="25"/>
      <c r="HU240" s="25"/>
      <c r="HV240" s="25"/>
      <c r="HW240" s="25"/>
      <c r="HX240" s="25"/>
      <c r="HY240" s="25"/>
      <c r="HZ240" s="25"/>
      <c r="IA240" s="25"/>
      <c r="IB240" s="25"/>
      <c r="IC240" s="25"/>
      <c r="ID240" s="25"/>
      <c r="IE240" s="25"/>
      <c r="IF240" s="25"/>
      <c r="IG240" s="25"/>
      <c r="IH240" s="25"/>
      <c r="II240" s="25"/>
      <c r="IJ240" s="25"/>
      <c r="IK240" s="25"/>
      <c r="IL240" s="25"/>
      <c r="IM240" s="25"/>
      <c r="IN240" s="25"/>
      <c r="IO240" s="25"/>
      <c r="IP240" s="25"/>
      <c r="IQ240" s="25"/>
      <c r="IR240" s="25"/>
      <c r="IS240" s="25"/>
      <c r="IT240" s="25"/>
      <c r="IU240" s="25"/>
      <c r="IV240" s="25"/>
      <c r="IW240" s="25"/>
      <c r="IX240" s="25"/>
      <c r="IY240" s="25"/>
      <c r="IZ240" s="25"/>
      <c r="JA240" s="25"/>
      <c r="JB240" s="25"/>
      <c r="JC240" s="25"/>
      <c r="JD240" s="25"/>
      <c r="JE240" s="25"/>
      <c r="JF240" s="25"/>
      <c r="JG240" s="25"/>
      <c r="JH240" s="25"/>
      <c r="JI240" s="25"/>
      <c r="JJ240" s="25"/>
      <c r="JK240" s="25"/>
      <c r="JL240" s="25"/>
      <c r="JM240" s="25"/>
      <c r="JN240" s="25"/>
      <c r="JO240" s="25"/>
      <c r="JP240" s="25"/>
      <c r="JQ240" s="25"/>
      <c r="JR240" s="25"/>
      <c r="JS240" s="25"/>
      <c r="JT240" s="25"/>
      <c r="JU240" s="25"/>
      <c r="JV240" s="25"/>
      <c r="JW240" s="25"/>
      <c r="JX240" s="25"/>
      <c r="JY240" s="25"/>
      <c r="JZ240" s="25"/>
      <c r="KA240" s="25"/>
      <c r="KB240" s="25"/>
      <c r="KC240" s="25"/>
      <c r="KD240" s="25"/>
    </row>
    <row r="241" spans="1:290">
      <c r="A241" s="25"/>
      <c r="B241" s="25"/>
      <c r="C241" s="25"/>
      <c r="D241" s="25"/>
      <c r="E241" s="25"/>
      <c r="F241" s="25"/>
      <c r="G241" s="26"/>
      <c r="H241" s="25"/>
      <c r="I241" s="25"/>
      <c r="J241" s="25"/>
      <c r="K241" s="25"/>
      <c r="L241" s="25"/>
      <c r="M241" s="25"/>
      <c r="N241" s="25"/>
      <c r="O241" s="26"/>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c r="AV241" s="25"/>
      <c r="AW241" s="25"/>
      <c r="AX241" s="25"/>
      <c r="AY241" s="25"/>
      <c r="AZ241" s="25"/>
      <c r="BA241" s="25"/>
      <c r="BB241" s="25"/>
      <c r="BC241" s="25"/>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c r="DP241" s="25"/>
      <c r="DQ241" s="25"/>
      <c r="DR241" s="25"/>
      <c r="DS241" s="25"/>
      <c r="DT241" s="25"/>
      <c r="DU241" s="25"/>
      <c r="DV241" s="25"/>
      <c r="DW241" s="25"/>
      <c r="DX241" s="25"/>
      <c r="DY241" s="25"/>
      <c r="DZ241" s="25"/>
      <c r="EA241" s="25"/>
      <c r="EB241" s="25"/>
      <c r="EC241" s="25"/>
      <c r="ED241" s="25"/>
      <c r="EE241" s="25"/>
      <c r="EF241" s="25"/>
      <c r="EG241" s="25"/>
      <c r="EH241" s="25"/>
      <c r="EI241" s="25"/>
      <c r="EJ241" s="25"/>
      <c r="EK241" s="25"/>
      <c r="EL241" s="25"/>
      <c r="EM241" s="25"/>
      <c r="EN241" s="25"/>
      <c r="EO241" s="25"/>
      <c r="EP241" s="25"/>
      <c r="EQ241" s="25"/>
      <c r="ER241" s="25"/>
      <c r="ES241" s="25"/>
      <c r="ET241" s="25"/>
      <c r="EU241" s="25"/>
      <c r="EV241" s="25"/>
      <c r="EW241" s="25"/>
      <c r="EX241" s="25"/>
      <c r="EY241" s="25"/>
      <c r="EZ241" s="25"/>
      <c r="FA241" s="25"/>
      <c r="FB241" s="25"/>
      <c r="FC241" s="25"/>
      <c r="FD241" s="25"/>
      <c r="FE241" s="25"/>
      <c r="FF241" s="25"/>
      <c r="FG241" s="25"/>
      <c r="FH241" s="25"/>
      <c r="FI241" s="25"/>
      <c r="FJ241" s="25"/>
      <c r="FK241" s="25"/>
      <c r="FL241" s="25"/>
      <c r="FM241" s="25"/>
      <c r="FN241" s="25"/>
      <c r="FO241" s="25"/>
      <c r="FP241" s="25"/>
      <c r="FQ241" s="25"/>
      <c r="FR241" s="25"/>
      <c r="FS241" s="25"/>
      <c r="FT241" s="25"/>
      <c r="FU241" s="25"/>
      <c r="FV241" s="25"/>
      <c r="FW241" s="25"/>
      <c r="FX241" s="25"/>
      <c r="FY241" s="25"/>
      <c r="FZ241" s="25"/>
      <c r="GA241" s="25"/>
      <c r="GB241" s="25"/>
      <c r="GC241" s="25"/>
      <c r="GD241" s="25"/>
      <c r="GE241" s="25"/>
      <c r="GF241" s="25"/>
      <c r="GG241" s="25"/>
      <c r="GH241" s="25"/>
      <c r="GI241" s="25"/>
      <c r="GJ241" s="25"/>
      <c r="GK241" s="25"/>
      <c r="GL241" s="25"/>
      <c r="GM241" s="25"/>
      <c r="GN241" s="25"/>
      <c r="GO241" s="25"/>
      <c r="GP241" s="25"/>
      <c r="GQ241" s="25"/>
      <c r="GR241" s="25"/>
      <c r="GS241" s="25"/>
      <c r="GT241" s="25"/>
      <c r="GU241" s="25"/>
      <c r="GV241" s="25"/>
      <c r="GW241" s="25"/>
      <c r="GX241" s="25"/>
      <c r="GY241" s="25"/>
      <c r="GZ241" s="25"/>
      <c r="HA241" s="25"/>
      <c r="HB241" s="25"/>
      <c r="HC241" s="25"/>
      <c r="HD241" s="25"/>
      <c r="HE241" s="25"/>
      <c r="HF241" s="25"/>
      <c r="HG241" s="25"/>
      <c r="HH241" s="25"/>
      <c r="HI241" s="25"/>
      <c r="HJ241" s="25"/>
      <c r="HK241" s="25"/>
      <c r="HL241" s="25"/>
      <c r="HM241" s="25"/>
      <c r="HN241" s="25"/>
      <c r="HO241" s="25"/>
      <c r="HP241" s="25"/>
      <c r="HQ241" s="25"/>
      <c r="HR241" s="25"/>
      <c r="HS241" s="25"/>
      <c r="HT241" s="25"/>
      <c r="HU241" s="25"/>
      <c r="HV241" s="25"/>
      <c r="HW241" s="25"/>
      <c r="HX241" s="25"/>
      <c r="HY241" s="25"/>
      <c r="HZ241" s="25"/>
      <c r="IA241" s="25"/>
      <c r="IB241" s="25"/>
      <c r="IC241" s="25"/>
      <c r="ID241" s="25"/>
      <c r="IE241" s="25"/>
      <c r="IF241" s="25"/>
      <c r="IG241" s="25"/>
      <c r="IH241" s="25"/>
      <c r="II241" s="25"/>
      <c r="IJ241" s="25"/>
      <c r="IK241" s="25"/>
      <c r="IL241" s="25"/>
      <c r="IM241" s="25"/>
      <c r="IN241" s="25"/>
      <c r="IO241" s="25"/>
      <c r="IP241" s="25"/>
      <c r="IQ241" s="25"/>
      <c r="IR241" s="25"/>
      <c r="IS241" s="25"/>
      <c r="IT241" s="25"/>
      <c r="IU241" s="25"/>
      <c r="IV241" s="25"/>
      <c r="IW241" s="25"/>
      <c r="IX241" s="25"/>
      <c r="IY241" s="25"/>
      <c r="IZ241" s="25"/>
      <c r="JA241" s="25"/>
      <c r="JB241" s="25"/>
      <c r="JC241" s="25"/>
      <c r="JD241" s="25"/>
      <c r="JE241" s="25"/>
      <c r="JF241" s="25"/>
      <c r="JG241" s="25"/>
      <c r="JH241" s="25"/>
      <c r="JI241" s="25"/>
      <c r="JJ241" s="25"/>
      <c r="JK241" s="25"/>
      <c r="JL241" s="25"/>
      <c r="JM241" s="25"/>
      <c r="JN241" s="25"/>
      <c r="JO241" s="25"/>
      <c r="JP241" s="25"/>
      <c r="JQ241" s="25"/>
      <c r="JR241" s="25"/>
      <c r="JS241" s="25"/>
      <c r="JT241" s="25"/>
      <c r="JU241" s="25"/>
      <c r="JV241" s="25"/>
      <c r="JW241" s="25"/>
      <c r="JX241" s="25"/>
      <c r="JY241" s="25"/>
      <c r="JZ241" s="25"/>
      <c r="KA241" s="25"/>
      <c r="KB241" s="25"/>
      <c r="KC241" s="25"/>
      <c r="KD241" s="25"/>
    </row>
    <row r="242" spans="1:290">
      <c r="A242" s="25"/>
      <c r="B242" s="25"/>
      <c r="C242" s="25"/>
      <c r="D242" s="25"/>
      <c r="E242" s="25"/>
      <c r="F242" s="25"/>
      <c r="G242" s="26"/>
      <c r="H242" s="25"/>
      <c r="I242" s="25"/>
      <c r="J242" s="25"/>
      <c r="K242" s="25"/>
      <c r="L242" s="25"/>
      <c r="M242" s="25"/>
      <c r="N242" s="25"/>
      <c r="O242" s="26"/>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c r="AV242" s="25"/>
      <c r="AW242" s="25"/>
      <c r="AX242" s="25"/>
      <c r="AY242" s="25"/>
      <c r="AZ242" s="25"/>
      <c r="BA242" s="25"/>
      <c r="BB242" s="25"/>
      <c r="BC242" s="25"/>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c r="CT242" s="25"/>
      <c r="CU242" s="25"/>
      <c r="CV242" s="25"/>
      <c r="CW242" s="25"/>
      <c r="CX242" s="25"/>
      <c r="CY242" s="25"/>
      <c r="CZ242" s="25"/>
      <c r="DA242" s="25"/>
      <c r="DB242" s="25"/>
      <c r="DC242" s="25"/>
      <c r="DD242" s="25"/>
      <c r="DE242" s="25"/>
      <c r="DF242" s="25"/>
      <c r="DG242" s="25"/>
      <c r="DH242" s="25"/>
      <c r="DI242" s="25"/>
      <c r="DJ242" s="25"/>
      <c r="DK242" s="25"/>
      <c r="DL242" s="25"/>
      <c r="DM242" s="25"/>
      <c r="DN242" s="25"/>
      <c r="DO242" s="25"/>
      <c r="DP242" s="25"/>
      <c r="DQ242" s="25"/>
      <c r="DR242" s="25"/>
      <c r="DS242" s="25"/>
      <c r="DT242" s="25"/>
      <c r="DU242" s="25"/>
      <c r="DV242" s="25"/>
      <c r="DW242" s="25"/>
      <c r="DX242" s="25"/>
      <c r="DY242" s="25"/>
      <c r="DZ242" s="25"/>
      <c r="EA242" s="25"/>
      <c r="EB242" s="25"/>
      <c r="EC242" s="25"/>
      <c r="ED242" s="25"/>
      <c r="EE242" s="25"/>
      <c r="EF242" s="25"/>
      <c r="EG242" s="25"/>
      <c r="EH242" s="25"/>
      <c r="EI242" s="25"/>
      <c r="EJ242" s="25"/>
      <c r="EK242" s="25"/>
      <c r="EL242" s="25"/>
      <c r="EM242" s="25"/>
      <c r="EN242" s="25"/>
      <c r="EO242" s="25"/>
      <c r="EP242" s="25"/>
      <c r="EQ242" s="25"/>
      <c r="ER242" s="25"/>
      <c r="ES242" s="25"/>
      <c r="ET242" s="25"/>
      <c r="EU242" s="25"/>
      <c r="EV242" s="25"/>
      <c r="EW242" s="25"/>
      <c r="EX242" s="25"/>
      <c r="EY242" s="25"/>
      <c r="EZ242" s="25"/>
      <c r="FA242" s="25"/>
      <c r="FB242" s="25"/>
      <c r="FC242" s="25"/>
      <c r="FD242" s="25"/>
      <c r="FE242" s="25"/>
      <c r="FF242" s="25"/>
      <c r="FG242" s="25"/>
      <c r="FH242" s="25"/>
      <c r="FI242" s="25"/>
      <c r="FJ242" s="25"/>
      <c r="FK242" s="25"/>
      <c r="FL242" s="25"/>
      <c r="FM242" s="25"/>
      <c r="FN242" s="25"/>
      <c r="FO242" s="25"/>
      <c r="FP242" s="25"/>
      <c r="FQ242" s="25"/>
      <c r="FR242" s="25"/>
      <c r="FS242" s="25"/>
      <c r="FT242" s="25"/>
      <c r="FU242" s="25"/>
      <c r="FV242" s="25"/>
      <c r="FW242" s="25"/>
      <c r="FX242" s="25"/>
      <c r="FY242" s="25"/>
      <c r="FZ242" s="25"/>
      <c r="GA242" s="25"/>
      <c r="GB242" s="25"/>
      <c r="GC242" s="25"/>
      <c r="GD242" s="25"/>
      <c r="GE242" s="25"/>
      <c r="GF242" s="25"/>
      <c r="GG242" s="25"/>
      <c r="GH242" s="25"/>
      <c r="GI242" s="25"/>
      <c r="GJ242" s="25"/>
      <c r="GK242" s="25"/>
      <c r="GL242" s="25"/>
      <c r="GM242" s="25"/>
      <c r="GN242" s="25"/>
      <c r="GO242" s="25"/>
      <c r="GP242" s="25"/>
      <c r="GQ242" s="25"/>
      <c r="GR242" s="25"/>
      <c r="GS242" s="25"/>
      <c r="GT242" s="25"/>
      <c r="GU242" s="25"/>
      <c r="GV242" s="25"/>
      <c r="GW242" s="25"/>
      <c r="GX242" s="25"/>
      <c r="GY242" s="25"/>
      <c r="GZ242" s="25"/>
      <c r="HA242" s="25"/>
      <c r="HB242" s="25"/>
      <c r="HC242" s="25"/>
      <c r="HD242" s="25"/>
      <c r="HE242" s="25"/>
      <c r="HF242" s="25"/>
      <c r="HG242" s="25"/>
      <c r="HH242" s="25"/>
      <c r="HI242" s="25"/>
      <c r="HJ242" s="25"/>
      <c r="HK242" s="25"/>
      <c r="HL242" s="25"/>
      <c r="HM242" s="25"/>
      <c r="HN242" s="25"/>
      <c r="HO242" s="25"/>
      <c r="HP242" s="25"/>
      <c r="HQ242" s="25"/>
      <c r="HR242" s="25"/>
      <c r="HS242" s="25"/>
      <c r="HT242" s="25"/>
      <c r="HU242" s="25"/>
      <c r="HV242" s="25"/>
      <c r="HW242" s="25"/>
      <c r="HX242" s="25"/>
      <c r="HY242" s="25"/>
      <c r="HZ242" s="25"/>
      <c r="IA242" s="25"/>
      <c r="IB242" s="25"/>
      <c r="IC242" s="25"/>
      <c r="ID242" s="25"/>
      <c r="IE242" s="25"/>
      <c r="IF242" s="25"/>
      <c r="IG242" s="25"/>
      <c r="IH242" s="25"/>
      <c r="II242" s="25"/>
      <c r="IJ242" s="25"/>
      <c r="IK242" s="25"/>
      <c r="IL242" s="25"/>
      <c r="IM242" s="25"/>
      <c r="IN242" s="25"/>
      <c r="IO242" s="25"/>
      <c r="IP242" s="25"/>
      <c r="IQ242" s="25"/>
      <c r="IR242" s="25"/>
      <c r="IS242" s="25"/>
      <c r="IT242" s="25"/>
      <c r="IU242" s="25"/>
      <c r="IV242" s="25"/>
      <c r="IW242" s="25"/>
      <c r="IX242" s="25"/>
      <c r="IY242" s="25"/>
      <c r="IZ242" s="25"/>
      <c r="JA242" s="25"/>
      <c r="JB242" s="25"/>
      <c r="JC242" s="25"/>
      <c r="JD242" s="25"/>
      <c r="JE242" s="25"/>
      <c r="JF242" s="25"/>
      <c r="JG242" s="25"/>
      <c r="JH242" s="25"/>
      <c r="JI242" s="25"/>
      <c r="JJ242" s="25"/>
      <c r="JK242" s="25"/>
      <c r="JL242" s="25"/>
      <c r="JM242" s="25"/>
      <c r="JN242" s="25"/>
      <c r="JO242" s="25"/>
      <c r="JP242" s="25"/>
      <c r="JQ242" s="25"/>
      <c r="JR242" s="25"/>
      <c r="JS242" s="25"/>
      <c r="JT242" s="25"/>
      <c r="JU242" s="25"/>
      <c r="JV242" s="25"/>
      <c r="JW242" s="25"/>
      <c r="JX242" s="25"/>
      <c r="JY242" s="25"/>
      <c r="JZ242" s="25"/>
      <c r="KA242" s="25"/>
      <c r="KB242" s="25"/>
      <c r="KC242" s="25"/>
      <c r="KD242" s="25"/>
    </row>
    <row r="243" spans="1:290">
      <c r="A243" s="25"/>
      <c r="B243" s="25"/>
      <c r="C243" s="25"/>
      <c r="D243" s="25"/>
      <c r="E243" s="25"/>
      <c r="F243" s="25"/>
      <c r="G243" s="26"/>
      <c r="H243" s="25"/>
      <c r="I243" s="25"/>
      <c r="J243" s="25"/>
      <c r="K243" s="25"/>
      <c r="L243" s="25"/>
      <c r="M243" s="25"/>
      <c r="N243" s="25"/>
      <c r="O243" s="26"/>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c r="AV243" s="25"/>
      <c r="AW243" s="25"/>
      <c r="AX243" s="25"/>
      <c r="AY243" s="25"/>
      <c r="AZ243" s="25"/>
      <c r="BA243" s="25"/>
      <c r="BB243" s="25"/>
      <c r="BC243" s="25"/>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c r="DQ243" s="25"/>
      <c r="DR243" s="25"/>
      <c r="DS243" s="25"/>
      <c r="DT243" s="25"/>
      <c r="DU243" s="25"/>
      <c r="DV243" s="25"/>
      <c r="DW243" s="25"/>
      <c r="DX243" s="25"/>
      <c r="DY243" s="25"/>
      <c r="DZ243" s="25"/>
      <c r="EA243" s="25"/>
      <c r="EB243" s="25"/>
      <c r="EC243" s="25"/>
      <c r="ED243" s="25"/>
      <c r="EE243" s="25"/>
      <c r="EF243" s="25"/>
      <c r="EG243" s="25"/>
      <c r="EH243" s="25"/>
      <c r="EI243" s="25"/>
      <c r="EJ243" s="25"/>
      <c r="EK243" s="25"/>
      <c r="EL243" s="25"/>
      <c r="EM243" s="25"/>
      <c r="EN243" s="25"/>
      <c r="EO243" s="25"/>
      <c r="EP243" s="25"/>
      <c r="EQ243" s="25"/>
      <c r="ER243" s="25"/>
      <c r="ES243" s="25"/>
      <c r="ET243" s="25"/>
      <c r="EU243" s="25"/>
      <c r="EV243" s="25"/>
      <c r="EW243" s="25"/>
      <c r="EX243" s="25"/>
      <c r="EY243" s="25"/>
      <c r="EZ243" s="25"/>
      <c r="FA243" s="25"/>
      <c r="FB243" s="25"/>
      <c r="FC243" s="25"/>
      <c r="FD243" s="25"/>
      <c r="FE243" s="25"/>
      <c r="FF243" s="25"/>
      <c r="FG243" s="25"/>
      <c r="FH243" s="25"/>
      <c r="FI243" s="25"/>
      <c r="FJ243" s="25"/>
      <c r="FK243" s="25"/>
      <c r="FL243" s="25"/>
      <c r="FM243" s="25"/>
      <c r="FN243" s="25"/>
      <c r="FO243" s="25"/>
      <c r="FP243" s="25"/>
      <c r="FQ243" s="25"/>
      <c r="FR243" s="25"/>
      <c r="FS243" s="25"/>
      <c r="FT243" s="25"/>
      <c r="FU243" s="25"/>
      <c r="FV243" s="25"/>
      <c r="FW243" s="25"/>
      <c r="FX243" s="25"/>
      <c r="FY243" s="25"/>
      <c r="FZ243" s="25"/>
      <c r="GA243" s="25"/>
      <c r="GB243" s="25"/>
      <c r="GC243" s="25"/>
      <c r="GD243" s="25"/>
      <c r="GE243" s="25"/>
      <c r="GF243" s="25"/>
      <c r="GG243" s="25"/>
      <c r="GH243" s="25"/>
      <c r="GI243" s="25"/>
      <c r="GJ243" s="25"/>
      <c r="GK243" s="25"/>
      <c r="GL243" s="25"/>
      <c r="GM243" s="25"/>
      <c r="GN243" s="25"/>
      <c r="GO243" s="25"/>
      <c r="GP243" s="25"/>
      <c r="GQ243" s="25"/>
      <c r="GR243" s="25"/>
      <c r="GS243" s="25"/>
      <c r="GT243" s="25"/>
      <c r="GU243" s="25"/>
      <c r="GV243" s="25"/>
      <c r="GW243" s="25"/>
      <c r="GX243" s="25"/>
      <c r="GY243" s="25"/>
      <c r="GZ243" s="25"/>
      <c r="HA243" s="25"/>
      <c r="HB243" s="25"/>
      <c r="HC243" s="25"/>
      <c r="HD243" s="25"/>
      <c r="HE243" s="25"/>
      <c r="HF243" s="25"/>
      <c r="HG243" s="25"/>
      <c r="HH243" s="25"/>
      <c r="HI243" s="25"/>
      <c r="HJ243" s="25"/>
      <c r="HK243" s="25"/>
      <c r="HL243" s="25"/>
      <c r="HM243" s="25"/>
      <c r="HN243" s="25"/>
      <c r="HO243" s="25"/>
      <c r="HP243" s="25"/>
      <c r="HQ243" s="25"/>
      <c r="HR243" s="25"/>
      <c r="HS243" s="25"/>
      <c r="HT243" s="25"/>
      <c r="HU243" s="25"/>
      <c r="HV243" s="25"/>
      <c r="HW243" s="25"/>
      <c r="HX243" s="25"/>
      <c r="HY243" s="25"/>
      <c r="HZ243" s="25"/>
      <c r="IA243" s="25"/>
      <c r="IB243" s="25"/>
      <c r="IC243" s="25"/>
      <c r="ID243" s="25"/>
      <c r="IE243" s="25"/>
      <c r="IF243" s="25"/>
      <c r="IG243" s="25"/>
      <c r="IH243" s="25"/>
      <c r="II243" s="25"/>
      <c r="IJ243" s="25"/>
      <c r="IK243" s="25"/>
      <c r="IL243" s="25"/>
      <c r="IM243" s="25"/>
      <c r="IN243" s="25"/>
      <c r="IO243" s="25"/>
      <c r="IP243" s="25"/>
      <c r="IQ243" s="25"/>
      <c r="IR243" s="25"/>
      <c r="IS243" s="25"/>
      <c r="IT243" s="25"/>
      <c r="IU243" s="25"/>
      <c r="IV243" s="25"/>
      <c r="IW243" s="25"/>
      <c r="IX243" s="25"/>
      <c r="IY243" s="25"/>
      <c r="IZ243" s="25"/>
      <c r="JA243" s="25"/>
      <c r="JB243" s="25"/>
      <c r="JC243" s="25"/>
      <c r="JD243" s="25"/>
      <c r="JE243" s="25"/>
      <c r="JF243" s="25"/>
      <c r="JG243" s="25"/>
      <c r="JH243" s="25"/>
      <c r="JI243" s="25"/>
      <c r="JJ243" s="25"/>
      <c r="JK243" s="25"/>
      <c r="JL243" s="25"/>
      <c r="JM243" s="25"/>
      <c r="JN243" s="25"/>
      <c r="JO243" s="25"/>
      <c r="JP243" s="25"/>
      <c r="JQ243" s="25"/>
      <c r="JR243" s="25"/>
      <c r="JS243" s="25"/>
      <c r="JT243" s="25"/>
      <c r="JU243" s="25"/>
      <c r="JV243" s="25"/>
      <c r="JW243" s="25"/>
      <c r="JX243" s="25"/>
      <c r="JY243" s="25"/>
      <c r="JZ243" s="25"/>
      <c r="KA243" s="25"/>
      <c r="KB243" s="25"/>
      <c r="KC243" s="25"/>
      <c r="KD243" s="25"/>
    </row>
    <row r="244" spans="1:290">
      <c r="A244" s="25"/>
      <c r="B244" s="25"/>
      <c r="C244" s="25"/>
      <c r="D244" s="25"/>
      <c r="E244" s="25"/>
      <c r="F244" s="25"/>
      <c r="G244" s="26"/>
      <c r="H244" s="25"/>
      <c r="I244" s="25"/>
      <c r="J244" s="25"/>
      <c r="K244" s="25"/>
      <c r="L244" s="25"/>
      <c r="M244" s="25"/>
      <c r="N244" s="25"/>
      <c r="O244" s="26"/>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c r="AV244" s="25"/>
      <c r="AW244" s="25"/>
      <c r="AX244" s="25"/>
      <c r="AY244" s="25"/>
      <c r="AZ244" s="25"/>
      <c r="BA244" s="25"/>
      <c r="BB244" s="25"/>
      <c r="BC244" s="25"/>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c r="CC244" s="25"/>
      <c r="CD244" s="25"/>
      <c r="CE244" s="25"/>
      <c r="CF244" s="25"/>
      <c r="CG244" s="25"/>
      <c r="CH244" s="25"/>
      <c r="CI244" s="25"/>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c r="DK244" s="25"/>
      <c r="DL244" s="25"/>
      <c r="DM244" s="25"/>
      <c r="DN244" s="25"/>
      <c r="DO244" s="25"/>
      <c r="DP244" s="25"/>
      <c r="DQ244" s="25"/>
      <c r="DR244" s="25"/>
      <c r="DS244" s="25"/>
      <c r="DT244" s="25"/>
      <c r="DU244" s="25"/>
      <c r="DV244" s="25"/>
      <c r="DW244" s="25"/>
      <c r="DX244" s="25"/>
      <c r="DY244" s="25"/>
      <c r="DZ244" s="25"/>
      <c r="EA244" s="25"/>
      <c r="EB244" s="25"/>
      <c r="EC244" s="25"/>
      <c r="ED244" s="25"/>
      <c r="EE244" s="25"/>
      <c r="EF244" s="25"/>
      <c r="EG244" s="25"/>
      <c r="EH244" s="25"/>
      <c r="EI244" s="25"/>
      <c r="EJ244" s="25"/>
      <c r="EK244" s="25"/>
      <c r="EL244" s="25"/>
      <c r="EM244" s="25"/>
      <c r="EN244" s="25"/>
      <c r="EO244" s="25"/>
      <c r="EP244" s="25"/>
      <c r="EQ244" s="25"/>
      <c r="ER244" s="25"/>
      <c r="ES244" s="25"/>
      <c r="ET244" s="25"/>
      <c r="EU244" s="25"/>
      <c r="EV244" s="25"/>
      <c r="EW244" s="25"/>
      <c r="EX244" s="25"/>
      <c r="EY244" s="25"/>
      <c r="EZ244" s="25"/>
      <c r="FA244" s="25"/>
      <c r="FB244" s="25"/>
      <c r="FC244" s="25"/>
      <c r="FD244" s="25"/>
      <c r="FE244" s="25"/>
      <c r="FF244" s="25"/>
      <c r="FG244" s="25"/>
      <c r="FH244" s="25"/>
      <c r="FI244" s="25"/>
      <c r="FJ244" s="25"/>
      <c r="FK244" s="25"/>
      <c r="FL244" s="25"/>
      <c r="FM244" s="25"/>
      <c r="FN244" s="25"/>
      <c r="FO244" s="25"/>
      <c r="FP244" s="25"/>
      <c r="FQ244" s="25"/>
      <c r="FR244" s="25"/>
      <c r="FS244" s="25"/>
      <c r="FT244" s="25"/>
      <c r="FU244" s="25"/>
      <c r="FV244" s="25"/>
      <c r="FW244" s="25"/>
      <c r="FX244" s="25"/>
      <c r="FY244" s="25"/>
      <c r="FZ244" s="25"/>
      <c r="GA244" s="25"/>
      <c r="GB244" s="25"/>
      <c r="GC244" s="25"/>
      <c r="GD244" s="25"/>
      <c r="GE244" s="25"/>
      <c r="GF244" s="25"/>
      <c r="GG244" s="25"/>
      <c r="GH244" s="25"/>
      <c r="GI244" s="25"/>
      <c r="GJ244" s="25"/>
      <c r="GK244" s="25"/>
      <c r="GL244" s="25"/>
      <c r="GM244" s="25"/>
      <c r="GN244" s="25"/>
      <c r="GO244" s="25"/>
      <c r="GP244" s="25"/>
      <c r="GQ244" s="25"/>
      <c r="GR244" s="25"/>
      <c r="GS244" s="25"/>
      <c r="GT244" s="25"/>
      <c r="GU244" s="25"/>
      <c r="GV244" s="25"/>
      <c r="GW244" s="25"/>
      <c r="GX244" s="25"/>
      <c r="GY244" s="25"/>
      <c r="GZ244" s="25"/>
      <c r="HA244" s="25"/>
      <c r="HB244" s="25"/>
      <c r="HC244" s="25"/>
      <c r="HD244" s="25"/>
      <c r="HE244" s="25"/>
      <c r="HF244" s="25"/>
      <c r="HG244" s="25"/>
      <c r="HH244" s="25"/>
      <c r="HI244" s="25"/>
      <c r="HJ244" s="25"/>
      <c r="HK244" s="25"/>
      <c r="HL244" s="25"/>
      <c r="HM244" s="25"/>
      <c r="HN244" s="25"/>
      <c r="HO244" s="25"/>
      <c r="HP244" s="25"/>
      <c r="HQ244" s="25"/>
      <c r="HR244" s="25"/>
      <c r="HS244" s="25"/>
      <c r="HT244" s="25"/>
      <c r="HU244" s="25"/>
      <c r="HV244" s="25"/>
      <c r="HW244" s="25"/>
      <c r="HX244" s="25"/>
      <c r="HY244" s="25"/>
      <c r="HZ244" s="25"/>
      <c r="IA244" s="25"/>
      <c r="IB244" s="25"/>
      <c r="IC244" s="25"/>
      <c r="ID244" s="25"/>
      <c r="IE244" s="25"/>
      <c r="IF244" s="25"/>
      <c r="IG244" s="25"/>
      <c r="IH244" s="25"/>
      <c r="II244" s="25"/>
      <c r="IJ244" s="25"/>
      <c r="IK244" s="25"/>
      <c r="IL244" s="25"/>
      <c r="IM244" s="25"/>
      <c r="IN244" s="25"/>
      <c r="IO244" s="25"/>
      <c r="IP244" s="25"/>
      <c r="IQ244" s="25"/>
      <c r="IR244" s="25"/>
      <c r="IS244" s="25"/>
      <c r="IT244" s="25"/>
      <c r="IU244" s="25"/>
      <c r="IV244" s="25"/>
      <c r="IW244" s="25"/>
      <c r="IX244" s="25"/>
      <c r="IY244" s="25"/>
      <c r="IZ244" s="25"/>
      <c r="JA244" s="25"/>
      <c r="JB244" s="25"/>
      <c r="JC244" s="25"/>
      <c r="JD244" s="25"/>
      <c r="JE244" s="25"/>
      <c r="JF244" s="25"/>
      <c r="JG244" s="25"/>
      <c r="JH244" s="25"/>
      <c r="JI244" s="25"/>
      <c r="JJ244" s="25"/>
      <c r="JK244" s="25"/>
      <c r="JL244" s="25"/>
      <c r="JM244" s="25"/>
      <c r="JN244" s="25"/>
      <c r="JO244" s="25"/>
      <c r="JP244" s="25"/>
      <c r="JQ244" s="25"/>
      <c r="JR244" s="25"/>
      <c r="JS244" s="25"/>
      <c r="JT244" s="25"/>
      <c r="JU244" s="25"/>
      <c r="JV244" s="25"/>
      <c r="JW244" s="25"/>
      <c r="JX244" s="25"/>
      <c r="JY244" s="25"/>
      <c r="JZ244" s="25"/>
      <c r="KA244" s="25"/>
      <c r="KB244" s="25"/>
      <c r="KC244" s="25"/>
      <c r="KD244" s="25"/>
    </row>
    <row r="245" spans="1:290">
      <c r="A245" s="25"/>
      <c r="B245" s="25"/>
      <c r="C245" s="25"/>
      <c r="D245" s="25"/>
      <c r="E245" s="25"/>
      <c r="F245" s="25"/>
      <c r="G245" s="26"/>
      <c r="H245" s="25"/>
      <c r="I245" s="25"/>
      <c r="J245" s="25"/>
      <c r="K245" s="25"/>
      <c r="L245" s="25"/>
      <c r="M245" s="25"/>
      <c r="N245" s="25"/>
      <c r="O245" s="26"/>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c r="AV245" s="25"/>
      <c r="AW245" s="25"/>
      <c r="AX245" s="25"/>
      <c r="AY245" s="25"/>
      <c r="AZ245" s="25"/>
      <c r="BA245" s="25"/>
      <c r="BB245" s="25"/>
      <c r="BC245" s="25"/>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c r="CD245" s="25"/>
      <c r="CE245" s="25"/>
      <c r="CF245" s="25"/>
      <c r="CG245" s="25"/>
      <c r="CH245" s="25"/>
      <c r="CI245" s="25"/>
      <c r="CJ245" s="25"/>
      <c r="CK245" s="25"/>
      <c r="CL245" s="25"/>
      <c r="CM245" s="25"/>
      <c r="CN245" s="25"/>
      <c r="CO245" s="25"/>
      <c r="CP245" s="25"/>
      <c r="CQ245" s="25"/>
      <c r="CR245" s="25"/>
      <c r="CS245" s="25"/>
      <c r="CT245" s="25"/>
      <c r="CU245" s="25"/>
      <c r="CV245" s="25"/>
      <c r="CW245" s="25"/>
      <c r="CX245" s="25"/>
      <c r="CY245" s="25"/>
      <c r="CZ245" s="25"/>
      <c r="DA245" s="25"/>
      <c r="DB245" s="25"/>
      <c r="DC245" s="25"/>
      <c r="DD245" s="25"/>
      <c r="DE245" s="25"/>
      <c r="DF245" s="25"/>
      <c r="DG245" s="25"/>
      <c r="DH245" s="25"/>
      <c r="DI245" s="25"/>
      <c r="DJ245" s="25"/>
      <c r="DK245" s="25"/>
      <c r="DL245" s="25"/>
      <c r="DM245" s="25"/>
      <c r="DN245" s="25"/>
      <c r="DO245" s="25"/>
      <c r="DP245" s="25"/>
      <c r="DQ245" s="25"/>
      <c r="DR245" s="25"/>
      <c r="DS245" s="25"/>
      <c r="DT245" s="25"/>
      <c r="DU245" s="25"/>
      <c r="DV245" s="25"/>
      <c r="DW245" s="25"/>
      <c r="DX245" s="25"/>
      <c r="DY245" s="25"/>
      <c r="DZ245" s="25"/>
      <c r="EA245" s="25"/>
      <c r="EB245" s="25"/>
      <c r="EC245" s="25"/>
      <c r="ED245" s="25"/>
      <c r="EE245" s="25"/>
      <c r="EF245" s="25"/>
      <c r="EG245" s="25"/>
      <c r="EH245" s="25"/>
      <c r="EI245" s="25"/>
      <c r="EJ245" s="25"/>
      <c r="EK245" s="25"/>
      <c r="EL245" s="25"/>
      <c r="EM245" s="25"/>
      <c r="EN245" s="25"/>
      <c r="EO245" s="25"/>
      <c r="EP245" s="25"/>
      <c r="EQ245" s="25"/>
      <c r="ER245" s="25"/>
      <c r="ES245" s="25"/>
      <c r="ET245" s="25"/>
      <c r="EU245" s="25"/>
      <c r="EV245" s="25"/>
      <c r="EW245" s="25"/>
      <c r="EX245" s="25"/>
      <c r="EY245" s="25"/>
      <c r="EZ245" s="25"/>
      <c r="FA245" s="25"/>
      <c r="FB245" s="25"/>
      <c r="FC245" s="25"/>
      <c r="FD245" s="25"/>
      <c r="FE245" s="25"/>
      <c r="FF245" s="25"/>
      <c r="FG245" s="25"/>
      <c r="FH245" s="25"/>
      <c r="FI245" s="25"/>
      <c r="FJ245" s="25"/>
      <c r="FK245" s="25"/>
      <c r="FL245" s="25"/>
      <c r="FM245" s="25"/>
      <c r="FN245" s="25"/>
      <c r="FO245" s="25"/>
      <c r="FP245" s="25"/>
      <c r="FQ245" s="25"/>
      <c r="FR245" s="25"/>
      <c r="FS245" s="25"/>
      <c r="FT245" s="25"/>
      <c r="FU245" s="25"/>
      <c r="FV245" s="25"/>
      <c r="FW245" s="25"/>
      <c r="FX245" s="25"/>
      <c r="FY245" s="25"/>
      <c r="FZ245" s="25"/>
      <c r="GA245" s="25"/>
      <c r="GB245" s="25"/>
      <c r="GC245" s="25"/>
      <c r="GD245" s="25"/>
      <c r="GE245" s="25"/>
      <c r="GF245" s="25"/>
      <c r="GG245" s="25"/>
      <c r="GH245" s="25"/>
      <c r="GI245" s="25"/>
      <c r="GJ245" s="25"/>
      <c r="GK245" s="25"/>
      <c r="GL245" s="25"/>
      <c r="GM245" s="25"/>
      <c r="GN245" s="25"/>
      <c r="GO245" s="25"/>
      <c r="GP245" s="25"/>
      <c r="GQ245" s="25"/>
      <c r="GR245" s="25"/>
      <c r="GS245" s="25"/>
      <c r="GT245" s="25"/>
      <c r="GU245" s="25"/>
      <c r="GV245" s="25"/>
      <c r="GW245" s="25"/>
      <c r="GX245" s="25"/>
      <c r="GY245" s="25"/>
      <c r="GZ245" s="25"/>
      <c r="HA245" s="25"/>
      <c r="HB245" s="25"/>
      <c r="HC245" s="25"/>
      <c r="HD245" s="25"/>
      <c r="HE245" s="25"/>
      <c r="HF245" s="25"/>
      <c r="HG245" s="25"/>
      <c r="HH245" s="25"/>
      <c r="HI245" s="25"/>
      <c r="HJ245" s="25"/>
      <c r="HK245" s="25"/>
      <c r="HL245" s="25"/>
      <c r="HM245" s="25"/>
      <c r="HN245" s="25"/>
      <c r="HO245" s="25"/>
      <c r="HP245" s="25"/>
      <c r="HQ245" s="25"/>
      <c r="HR245" s="25"/>
      <c r="HS245" s="25"/>
      <c r="HT245" s="25"/>
      <c r="HU245" s="25"/>
      <c r="HV245" s="25"/>
      <c r="HW245" s="25"/>
      <c r="HX245" s="25"/>
      <c r="HY245" s="25"/>
      <c r="HZ245" s="25"/>
      <c r="IA245" s="25"/>
      <c r="IB245" s="25"/>
      <c r="IC245" s="25"/>
      <c r="ID245" s="25"/>
      <c r="IE245" s="25"/>
      <c r="IF245" s="25"/>
      <c r="IG245" s="25"/>
      <c r="IH245" s="25"/>
      <c r="II245" s="25"/>
      <c r="IJ245" s="25"/>
      <c r="IK245" s="25"/>
      <c r="IL245" s="25"/>
      <c r="IM245" s="25"/>
      <c r="IN245" s="25"/>
      <c r="IO245" s="25"/>
      <c r="IP245" s="25"/>
      <c r="IQ245" s="25"/>
      <c r="IR245" s="25"/>
      <c r="IS245" s="25"/>
      <c r="IT245" s="25"/>
      <c r="IU245" s="25"/>
      <c r="IV245" s="25"/>
      <c r="IW245" s="25"/>
      <c r="IX245" s="25"/>
      <c r="IY245" s="25"/>
      <c r="IZ245" s="25"/>
      <c r="JA245" s="25"/>
      <c r="JB245" s="25"/>
      <c r="JC245" s="25"/>
      <c r="JD245" s="25"/>
      <c r="JE245" s="25"/>
      <c r="JF245" s="25"/>
      <c r="JG245" s="25"/>
      <c r="JH245" s="25"/>
      <c r="JI245" s="25"/>
      <c r="JJ245" s="25"/>
      <c r="JK245" s="25"/>
      <c r="JL245" s="25"/>
      <c r="JM245" s="25"/>
      <c r="JN245" s="25"/>
      <c r="JO245" s="25"/>
      <c r="JP245" s="25"/>
      <c r="JQ245" s="25"/>
      <c r="JR245" s="25"/>
      <c r="JS245" s="25"/>
      <c r="JT245" s="25"/>
      <c r="JU245" s="25"/>
      <c r="JV245" s="25"/>
      <c r="JW245" s="25"/>
      <c r="JX245" s="25"/>
      <c r="JY245" s="25"/>
      <c r="JZ245" s="25"/>
      <c r="KA245" s="25"/>
      <c r="KB245" s="25"/>
      <c r="KC245" s="25"/>
      <c r="KD245" s="25"/>
    </row>
    <row r="246" spans="1:290">
      <c r="A246" s="25"/>
      <c r="B246" s="25"/>
      <c r="C246" s="25"/>
      <c r="D246" s="25"/>
      <c r="E246" s="25"/>
      <c r="F246" s="25"/>
      <c r="G246" s="26"/>
      <c r="H246" s="25"/>
      <c r="I246" s="25"/>
      <c r="J246" s="25"/>
      <c r="K246" s="25"/>
      <c r="L246" s="25"/>
      <c r="M246" s="25"/>
      <c r="N246" s="25"/>
      <c r="O246" s="26"/>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c r="AV246" s="25"/>
      <c r="AW246" s="25"/>
      <c r="AX246" s="25"/>
      <c r="AY246" s="25"/>
      <c r="AZ246" s="25"/>
      <c r="BA246" s="25"/>
      <c r="BB246" s="25"/>
      <c r="BC246" s="25"/>
      <c r="BD246" s="25"/>
      <c r="BE246" s="25"/>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c r="CC246" s="25"/>
      <c r="CD246" s="25"/>
      <c r="CE246" s="25"/>
      <c r="CF246" s="25"/>
      <c r="CG246" s="25"/>
      <c r="CH246" s="25"/>
      <c r="CI246" s="25"/>
      <c r="CJ246" s="25"/>
      <c r="CK246" s="25"/>
      <c r="CL246" s="25"/>
      <c r="CM246" s="25"/>
      <c r="CN246" s="25"/>
      <c r="CO246" s="25"/>
      <c r="CP246" s="25"/>
      <c r="CQ246" s="25"/>
      <c r="CR246" s="25"/>
      <c r="CS246" s="25"/>
      <c r="CT246" s="25"/>
      <c r="CU246" s="25"/>
      <c r="CV246" s="25"/>
      <c r="CW246" s="25"/>
      <c r="CX246" s="25"/>
      <c r="CY246" s="25"/>
      <c r="CZ246" s="25"/>
      <c r="DA246" s="25"/>
      <c r="DB246" s="25"/>
      <c r="DC246" s="25"/>
      <c r="DD246" s="25"/>
      <c r="DE246" s="25"/>
      <c r="DF246" s="25"/>
      <c r="DG246" s="25"/>
      <c r="DH246" s="25"/>
      <c r="DI246" s="25"/>
      <c r="DJ246" s="25"/>
      <c r="DK246" s="25"/>
      <c r="DL246" s="25"/>
      <c r="DM246" s="25"/>
      <c r="DN246" s="25"/>
      <c r="DO246" s="25"/>
      <c r="DP246" s="25"/>
      <c r="DQ246" s="25"/>
      <c r="DR246" s="25"/>
      <c r="DS246" s="25"/>
      <c r="DT246" s="25"/>
      <c r="DU246" s="25"/>
      <c r="DV246" s="25"/>
      <c r="DW246" s="25"/>
      <c r="DX246" s="25"/>
      <c r="DY246" s="25"/>
      <c r="DZ246" s="25"/>
      <c r="EA246" s="25"/>
      <c r="EB246" s="25"/>
      <c r="EC246" s="25"/>
      <c r="ED246" s="25"/>
      <c r="EE246" s="25"/>
      <c r="EF246" s="25"/>
      <c r="EG246" s="25"/>
      <c r="EH246" s="25"/>
      <c r="EI246" s="25"/>
      <c r="EJ246" s="25"/>
      <c r="EK246" s="25"/>
      <c r="EL246" s="25"/>
      <c r="EM246" s="25"/>
      <c r="EN246" s="25"/>
      <c r="EO246" s="25"/>
      <c r="EP246" s="25"/>
      <c r="EQ246" s="25"/>
      <c r="ER246" s="25"/>
      <c r="ES246" s="25"/>
      <c r="ET246" s="25"/>
      <c r="EU246" s="25"/>
      <c r="EV246" s="25"/>
      <c r="EW246" s="25"/>
      <c r="EX246" s="25"/>
      <c r="EY246" s="25"/>
      <c r="EZ246" s="25"/>
      <c r="FA246" s="25"/>
      <c r="FB246" s="25"/>
      <c r="FC246" s="25"/>
      <c r="FD246" s="25"/>
      <c r="FE246" s="25"/>
      <c r="FF246" s="25"/>
      <c r="FG246" s="25"/>
      <c r="FH246" s="25"/>
      <c r="FI246" s="25"/>
      <c r="FJ246" s="25"/>
      <c r="FK246" s="25"/>
      <c r="FL246" s="25"/>
      <c r="FM246" s="25"/>
      <c r="FN246" s="25"/>
      <c r="FO246" s="25"/>
      <c r="FP246" s="25"/>
      <c r="FQ246" s="25"/>
      <c r="FR246" s="25"/>
      <c r="FS246" s="25"/>
      <c r="FT246" s="25"/>
      <c r="FU246" s="25"/>
      <c r="FV246" s="25"/>
      <c r="FW246" s="25"/>
      <c r="FX246" s="25"/>
      <c r="FY246" s="25"/>
      <c r="FZ246" s="25"/>
      <c r="GA246" s="25"/>
      <c r="GB246" s="25"/>
      <c r="GC246" s="25"/>
      <c r="GD246" s="25"/>
      <c r="GE246" s="25"/>
      <c r="GF246" s="25"/>
      <c r="GG246" s="25"/>
      <c r="GH246" s="25"/>
      <c r="GI246" s="25"/>
      <c r="GJ246" s="25"/>
      <c r="GK246" s="25"/>
      <c r="GL246" s="25"/>
      <c r="GM246" s="25"/>
      <c r="GN246" s="25"/>
      <c r="GO246" s="25"/>
      <c r="GP246" s="25"/>
      <c r="GQ246" s="25"/>
      <c r="GR246" s="25"/>
      <c r="GS246" s="25"/>
      <c r="GT246" s="25"/>
      <c r="GU246" s="25"/>
      <c r="GV246" s="25"/>
      <c r="GW246" s="25"/>
      <c r="GX246" s="25"/>
      <c r="GY246" s="25"/>
      <c r="GZ246" s="25"/>
      <c r="HA246" s="25"/>
      <c r="HB246" s="25"/>
      <c r="HC246" s="25"/>
      <c r="HD246" s="25"/>
      <c r="HE246" s="25"/>
      <c r="HF246" s="25"/>
      <c r="HG246" s="25"/>
      <c r="HH246" s="25"/>
      <c r="HI246" s="25"/>
      <c r="HJ246" s="25"/>
      <c r="HK246" s="25"/>
      <c r="HL246" s="25"/>
      <c r="HM246" s="25"/>
      <c r="HN246" s="25"/>
      <c r="HO246" s="25"/>
      <c r="HP246" s="25"/>
      <c r="HQ246" s="25"/>
      <c r="HR246" s="25"/>
      <c r="HS246" s="25"/>
      <c r="HT246" s="25"/>
      <c r="HU246" s="25"/>
      <c r="HV246" s="25"/>
      <c r="HW246" s="25"/>
      <c r="HX246" s="25"/>
      <c r="HY246" s="25"/>
      <c r="HZ246" s="25"/>
      <c r="IA246" s="25"/>
      <c r="IB246" s="25"/>
      <c r="IC246" s="25"/>
      <c r="ID246" s="25"/>
      <c r="IE246" s="25"/>
      <c r="IF246" s="25"/>
      <c r="IG246" s="25"/>
      <c r="IH246" s="25"/>
      <c r="II246" s="25"/>
      <c r="IJ246" s="25"/>
      <c r="IK246" s="25"/>
      <c r="IL246" s="25"/>
      <c r="IM246" s="25"/>
      <c r="IN246" s="25"/>
      <c r="IO246" s="25"/>
      <c r="IP246" s="25"/>
      <c r="IQ246" s="25"/>
      <c r="IR246" s="25"/>
      <c r="IS246" s="25"/>
      <c r="IT246" s="25"/>
      <c r="IU246" s="25"/>
      <c r="IV246" s="25"/>
      <c r="IW246" s="25"/>
      <c r="IX246" s="25"/>
      <c r="IY246" s="25"/>
      <c r="IZ246" s="25"/>
      <c r="JA246" s="25"/>
      <c r="JB246" s="25"/>
      <c r="JC246" s="25"/>
      <c r="JD246" s="25"/>
      <c r="JE246" s="25"/>
      <c r="JF246" s="25"/>
      <c r="JG246" s="25"/>
      <c r="JH246" s="25"/>
      <c r="JI246" s="25"/>
      <c r="JJ246" s="25"/>
      <c r="JK246" s="25"/>
      <c r="JL246" s="25"/>
      <c r="JM246" s="25"/>
      <c r="JN246" s="25"/>
      <c r="JO246" s="25"/>
      <c r="JP246" s="25"/>
      <c r="JQ246" s="25"/>
      <c r="JR246" s="25"/>
      <c r="JS246" s="25"/>
      <c r="JT246" s="25"/>
      <c r="JU246" s="25"/>
      <c r="JV246" s="25"/>
      <c r="JW246" s="25"/>
      <c r="JX246" s="25"/>
      <c r="JY246" s="25"/>
      <c r="JZ246" s="25"/>
      <c r="KA246" s="25"/>
      <c r="KB246" s="25"/>
      <c r="KC246" s="25"/>
      <c r="KD246" s="25"/>
    </row>
    <row r="247" spans="1:290">
      <c r="A247" s="25"/>
      <c r="B247" s="25"/>
      <c r="C247" s="25"/>
      <c r="D247" s="25"/>
      <c r="E247" s="25"/>
      <c r="F247" s="25"/>
      <c r="G247" s="26"/>
      <c r="H247" s="25"/>
      <c r="I247" s="25"/>
      <c r="J247" s="25"/>
      <c r="K247" s="25"/>
      <c r="L247" s="25"/>
      <c r="M247" s="25"/>
      <c r="N247" s="25"/>
      <c r="O247" s="26"/>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c r="AV247" s="25"/>
      <c r="AW247" s="25"/>
      <c r="AX247" s="25"/>
      <c r="AY247" s="25"/>
      <c r="AZ247" s="25"/>
      <c r="BA247" s="25"/>
      <c r="BB247" s="25"/>
      <c r="BC247" s="25"/>
      <c r="BD247" s="25"/>
      <c r="BE247" s="25"/>
      <c r="BF247" s="25"/>
      <c r="BG247" s="25"/>
      <c r="BH247" s="25"/>
      <c r="BI247" s="25"/>
      <c r="BJ247" s="25"/>
      <c r="BK247" s="25"/>
      <c r="BL247" s="25"/>
      <c r="BM247" s="25"/>
      <c r="BN247" s="25"/>
      <c r="BO247" s="25"/>
      <c r="BP247" s="25"/>
      <c r="BQ247" s="25"/>
      <c r="BR247" s="25"/>
      <c r="BS247" s="25"/>
      <c r="BT247" s="25"/>
      <c r="BU247" s="25"/>
      <c r="BV247" s="25"/>
      <c r="BW247" s="25"/>
      <c r="BX247" s="25"/>
      <c r="BY247" s="25"/>
      <c r="BZ247" s="25"/>
      <c r="CA247" s="25"/>
      <c r="CB247" s="25"/>
      <c r="CC247" s="25"/>
      <c r="CD247" s="25"/>
      <c r="CE247" s="25"/>
      <c r="CF247" s="25"/>
      <c r="CG247" s="25"/>
      <c r="CH247" s="25"/>
      <c r="CI247" s="25"/>
      <c r="CJ247" s="25"/>
      <c r="CK247" s="25"/>
      <c r="CL247" s="25"/>
      <c r="CM247" s="25"/>
      <c r="CN247" s="25"/>
      <c r="CO247" s="25"/>
      <c r="CP247" s="25"/>
      <c r="CQ247" s="25"/>
      <c r="CR247" s="25"/>
      <c r="CS247" s="25"/>
      <c r="CT247" s="25"/>
      <c r="CU247" s="25"/>
      <c r="CV247" s="25"/>
      <c r="CW247" s="25"/>
      <c r="CX247" s="25"/>
      <c r="CY247" s="25"/>
      <c r="CZ247" s="25"/>
      <c r="DA247" s="25"/>
      <c r="DB247" s="25"/>
      <c r="DC247" s="25"/>
      <c r="DD247" s="25"/>
      <c r="DE247" s="25"/>
      <c r="DF247" s="25"/>
      <c r="DG247" s="25"/>
      <c r="DH247" s="25"/>
      <c r="DI247" s="25"/>
      <c r="DJ247" s="25"/>
      <c r="DK247" s="25"/>
      <c r="DL247" s="25"/>
      <c r="DM247" s="25"/>
      <c r="DN247" s="25"/>
      <c r="DO247" s="25"/>
      <c r="DP247" s="25"/>
      <c r="DQ247" s="25"/>
      <c r="DR247" s="25"/>
      <c r="DS247" s="25"/>
      <c r="DT247" s="25"/>
      <c r="DU247" s="25"/>
      <c r="DV247" s="25"/>
      <c r="DW247" s="25"/>
      <c r="DX247" s="25"/>
      <c r="DY247" s="25"/>
      <c r="DZ247" s="25"/>
      <c r="EA247" s="25"/>
      <c r="EB247" s="25"/>
      <c r="EC247" s="25"/>
      <c r="ED247" s="25"/>
      <c r="EE247" s="25"/>
      <c r="EF247" s="25"/>
      <c r="EG247" s="25"/>
      <c r="EH247" s="25"/>
      <c r="EI247" s="25"/>
      <c r="EJ247" s="25"/>
      <c r="EK247" s="25"/>
      <c r="EL247" s="25"/>
      <c r="EM247" s="25"/>
      <c r="EN247" s="25"/>
      <c r="EO247" s="25"/>
      <c r="EP247" s="25"/>
      <c r="EQ247" s="25"/>
      <c r="ER247" s="25"/>
      <c r="ES247" s="25"/>
      <c r="ET247" s="25"/>
      <c r="EU247" s="25"/>
      <c r="EV247" s="25"/>
      <c r="EW247" s="25"/>
      <c r="EX247" s="25"/>
      <c r="EY247" s="25"/>
      <c r="EZ247" s="25"/>
      <c r="FA247" s="25"/>
      <c r="FB247" s="25"/>
      <c r="FC247" s="25"/>
      <c r="FD247" s="25"/>
      <c r="FE247" s="25"/>
      <c r="FF247" s="25"/>
      <c r="FG247" s="25"/>
      <c r="FH247" s="25"/>
      <c r="FI247" s="25"/>
      <c r="FJ247" s="25"/>
      <c r="FK247" s="25"/>
      <c r="FL247" s="25"/>
      <c r="FM247" s="25"/>
      <c r="FN247" s="25"/>
      <c r="FO247" s="25"/>
      <c r="FP247" s="25"/>
      <c r="FQ247" s="25"/>
      <c r="FR247" s="25"/>
      <c r="FS247" s="25"/>
      <c r="FT247" s="25"/>
      <c r="FU247" s="25"/>
      <c r="FV247" s="25"/>
      <c r="FW247" s="25"/>
      <c r="FX247" s="25"/>
      <c r="FY247" s="25"/>
      <c r="FZ247" s="25"/>
      <c r="GA247" s="25"/>
      <c r="GB247" s="25"/>
      <c r="GC247" s="25"/>
      <c r="GD247" s="25"/>
      <c r="GE247" s="25"/>
      <c r="GF247" s="25"/>
      <c r="GG247" s="25"/>
      <c r="GH247" s="25"/>
      <c r="GI247" s="25"/>
      <c r="GJ247" s="25"/>
      <c r="GK247" s="25"/>
      <c r="GL247" s="25"/>
      <c r="GM247" s="25"/>
      <c r="GN247" s="25"/>
      <c r="GO247" s="25"/>
      <c r="GP247" s="25"/>
      <c r="GQ247" s="25"/>
      <c r="GR247" s="25"/>
      <c r="GS247" s="25"/>
      <c r="GT247" s="25"/>
      <c r="GU247" s="25"/>
      <c r="GV247" s="25"/>
      <c r="GW247" s="25"/>
      <c r="GX247" s="25"/>
      <c r="GY247" s="25"/>
      <c r="GZ247" s="25"/>
      <c r="HA247" s="25"/>
      <c r="HB247" s="25"/>
      <c r="HC247" s="25"/>
      <c r="HD247" s="25"/>
      <c r="HE247" s="25"/>
      <c r="HF247" s="25"/>
      <c r="HG247" s="25"/>
      <c r="HH247" s="25"/>
      <c r="HI247" s="25"/>
      <c r="HJ247" s="25"/>
      <c r="HK247" s="25"/>
      <c r="HL247" s="25"/>
      <c r="HM247" s="25"/>
      <c r="HN247" s="25"/>
      <c r="HO247" s="25"/>
      <c r="HP247" s="25"/>
      <c r="HQ247" s="25"/>
      <c r="HR247" s="25"/>
      <c r="HS247" s="25"/>
      <c r="HT247" s="25"/>
      <c r="HU247" s="25"/>
      <c r="HV247" s="25"/>
      <c r="HW247" s="25"/>
      <c r="HX247" s="25"/>
      <c r="HY247" s="25"/>
      <c r="HZ247" s="25"/>
      <c r="IA247" s="25"/>
      <c r="IB247" s="25"/>
      <c r="IC247" s="25"/>
      <c r="ID247" s="25"/>
      <c r="IE247" s="25"/>
      <c r="IF247" s="25"/>
      <c r="IG247" s="25"/>
      <c r="IH247" s="25"/>
      <c r="II247" s="25"/>
      <c r="IJ247" s="25"/>
      <c r="IK247" s="25"/>
      <c r="IL247" s="25"/>
      <c r="IM247" s="25"/>
      <c r="IN247" s="25"/>
      <c r="IO247" s="25"/>
      <c r="IP247" s="25"/>
      <c r="IQ247" s="25"/>
      <c r="IR247" s="25"/>
      <c r="IS247" s="25"/>
      <c r="IT247" s="25"/>
      <c r="IU247" s="25"/>
      <c r="IV247" s="25"/>
      <c r="IW247" s="25"/>
      <c r="IX247" s="25"/>
      <c r="IY247" s="25"/>
      <c r="IZ247" s="25"/>
      <c r="JA247" s="25"/>
      <c r="JB247" s="25"/>
      <c r="JC247" s="25"/>
      <c r="JD247" s="25"/>
      <c r="JE247" s="25"/>
      <c r="JF247" s="25"/>
      <c r="JG247" s="25"/>
      <c r="JH247" s="25"/>
      <c r="JI247" s="25"/>
      <c r="JJ247" s="25"/>
      <c r="JK247" s="25"/>
      <c r="JL247" s="25"/>
      <c r="JM247" s="25"/>
      <c r="JN247" s="25"/>
      <c r="JO247" s="25"/>
      <c r="JP247" s="25"/>
      <c r="JQ247" s="25"/>
      <c r="JR247" s="25"/>
      <c r="JS247" s="25"/>
      <c r="JT247" s="25"/>
      <c r="JU247" s="25"/>
      <c r="JV247" s="25"/>
      <c r="JW247" s="25"/>
      <c r="JX247" s="25"/>
      <c r="JY247" s="25"/>
      <c r="JZ247" s="25"/>
      <c r="KA247" s="25"/>
      <c r="KB247" s="25"/>
      <c r="KC247" s="25"/>
      <c r="KD247" s="25"/>
    </row>
    <row r="248" spans="1:290">
      <c r="A248" s="25"/>
      <c r="B248" s="25"/>
      <c r="C248" s="25"/>
      <c r="D248" s="25"/>
      <c r="E248" s="25"/>
      <c r="F248" s="25"/>
      <c r="G248" s="26"/>
      <c r="H248" s="25"/>
      <c r="I248" s="25"/>
      <c r="J248" s="25"/>
      <c r="K248" s="25"/>
      <c r="L248" s="25"/>
      <c r="M248" s="25"/>
      <c r="N248" s="25"/>
      <c r="O248" s="26"/>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c r="AV248" s="25"/>
      <c r="AW248" s="25"/>
      <c r="AX248" s="25"/>
      <c r="AY248" s="25"/>
      <c r="AZ248" s="25"/>
      <c r="BA248" s="25"/>
      <c r="BB248" s="25"/>
      <c r="BC248" s="25"/>
      <c r="BD248" s="25"/>
      <c r="BE248" s="25"/>
      <c r="BF248" s="25"/>
      <c r="BG248" s="25"/>
      <c r="BH248" s="25"/>
      <c r="BI248" s="25"/>
      <c r="BJ248" s="25"/>
      <c r="BK248" s="25"/>
      <c r="BL248" s="25"/>
      <c r="BM248" s="25"/>
      <c r="BN248" s="25"/>
      <c r="BO248" s="25"/>
      <c r="BP248" s="25"/>
      <c r="BQ248" s="25"/>
      <c r="BR248" s="25"/>
      <c r="BS248" s="25"/>
      <c r="BT248" s="25"/>
      <c r="BU248" s="25"/>
      <c r="BV248" s="25"/>
      <c r="BW248" s="25"/>
      <c r="BX248" s="25"/>
      <c r="BY248" s="25"/>
      <c r="BZ248" s="25"/>
      <c r="CA248" s="25"/>
      <c r="CB248" s="25"/>
      <c r="CC248" s="25"/>
      <c r="CD248" s="25"/>
      <c r="CE248" s="25"/>
      <c r="CF248" s="25"/>
      <c r="CG248" s="25"/>
      <c r="CH248" s="25"/>
      <c r="CI248" s="25"/>
      <c r="CJ248" s="25"/>
      <c r="CK248" s="25"/>
      <c r="CL248" s="25"/>
      <c r="CM248" s="25"/>
      <c r="CN248" s="25"/>
      <c r="CO248" s="25"/>
      <c r="CP248" s="25"/>
      <c r="CQ248" s="25"/>
      <c r="CR248" s="25"/>
      <c r="CS248" s="25"/>
      <c r="CT248" s="25"/>
      <c r="CU248" s="25"/>
      <c r="CV248" s="25"/>
      <c r="CW248" s="25"/>
      <c r="CX248" s="25"/>
      <c r="CY248" s="25"/>
      <c r="CZ248" s="25"/>
      <c r="DA248" s="25"/>
      <c r="DB248" s="25"/>
      <c r="DC248" s="25"/>
      <c r="DD248" s="25"/>
      <c r="DE248" s="25"/>
      <c r="DF248" s="25"/>
      <c r="DG248" s="25"/>
      <c r="DH248" s="25"/>
      <c r="DI248" s="25"/>
      <c r="DJ248" s="25"/>
      <c r="DK248" s="25"/>
      <c r="DL248" s="25"/>
      <c r="DM248" s="25"/>
      <c r="DN248" s="25"/>
      <c r="DO248" s="25"/>
      <c r="DP248" s="25"/>
      <c r="DQ248" s="25"/>
      <c r="DR248" s="25"/>
      <c r="DS248" s="25"/>
      <c r="DT248" s="25"/>
      <c r="DU248" s="25"/>
      <c r="DV248" s="25"/>
      <c r="DW248" s="25"/>
      <c r="DX248" s="25"/>
      <c r="DY248" s="25"/>
      <c r="DZ248" s="25"/>
      <c r="EA248" s="25"/>
      <c r="EB248" s="25"/>
      <c r="EC248" s="25"/>
      <c r="ED248" s="25"/>
      <c r="EE248" s="25"/>
      <c r="EF248" s="25"/>
      <c r="EG248" s="25"/>
      <c r="EH248" s="25"/>
      <c r="EI248" s="25"/>
      <c r="EJ248" s="25"/>
      <c r="EK248" s="25"/>
      <c r="EL248" s="25"/>
      <c r="EM248" s="25"/>
      <c r="EN248" s="25"/>
      <c r="EO248" s="25"/>
      <c r="EP248" s="25"/>
      <c r="EQ248" s="25"/>
      <c r="ER248" s="25"/>
      <c r="ES248" s="25"/>
      <c r="ET248" s="25"/>
      <c r="EU248" s="25"/>
      <c r="EV248" s="25"/>
      <c r="EW248" s="25"/>
      <c r="EX248" s="25"/>
      <c r="EY248" s="25"/>
      <c r="EZ248" s="25"/>
      <c r="FA248" s="25"/>
      <c r="FB248" s="25"/>
      <c r="FC248" s="25"/>
      <c r="FD248" s="25"/>
      <c r="FE248" s="25"/>
      <c r="FF248" s="25"/>
      <c r="FG248" s="25"/>
      <c r="FH248" s="25"/>
      <c r="FI248" s="25"/>
      <c r="FJ248" s="25"/>
      <c r="FK248" s="25"/>
      <c r="FL248" s="25"/>
      <c r="FM248" s="25"/>
      <c r="FN248" s="25"/>
      <c r="FO248" s="25"/>
      <c r="FP248" s="25"/>
      <c r="FQ248" s="25"/>
      <c r="FR248" s="25"/>
      <c r="FS248" s="25"/>
      <c r="FT248" s="25"/>
      <c r="FU248" s="25"/>
      <c r="FV248" s="25"/>
      <c r="FW248" s="25"/>
      <c r="FX248" s="25"/>
      <c r="FY248" s="25"/>
      <c r="FZ248" s="25"/>
      <c r="GA248" s="25"/>
      <c r="GB248" s="25"/>
      <c r="GC248" s="25"/>
      <c r="GD248" s="25"/>
      <c r="GE248" s="25"/>
      <c r="GF248" s="25"/>
      <c r="GG248" s="25"/>
      <c r="GH248" s="25"/>
      <c r="GI248" s="25"/>
      <c r="GJ248" s="25"/>
      <c r="GK248" s="25"/>
      <c r="GL248" s="25"/>
      <c r="GM248" s="25"/>
      <c r="GN248" s="25"/>
      <c r="GO248" s="25"/>
      <c r="GP248" s="25"/>
      <c r="GQ248" s="25"/>
      <c r="GR248" s="25"/>
      <c r="GS248" s="25"/>
      <c r="GT248" s="25"/>
      <c r="GU248" s="25"/>
      <c r="GV248" s="25"/>
      <c r="GW248" s="25"/>
      <c r="GX248" s="25"/>
      <c r="GY248" s="25"/>
      <c r="GZ248" s="25"/>
      <c r="HA248" s="25"/>
      <c r="HB248" s="25"/>
      <c r="HC248" s="25"/>
      <c r="HD248" s="25"/>
      <c r="HE248" s="25"/>
      <c r="HF248" s="25"/>
      <c r="HG248" s="25"/>
      <c r="HH248" s="25"/>
      <c r="HI248" s="25"/>
      <c r="HJ248" s="25"/>
      <c r="HK248" s="25"/>
      <c r="HL248" s="25"/>
      <c r="HM248" s="25"/>
      <c r="HN248" s="25"/>
      <c r="HO248" s="25"/>
      <c r="HP248" s="25"/>
      <c r="HQ248" s="25"/>
      <c r="HR248" s="25"/>
      <c r="HS248" s="25"/>
      <c r="HT248" s="25"/>
      <c r="HU248" s="25"/>
      <c r="HV248" s="25"/>
      <c r="HW248" s="25"/>
      <c r="HX248" s="25"/>
      <c r="HY248" s="25"/>
      <c r="HZ248" s="25"/>
      <c r="IA248" s="25"/>
      <c r="IB248" s="25"/>
      <c r="IC248" s="25"/>
      <c r="ID248" s="25"/>
      <c r="IE248" s="25"/>
      <c r="IF248" s="25"/>
      <c r="IG248" s="25"/>
      <c r="IH248" s="25"/>
      <c r="II248" s="25"/>
      <c r="IJ248" s="25"/>
      <c r="IK248" s="25"/>
      <c r="IL248" s="25"/>
      <c r="IM248" s="25"/>
      <c r="IN248" s="25"/>
      <c r="IO248" s="25"/>
      <c r="IP248" s="25"/>
      <c r="IQ248" s="25"/>
      <c r="IR248" s="25"/>
      <c r="IS248" s="25"/>
      <c r="IT248" s="25"/>
      <c r="IU248" s="25"/>
      <c r="IV248" s="25"/>
      <c r="IW248" s="25"/>
      <c r="IX248" s="25"/>
      <c r="IY248" s="25"/>
      <c r="IZ248" s="25"/>
      <c r="JA248" s="25"/>
      <c r="JB248" s="25"/>
      <c r="JC248" s="25"/>
      <c r="JD248" s="25"/>
      <c r="JE248" s="25"/>
      <c r="JF248" s="25"/>
      <c r="JG248" s="25"/>
      <c r="JH248" s="25"/>
      <c r="JI248" s="25"/>
      <c r="JJ248" s="25"/>
      <c r="JK248" s="25"/>
      <c r="JL248" s="25"/>
      <c r="JM248" s="25"/>
      <c r="JN248" s="25"/>
      <c r="JO248" s="25"/>
      <c r="JP248" s="25"/>
      <c r="JQ248" s="25"/>
      <c r="JR248" s="25"/>
      <c r="JS248" s="25"/>
      <c r="JT248" s="25"/>
      <c r="JU248" s="25"/>
      <c r="JV248" s="25"/>
      <c r="JW248" s="25"/>
      <c r="JX248" s="25"/>
      <c r="JY248" s="25"/>
      <c r="JZ248" s="25"/>
      <c r="KA248" s="25"/>
      <c r="KB248" s="25"/>
      <c r="KC248" s="25"/>
      <c r="KD248" s="25"/>
    </row>
    <row r="249" spans="1:290">
      <c r="A249" s="25"/>
      <c r="B249" s="25"/>
      <c r="C249" s="25"/>
      <c r="D249" s="25"/>
      <c r="E249" s="25"/>
      <c r="F249" s="25"/>
      <c r="G249" s="26"/>
      <c r="H249" s="25"/>
      <c r="I249" s="25"/>
      <c r="J249" s="25"/>
      <c r="K249" s="25"/>
      <c r="L249" s="25"/>
      <c r="M249" s="25"/>
      <c r="N249" s="25"/>
      <c r="O249" s="26"/>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c r="AV249" s="25"/>
      <c r="AW249" s="25"/>
      <c r="AX249" s="25"/>
      <c r="AY249" s="25"/>
      <c r="AZ249" s="25"/>
      <c r="BA249" s="25"/>
      <c r="BB249" s="25"/>
      <c r="BC249" s="25"/>
      <c r="BD249" s="25"/>
      <c r="BE249" s="25"/>
      <c r="BF249" s="25"/>
      <c r="BG249" s="25"/>
      <c r="BH249" s="25"/>
      <c r="BI249" s="25"/>
      <c r="BJ249" s="25"/>
      <c r="BK249" s="25"/>
      <c r="BL249" s="25"/>
      <c r="BM249" s="25"/>
      <c r="BN249" s="25"/>
      <c r="BO249" s="25"/>
      <c r="BP249" s="25"/>
      <c r="BQ249" s="25"/>
      <c r="BR249" s="25"/>
      <c r="BS249" s="25"/>
      <c r="BT249" s="25"/>
      <c r="BU249" s="25"/>
      <c r="BV249" s="25"/>
      <c r="BW249" s="25"/>
      <c r="BX249" s="25"/>
      <c r="BY249" s="25"/>
      <c r="BZ249" s="25"/>
      <c r="CA249" s="25"/>
      <c r="CB249" s="25"/>
      <c r="CC249" s="25"/>
      <c r="CD249" s="25"/>
      <c r="CE249" s="25"/>
      <c r="CF249" s="25"/>
      <c r="CG249" s="25"/>
      <c r="CH249" s="25"/>
      <c r="CI249" s="25"/>
      <c r="CJ249" s="25"/>
      <c r="CK249" s="25"/>
      <c r="CL249" s="25"/>
      <c r="CM249" s="25"/>
      <c r="CN249" s="25"/>
      <c r="CO249" s="25"/>
      <c r="CP249" s="25"/>
      <c r="CQ249" s="25"/>
      <c r="CR249" s="25"/>
      <c r="CS249" s="25"/>
      <c r="CT249" s="25"/>
      <c r="CU249" s="25"/>
      <c r="CV249" s="25"/>
      <c r="CW249" s="25"/>
      <c r="CX249" s="25"/>
      <c r="CY249" s="25"/>
      <c r="CZ249" s="25"/>
      <c r="DA249" s="25"/>
      <c r="DB249" s="25"/>
      <c r="DC249" s="25"/>
      <c r="DD249" s="25"/>
      <c r="DE249" s="25"/>
      <c r="DF249" s="25"/>
      <c r="DG249" s="25"/>
      <c r="DH249" s="25"/>
      <c r="DI249" s="25"/>
      <c r="DJ249" s="25"/>
      <c r="DK249" s="25"/>
      <c r="DL249" s="25"/>
      <c r="DM249" s="25"/>
      <c r="DN249" s="25"/>
      <c r="DO249" s="25"/>
      <c r="DP249" s="25"/>
      <c r="DQ249" s="25"/>
      <c r="DR249" s="25"/>
      <c r="DS249" s="25"/>
      <c r="DT249" s="25"/>
      <c r="DU249" s="25"/>
      <c r="DV249" s="25"/>
      <c r="DW249" s="25"/>
      <c r="DX249" s="25"/>
      <c r="DY249" s="25"/>
      <c r="DZ249" s="25"/>
      <c r="EA249" s="25"/>
      <c r="EB249" s="25"/>
      <c r="EC249" s="25"/>
      <c r="ED249" s="25"/>
      <c r="EE249" s="25"/>
      <c r="EF249" s="25"/>
      <c r="EG249" s="25"/>
      <c r="EH249" s="25"/>
      <c r="EI249" s="25"/>
      <c r="EJ249" s="25"/>
      <c r="EK249" s="25"/>
      <c r="EL249" s="25"/>
      <c r="EM249" s="25"/>
      <c r="EN249" s="25"/>
      <c r="EO249" s="25"/>
      <c r="EP249" s="25"/>
      <c r="EQ249" s="25"/>
      <c r="ER249" s="25"/>
      <c r="ES249" s="25"/>
      <c r="ET249" s="25"/>
      <c r="EU249" s="25"/>
      <c r="EV249" s="25"/>
      <c r="EW249" s="25"/>
      <c r="EX249" s="25"/>
      <c r="EY249" s="25"/>
      <c r="EZ249" s="25"/>
      <c r="FA249" s="25"/>
      <c r="FB249" s="25"/>
      <c r="FC249" s="25"/>
      <c r="FD249" s="25"/>
      <c r="FE249" s="25"/>
      <c r="FF249" s="25"/>
      <c r="FG249" s="25"/>
      <c r="FH249" s="25"/>
      <c r="FI249" s="25"/>
      <c r="FJ249" s="25"/>
      <c r="FK249" s="25"/>
      <c r="FL249" s="25"/>
      <c r="FM249" s="25"/>
      <c r="FN249" s="25"/>
      <c r="FO249" s="25"/>
      <c r="FP249" s="25"/>
      <c r="FQ249" s="25"/>
      <c r="FR249" s="25"/>
      <c r="FS249" s="25"/>
      <c r="FT249" s="25"/>
      <c r="FU249" s="25"/>
      <c r="FV249" s="25"/>
      <c r="FW249" s="25"/>
      <c r="FX249" s="25"/>
      <c r="FY249" s="25"/>
      <c r="FZ249" s="25"/>
      <c r="GA249" s="25"/>
      <c r="GB249" s="25"/>
      <c r="GC249" s="25"/>
      <c r="GD249" s="25"/>
      <c r="GE249" s="25"/>
      <c r="GF249" s="25"/>
      <c r="GG249" s="25"/>
      <c r="GH249" s="25"/>
      <c r="GI249" s="25"/>
      <c r="GJ249" s="25"/>
      <c r="GK249" s="25"/>
      <c r="GL249" s="25"/>
      <c r="GM249" s="25"/>
      <c r="GN249" s="25"/>
      <c r="GO249" s="25"/>
      <c r="GP249" s="25"/>
      <c r="GQ249" s="25"/>
      <c r="GR249" s="25"/>
      <c r="GS249" s="25"/>
      <c r="GT249" s="25"/>
      <c r="GU249" s="25"/>
      <c r="GV249" s="25"/>
      <c r="GW249" s="25"/>
      <c r="GX249" s="25"/>
      <c r="GY249" s="25"/>
      <c r="GZ249" s="25"/>
      <c r="HA249" s="25"/>
      <c r="HB249" s="25"/>
      <c r="HC249" s="25"/>
      <c r="HD249" s="25"/>
      <c r="HE249" s="25"/>
      <c r="HF249" s="25"/>
      <c r="HG249" s="25"/>
      <c r="HH249" s="25"/>
      <c r="HI249" s="25"/>
      <c r="HJ249" s="25"/>
      <c r="HK249" s="25"/>
      <c r="HL249" s="25"/>
      <c r="HM249" s="25"/>
      <c r="HN249" s="25"/>
      <c r="HO249" s="25"/>
      <c r="HP249" s="25"/>
      <c r="HQ249" s="25"/>
      <c r="HR249" s="25"/>
      <c r="HS249" s="25"/>
      <c r="HT249" s="25"/>
      <c r="HU249" s="25"/>
      <c r="HV249" s="25"/>
      <c r="HW249" s="25"/>
      <c r="HX249" s="25"/>
      <c r="HY249" s="25"/>
      <c r="HZ249" s="25"/>
      <c r="IA249" s="25"/>
      <c r="IB249" s="25"/>
      <c r="IC249" s="25"/>
      <c r="ID249" s="25"/>
      <c r="IE249" s="25"/>
      <c r="IF249" s="25"/>
      <c r="IG249" s="25"/>
      <c r="IH249" s="25"/>
      <c r="II249" s="25"/>
      <c r="IJ249" s="25"/>
      <c r="IK249" s="25"/>
      <c r="IL249" s="25"/>
      <c r="IM249" s="25"/>
      <c r="IN249" s="25"/>
      <c r="IO249" s="25"/>
      <c r="IP249" s="25"/>
      <c r="IQ249" s="25"/>
      <c r="IR249" s="25"/>
      <c r="IS249" s="25"/>
      <c r="IT249" s="25"/>
      <c r="IU249" s="25"/>
      <c r="IV249" s="25"/>
      <c r="IW249" s="25"/>
      <c r="IX249" s="25"/>
      <c r="IY249" s="25"/>
      <c r="IZ249" s="25"/>
      <c r="JA249" s="25"/>
      <c r="JB249" s="25"/>
      <c r="JC249" s="25"/>
      <c r="JD249" s="25"/>
      <c r="JE249" s="25"/>
      <c r="JF249" s="25"/>
      <c r="JG249" s="25"/>
      <c r="JH249" s="25"/>
      <c r="JI249" s="25"/>
      <c r="JJ249" s="25"/>
      <c r="JK249" s="25"/>
      <c r="JL249" s="25"/>
      <c r="JM249" s="25"/>
      <c r="JN249" s="25"/>
      <c r="JO249" s="25"/>
      <c r="JP249" s="25"/>
      <c r="JQ249" s="25"/>
      <c r="JR249" s="25"/>
      <c r="JS249" s="25"/>
      <c r="JT249" s="25"/>
      <c r="JU249" s="25"/>
      <c r="JV249" s="25"/>
      <c r="JW249" s="25"/>
      <c r="JX249" s="25"/>
      <c r="JY249" s="25"/>
      <c r="JZ249" s="25"/>
      <c r="KA249" s="25"/>
      <c r="KB249" s="25"/>
      <c r="KC249" s="25"/>
      <c r="KD249" s="25"/>
    </row>
    <row r="250" spans="1:290">
      <c r="A250" s="25"/>
      <c r="B250" s="25"/>
      <c r="C250" s="25"/>
      <c r="D250" s="25"/>
      <c r="E250" s="25"/>
      <c r="F250" s="25"/>
      <c r="G250" s="26"/>
      <c r="H250" s="25"/>
      <c r="I250" s="25"/>
      <c r="J250" s="25"/>
      <c r="K250" s="25"/>
      <c r="L250" s="25"/>
      <c r="M250" s="25"/>
      <c r="N250" s="25"/>
      <c r="O250" s="26"/>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c r="AV250" s="25"/>
      <c r="AW250" s="25"/>
      <c r="AX250" s="25"/>
      <c r="AY250" s="25"/>
      <c r="AZ250" s="25"/>
      <c r="BA250" s="25"/>
      <c r="BB250" s="25"/>
      <c r="BC250" s="25"/>
      <c r="BD250" s="25"/>
      <c r="BE250" s="25"/>
      <c r="BF250" s="25"/>
      <c r="BG250" s="25"/>
      <c r="BH250" s="25"/>
      <c r="BI250" s="25"/>
      <c r="BJ250" s="25"/>
      <c r="BK250" s="25"/>
      <c r="BL250" s="25"/>
      <c r="BM250" s="25"/>
      <c r="BN250" s="25"/>
      <c r="BO250" s="25"/>
      <c r="BP250" s="25"/>
      <c r="BQ250" s="25"/>
      <c r="BR250" s="25"/>
      <c r="BS250" s="25"/>
      <c r="BT250" s="25"/>
      <c r="BU250" s="25"/>
      <c r="BV250" s="25"/>
      <c r="BW250" s="25"/>
      <c r="BX250" s="25"/>
      <c r="BY250" s="25"/>
      <c r="BZ250" s="25"/>
      <c r="CA250" s="25"/>
      <c r="CB250" s="25"/>
      <c r="CC250" s="25"/>
      <c r="CD250" s="25"/>
      <c r="CE250" s="25"/>
      <c r="CF250" s="25"/>
      <c r="CG250" s="25"/>
      <c r="CH250" s="25"/>
      <c r="CI250" s="25"/>
      <c r="CJ250" s="25"/>
      <c r="CK250" s="25"/>
      <c r="CL250" s="25"/>
      <c r="CM250" s="25"/>
      <c r="CN250" s="25"/>
      <c r="CO250" s="25"/>
      <c r="CP250" s="25"/>
      <c r="CQ250" s="25"/>
      <c r="CR250" s="25"/>
      <c r="CS250" s="25"/>
      <c r="CT250" s="25"/>
      <c r="CU250" s="25"/>
      <c r="CV250" s="25"/>
      <c r="CW250" s="25"/>
      <c r="CX250" s="25"/>
      <c r="CY250" s="25"/>
      <c r="CZ250" s="25"/>
      <c r="DA250" s="25"/>
      <c r="DB250" s="25"/>
      <c r="DC250" s="25"/>
      <c r="DD250" s="25"/>
      <c r="DE250" s="25"/>
      <c r="DF250" s="25"/>
      <c r="DG250" s="25"/>
      <c r="DH250" s="25"/>
      <c r="DI250" s="25"/>
      <c r="DJ250" s="25"/>
      <c r="DK250" s="25"/>
      <c r="DL250" s="25"/>
      <c r="DM250" s="25"/>
      <c r="DN250" s="25"/>
      <c r="DO250" s="25"/>
      <c r="DP250" s="25"/>
      <c r="DQ250" s="25"/>
      <c r="DR250" s="25"/>
      <c r="DS250" s="25"/>
      <c r="DT250" s="25"/>
      <c r="DU250" s="25"/>
      <c r="DV250" s="25"/>
      <c r="DW250" s="25"/>
      <c r="DX250" s="25"/>
      <c r="DY250" s="25"/>
      <c r="DZ250" s="25"/>
      <c r="EA250" s="25"/>
      <c r="EB250" s="25"/>
      <c r="EC250" s="25"/>
      <c r="ED250" s="25"/>
      <c r="EE250" s="25"/>
      <c r="EF250" s="25"/>
      <c r="EG250" s="25"/>
      <c r="EH250" s="25"/>
      <c r="EI250" s="25"/>
      <c r="EJ250" s="25"/>
      <c r="EK250" s="25"/>
      <c r="EL250" s="25"/>
      <c r="EM250" s="25"/>
      <c r="EN250" s="25"/>
      <c r="EO250" s="25"/>
      <c r="EP250" s="25"/>
      <c r="EQ250" s="25"/>
      <c r="ER250" s="25"/>
      <c r="ES250" s="25"/>
      <c r="ET250" s="25"/>
      <c r="EU250" s="25"/>
      <c r="EV250" s="25"/>
      <c r="EW250" s="25"/>
      <c r="EX250" s="25"/>
      <c r="EY250" s="25"/>
      <c r="EZ250" s="25"/>
      <c r="FA250" s="25"/>
      <c r="FB250" s="25"/>
      <c r="FC250" s="25"/>
      <c r="FD250" s="25"/>
      <c r="FE250" s="25"/>
      <c r="FF250" s="25"/>
      <c r="FG250" s="25"/>
      <c r="FH250" s="25"/>
      <c r="FI250" s="25"/>
      <c r="FJ250" s="25"/>
      <c r="FK250" s="25"/>
      <c r="FL250" s="25"/>
      <c r="FM250" s="25"/>
      <c r="FN250" s="25"/>
      <c r="FO250" s="25"/>
      <c r="FP250" s="25"/>
      <c r="FQ250" s="25"/>
      <c r="FR250" s="25"/>
      <c r="FS250" s="25"/>
      <c r="FT250" s="25"/>
      <c r="FU250" s="25"/>
      <c r="FV250" s="25"/>
      <c r="FW250" s="25"/>
      <c r="FX250" s="25"/>
      <c r="FY250" s="25"/>
      <c r="FZ250" s="25"/>
      <c r="GA250" s="25"/>
      <c r="GB250" s="25"/>
      <c r="GC250" s="25"/>
      <c r="GD250" s="25"/>
      <c r="GE250" s="25"/>
      <c r="GF250" s="25"/>
      <c r="GG250" s="25"/>
      <c r="GH250" s="25"/>
      <c r="GI250" s="25"/>
      <c r="GJ250" s="25"/>
      <c r="GK250" s="25"/>
      <c r="GL250" s="25"/>
      <c r="GM250" s="25"/>
      <c r="GN250" s="25"/>
      <c r="GO250" s="25"/>
      <c r="GP250" s="25"/>
      <c r="GQ250" s="25"/>
      <c r="GR250" s="25"/>
      <c r="GS250" s="25"/>
      <c r="GT250" s="25"/>
      <c r="GU250" s="25"/>
      <c r="GV250" s="25"/>
      <c r="GW250" s="25"/>
      <c r="GX250" s="25"/>
      <c r="GY250" s="25"/>
      <c r="GZ250" s="25"/>
      <c r="HA250" s="25"/>
      <c r="HB250" s="25"/>
      <c r="HC250" s="25"/>
      <c r="HD250" s="25"/>
      <c r="HE250" s="25"/>
      <c r="HF250" s="25"/>
      <c r="HG250" s="25"/>
      <c r="HH250" s="25"/>
      <c r="HI250" s="25"/>
      <c r="HJ250" s="25"/>
      <c r="HK250" s="25"/>
      <c r="HL250" s="25"/>
      <c r="HM250" s="25"/>
      <c r="HN250" s="25"/>
      <c r="HO250" s="25"/>
      <c r="HP250" s="25"/>
      <c r="HQ250" s="25"/>
      <c r="HR250" s="25"/>
      <c r="HS250" s="25"/>
      <c r="HT250" s="25"/>
      <c r="HU250" s="25"/>
      <c r="HV250" s="25"/>
      <c r="HW250" s="25"/>
      <c r="HX250" s="25"/>
      <c r="HY250" s="25"/>
      <c r="HZ250" s="25"/>
      <c r="IA250" s="25"/>
      <c r="IB250" s="25"/>
      <c r="IC250" s="25"/>
      <c r="ID250" s="25"/>
      <c r="IE250" s="25"/>
      <c r="IF250" s="25"/>
      <c r="IG250" s="25"/>
      <c r="IH250" s="25"/>
      <c r="II250" s="25"/>
      <c r="IJ250" s="25"/>
      <c r="IK250" s="25"/>
      <c r="IL250" s="25"/>
      <c r="IM250" s="25"/>
      <c r="IN250" s="25"/>
      <c r="IO250" s="25"/>
      <c r="IP250" s="25"/>
      <c r="IQ250" s="25"/>
      <c r="IR250" s="25"/>
      <c r="IS250" s="25"/>
      <c r="IT250" s="25"/>
      <c r="IU250" s="25"/>
      <c r="IV250" s="25"/>
      <c r="IW250" s="25"/>
      <c r="IX250" s="25"/>
      <c r="IY250" s="25"/>
      <c r="IZ250" s="25"/>
      <c r="JA250" s="25"/>
      <c r="JB250" s="25"/>
      <c r="JC250" s="25"/>
      <c r="JD250" s="25"/>
      <c r="JE250" s="25"/>
      <c r="JF250" s="25"/>
      <c r="JG250" s="25"/>
      <c r="JH250" s="25"/>
      <c r="JI250" s="25"/>
      <c r="JJ250" s="25"/>
      <c r="JK250" s="25"/>
      <c r="JL250" s="25"/>
      <c r="JM250" s="25"/>
      <c r="JN250" s="25"/>
      <c r="JO250" s="25"/>
      <c r="JP250" s="25"/>
      <c r="JQ250" s="25"/>
      <c r="JR250" s="25"/>
      <c r="JS250" s="25"/>
      <c r="JT250" s="25"/>
      <c r="JU250" s="25"/>
      <c r="JV250" s="25"/>
      <c r="JW250" s="25"/>
      <c r="JX250" s="25"/>
      <c r="JY250" s="25"/>
      <c r="JZ250" s="25"/>
      <c r="KA250" s="25"/>
      <c r="KB250" s="25"/>
      <c r="KC250" s="25"/>
      <c r="KD250" s="25"/>
    </row>
    <row r="251" spans="1:290">
      <c r="A251" s="25"/>
      <c r="B251" s="25"/>
      <c r="C251" s="25"/>
      <c r="D251" s="25"/>
      <c r="E251" s="25"/>
      <c r="F251" s="25"/>
      <c r="G251" s="26"/>
      <c r="H251" s="25"/>
      <c r="I251" s="25"/>
      <c r="J251" s="25"/>
      <c r="K251" s="25"/>
      <c r="L251" s="25"/>
      <c r="M251" s="25"/>
      <c r="N251" s="25"/>
      <c r="O251" s="26"/>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c r="AZ251" s="25"/>
      <c r="BA251" s="25"/>
      <c r="BB251" s="25"/>
      <c r="BC251" s="25"/>
      <c r="BD251" s="25"/>
      <c r="BE251" s="25"/>
      <c r="BF251" s="25"/>
      <c r="BG251" s="25"/>
      <c r="BH251" s="25"/>
      <c r="BI251" s="25"/>
      <c r="BJ251" s="25"/>
      <c r="BK251" s="25"/>
      <c r="BL251" s="25"/>
      <c r="BM251" s="25"/>
      <c r="BN251" s="25"/>
      <c r="BO251" s="25"/>
      <c r="BP251" s="25"/>
      <c r="BQ251" s="25"/>
      <c r="BR251" s="25"/>
      <c r="BS251" s="25"/>
      <c r="BT251" s="25"/>
      <c r="BU251" s="25"/>
      <c r="BV251" s="25"/>
      <c r="BW251" s="25"/>
      <c r="BX251" s="25"/>
      <c r="BY251" s="25"/>
      <c r="BZ251" s="25"/>
      <c r="CA251" s="25"/>
      <c r="CB251" s="25"/>
      <c r="CC251" s="25"/>
      <c r="CD251" s="25"/>
      <c r="CE251" s="25"/>
      <c r="CF251" s="25"/>
      <c r="CG251" s="25"/>
      <c r="CH251" s="25"/>
      <c r="CI251" s="25"/>
      <c r="CJ251" s="25"/>
      <c r="CK251" s="25"/>
      <c r="CL251" s="25"/>
      <c r="CM251" s="25"/>
      <c r="CN251" s="25"/>
      <c r="CO251" s="25"/>
      <c r="CP251" s="25"/>
      <c r="CQ251" s="25"/>
      <c r="CR251" s="25"/>
      <c r="CS251" s="25"/>
      <c r="CT251" s="25"/>
      <c r="CU251" s="25"/>
      <c r="CV251" s="25"/>
      <c r="CW251" s="25"/>
      <c r="CX251" s="25"/>
      <c r="CY251" s="25"/>
      <c r="CZ251" s="25"/>
      <c r="DA251" s="25"/>
      <c r="DB251" s="25"/>
      <c r="DC251" s="25"/>
      <c r="DD251" s="25"/>
      <c r="DE251" s="25"/>
      <c r="DF251" s="25"/>
      <c r="DG251" s="25"/>
      <c r="DH251" s="25"/>
      <c r="DI251" s="25"/>
      <c r="DJ251" s="25"/>
      <c r="DK251" s="25"/>
      <c r="DL251" s="25"/>
      <c r="DM251" s="25"/>
      <c r="DN251" s="25"/>
      <c r="DO251" s="25"/>
      <c r="DP251" s="25"/>
      <c r="DQ251" s="25"/>
      <c r="DR251" s="25"/>
      <c r="DS251" s="25"/>
      <c r="DT251" s="25"/>
      <c r="DU251" s="25"/>
      <c r="DV251" s="25"/>
      <c r="DW251" s="25"/>
      <c r="DX251" s="25"/>
      <c r="DY251" s="25"/>
      <c r="DZ251" s="25"/>
      <c r="EA251" s="25"/>
      <c r="EB251" s="25"/>
      <c r="EC251" s="25"/>
      <c r="ED251" s="25"/>
      <c r="EE251" s="25"/>
      <c r="EF251" s="25"/>
      <c r="EG251" s="25"/>
      <c r="EH251" s="25"/>
      <c r="EI251" s="25"/>
      <c r="EJ251" s="25"/>
      <c r="EK251" s="25"/>
      <c r="EL251" s="25"/>
      <c r="EM251" s="25"/>
      <c r="EN251" s="25"/>
      <c r="EO251" s="25"/>
      <c r="EP251" s="25"/>
      <c r="EQ251" s="25"/>
      <c r="ER251" s="25"/>
      <c r="ES251" s="25"/>
      <c r="ET251" s="25"/>
      <c r="EU251" s="25"/>
      <c r="EV251" s="25"/>
      <c r="EW251" s="25"/>
      <c r="EX251" s="25"/>
      <c r="EY251" s="25"/>
      <c r="EZ251" s="25"/>
      <c r="FA251" s="25"/>
      <c r="FB251" s="25"/>
      <c r="FC251" s="25"/>
      <c r="FD251" s="25"/>
      <c r="FE251" s="25"/>
      <c r="FF251" s="25"/>
      <c r="FG251" s="25"/>
      <c r="FH251" s="25"/>
      <c r="FI251" s="25"/>
      <c r="FJ251" s="25"/>
      <c r="FK251" s="25"/>
      <c r="FL251" s="25"/>
      <c r="FM251" s="25"/>
      <c r="FN251" s="25"/>
      <c r="FO251" s="25"/>
      <c r="FP251" s="25"/>
      <c r="FQ251" s="25"/>
      <c r="FR251" s="25"/>
      <c r="FS251" s="25"/>
      <c r="FT251" s="25"/>
      <c r="FU251" s="25"/>
      <c r="FV251" s="25"/>
      <c r="FW251" s="25"/>
      <c r="FX251" s="25"/>
      <c r="FY251" s="25"/>
      <c r="FZ251" s="25"/>
      <c r="GA251" s="25"/>
      <c r="GB251" s="25"/>
      <c r="GC251" s="25"/>
      <c r="GD251" s="25"/>
      <c r="GE251" s="25"/>
      <c r="GF251" s="25"/>
      <c r="GG251" s="25"/>
      <c r="GH251" s="25"/>
      <c r="GI251" s="25"/>
      <c r="GJ251" s="25"/>
      <c r="GK251" s="25"/>
      <c r="GL251" s="25"/>
      <c r="GM251" s="25"/>
      <c r="GN251" s="25"/>
      <c r="GO251" s="25"/>
      <c r="GP251" s="25"/>
      <c r="GQ251" s="25"/>
      <c r="GR251" s="25"/>
      <c r="GS251" s="25"/>
      <c r="GT251" s="25"/>
      <c r="GU251" s="25"/>
      <c r="GV251" s="25"/>
      <c r="GW251" s="25"/>
      <c r="GX251" s="25"/>
      <c r="GY251" s="25"/>
      <c r="GZ251" s="25"/>
      <c r="HA251" s="25"/>
      <c r="HB251" s="25"/>
      <c r="HC251" s="25"/>
      <c r="HD251" s="25"/>
      <c r="HE251" s="25"/>
      <c r="HF251" s="25"/>
      <c r="HG251" s="25"/>
      <c r="HH251" s="25"/>
      <c r="HI251" s="25"/>
      <c r="HJ251" s="25"/>
      <c r="HK251" s="25"/>
      <c r="HL251" s="25"/>
      <c r="HM251" s="25"/>
      <c r="HN251" s="25"/>
      <c r="HO251" s="25"/>
      <c r="HP251" s="25"/>
      <c r="HQ251" s="25"/>
      <c r="HR251" s="25"/>
      <c r="HS251" s="25"/>
      <c r="HT251" s="25"/>
      <c r="HU251" s="25"/>
      <c r="HV251" s="25"/>
      <c r="HW251" s="25"/>
      <c r="HX251" s="25"/>
      <c r="HY251" s="25"/>
      <c r="HZ251" s="25"/>
      <c r="IA251" s="25"/>
      <c r="IB251" s="25"/>
      <c r="IC251" s="25"/>
      <c r="ID251" s="25"/>
      <c r="IE251" s="25"/>
      <c r="IF251" s="25"/>
      <c r="IG251" s="25"/>
      <c r="IH251" s="25"/>
      <c r="II251" s="25"/>
      <c r="IJ251" s="25"/>
      <c r="IK251" s="25"/>
      <c r="IL251" s="25"/>
      <c r="IM251" s="25"/>
      <c r="IN251" s="25"/>
      <c r="IO251" s="25"/>
      <c r="IP251" s="25"/>
      <c r="IQ251" s="25"/>
      <c r="IR251" s="25"/>
      <c r="IS251" s="25"/>
      <c r="IT251" s="25"/>
      <c r="IU251" s="25"/>
      <c r="IV251" s="25"/>
      <c r="IW251" s="25"/>
      <c r="IX251" s="25"/>
      <c r="IY251" s="25"/>
      <c r="IZ251" s="25"/>
      <c r="JA251" s="25"/>
      <c r="JB251" s="25"/>
      <c r="JC251" s="25"/>
      <c r="JD251" s="25"/>
      <c r="JE251" s="25"/>
      <c r="JF251" s="25"/>
      <c r="JG251" s="25"/>
      <c r="JH251" s="25"/>
      <c r="JI251" s="25"/>
      <c r="JJ251" s="25"/>
      <c r="JK251" s="25"/>
      <c r="JL251" s="25"/>
      <c r="JM251" s="25"/>
      <c r="JN251" s="25"/>
      <c r="JO251" s="25"/>
      <c r="JP251" s="25"/>
      <c r="JQ251" s="25"/>
      <c r="JR251" s="25"/>
      <c r="JS251" s="25"/>
      <c r="JT251" s="25"/>
      <c r="JU251" s="25"/>
      <c r="JV251" s="25"/>
      <c r="JW251" s="25"/>
      <c r="JX251" s="25"/>
      <c r="JY251" s="25"/>
      <c r="JZ251" s="25"/>
      <c r="KA251" s="25"/>
      <c r="KB251" s="25"/>
      <c r="KC251" s="25"/>
      <c r="KD251" s="25"/>
    </row>
    <row r="252" spans="1:290">
      <c r="A252" s="25"/>
      <c r="B252" s="25"/>
      <c r="C252" s="25"/>
      <c r="D252" s="25"/>
      <c r="E252" s="25"/>
      <c r="F252" s="25"/>
      <c r="G252" s="26"/>
      <c r="H252" s="25"/>
      <c r="I252" s="25"/>
      <c r="J252" s="25"/>
      <c r="K252" s="25"/>
      <c r="L252" s="25"/>
      <c r="M252" s="25"/>
      <c r="N252" s="25"/>
      <c r="O252" s="26"/>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c r="AV252" s="25"/>
      <c r="AW252" s="25"/>
      <c r="AX252" s="25"/>
      <c r="AY252" s="25"/>
      <c r="AZ252" s="25"/>
      <c r="BA252" s="25"/>
      <c r="BB252" s="25"/>
      <c r="BC252" s="25"/>
      <c r="BD252" s="25"/>
      <c r="BE252" s="25"/>
      <c r="BF252" s="25"/>
      <c r="BG252" s="25"/>
      <c r="BH252" s="25"/>
      <c r="BI252" s="25"/>
      <c r="BJ252" s="25"/>
      <c r="BK252" s="25"/>
      <c r="BL252" s="25"/>
      <c r="BM252" s="25"/>
      <c r="BN252" s="25"/>
      <c r="BO252" s="25"/>
      <c r="BP252" s="25"/>
      <c r="BQ252" s="25"/>
      <c r="BR252" s="25"/>
      <c r="BS252" s="25"/>
      <c r="BT252" s="25"/>
      <c r="BU252" s="25"/>
      <c r="BV252" s="25"/>
      <c r="BW252" s="25"/>
      <c r="BX252" s="25"/>
      <c r="BY252" s="25"/>
      <c r="BZ252" s="25"/>
      <c r="CA252" s="25"/>
      <c r="CB252" s="25"/>
      <c r="CC252" s="25"/>
      <c r="CD252" s="25"/>
      <c r="CE252" s="25"/>
      <c r="CF252" s="25"/>
      <c r="CG252" s="25"/>
      <c r="CH252" s="25"/>
      <c r="CI252" s="25"/>
      <c r="CJ252" s="25"/>
      <c r="CK252" s="25"/>
      <c r="CL252" s="25"/>
      <c r="CM252" s="25"/>
      <c r="CN252" s="25"/>
      <c r="CO252" s="25"/>
      <c r="CP252" s="25"/>
      <c r="CQ252" s="25"/>
      <c r="CR252" s="25"/>
      <c r="CS252" s="25"/>
      <c r="CT252" s="25"/>
      <c r="CU252" s="25"/>
      <c r="CV252" s="25"/>
      <c r="CW252" s="25"/>
      <c r="CX252" s="25"/>
      <c r="CY252" s="25"/>
      <c r="CZ252" s="25"/>
      <c r="DA252" s="25"/>
      <c r="DB252" s="25"/>
      <c r="DC252" s="25"/>
      <c r="DD252" s="25"/>
      <c r="DE252" s="25"/>
      <c r="DF252" s="25"/>
      <c r="DG252" s="25"/>
      <c r="DH252" s="25"/>
      <c r="DI252" s="25"/>
      <c r="DJ252" s="25"/>
      <c r="DK252" s="25"/>
      <c r="DL252" s="25"/>
      <c r="DM252" s="25"/>
      <c r="DN252" s="25"/>
      <c r="DO252" s="25"/>
      <c r="DP252" s="25"/>
      <c r="DQ252" s="25"/>
      <c r="DR252" s="25"/>
      <c r="DS252" s="25"/>
      <c r="DT252" s="25"/>
      <c r="DU252" s="25"/>
      <c r="DV252" s="25"/>
      <c r="DW252" s="25"/>
      <c r="DX252" s="25"/>
      <c r="DY252" s="25"/>
      <c r="DZ252" s="25"/>
      <c r="EA252" s="25"/>
      <c r="EB252" s="25"/>
      <c r="EC252" s="25"/>
      <c r="ED252" s="25"/>
      <c r="EE252" s="25"/>
      <c r="EF252" s="25"/>
      <c r="EG252" s="25"/>
      <c r="EH252" s="25"/>
      <c r="EI252" s="25"/>
      <c r="EJ252" s="25"/>
      <c r="EK252" s="25"/>
      <c r="EL252" s="25"/>
      <c r="EM252" s="25"/>
      <c r="EN252" s="25"/>
      <c r="EO252" s="25"/>
      <c r="EP252" s="25"/>
      <c r="EQ252" s="25"/>
      <c r="ER252" s="25"/>
      <c r="ES252" s="25"/>
      <c r="ET252" s="25"/>
      <c r="EU252" s="25"/>
      <c r="EV252" s="25"/>
      <c r="EW252" s="25"/>
      <c r="EX252" s="25"/>
      <c r="EY252" s="25"/>
      <c r="EZ252" s="25"/>
      <c r="FA252" s="25"/>
      <c r="FB252" s="25"/>
      <c r="FC252" s="25"/>
      <c r="FD252" s="25"/>
      <c r="FE252" s="25"/>
      <c r="FF252" s="25"/>
      <c r="FG252" s="25"/>
      <c r="FH252" s="25"/>
      <c r="FI252" s="25"/>
      <c r="FJ252" s="25"/>
      <c r="FK252" s="25"/>
      <c r="FL252" s="25"/>
      <c r="FM252" s="25"/>
      <c r="FN252" s="25"/>
      <c r="FO252" s="25"/>
      <c r="FP252" s="25"/>
      <c r="FQ252" s="25"/>
      <c r="FR252" s="25"/>
      <c r="FS252" s="25"/>
      <c r="FT252" s="25"/>
      <c r="FU252" s="25"/>
      <c r="FV252" s="25"/>
      <c r="FW252" s="25"/>
      <c r="FX252" s="25"/>
      <c r="FY252" s="25"/>
      <c r="FZ252" s="25"/>
      <c r="GA252" s="25"/>
      <c r="GB252" s="25"/>
      <c r="GC252" s="25"/>
      <c r="GD252" s="25"/>
      <c r="GE252" s="25"/>
      <c r="GF252" s="25"/>
      <c r="GG252" s="25"/>
      <c r="GH252" s="25"/>
      <c r="GI252" s="25"/>
      <c r="GJ252" s="25"/>
      <c r="GK252" s="25"/>
      <c r="GL252" s="25"/>
      <c r="GM252" s="25"/>
      <c r="GN252" s="25"/>
      <c r="GO252" s="25"/>
      <c r="GP252" s="25"/>
      <c r="GQ252" s="25"/>
      <c r="GR252" s="25"/>
      <c r="GS252" s="25"/>
      <c r="GT252" s="25"/>
      <c r="GU252" s="25"/>
      <c r="GV252" s="25"/>
      <c r="GW252" s="25"/>
      <c r="GX252" s="25"/>
      <c r="GY252" s="25"/>
      <c r="GZ252" s="25"/>
      <c r="HA252" s="25"/>
      <c r="HB252" s="25"/>
      <c r="HC252" s="25"/>
      <c r="HD252" s="25"/>
      <c r="HE252" s="25"/>
      <c r="HF252" s="25"/>
      <c r="HG252" s="25"/>
      <c r="HH252" s="25"/>
      <c r="HI252" s="25"/>
      <c r="HJ252" s="25"/>
      <c r="HK252" s="25"/>
      <c r="HL252" s="25"/>
      <c r="HM252" s="25"/>
      <c r="HN252" s="25"/>
      <c r="HO252" s="25"/>
      <c r="HP252" s="25"/>
      <c r="HQ252" s="25"/>
      <c r="HR252" s="25"/>
      <c r="HS252" s="25"/>
      <c r="HT252" s="25"/>
      <c r="HU252" s="25"/>
      <c r="HV252" s="25"/>
      <c r="HW252" s="25"/>
      <c r="HX252" s="25"/>
      <c r="HY252" s="25"/>
      <c r="HZ252" s="25"/>
      <c r="IA252" s="25"/>
      <c r="IB252" s="25"/>
      <c r="IC252" s="25"/>
      <c r="ID252" s="25"/>
      <c r="IE252" s="25"/>
      <c r="IF252" s="25"/>
      <c r="IG252" s="25"/>
      <c r="IH252" s="25"/>
      <c r="II252" s="25"/>
      <c r="IJ252" s="25"/>
      <c r="IK252" s="25"/>
      <c r="IL252" s="25"/>
      <c r="IM252" s="25"/>
      <c r="IN252" s="25"/>
      <c r="IO252" s="25"/>
      <c r="IP252" s="25"/>
      <c r="IQ252" s="25"/>
      <c r="IR252" s="25"/>
      <c r="IS252" s="25"/>
      <c r="IT252" s="25"/>
      <c r="IU252" s="25"/>
      <c r="IV252" s="25"/>
      <c r="IW252" s="25"/>
      <c r="IX252" s="25"/>
      <c r="IY252" s="25"/>
      <c r="IZ252" s="25"/>
      <c r="JA252" s="25"/>
      <c r="JB252" s="25"/>
      <c r="JC252" s="25"/>
      <c r="JD252" s="25"/>
      <c r="JE252" s="25"/>
      <c r="JF252" s="25"/>
      <c r="JG252" s="25"/>
      <c r="JH252" s="25"/>
      <c r="JI252" s="25"/>
      <c r="JJ252" s="25"/>
      <c r="JK252" s="25"/>
      <c r="JL252" s="25"/>
      <c r="JM252" s="25"/>
      <c r="JN252" s="25"/>
      <c r="JO252" s="25"/>
      <c r="JP252" s="25"/>
      <c r="JQ252" s="25"/>
      <c r="JR252" s="25"/>
      <c r="JS252" s="25"/>
      <c r="JT252" s="25"/>
      <c r="JU252" s="25"/>
      <c r="JV252" s="25"/>
      <c r="JW252" s="25"/>
      <c r="JX252" s="25"/>
      <c r="JY252" s="25"/>
      <c r="JZ252" s="25"/>
      <c r="KA252" s="25"/>
      <c r="KB252" s="25"/>
      <c r="KC252" s="25"/>
      <c r="KD252" s="25"/>
    </row>
    <row r="253" spans="1:290">
      <c r="A253" s="25"/>
      <c r="B253" s="25"/>
      <c r="C253" s="25"/>
      <c r="D253" s="25"/>
      <c r="E253" s="25"/>
      <c r="F253" s="25"/>
      <c r="G253" s="26"/>
      <c r="H253" s="25"/>
      <c r="I253" s="25"/>
      <c r="J253" s="25"/>
      <c r="K253" s="25"/>
      <c r="L253" s="25"/>
      <c r="M253" s="25"/>
      <c r="N253" s="25"/>
      <c r="O253" s="26"/>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c r="AV253" s="25"/>
      <c r="AW253" s="25"/>
      <c r="AX253" s="25"/>
      <c r="AY253" s="25"/>
      <c r="AZ253" s="25"/>
      <c r="BA253" s="25"/>
      <c r="BB253" s="25"/>
      <c r="BC253" s="25"/>
      <c r="BD253" s="25"/>
      <c r="BE253" s="25"/>
      <c r="BF253" s="25"/>
      <c r="BG253" s="25"/>
      <c r="BH253" s="25"/>
      <c r="BI253" s="25"/>
      <c r="BJ253" s="25"/>
      <c r="BK253" s="25"/>
      <c r="BL253" s="25"/>
      <c r="BM253" s="25"/>
      <c r="BN253" s="25"/>
      <c r="BO253" s="25"/>
      <c r="BP253" s="25"/>
      <c r="BQ253" s="25"/>
      <c r="BR253" s="25"/>
      <c r="BS253" s="25"/>
      <c r="BT253" s="25"/>
      <c r="BU253" s="25"/>
      <c r="BV253" s="25"/>
      <c r="BW253" s="25"/>
      <c r="BX253" s="25"/>
      <c r="BY253" s="25"/>
      <c r="BZ253" s="25"/>
      <c r="CA253" s="25"/>
      <c r="CB253" s="25"/>
      <c r="CC253" s="25"/>
      <c r="CD253" s="25"/>
      <c r="CE253" s="25"/>
      <c r="CF253" s="25"/>
      <c r="CG253" s="25"/>
      <c r="CH253" s="25"/>
      <c r="CI253" s="25"/>
      <c r="CJ253" s="25"/>
      <c r="CK253" s="25"/>
      <c r="CL253" s="25"/>
      <c r="CM253" s="25"/>
      <c r="CN253" s="25"/>
      <c r="CO253" s="25"/>
      <c r="CP253" s="25"/>
      <c r="CQ253" s="25"/>
      <c r="CR253" s="25"/>
      <c r="CS253" s="25"/>
      <c r="CT253" s="25"/>
      <c r="CU253" s="25"/>
      <c r="CV253" s="25"/>
      <c r="CW253" s="25"/>
      <c r="CX253" s="25"/>
      <c r="CY253" s="25"/>
      <c r="CZ253" s="25"/>
      <c r="DA253" s="25"/>
      <c r="DB253" s="25"/>
      <c r="DC253" s="25"/>
      <c r="DD253" s="25"/>
      <c r="DE253" s="25"/>
      <c r="DF253" s="25"/>
      <c r="DG253" s="25"/>
      <c r="DH253" s="25"/>
      <c r="DI253" s="25"/>
      <c r="DJ253" s="25"/>
      <c r="DK253" s="25"/>
      <c r="DL253" s="25"/>
      <c r="DM253" s="25"/>
      <c r="DN253" s="25"/>
      <c r="DO253" s="25"/>
      <c r="DP253" s="25"/>
      <c r="DQ253" s="25"/>
      <c r="DR253" s="25"/>
      <c r="DS253" s="25"/>
      <c r="DT253" s="25"/>
      <c r="DU253" s="25"/>
      <c r="DV253" s="25"/>
      <c r="DW253" s="25"/>
      <c r="DX253" s="25"/>
      <c r="DY253" s="25"/>
      <c r="DZ253" s="25"/>
      <c r="EA253" s="25"/>
      <c r="EB253" s="25"/>
      <c r="EC253" s="25"/>
      <c r="ED253" s="25"/>
      <c r="EE253" s="25"/>
      <c r="EF253" s="25"/>
      <c r="EG253" s="25"/>
      <c r="EH253" s="25"/>
      <c r="EI253" s="25"/>
      <c r="EJ253" s="25"/>
      <c r="EK253" s="25"/>
      <c r="EL253" s="25"/>
      <c r="EM253" s="25"/>
      <c r="EN253" s="25"/>
      <c r="EO253" s="25"/>
      <c r="EP253" s="25"/>
      <c r="EQ253" s="25"/>
      <c r="ER253" s="25"/>
      <c r="ES253" s="25"/>
      <c r="ET253" s="25"/>
      <c r="EU253" s="25"/>
      <c r="EV253" s="25"/>
      <c r="EW253" s="25"/>
      <c r="EX253" s="25"/>
      <c r="EY253" s="25"/>
      <c r="EZ253" s="25"/>
      <c r="FA253" s="25"/>
      <c r="FB253" s="25"/>
      <c r="FC253" s="25"/>
      <c r="FD253" s="25"/>
      <c r="FE253" s="25"/>
      <c r="FF253" s="25"/>
      <c r="FG253" s="25"/>
      <c r="FH253" s="25"/>
      <c r="FI253" s="25"/>
      <c r="FJ253" s="25"/>
      <c r="FK253" s="25"/>
      <c r="FL253" s="25"/>
      <c r="FM253" s="25"/>
      <c r="FN253" s="25"/>
      <c r="FO253" s="25"/>
      <c r="FP253" s="25"/>
      <c r="FQ253" s="25"/>
      <c r="FR253" s="25"/>
      <c r="FS253" s="25"/>
      <c r="FT253" s="25"/>
      <c r="FU253" s="25"/>
      <c r="FV253" s="25"/>
      <c r="FW253" s="25"/>
      <c r="FX253" s="25"/>
      <c r="FY253" s="25"/>
      <c r="FZ253" s="25"/>
      <c r="GA253" s="25"/>
      <c r="GB253" s="25"/>
      <c r="GC253" s="25"/>
      <c r="GD253" s="25"/>
      <c r="GE253" s="25"/>
      <c r="GF253" s="25"/>
      <c r="GG253" s="25"/>
      <c r="GH253" s="25"/>
      <c r="GI253" s="25"/>
      <c r="GJ253" s="25"/>
      <c r="GK253" s="25"/>
      <c r="GL253" s="25"/>
      <c r="GM253" s="25"/>
      <c r="GN253" s="25"/>
      <c r="GO253" s="25"/>
      <c r="GP253" s="25"/>
      <c r="GQ253" s="25"/>
      <c r="GR253" s="25"/>
      <c r="GS253" s="25"/>
      <c r="GT253" s="25"/>
      <c r="GU253" s="25"/>
      <c r="GV253" s="25"/>
      <c r="GW253" s="25"/>
      <c r="GX253" s="25"/>
      <c r="GY253" s="25"/>
      <c r="GZ253" s="25"/>
      <c r="HA253" s="25"/>
      <c r="HB253" s="25"/>
      <c r="HC253" s="25"/>
      <c r="HD253" s="25"/>
      <c r="HE253" s="25"/>
      <c r="HF253" s="25"/>
      <c r="HG253" s="25"/>
      <c r="HH253" s="25"/>
      <c r="HI253" s="25"/>
      <c r="HJ253" s="25"/>
      <c r="HK253" s="25"/>
      <c r="HL253" s="25"/>
      <c r="HM253" s="25"/>
      <c r="HN253" s="25"/>
      <c r="HO253" s="25"/>
      <c r="HP253" s="25"/>
      <c r="HQ253" s="25"/>
      <c r="HR253" s="25"/>
      <c r="HS253" s="25"/>
      <c r="HT253" s="25"/>
      <c r="HU253" s="25"/>
      <c r="HV253" s="25"/>
      <c r="HW253" s="25"/>
      <c r="HX253" s="25"/>
      <c r="HY253" s="25"/>
      <c r="HZ253" s="25"/>
      <c r="IA253" s="25"/>
      <c r="IB253" s="25"/>
      <c r="IC253" s="25"/>
      <c r="ID253" s="25"/>
      <c r="IE253" s="25"/>
      <c r="IF253" s="25"/>
      <c r="IG253" s="25"/>
      <c r="IH253" s="25"/>
      <c r="II253" s="25"/>
      <c r="IJ253" s="25"/>
      <c r="IK253" s="25"/>
      <c r="IL253" s="25"/>
      <c r="IM253" s="25"/>
      <c r="IN253" s="25"/>
      <c r="IO253" s="25"/>
      <c r="IP253" s="25"/>
      <c r="IQ253" s="25"/>
      <c r="IR253" s="25"/>
      <c r="IS253" s="25"/>
      <c r="IT253" s="25"/>
      <c r="IU253" s="25"/>
      <c r="IV253" s="25"/>
      <c r="IW253" s="25"/>
      <c r="IX253" s="25"/>
      <c r="IY253" s="25"/>
      <c r="IZ253" s="25"/>
      <c r="JA253" s="25"/>
      <c r="JB253" s="25"/>
      <c r="JC253" s="25"/>
      <c r="JD253" s="25"/>
      <c r="JE253" s="25"/>
      <c r="JF253" s="25"/>
      <c r="JG253" s="25"/>
      <c r="JH253" s="25"/>
      <c r="JI253" s="25"/>
      <c r="JJ253" s="25"/>
      <c r="JK253" s="25"/>
      <c r="JL253" s="25"/>
      <c r="JM253" s="25"/>
      <c r="JN253" s="25"/>
      <c r="JO253" s="25"/>
      <c r="JP253" s="25"/>
      <c r="JQ253" s="25"/>
      <c r="JR253" s="25"/>
      <c r="JS253" s="25"/>
      <c r="JT253" s="25"/>
      <c r="JU253" s="25"/>
      <c r="JV253" s="25"/>
      <c r="JW253" s="25"/>
      <c r="JX253" s="25"/>
      <c r="JY253" s="25"/>
      <c r="JZ253" s="25"/>
      <c r="KA253" s="25"/>
      <c r="KB253" s="25"/>
      <c r="KC253" s="25"/>
      <c r="KD253" s="25"/>
    </row>
    <row r="254" spans="1:290">
      <c r="A254" s="25"/>
      <c r="B254" s="25"/>
      <c r="C254" s="25"/>
      <c r="D254" s="25"/>
      <c r="E254" s="25"/>
      <c r="F254" s="25"/>
      <c r="G254" s="26"/>
      <c r="H254" s="25"/>
      <c r="I254" s="25"/>
      <c r="J254" s="25"/>
      <c r="K254" s="25"/>
      <c r="L254" s="25"/>
      <c r="M254" s="25"/>
      <c r="N254" s="25"/>
      <c r="O254" s="26"/>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c r="AV254" s="25"/>
      <c r="AW254" s="25"/>
      <c r="AX254" s="25"/>
      <c r="AY254" s="25"/>
      <c r="AZ254" s="25"/>
      <c r="BA254" s="25"/>
      <c r="BB254" s="25"/>
      <c r="BC254" s="25"/>
      <c r="BD254" s="25"/>
      <c r="BE254" s="25"/>
      <c r="BF254" s="25"/>
      <c r="BG254" s="25"/>
      <c r="BH254" s="25"/>
      <c r="BI254" s="25"/>
      <c r="BJ254" s="25"/>
      <c r="BK254" s="25"/>
      <c r="BL254" s="25"/>
      <c r="BM254" s="25"/>
      <c r="BN254" s="25"/>
      <c r="BO254" s="25"/>
      <c r="BP254" s="25"/>
      <c r="BQ254" s="25"/>
      <c r="BR254" s="25"/>
      <c r="BS254" s="25"/>
      <c r="BT254" s="25"/>
      <c r="BU254" s="25"/>
      <c r="BV254" s="25"/>
      <c r="BW254" s="25"/>
      <c r="BX254" s="25"/>
      <c r="BY254" s="25"/>
      <c r="BZ254" s="25"/>
      <c r="CA254" s="25"/>
      <c r="CB254" s="25"/>
      <c r="CC254" s="25"/>
      <c r="CD254" s="25"/>
      <c r="CE254" s="25"/>
      <c r="CF254" s="25"/>
      <c r="CG254" s="25"/>
      <c r="CH254" s="25"/>
      <c r="CI254" s="25"/>
      <c r="CJ254" s="25"/>
      <c r="CK254" s="25"/>
      <c r="CL254" s="25"/>
      <c r="CM254" s="25"/>
      <c r="CN254" s="25"/>
      <c r="CO254" s="25"/>
      <c r="CP254" s="25"/>
      <c r="CQ254" s="25"/>
      <c r="CR254" s="25"/>
      <c r="CS254" s="25"/>
      <c r="CT254" s="25"/>
      <c r="CU254" s="25"/>
      <c r="CV254" s="25"/>
      <c r="CW254" s="25"/>
      <c r="CX254" s="25"/>
      <c r="CY254" s="25"/>
      <c r="CZ254" s="25"/>
      <c r="DA254" s="25"/>
      <c r="DB254" s="25"/>
      <c r="DC254" s="25"/>
      <c r="DD254" s="25"/>
      <c r="DE254" s="25"/>
      <c r="DF254" s="25"/>
      <c r="DG254" s="25"/>
      <c r="DH254" s="25"/>
      <c r="DI254" s="25"/>
      <c r="DJ254" s="25"/>
      <c r="DK254" s="25"/>
      <c r="DL254" s="25"/>
      <c r="DM254" s="25"/>
      <c r="DN254" s="25"/>
      <c r="DO254" s="25"/>
      <c r="DP254" s="25"/>
      <c r="DQ254" s="25"/>
      <c r="DR254" s="25"/>
      <c r="DS254" s="25"/>
      <c r="DT254" s="25"/>
      <c r="DU254" s="25"/>
      <c r="DV254" s="25"/>
      <c r="DW254" s="25"/>
      <c r="DX254" s="25"/>
      <c r="DY254" s="25"/>
      <c r="DZ254" s="25"/>
      <c r="EA254" s="25"/>
      <c r="EB254" s="25"/>
      <c r="EC254" s="25"/>
      <c r="ED254" s="25"/>
      <c r="EE254" s="25"/>
      <c r="EF254" s="25"/>
      <c r="EG254" s="25"/>
      <c r="EH254" s="25"/>
      <c r="EI254" s="25"/>
      <c r="EJ254" s="25"/>
      <c r="EK254" s="25"/>
      <c r="EL254" s="25"/>
      <c r="EM254" s="25"/>
      <c r="EN254" s="25"/>
      <c r="EO254" s="25"/>
      <c r="EP254" s="25"/>
      <c r="EQ254" s="25"/>
      <c r="ER254" s="25"/>
      <c r="ES254" s="25"/>
      <c r="ET254" s="25"/>
      <c r="EU254" s="25"/>
      <c r="EV254" s="25"/>
      <c r="EW254" s="25"/>
      <c r="EX254" s="25"/>
      <c r="EY254" s="25"/>
      <c r="EZ254" s="25"/>
      <c r="FA254" s="25"/>
      <c r="FB254" s="25"/>
      <c r="FC254" s="25"/>
      <c r="FD254" s="25"/>
      <c r="FE254" s="25"/>
      <c r="FF254" s="25"/>
      <c r="FG254" s="25"/>
      <c r="FH254" s="25"/>
      <c r="FI254" s="25"/>
      <c r="FJ254" s="25"/>
      <c r="FK254" s="25"/>
      <c r="FL254" s="25"/>
      <c r="FM254" s="25"/>
      <c r="FN254" s="25"/>
      <c r="FO254" s="25"/>
      <c r="FP254" s="25"/>
      <c r="FQ254" s="25"/>
      <c r="FR254" s="25"/>
      <c r="FS254" s="25"/>
      <c r="FT254" s="25"/>
      <c r="FU254" s="25"/>
      <c r="FV254" s="25"/>
      <c r="FW254" s="25"/>
      <c r="FX254" s="25"/>
      <c r="FY254" s="25"/>
      <c r="FZ254" s="25"/>
      <c r="GA254" s="25"/>
      <c r="GB254" s="25"/>
      <c r="GC254" s="25"/>
      <c r="GD254" s="25"/>
      <c r="GE254" s="25"/>
      <c r="GF254" s="25"/>
      <c r="GG254" s="25"/>
      <c r="GH254" s="25"/>
      <c r="GI254" s="25"/>
      <c r="GJ254" s="25"/>
      <c r="GK254" s="25"/>
      <c r="GL254" s="25"/>
      <c r="GM254" s="25"/>
      <c r="GN254" s="25"/>
      <c r="GO254" s="25"/>
      <c r="GP254" s="25"/>
      <c r="GQ254" s="25"/>
      <c r="GR254" s="25"/>
      <c r="GS254" s="25"/>
      <c r="GT254" s="25"/>
      <c r="GU254" s="25"/>
      <c r="GV254" s="25"/>
      <c r="GW254" s="25"/>
      <c r="GX254" s="25"/>
      <c r="GY254" s="25"/>
      <c r="GZ254" s="25"/>
      <c r="HA254" s="25"/>
      <c r="HB254" s="25"/>
      <c r="HC254" s="25"/>
      <c r="HD254" s="25"/>
      <c r="HE254" s="25"/>
      <c r="HF254" s="25"/>
      <c r="HG254" s="25"/>
      <c r="HH254" s="25"/>
      <c r="HI254" s="25"/>
      <c r="HJ254" s="25"/>
      <c r="HK254" s="25"/>
      <c r="HL254" s="25"/>
      <c r="HM254" s="25"/>
      <c r="HN254" s="25"/>
      <c r="HO254" s="25"/>
      <c r="HP254" s="25"/>
      <c r="HQ254" s="25"/>
      <c r="HR254" s="25"/>
      <c r="HS254" s="25"/>
      <c r="HT254" s="25"/>
      <c r="HU254" s="25"/>
      <c r="HV254" s="25"/>
      <c r="HW254" s="25"/>
      <c r="HX254" s="25"/>
      <c r="HY254" s="25"/>
      <c r="HZ254" s="25"/>
      <c r="IA254" s="25"/>
      <c r="IB254" s="25"/>
      <c r="IC254" s="25"/>
      <c r="ID254" s="25"/>
      <c r="IE254" s="25"/>
      <c r="IF254" s="25"/>
      <c r="IG254" s="25"/>
      <c r="IH254" s="25"/>
      <c r="II254" s="25"/>
      <c r="IJ254" s="25"/>
      <c r="IK254" s="25"/>
      <c r="IL254" s="25"/>
      <c r="IM254" s="25"/>
      <c r="IN254" s="25"/>
      <c r="IO254" s="25"/>
      <c r="IP254" s="25"/>
      <c r="IQ254" s="25"/>
      <c r="IR254" s="25"/>
      <c r="IS254" s="25"/>
      <c r="IT254" s="25"/>
      <c r="IU254" s="25"/>
      <c r="IV254" s="25"/>
      <c r="IW254" s="25"/>
      <c r="IX254" s="25"/>
      <c r="IY254" s="25"/>
      <c r="IZ254" s="25"/>
      <c r="JA254" s="25"/>
      <c r="JB254" s="25"/>
      <c r="JC254" s="25"/>
      <c r="JD254" s="25"/>
      <c r="JE254" s="25"/>
      <c r="JF254" s="25"/>
      <c r="JG254" s="25"/>
      <c r="JH254" s="25"/>
      <c r="JI254" s="25"/>
      <c r="JJ254" s="25"/>
      <c r="JK254" s="25"/>
      <c r="JL254" s="25"/>
      <c r="JM254" s="25"/>
      <c r="JN254" s="25"/>
      <c r="JO254" s="25"/>
      <c r="JP254" s="25"/>
      <c r="JQ254" s="25"/>
      <c r="JR254" s="25"/>
      <c r="JS254" s="25"/>
      <c r="JT254" s="25"/>
      <c r="JU254" s="25"/>
      <c r="JV254" s="25"/>
      <c r="JW254" s="25"/>
      <c r="JX254" s="25"/>
      <c r="JY254" s="25"/>
      <c r="JZ254" s="25"/>
      <c r="KA254" s="25"/>
      <c r="KB254" s="25"/>
      <c r="KC254" s="25"/>
      <c r="KD254" s="25"/>
    </row>
    <row r="255" spans="1:290">
      <c r="A255" s="25"/>
      <c r="B255" s="25"/>
      <c r="C255" s="25"/>
      <c r="D255" s="25"/>
      <c r="E255" s="25"/>
      <c r="F255" s="25"/>
      <c r="G255" s="26"/>
      <c r="H255" s="25"/>
      <c r="I255" s="25"/>
      <c r="J255" s="25"/>
      <c r="K255" s="25"/>
      <c r="L255" s="25"/>
      <c r="M255" s="25"/>
      <c r="N255" s="25"/>
      <c r="O255" s="26"/>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c r="AZ255" s="25"/>
      <c r="BA255" s="25"/>
      <c r="BB255" s="25"/>
      <c r="BC255" s="25"/>
      <c r="BD255" s="25"/>
      <c r="BE255" s="25"/>
      <c r="BF255" s="25"/>
      <c r="BG255" s="25"/>
      <c r="BH255" s="25"/>
      <c r="BI255" s="25"/>
      <c r="BJ255" s="25"/>
      <c r="BK255" s="25"/>
      <c r="BL255" s="25"/>
      <c r="BM255" s="25"/>
      <c r="BN255" s="25"/>
      <c r="BO255" s="25"/>
      <c r="BP255" s="25"/>
      <c r="BQ255" s="25"/>
      <c r="BR255" s="25"/>
      <c r="BS255" s="25"/>
      <c r="BT255" s="25"/>
      <c r="BU255" s="25"/>
      <c r="BV255" s="25"/>
      <c r="BW255" s="25"/>
      <c r="BX255" s="25"/>
      <c r="BY255" s="25"/>
      <c r="BZ255" s="25"/>
      <c r="CA255" s="25"/>
      <c r="CB255" s="25"/>
      <c r="CC255" s="25"/>
      <c r="CD255" s="25"/>
      <c r="CE255" s="25"/>
      <c r="CF255" s="25"/>
      <c r="CG255" s="25"/>
      <c r="CH255" s="25"/>
      <c r="CI255" s="25"/>
      <c r="CJ255" s="25"/>
      <c r="CK255" s="25"/>
      <c r="CL255" s="25"/>
      <c r="CM255" s="25"/>
      <c r="CN255" s="25"/>
      <c r="CO255" s="25"/>
      <c r="CP255" s="25"/>
      <c r="CQ255" s="25"/>
      <c r="CR255" s="25"/>
      <c r="CS255" s="25"/>
      <c r="CT255" s="25"/>
      <c r="CU255" s="25"/>
      <c r="CV255" s="25"/>
      <c r="CW255" s="25"/>
      <c r="CX255" s="25"/>
      <c r="CY255" s="25"/>
      <c r="CZ255" s="25"/>
      <c r="DA255" s="25"/>
      <c r="DB255" s="25"/>
      <c r="DC255" s="25"/>
      <c r="DD255" s="25"/>
      <c r="DE255" s="25"/>
      <c r="DF255" s="25"/>
      <c r="DG255" s="25"/>
      <c r="DH255" s="25"/>
      <c r="DI255" s="25"/>
      <c r="DJ255" s="25"/>
      <c r="DK255" s="25"/>
      <c r="DL255" s="25"/>
      <c r="DM255" s="25"/>
      <c r="DN255" s="25"/>
      <c r="DO255" s="25"/>
      <c r="DP255" s="25"/>
      <c r="DQ255" s="25"/>
      <c r="DR255" s="25"/>
      <c r="DS255" s="25"/>
      <c r="DT255" s="25"/>
      <c r="DU255" s="25"/>
      <c r="DV255" s="25"/>
      <c r="DW255" s="25"/>
      <c r="DX255" s="25"/>
      <c r="DY255" s="25"/>
      <c r="DZ255" s="25"/>
      <c r="EA255" s="25"/>
      <c r="EB255" s="25"/>
      <c r="EC255" s="25"/>
      <c r="ED255" s="25"/>
      <c r="EE255" s="25"/>
      <c r="EF255" s="25"/>
      <c r="EG255" s="25"/>
      <c r="EH255" s="25"/>
      <c r="EI255" s="25"/>
      <c r="EJ255" s="25"/>
      <c r="EK255" s="25"/>
      <c r="EL255" s="25"/>
      <c r="EM255" s="25"/>
      <c r="EN255" s="25"/>
      <c r="EO255" s="25"/>
      <c r="EP255" s="25"/>
      <c r="EQ255" s="25"/>
      <c r="ER255" s="25"/>
      <c r="ES255" s="25"/>
      <c r="ET255" s="25"/>
      <c r="EU255" s="25"/>
      <c r="EV255" s="25"/>
      <c r="EW255" s="25"/>
      <c r="EX255" s="25"/>
      <c r="EY255" s="25"/>
      <c r="EZ255" s="25"/>
      <c r="FA255" s="25"/>
      <c r="FB255" s="25"/>
      <c r="FC255" s="25"/>
      <c r="FD255" s="25"/>
      <c r="FE255" s="25"/>
      <c r="FF255" s="25"/>
      <c r="FG255" s="25"/>
      <c r="FH255" s="25"/>
      <c r="FI255" s="25"/>
      <c r="FJ255" s="25"/>
      <c r="FK255" s="25"/>
      <c r="FL255" s="25"/>
      <c r="FM255" s="25"/>
      <c r="FN255" s="25"/>
      <c r="FO255" s="25"/>
      <c r="FP255" s="25"/>
      <c r="FQ255" s="25"/>
      <c r="FR255" s="25"/>
      <c r="FS255" s="25"/>
      <c r="FT255" s="25"/>
      <c r="FU255" s="25"/>
      <c r="FV255" s="25"/>
      <c r="FW255" s="25"/>
      <c r="FX255" s="25"/>
      <c r="FY255" s="25"/>
      <c r="FZ255" s="25"/>
      <c r="GA255" s="25"/>
      <c r="GB255" s="25"/>
      <c r="GC255" s="25"/>
      <c r="GD255" s="25"/>
      <c r="GE255" s="25"/>
      <c r="GF255" s="25"/>
      <c r="GG255" s="25"/>
      <c r="GH255" s="25"/>
      <c r="GI255" s="25"/>
      <c r="GJ255" s="25"/>
      <c r="GK255" s="25"/>
      <c r="GL255" s="25"/>
      <c r="GM255" s="25"/>
      <c r="GN255" s="25"/>
      <c r="GO255" s="25"/>
      <c r="GP255" s="25"/>
      <c r="GQ255" s="25"/>
      <c r="GR255" s="25"/>
      <c r="GS255" s="25"/>
      <c r="GT255" s="25"/>
      <c r="GU255" s="25"/>
      <c r="GV255" s="25"/>
      <c r="GW255" s="25"/>
      <c r="GX255" s="25"/>
      <c r="GY255" s="25"/>
      <c r="GZ255" s="25"/>
      <c r="HA255" s="25"/>
      <c r="HB255" s="25"/>
      <c r="HC255" s="25"/>
      <c r="HD255" s="25"/>
      <c r="HE255" s="25"/>
      <c r="HF255" s="25"/>
      <c r="HG255" s="25"/>
      <c r="HH255" s="25"/>
      <c r="HI255" s="25"/>
      <c r="HJ255" s="25"/>
      <c r="HK255" s="25"/>
      <c r="HL255" s="25"/>
      <c r="HM255" s="25"/>
      <c r="HN255" s="25"/>
      <c r="HO255" s="25"/>
      <c r="HP255" s="25"/>
      <c r="HQ255" s="25"/>
      <c r="HR255" s="25"/>
      <c r="HS255" s="25"/>
      <c r="HT255" s="25"/>
      <c r="HU255" s="25"/>
      <c r="HV255" s="25"/>
      <c r="HW255" s="25"/>
      <c r="HX255" s="25"/>
      <c r="HY255" s="25"/>
      <c r="HZ255" s="25"/>
      <c r="IA255" s="25"/>
      <c r="IB255" s="25"/>
      <c r="IC255" s="25"/>
      <c r="ID255" s="25"/>
      <c r="IE255" s="25"/>
      <c r="IF255" s="25"/>
      <c r="IG255" s="25"/>
      <c r="IH255" s="25"/>
      <c r="II255" s="25"/>
      <c r="IJ255" s="25"/>
      <c r="IK255" s="25"/>
      <c r="IL255" s="25"/>
      <c r="IM255" s="25"/>
      <c r="IN255" s="25"/>
      <c r="IO255" s="25"/>
      <c r="IP255" s="25"/>
      <c r="IQ255" s="25"/>
      <c r="IR255" s="25"/>
      <c r="IS255" s="25"/>
      <c r="IT255" s="25"/>
      <c r="IU255" s="25"/>
      <c r="IV255" s="25"/>
      <c r="IW255" s="25"/>
      <c r="IX255" s="25"/>
      <c r="IY255" s="25"/>
      <c r="IZ255" s="25"/>
      <c r="JA255" s="25"/>
      <c r="JB255" s="25"/>
      <c r="JC255" s="25"/>
      <c r="JD255" s="25"/>
      <c r="JE255" s="25"/>
      <c r="JF255" s="25"/>
      <c r="JG255" s="25"/>
      <c r="JH255" s="25"/>
      <c r="JI255" s="25"/>
      <c r="JJ255" s="25"/>
      <c r="JK255" s="25"/>
      <c r="JL255" s="25"/>
      <c r="JM255" s="25"/>
      <c r="JN255" s="25"/>
      <c r="JO255" s="25"/>
      <c r="JP255" s="25"/>
      <c r="JQ255" s="25"/>
      <c r="JR255" s="25"/>
      <c r="JS255" s="25"/>
      <c r="JT255" s="25"/>
      <c r="JU255" s="25"/>
      <c r="JV255" s="25"/>
      <c r="JW255" s="25"/>
      <c r="JX255" s="25"/>
      <c r="JY255" s="25"/>
      <c r="JZ255" s="25"/>
      <c r="KA255" s="25"/>
      <c r="KB255" s="25"/>
      <c r="KC255" s="25"/>
      <c r="KD255" s="25"/>
    </row>
    <row r="256" spans="1:290">
      <c r="A256" s="25"/>
      <c r="B256" s="25"/>
      <c r="C256" s="25"/>
      <c r="D256" s="25"/>
      <c r="E256" s="25"/>
      <c r="F256" s="25"/>
      <c r="G256" s="26"/>
      <c r="H256" s="25"/>
      <c r="I256" s="25"/>
      <c r="J256" s="25"/>
      <c r="K256" s="25"/>
      <c r="L256" s="25"/>
      <c r="M256" s="25"/>
      <c r="N256" s="25"/>
      <c r="O256" s="26"/>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c r="AZ256" s="25"/>
      <c r="BA256" s="25"/>
      <c r="BB256" s="25"/>
      <c r="BC256" s="25"/>
      <c r="BD256" s="25"/>
      <c r="BE256" s="25"/>
      <c r="BF256" s="25"/>
      <c r="BG256" s="25"/>
      <c r="BH256" s="25"/>
      <c r="BI256" s="25"/>
      <c r="BJ256" s="25"/>
      <c r="BK256" s="25"/>
      <c r="BL256" s="25"/>
      <c r="BM256" s="25"/>
      <c r="BN256" s="25"/>
      <c r="BO256" s="25"/>
      <c r="BP256" s="25"/>
      <c r="BQ256" s="25"/>
      <c r="BR256" s="25"/>
      <c r="BS256" s="25"/>
      <c r="BT256" s="25"/>
      <c r="BU256" s="25"/>
      <c r="BV256" s="25"/>
      <c r="BW256" s="25"/>
      <c r="BX256" s="25"/>
      <c r="BY256" s="25"/>
      <c r="BZ256" s="25"/>
      <c r="CA256" s="25"/>
      <c r="CB256" s="25"/>
      <c r="CC256" s="25"/>
      <c r="CD256" s="25"/>
      <c r="CE256" s="25"/>
      <c r="CF256" s="25"/>
      <c r="CG256" s="25"/>
      <c r="CH256" s="25"/>
      <c r="CI256" s="25"/>
      <c r="CJ256" s="25"/>
      <c r="CK256" s="25"/>
      <c r="CL256" s="25"/>
      <c r="CM256" s="25"/>
      <c r="CN256" s="25"/>
      <c r="CO256" s="25"/>
      <c r="CP256" s="25"/>
      <c r="CQ256" s="25"/>
      <c r="CR256" s="25"/>
      <c r="CS256" s="25"/>
      <c r="CT256" s="25"/>
      <c r="CU256" s="25"/>
      <c r="CV256" s="25"/>
      <c r="CW256" s="25"/>
      <c r="CX256" s="25"/>
      <c r="CY256" s="25"/>
      <c r="CZ256" s="25"/>
      <c r="DA256" s="25"/>
      <c r="DB256" s="25"/>
      <c r="DC256" s="25"/>
      <c r="DD256" s="25"/>
      <c r="DE256" s="25"/>
      <c r="DF256" s="25"/>
      <c r="DG256" s="25"/>
      <c r="DH256" s="25"/>
      <c r="DI256" s="25"/>
      <c r="DJ256" s="25"/>
      <c r="DK256" s="25"/>
      <c r="DL256" s="25"/>
      <c r="DM256" s="25"/>
      <c r="DN256" s="25"/>
      <c r="DO256" s="25"/>
      <c r="DP256" s="25"/>
      <c r="DQ256" s="25"/>
      <c r="DR256" s="25"/>
      <c r="DS256" s="25"/>
      <c r="DT256" s="25"/>
      <c r="DU256" s="25"/>
      <c r="DV256" s="25"/>
      <c r="DW256" s="25"/>
      <c r="DX256" s="25"/>
      <c r="DY256" s="25"/>
      <c r="DZ256" s="25"/>
      <c r="EA256" s="25"/>
      <c r="EB256" s="25"/>
      <c r="EC256" s="25"/>
      <c r="ED256" s="25"/>
      <c r="EE256" s="25"/>
      <c r="EF256" s="25"/>
      <c r="EG256" s="25"/>
      <c r="EH256" s="25"/>
      <c r="EI256" s="25"/>
      <c r="EJ256" s="25"/>
      <c r="EK256" s="25"/>
      <c r="EL256" s="25"/>
      <c r="EM256" s="25"/>
      <c r="EN256" s="25"/>
      <c r="EO256" s="25"/>
      <c r="EP256" s="25"/>
      <c r="EQ256" s="25"/>
      <c r="ER256" s="25"/>
      <c r="ES256" s="25"/>
      <c r="ET256" s="25"/>
      <c r="EU256" s="25"/>
      <c r="EV256" s="25"/>
      <c r="EW256" s="25"/>
      <c r="EX256" s="25"/>
      <c r="EY256" s="25"/>
      <c r="EZ256" s="25"/>
      <c r="FA256" s="25"/>
      <c r="FB256" s="25"/>
      <c r="FC256" s="25"/>
      <c r="FD256" s="25"/>
      <c r="FE256" s="25"/>
      <c r="FF256" s="25"/>
      <c r="FG256" s="25"/>
      <c r="FH256" s="25"/>
      <c r="FI256" s="25"/>
      <c r="FJ256" s="25"/>
      <c r="FK256" s="25"/>
      <c r="FL256" s="25"/>
      <c r="FM256" s="25"/>
      <c r="FN256" s="25"/>
      <c r="FO256" s="25"/>
      <c r="FP256" s="25"/>
      <c r="FQ256" s="25"/>
      <c r="FR256" s="25"/>
      <c r="FS256" s="25"/>
      <c r="FT256" s="25"/>
      <c r="FU256" s="25"/>
      <c r="FV256" s="25"/>
      <c r="FW256" s="25"/>
      <c r="FX256" s="25"/>
      <c r="FY256" s="25"/>
      <c r="FZ256" s="25"/>
      <c r="GA256" s="25"/>
      <c r="GB256" s="25"/>
      <c r="GC256" s="25"/>
      <c r="GD256" s="25"/>
      <c r="GE256" s="25"/>
      <c r="GF256" s="25"/>
      <c r="GG256" s="25"/>
      <c r="GH256" s="25"/>
      <c r="GI256" s="25"/>
      <c r="GJ256" s="25"/>
      <c r="GK256" s="25"/>
      <c r="GL256" s="25"/>
      <c r="GM256" s="25"/>
      <c r="GN256" s="25"/>
      <c r="GO256" s="25"/>
      <c r="GP256" s="25"/>
      <c r="GQ256" s="25"/>
      <c r="GR256" s="25"/>
      <c r="GS256" s="25"/>
      <c r="GT256" s="25"/>
      <c r="GU256" s="25"/>
      <c r="GV256" s="25"/>
      <c r="GW256" s="25"/>
      <c r="GX256" s="25"/>
      <c r="GY256" s="25"/>
      <c r="GZ256" s="25"/>
      <c r="HA256" s="25"/>
      <c r="HB256" s="25"/>
      <c r="HC256" s="25"/>
      <c r="HD256" s="25"/>
      <c r="HE256" s="25"/>
      <c r="HF256" s="25"/>
      <c r="HG256" s="25"/>
      <c r="HH256" s="25"/>
      <c r="HI256" s="25"/>
      <c r="HJ256" s="25"/>
      <c r="HK256" s="25"/>
      <c r="HL256" s="25"/>
      <c r="HM256" s="25"/>
      <c r="HN256" s="25"/>
      <c r="HO256" s="25"/>
      <c r="HP256" s="25"/>
      <c r="HQ256" s="25"/>
      <c r="HR256" s="25"/>
      <c r="HS256" s="25"/>
      <c r="HT256" s="25"/>
      <c r="HU256" s="25"/>
      <c r="HV256" s="25"/>
      <c r="HW256" s="25"/>
      <c r="HX256" s="25"/>
      <c r="HY256" s="25"/>
      <c r="HZ256" s="25"/>
      <c r="IA256" s="25"/>
      <c r="IB256" s="25"/>
      <c r="IC256" s="25"/>
      <c r="ID256" s="25"/>
      <c r="IE256" s="25"/>
      <c r="IF256" s="25"/>
      <c r="IG256" s="25"/>
      <c r="IH256" s="25"/>
      <c r="II256" s="25"/>
      <c r="IJ256" s="25"/>
      <c r="IK256" s="25"/>
      <c r="IL256" s="25"/>
      <c r="IM256" s="25"/>
      <c r="IN256" s="25"/>
      <c r="IO256" s="25"/>
      <c r="IP256" s="25"/>
      <c r="IQ256" s="25"/>
      <c r="IR256" s="25"/>
      <c r="IS256" s="25"/>
      <c r="IT256" s="25"/>
      <c r="IU256" s="25"/>
      <c r="IV256" s="25"/>
      <c r="IW256" s="25"/>
      <c r="IX256" s="25"/>
      <c r="IY256" s="25"/>
      <c r="IZ256" s="25"/>
      <c r="JA256" s="25"/>
      <c r="JB256" s="25"/>
      <c r="JC256" s="25"/>
      <c r="JD256" s="25"/>
      <c r="JE256" s="25"/>
      <c r="JF256" s="25"/>
      <c r="JG256" s="25"/>
      <c r="JH256" s="25"/>
      <c r="JI256" s="25"/>
      <c r="JJ256" s="25"/>
      <c r="JK256" s="25"/>
      <c r="JL256" s="25"/>
      <c r="JM256" s="25"/>
      <c r="JN256" s="25"/>
      <c r="JO256" s="25"/>
      <c r="JP256" s="25"/>
      <c r="JQ256" s="25"/>
      <c r="JR256" s="25"/>
      <c r="JS256" s="25"/>
      <c r="JT256" s="25"/>
      <c r="JU256" s="25"/>
      <c r="JV256" s="25"/>
      <c r="JW256" s="25"/>
      <c r="JX256" s="25"/>
      <c r="JY256" s="25"/>
      <c r="JZ256" s="25"/>
      <c r="KA256" s="25"/>
      <c r="KB256" s="25"/>
      <c r="KC256" s="25"/>
      <c r="KD256" s="25"/>
    </row>
    <row r="257" spans="1:290">
      <c r="A257" s="25"/>
      <c r="B257" s="25"/>
      <c r="C257" s="25"/>
      <c r="D257" s="25"/>
      <c r="E257" s="25"/>
      <c r="F257" s="25"/>
      <c r="G257" s="26"/>
      <c r="H257" s="25"/>
      <c r="I257" s="25"/>
      <c r="J257" s="25"/>
      <c r="K257" s="25"/>
      <c r="L257" s="25"/>
      <c r="M257" s="25"/>
      <c r="N257" s="25"/>
      <c r="O257" s="26"/>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c r="AV257" s="25"/>
      <c r="AW257" s="25"/>
      <c r="AX257" s="25"/>
      <c r="AY257" s="25"/>
      <c r="AZ257" s="25"/>
      <c r="BA257" s="25"/>
      <c r="BB257" s="25"/>
      <c r="BC257" s="25"/>
      <c r="BD257" s="25"/>
      <c r="BE257" s="25"/>
      <c r="BF257" s="25"/>
      <c r="BG257" s="25"/>
      <c r="BH257" s="25"/>
      <c r="BI257" s="25"/>
      <c r="BJ257" s="25"/>
      <c r="BK257" s="25"/>
      <c r="BL257" s="25"/>
      <c r="BM257" s="25"/>
      <c r="BN257" s="25"/>
      <c r="BO257" s="25"/>
      <c r="BP257" s="25"/>
      <c r="BQ257" s="25"/>
      <c r="BR257" s="25"/>
      <c r="BS257" s="25"/>
      <c r="BT257" s="25"/>
      <c r="BU257" s="25"/>
      <c r="BV257" s="25"/>
      <c r="BW257" s="25"/>
      <c r="BX257" s="25"/>
      <c r="BY257" s="25"/>
      <c r="BZ257" s="25"/>
      <c r="CA257" s="25"/>
      <c r="CB257" s="25"/>
      <c r="CC257" s="25"/>
      <c r="CD257" s="25"/>
      <c r="CE257" s="25"/>
      <c r="CF257" s="25"/>
      <c r="CG257" s="25"/>
      <c r="CH257" s="25"/>
      <c r="CI257" s="25"/>
      <c r="CJ257" s="25"/>
      <c r="CK257" s="25"/>
      <c r="CL257" s="25"/>
      <c r="CM257" s="25"/>
      <c r="CN257" s="25"/>
      <c r="CO257" s="25"/>
      <c r="CP257" s="25"/>
      <c r="CQ257" s="25"/>
      <c r="CR257" s="25"/>
      <c r="CS257" s="25"/>
      <c r="CT257" s="25"/>
      <c r="CU257" s="25"/>
      <c r="CV257" s="25"/>
      <c r="CW257" s="25"/>
      <c r="CX257" s="25"/>
      <c r="CY257" s="25"/>
      <c r="CZ257" s="25"/>
      <c r="DA257" s="25"/>
      <c r="DB257" s="25"/>
      <c r="DC257" s="25"/>
      <c r="DD257" s="25"/>
      <c r="DE257" s="25"/>
      <c r="DF257" s="25"/>
      <c r="DG257" s="25"/>
      <c r="DH257" s="25"/>
      <c r="DI257" s="25"/>
      <c r="DJ257" s="25"/>
      <c r="DK257" s="25"/>
      <c r="DL257" s="25"/>
      <c r="DM257" s="25"/>
      <c r="DN257" s="25"/>
      <c r="DO257" s="25"/>
      <c r="DP257" s="25"/>
      <c r="DQ257" s="25"/>
      <c r="DR257" s="25"/>
      <c r="DS257" s="25"/>
      <c r="DT257" s="25"/>
      <c r="DU257" s="25"/>
      <c r="DV257" s="25"/>
      <c r="DW257" s="25"/>
      <c r="DX257" s="25"/>
      <c r="DY257" s="25"/>
      <c r="DZ257" s="25"/>
      <c r="EA257" s="25"/>
      <c r="EB257" s="25"/>
      <c r="EC257" s="25"/>
      <c r="ED257" s="25"/>
      <c r="EE257" s="25"/>
      <c r="EF257" s="25"/>
      <c r="EG257" s="25"/>
      <c r="EH257" s="25"/>
      <c r="EI257" s="25"/>
      <c r="EJ257" s="25"/>
      <c r="EK257" s="25"/>
      <c r="EL257" s="25"/>
      <c r="EM257" s="25"/>
      <c r="EN257" s="25"/>
      <c r="EO257" s="25"/>
      <c r="EP257" s="25"/>
      <c r="EQ257" s="25"/>
      <c r="ER257" s="25"/>
      <c r="ES257" s="25"/>
      <c r="ET257" s="25"/>
      <c r="EU257" s="25"/>
      <c r="EV257" s="25"/>
      <c r="EW257" s="25"/>
      <c r="EX257" s="25"/>
      <c r="EY257" s="25"/>
      <c r="EZ257" s="25"/>
      <c r="FA257" s="25"/>
      <c r="FB257" s="25"/>
      <c r="FC257" s="25"/>
      <c r="FD257" s="25"/>
      <c r="FE257" s="25"/>
      <c r="FF257" s="25"/>
      <c r="FG257" s="25"/>
      <c r="FH257" s="25"/>
      <c r="FI257" s="25"/>
      <c r="FJ257" s="25"/>
      <c r="FK257" s="25"/>
      <c r="FL257" s="25"/>
      <c r="FM257" s="25"/>
      <c r="FN257" s="25"/>
      <c r="FO257" s="25"/>
      <c r="FP257" s="25"/>
      <c r="FQ257" s="25"/>
      <c r="FR257" s="25"/>
      <c r="FS257" s="25"/>
      <c r="FT257" s="25"/>
      <c r="FU257" s="25"/>
      <c r="FV257" s="25"/>
      <c r="FW257" s="25"/>
      <c r="FX257" s="25"/>
      <c r="FY257" s="25"/>
      <c r="FZ257" s="25"/>
      <c r="GA257" s="25"/>
      <c r="GB257" s="25"/>
      <c r="GC257" s="25"/>
      <c r="GD257" s="25"/>
      <c r="GE257" s="25"/>
      <c r="GF257" s="25"/>
      <c r="GG257" s="25"/>
      <c r="GH257" s="25"/>
      <c r="GI257" s="25"/>
      <c r="GJ257" s="25"/>
      <c r="GK257" s="25"/>
      <c r="GL257" s="25"/>
      <c r="GM257" s="25"/>
      <c r="GN257" s="25"/>
      <c r="GO257" s="25"/>
      <c r="GP257" s="25"/>
      <c r="GQ257" s="25"/>
      <c r="GR257" s="25"/>
      <c r="GS257" s="25"/>
      <c r="GT257" s="25"/>
      <c r="GU257" s="25"/>
      <c r="GV257" s="25"/>
      <c r="GW257" s="25"/>
      <c r="GX257" s="25"/>
      <c r="GY257" s="25"/>
      <c r="GZ257" s="25"/>
      <c r="HA257" s="25"/>
      <c r="HB257" s="25"/>
      <c r="HC257" s="25"/>
      <c r="HD257" s="25"/>
      <c r="HE257" s="25"/>
      <c r="HF257" s="25"/>
      <c r="HG257" s="25"/>
      <c r="HH257" s="25"/>
      <c r="HI257" s="25"/>
      <c r="HJ257" s="25"/>
      <c r="HK257" s="25"/>
      <c r="HL257" s="25"/>
      <c r="HM257" s="25"/>
      <c r="HN257" s="25"/>
      <c r="HO257" s="25"/>
      <c r="HP257" s="25"/>
      <c r="HQ257" s="25"/>
      <c r="HR257" s="25"/>
      <c r="HS257" s="25"/>
      <c r="HT257" s="25"/>
      <c r="HU257" s="25"/>
      <c r="HV257" s="25"/>
      <c r="HW257" s="25"/>
      <c r="HX257" s="25"/>
      <c r="HY257" s="25"/>
      <c r="HZ257" s="25"/>
      <c r="IA257" s="25"/>
      <c r="IB257" s="25"/>
      <c r="IC257" s="25"/>
      <c r="ID257" s="25"/>
      <c r="IE257" s="25"/>
      <c r="IF257" s="25"/>
      <c r="IG257" s="25"/>
      <c r="IH257" s="25"/>
      <c r="II257" s="25"/>
      <c r="IJ257" s="25"/>
      <c r="IK257" s="25"/>
      <c r="IL257" s="25"/>
      <c r="IM257" s="25"/>
      <c r="IN257" s="25"/>
      <c r="IO257" s="25"/>
      <c r="IP257" s="25"/>
      <c r="IQ257" s="25"/>
      <c r="IR257" s="25"/>
      <c r="IS257" s="25"/>
      <c r="IT257" s="25"/>
      <c r="IU257" s="25"/>
      <c r="IV257" s="25"/>
      <c r="IW257" s="25"/>
      <c r="IX257" s="25"/>
      <c r="IY257" s="25"/>
      <c r="IZ257" s="25"/>
      <c r="JA257" s="25"/>
      <c r="JB257" s="25"/>
      <c r="JC257" s="25"/>
      <c r="JD257" s="25"/>
      <c r="JE257" s="25"/>
      <c r="JF257" s="25"/>
      <c r="JG257" s="25"/>
      <c r="JH257" s="25"/>
      <c r="JI257" s="25"/>
      <c r="JJ257" s="25"/>
      <c r="JK257" s="25"/>
      <c r="JL257" s="25"/>
      <c r="JM257" s="25"/>
      <c r="JN257" s="25"/>
      <c r="JO257" s="25"/>
      <c r="JP257" s="25"/>
      <c r="JQ257" s="25"/>
      <c r="JR257" s="25"/>
      <c r="JS257" s="25"/>
      <c r="JT257" s="25"/>
      <c r="JU257" s="25"/>
      <c r="JV257" s="25"/>
      <c r="JW257" s="25"/>
      <c r="JX257" s="25"/>
      <c r="JY257" s="25"/>
      <c r="JZ257" s="25"/>
      <c r="KA257" s="25"/>
      <c r="KB257" s="25"/>
      <c r="KC257" s="25"/>
      <c r="KD257" s="25"/>
    </row>
    <row r="258" spans="1:290">
      <c r="A258" s="25"/>
      <c r="B258" s="25"/>
      <c r="C258" s="25"/>
      <c r="D258" s="25"/>
      <c r="E258" s="25"/>
      <c r="F258" s="25"/>
      <c r="G258" s="26"/>
      <c r="H258" s="25"/>
      <c r="I258" s="25"/>
      <c r="J258" s="25"/>
      <c r="K258" s="25"/>
      <c r="L258" s="25"/>
      <c r="M258" s="25"/>
      <c r="N258" s="25"/>
      <c r="O258" s="26"/>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c r="BX258" s="25"/>
      <c r="BY258" s="25"/>
      <c r="BZ258" s="25"/>
      <c r="CA258" s="25"/>
      <c r="CB258" s="25"/>
      <c r="CC258" s="25"/>
      <c r="CD258" s="25"/>
      <c r="CE258" s="25"/>
      <c r="CF258" s="25"/>
      <c r="CG258" s="25"/>
      <c r="CH258" s="25"/>
      <c r="CI258" s="25"/>
      <c r="CJ258" s="25"/>
      <c r="CK258" s="25"/>
      <c r="CL258" s="25"/>
      <c r="CM258" s="25"/>
      <c r="CN258" s="25"/>
      <c r="CO258" s="25"/>
      <c r="CP258" s="25"/>
      <c r="CQ258" s="25"/>
      <c r="CR258" s="25"/>
      <c r="CS258" s="25"/>
      <c r="CT258" s="25"/>
      <c r="CU258" s="25"/>
      <c r="CV258" s="25"/>
      <c r="CW258" s="25"/>
      <c r="CX258" s="25"/>
      <c r="CY258" s="25"/>
      <c r="CZ258" s="25"/>
      <c r="DA258" s="25"/>
      <c r="DB258" s="25"/>
      <c r="DC258" s="25"/>
      <c r="DD258" s="25"/>
      <c r="DE258" s="25"/>
      <c r="DF258" s="25"/>
      <c r="DG258" s="25"/>
      <c r="DH258" s="25"/>
      <c r="DI258" s="25"/>
      <c r="DJ258" s="25"/>
      <c r="DK258" s="25"/>
      <c r="DL258" s="25"/>
      <c r="DM258" s="25"/>
      <c r="DN258" s="25"/>
      <c r="DO258" s="25"/>
      <c r="DP258" s="25"/>
      <c r="DQ258" s="25"/>
      <c r="DR258" s="25"/>
      <c r="DS258" s="25"/>
      <c r="DT258" s="25"/>
      <c r="DU258" s="25"/>
      <c r="DV258" s="25"/>
      <c r="DW258" s="25"/>
      <c r="DX258" s="25"/>
      <c r="DY258" s="25"/>
      <c r="DZ258" s="25"/>
      <c r="EA258" s="25"/>
      <c r="EB258" s="25"/>
      <c r="EC258" s="25"/>
      <c r="ED258" s="25"/>
      <c r="EE258" s="25"/>
      <c r="EF258" s="25"/>
      <c r="EG258" s="25"/>
      <c r="EH258" s="25"/>
      <c r="EI258" s="25"/>
      <c r="EJ258" s="25"/>
      <c r="EK258" s="25"/>
      <c r="EL258" s="25"/>
      <c r="EM258" s="25"/>
      <c r="EN258" s="25"/>
      <c r="EO258" s="25"/>
      <c r="EP258" s="25"/>
      <c r="EQ258" s="25"/>
      <c r="ER258" s="25"/>
      <c r="ES258" s="25"/>
      <c r="ET258" s="25"/>
      <c r="EU258" s="25"/>
      <c r="EV258" s="25"/>
      <c r="EW258" s="25"/>
      <c r="EX258" s="25"/>
      <c r="EY258" s="25"/>
      <c r="EZ258" s="25"/>
      <c r="FA258" s="25"/>
      <c r="FB258" s="25"/>
      <c r="FC258" s="25"/>
      <c r="FD258" s="25"/>
      <c r="FE258" s="25"/>
      <c r="FF258" s="25"/>
      <c r="FG258" s="25"/>
      <c r="FH258" s="25"/>
      <c r="FI258" s="25"/>
      <c r="FJ258" s="25"/>
      <c r="FK258" s="25"/>
      <c r="FL258" s="25"/>
      <c r="FM258" s="25"/>
      <c r="FN258" s="25"/>
      <c r="FO258" s="25"/>
      <c r="FP258" s="25"/>
      <c r="FQ258" s="25"/>
      <c r="FR258" s="25"/>
      <c r="FS258" s="25"/>
      <c r="FT258" s="25"/>
      <c r="FU258" s="25"/>
      <c r="FV258" s="25"/>
      <c r="FW258" s="25"/>
      <c r="FX258" s="25"/>
      <c r="FY258" s="25"/>
      <c r="FZ258" s="25"/>
      <c r="GA258" s="25"/>
      <c r="GB258" s="25"/>
      <c r="GC258" s="25"/>
      <c r="GD258" s="25"/>
      <c r="GE258" s="25"/>
      <c r="GF258" s="25"/>
      <c r="GG258" s="25"/>
      <c r="GH258" s="25"/>
      <c r="GI258" s="25"/>
      <c r="GJ258" s="25"/>
      <c r="GK258" s="25"/>
      <c r="GL258" s="25"/>
      <c r="GM258" s="25"/>
      <c r="GN258" s="25"/>
      <c r="GO258" s="25"/>
      <c r="GP258" s="25"/>
      <c r="GQ258" s="25"/>
      <c r="GR258" s="25"/>
      <c r="GS258" s="25"/>
      <c r="GT258" s="25"/>
      <c r="GU258" s="25"/>
      <c r="GV258" s="25"/>
      <c r="GW258" s="25"/>
      <c r="GX258" s="25"/>
      <c r="GY258" s="25"/>
      <c r="GZ258" s="25"/>
      <c r="HA258" s="25"/>
      <c r="HB258" s="25"/>
      <c r="HC258" s="25"/>
      <c r="HD258" s="25"/>
      <c r="HE258" s="25"/>
      <c r="HF258" s="25"/>
      <c r="HG258" s="25"/>
      <c r="HH258" s="25"/>
      <c r="HI258" s="25"/>
      <c r="HJ258" s="25"/>
      <c r="HK258" s="25"/>
      <c r="HL258" s="25"/>
      <c r="HM258" s="25"/>
      <c r="HN258" s="25"/>
      <c r="HO258" s="25"/>
      <c r="HP258" s="25"/>
      <c r="HQ258" s="25"/>
      <c r="HR258" s="25"/>
      <c r="HS258" s="25"/>
      <c r="HT258" s="25"/>
      <c r="HU258" s="25"/>
      <c r="HV258" s="25"/>
      <c r="HW258" s="25"/>
      <c r="HX258" s="25"/>
      <c r="HY258" s="25"/>
      <c r="HZ258" s="25"/>
      <c r="IA258" s="25"/>
      <c r="IB258" s="25"/>
      <c r="IC258" s="25"/>
      <c r="ID258" s="25"/>
      <c r="IE258" s="25"/>
      <c r="IF258" s="25"/>
      <c r="IG258" s="25"/>
      <c r="IH258" s="25"/>
      <c r="II258" s="25"/>
      <c r="IJ258" s="25"/>
      <c r="IK258" s="25"/>
      <c r="IL258" s="25"/>
      <c r="IM258" s="25"/>
      <c r="IN258" s="25"/>
      <c r="IO258" s="25"/>
      <c r="IP258" s="25"/>
      <c r="IQ258" s="25"/>
      <c r="IR258" s="25"/>
      <c r="IS258" s="25"/>
      <c r="IT258" s="25"/>
      <c r="IU258" s="25"/>
      <c r="IV258" s="25"/>
      <c r="IW258" s="25"/>
      <c r="IX258" s="25"/>
      <c r="IY258" s="25"/>
      <c r="IZ258" s="25"/>
      <c r="JA258" s="25"/>
      <c r="JB258" s="25"/>
      <c r="JC258" s="25"/>
      <c r="JD258" s="25"/>
      <c r="JE258" s="25"/>
      <c r="JF258" s="25"/>
      <c r="JG258" s="25"/>
      <c r="JH258" s="25"/>
      <c r="JI258" s="25"/>
      <c r="JJ258" s="25"/>
      <c r="JK258" s="25"/>
      <c r="JL258" s="25"/>
      <c r="JM258" s="25"/>
      <c r="JN258" s="25"/>
      <c r="JO258" s="25"/>
      <c r="JP258" s="25"/>
      <c r="JQ258" s="25"/>
      <c r="JR258" s="25"/>
      <c r="JS258" s="25"/>
      <c r="JT258" s="25"/>
      <c r="JU258" s="25"/>
      <c r="JV258" s="25"/>
      <c r="JW258" s="25"/>
      <c r="JX258" s="25"/>
      <c r="JY258" s="25"/>
      <c r="JZ258" s="25"/>
      <c r="KA258" s="25"/>
      <c r="KB258" s="25"/>
      <c r="KC258" s="25"/>
      <c r="KD258" s="25"/>
    </row>
    <row r="259" spans="1:290">
      <c r="A259" s="25"/>
      <c r="B259" s="25"/>
      <c r="C259" s="25"/>
      <c r="D259" s="25"/>
      <c r="E259" s="25"/>
      <c r="F259" s="25"/>
      <c r="G259" s="26"/>
      <c r="H259" s="25"/>
      <c r="I259" s="25"/>
      <c r="J259" s="25"/>
      <c r="K259" s="25"/>
      <c r="L259" s="25"/>
      <c r="M259" s="25"/>
      <c r="N259" s="25"/>
      <c r="O259" s="26"/>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c r="BX259" s="25"/>
      <c r="BY259" s="25"/>
      <c r="BZ259" s="25"/>
      <c r="CA259" s="25"/>
      <c r="CB259" s="25"/>
      <c r="CC259" s="25"/>
      <c r="CD259" s="25"/>
      <c r="CE259" s="25"/>
      <c r="CF259" s="25"/>
      <c r="CG259" s="25"/>
      <c r="CH259" s="25"/>
      <c r="CI259" s="25"/>
      <c r="CJ259" s="25"/>
      <c r="CK259" s="25"/>
      <c r="CL259" s="25"/>
      <c r="CM259" s="25"/>
      <c r="CN259" s="25"/>
      <c r="CO259" s="25"/>
      <c r="CP259" s="25"/>
      <c r="CQ259" s="25"/>
      <c r="CR259" s="25"/>
      <c r="CS259" s="25"/>
      <c r="CT259" s="25"/>
      <c r="CU259" s="25"/>
      <c r="CV259" s="25"/>
      <c r="CW259" s="25"/>
      <c r="CX259" s="25"/>
      <c r="CY259" s="25"/>
      <c r="CZ259" s="25"/>
      <c r="DA259" s="25"/>
      <c r="DB259" s="25"/>
      <c r="DC259" s="25"/>
      <c r="DD259" s="25"/>
      <c r="DE259" s="25"/>
      <c r="DF259" s="25"/>
      <c r="DG259" s="25"/>
      <c r="DH259" s="25"/>
      <c r="DI259" s="25"/>
      <c r="DJ259" s="25"/>
      <c r="DK259" s="25"/>
      <c r="DL259" s="25"/>
      <c r="DM259" s="25"/>
      <c r="DN259" s="25"/>
      <c r="DO259" s="25"/>
      <c r="DP259" s="25"/>
      <c r="DQ259" s="25"/>
      <c r="DR259" s="25"/>
      <c r="DS259" s="25"/>
      <c r="DT259" s="25"/>
      <c r="DU259" s="25"/>
      <c r="DV259" s="25"/>
      <c r="DW259" s="25"/>
      <c r="DX259" s="25"/>
      <c r="DY259" s="25"/>
      <c r="DZ259" s="25"/>
      <c r="EA259" s="25"/>
      <c r="EB259" s="25"/>
      <c r="EC259" s="25"/>
      <c r="ED259" s="25"/>
      <c r="EE259" s="25"/>
      <c r="EF259" s="25"/>
      <c r="EG259" s="25"/>
      <c r="EH259" s="25"/>
      <c r="EI259" s="25"/>
      <c r="EJ259" s="25"/>
      <c r="EK259" s="25"/>
      <c r="EL259" s="25"/>
      <c r="EM259" s="25"/>
      <c r="EN259" s="25"/>
      <c r="EO259" s="25"/>
      <c r="EP259" s="25"/>
      <c r="EQ259" s="25"/>
      <c r="ER259" s="25"/>
      <c r="ES259" s="25"/>
      <c r="ET259" s="25"/>
      <c r="EU259" s="25"/>
      <c r="EV259" s="25"/>
      <c r="EW259" s="25"/>
      <c r="EX259" s="25"/>
      <c r="EY259" s="25"/>
      <c r="EZ259" s="25"/>
      <c r="FA259" s="25"/>
      <c r="FB259" s="25"/>
      <c r="FC259" s="25"/>
      <c r="FD259" s="25"/>
      <c r="FE259" s="25"/>
      <c r="FF259" s="25"/>
      <c r="FG259" s="25"/>
      <c r="FH259" s="25"/>
      <c r="FI259" s="25"/>
      <c r="FJ259" s="25"/>
      <c r="FK259" s="25"/>
      <c r="FL259" s="25"/>
      <c r="FM259" s="25"/>
      <c r="FN259" s="25"/>
      <c r="FO259" s="25"/>
      <c r="FP259" s="25"/>
      <c r="FQ259" s="25"/>
      <c r="FR259" s="25"/>
      <c r="FS259" s="25"/>
      <c r="FT259" s="25"/>
      <c r="FU259" s="25"/>
      <c r="FV259" s="25"/>
      <c r="FW259" s="25"/>
      <c r="FX259" s="25"/>
      <c r="FY259" s="25"/>
      <c r="FZ259" s="25"/>
      <c r="GA259" s="25"/>
      <c r="GB259" s="25"/>
      <c r="GC259" s="25"/>
      <c r="GD259" s="25"/>
      <c r="GE259" s="25"/>
      <c r="GF259" s="25"/>
      <c r="GG259" s="25"/>
      <c r="GH259" s="25"/>
      <c r="GI259" s="25"/>
      <c r="GJ259" s="25"/>
      <c r="GK259" s="25"/>
      <c r="GL259" s="25"/>
      <c r="GM259" s="25"/>
      <c r="GN259" s="25"/>
      <c r="GO259" s="25"/>
      <c r="GP259" s="25"/>
      <c r="GQ259" s="25"/>
      <c r="GR259" s="25"/>
      <c r="GS259" s="25"/>
      <c r="GT259" s="25"/>
      <c r="GU259" s="25"/>
      <c r="GV259" s="25"/>
      <c r="GW259" s="25"/>
      <c r="GX259" s="25"/>
      <c r="GY259" s="25"/>
      <c r="GZ259" s="25"/>
      <c r="HA259" s="25"/>
      <c r="HB259" s="25"/>
      <c r="HC259" s="25"/>
      <c r="HD259" s="25"/>
      <c r="HE259" s="25"/>
      <c r="HF259" s="25"/>
      <c r="HG259" s="25"/>
      <c r="HH259" s="25"/>
      <c r="HI259" s="25"/>
      <c r="HJ259" s="25"/>
      <c r="HK259" s="25"/>
      <c r="HL259" s="25"/>
      <c r="HM259" s="25"/>
      <c r="HN259" s="25"/>
      <c r="HO259" s="25"/>
      <c r="HP259" s="25"/>
      <c r="HQ259" s="25"/>
      <c r="HR259" s="25"/>
      <c r="HS259" s="25"/>
      <c r="HT259" s="25"/>
      <c r="HU259" s="25"/>
      <c r="HV259" s="25"/>
      <c r="HW259" s="25"/>
      <c r="HX259" s="25"/>
      <c r="HY259" s="25"/>
      <c r="HZ259" s="25"/>
      <c r="IA259" s="25"/>
      <c r="IB259" s="25"/>
      <c r="IC259" s="25"/>
      <c r="ID259" s="25"/>
      <c r="IE259" s="25"/>
      <c r="IF259" s="25"/>
      <c r="IG259" s="25"/>
      <c r="IH259" s="25"/>
      <c r="II259" s="25"/>
      <c r="IJ259" s="25"/>
      <c r="IK259" s="25"/>
      <c r="IL259" s="25"/>
      <c r="IM259" s="25"/>
      <c r="IN259" s="25"/>
      <c r="IO259" s="25"/>
      <c r="IP259" s="25"/>
      <c r="IQ259" s="25"/>
      <c r="IR259" s="25"/>
      <c r="IS259" s="25"/>
      <c r="IT259" s="25"/>
      <c r="IU259" s="25"/>
      <c r="IV259" s="25"/>
      <c r="IW259" s="25"/>
      <c r="IX259" s="25"/>
      <c r="IY259" s="25"/>
      <c r="IZ259" s="25"/>
      <c r="JA259" s="25"/>
      <c r="JB259" s="25"/>
      <c r="JC259" s="25"/>
      <c r="JD259" s="25"/>
      <c r="JE259" s="25"/>
      <c r="JF259" s="25"/>
      <c r="JG259" s="25"/>
      <c r="JH259" s="25"/>
      <c r="JI259" s="25"/>
      <c r="JJ259" s="25"/>
      <c r="JK259" s="25"/>
      <c r="JL259" s="25"/>
      <c r="JM259" s="25"/>
      <c r="JN259" s="25"/>
      <c r="JO259" s="25"/>
      <c r="JP259" s="25"/>
      <c r="JQ259" s="25"/>
      <c r="JR259" s="25"/>
      <c r="JS259" s="25"/>
      <c r="JT259" s="25"/>
      <c r="JU259" s="25"/>
      <c r="JV259" s="25"/>
      <c r="JW259" s="25"/>
      <c r="JX259" s="25"/>
      <c r="JY259" s="25"/>
      <c r="JZ259" s="25"/>
      <c r="KA259" s="25"/>
      <c r="KB259" s="25"/>
      <c r="KC259" s="25"/>
      <c r="KD259" s="25"/>
    </row>
    <row r="260" spans="1:290">
      <c r="A260" s="25"/>
      <c r="B260" s="25"/>
      <c r="C260" s="25"/>
      <c r="D260" s="25"/>
      <c r="E260" s="25"/>
      <c r="F260" s="25"/>
      <c r="G260" s="26"/>
      <c r="H260" s="25"/>
      <c r="I260" s="25"/>
      <c r="J260" s="25"/>
      <c r="K260" s="25"/>
      <c r="L260" s="25"/>
      <c r="M260" s="25"/>
      <c r="N260" s="25"/>
      <c r="O260" s="26"/>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c r="BX260" s="25"/>
      <c r="BY260" s="25"/>
      <c r="BZ260" s="25"/>
      <c r="CA260" s="25"/>
      <c r="CB260" s="25"/>
      <c r="CC260" s="25"/>
      <c r="CD260" s="25"/>
      <c r="CE260" s="25"/>
      <c r="CF260" s="25"/>
      <c r="CG260" s="25"/>
      <c r="CH260" s="25"/>
      <c r="CI260" s="25"/>
      <c r="CJ260" s="25"/>
      <c r="CK260" s="25"/>
      <c r="CL260" s="25"/>
      <c r="CM260" s="25"/>
      <c r="CN260" s="25"/>
      <c r="CO260" s="25"/>
      <c r="CP260" s="25"/>
      <c r="CQ260" s="25"/>
      <c r="CR260" s="25"/>
      <c r="CS260" s="25"/>
      <c r="CT260" s="25"/>
      <c r="CU260" s="25"/>
      <c r="CV260" s="25"/>
      <c r="CW260" s="25"/>
      <c r="CX260" s="25"/>
      <c r="CY260" s="25"/>
      <c r="CZ260" s="25"/>
      <c r="DA260" s="25"/>
      <c r="DB260" s="25"/>
      <c r="DC260" s="25"/>
      <c r="DD260" s="25"/>
      <c r="DE260" s="25"/>
      <c r="DF260" s="25"/>
      <c r="DG260" s="25"/>
      <c r="DH260" s="25"/>
      <c r="DI260" s="25"/>
      <c r="DJ260" s="25"/>
      <c r="DK260" s="25"/>
      <c r="DL260" s="25"/>
      <c r="DM260" s="25"/>
      <c r="DN260" s="25"/>
      <c r="DO260" s="25"/>
      <c r="DP260" s="25"/>
      <c r="DQ260" s="25"/>
      <c r="DR260" s="25"/>
      <c r="DS260" s="25"/>
      <c r="DT260" s="25"/>
      <c r="DU260" s="25"/>
      <c r="DV260" s="25"/>
      <c r="DW260" s="25"/>
      <c r="DX260" s="25"/>
      <c r="DY260" s="25"/>
      <c r="DZ260" s="25"/>
      <c r="EA260" s="25"/>
      <c r="EB260" s="25"/>
      <c r="EC260" s="25"/>
      <c r="ED260" s="25"/>
      <c r="EE260" s="25"/>
      <c r="EF260" s="25"/>
      <c r="EG260" s="25"/>
      <c r="EH260" s="25"/>
      <c r="EI260" s="25"/>
      <c r="EJ260" s="25"/>
      <c r="EK260" s="25"/>
      <c r="EL260" s="25"/>
      <c r="EM260" s="25"/>
      <c r="EN260" s="25"/>
      <c r="EO260" s="25"/>
      <c r="EP260" s="25"/>
      <c r="EQ260" s="25"/>
      <c r="ER260" s="25"/>
      <c r="ES260" s="25"/>
      <c r="ET260" s="25"/>
      <c r="EU260" s="25"/>
      <c r="EV260" s="25"/>
      <c r="EW260" s="25"/>
      <c r="EX260" s="25"/>
      <c r="EY260" s="25"/>
      <c r="EZ260" s="25"/>
      <c r="FA260" s="25"/>
      <c r="FB260" s="25"/>
      <c r="FC260" s="25"/>
      <c r="FD260" s="25"/>
      <c r="FE260" s="25"/>
      <c r="FF260" s="25"/>
      <c r="FG260" s="25"/>
      <c r="FH260" s="25"/>
      <c r="FI260" s="25"/>
      <c r="FJ260" s="25"/>
      <c r="FK260" s="25"/>
      <c r="FL260" s="25"/>
      <c r="FM260" s="25"/>
      <c r="FN260" s="25"/>
      <c r="FO260" s="25"/>
      <c r="FP260" s="25"/>
      <c r="FQ260" s="25"/>
      <c r="FR260" s="25"/>
      <c r="FS260" s="25"/>
      <c r="FT260" s="25"/>
      <c r="FU260" s="25"/>
      <c r="FV260" s="25"/>
      <c r="FW260" s="25"/>
      <c r="FX260" s="25"/>
      <c r="FY260" s="25"/>
      <c r="FZ260" s="25"/>
      <c r="GA260" s="25"/>
      <c r="GB260" s="25"/>
      <c r="GC260" s="25"/>
      <c r="GD260" s="25"/>
      <c r="GE260" s="25"/>
      <c r="GF260" s="25"/>
      <c r="GG260" s="25"/>
      <c r="GH260" s="25"/>
      <c r="GI260" s="25"/>
      <c r="GJ260" s="25"/>
      <c r="GK260" s="25"/>
      <c r="GL260" s="25"/>
      <c r="GM260" s="25"/>
      <c r="GN260" s="25"/>
      <c r="GO260" s="25"/>
      <c r="GP260" s="25"/>
      <c r="GQ260" s="25"/>
      <c r="GR260" s="25"/>
      <c r="GS260" s="25"/>
      <c r="GT260" s="25"/>
      <c r="GU260" s="25"/>
      <c r="GV260" s="25"/>
      <c r="GW260" s="25"/>
      <c r="GX260" s="25"/>
      <c r="GY260" s="25"/>
      <c r="GZ260" s="25"/>
      <c r="HA260" s="25"/>
      <c r="HB260" s="25"/>
      <c r="HC260" s="25"/>
      <c r="HD260" s="25"/>
      <c r="HE260" s="25"/>
      <c r="HF260" s="25"/>
      <c r="HG260" s="25"/>
      <c r="HH260" s="25"/>
      <c r="HI260" s="25"/>
      <c r="HJ260" s="25"/>
      <c r="HK260" s="25"/>
      <c r="HL260" s="25"/>
      <c r="HM260" s="25"/>
      <c r="HN260" s="25"/>
      <c r="HO260" s="25"/>
      <c r="HP260" s="25"/>
      <c r="HQ260" s="25"/>
      <c r="HR260" s="25"/>
      <c r="HS260" s="25"/>
      <c r="HT260" s="25"/>
      <c r="HU260" s="25"/>
      <c r="HV260" s="25"/>
      <c r="HW260" s="25"/>
      <c r="HX260" s="25"/>
      <c r="HY260" s="25"/>
      <c r="HZ260" s="25"/>
      <c r="IA260" s="25"/>
      <c r="IB260" s="25"/>
      <c r="IC260" s="25"/>
      <c r="ID260" s="25"/>
      <c r="IE260" s="25"/>
      <c r="IF260" s="25"/>
      <c r="IG260" s="25"/>
      <c r="IH260" s="25"/>
      <c r="II260" s="25"/>
      <c r="IJ260" s="25"/>
      <c r="IK260" s="25"/>
      <c r="IL260" s="25"/>
      <c r="IM260" s="25"/>
      <c r="IN260" s="25"/>
      <c r="IO260" s="25"/>
      <c r="IP260" s="25"/>
      <c r="IQ260" s="25"/>
      <c r="IR260" s="25"/>
      <c r="IS260" s="25"/>
      <c r="IT260" s="25"/>
      <c r="IU260" s="25"/>
      <c r="IV260" s="25"/>
      <c r="IW260" s="25"/>
      <c r="IX260" s="25"/>
      <c r="IY260" s="25"/>
      <c r="IZ260" s="25"/>
      <c r="JA260" s="25"/>
      <c r="JB260" s="25"/>
      <c r="JC260" s="25"/>
      <c r="JD260" s="25"/>
      <c r="JE260" s="25"/>
      <c r="JF260" s="25"/>
      <c r="JG260" s="25"/>
      <c r="JH260" s="25"/>
      <c r="JI260" s="25"/>
      <c r="JJ260" s="25"/>
      <c r="JK260" s="25"/>
      <c r="JL260" s="25"/>
      <c r="JM260" s="25"/>
      <c r="JN260" s="25"/>
      <c r="JO260" s="25"/>
      <c r="JP260" s="25"/>
      <c r="JQ260" s="25"/>
      <c r="JR260" s="25"/>
      <c r="JS260" s="25"/>
      <c r="JT260" s="25"/>
      <c r="JU260" s="25"/>
      <c r="JV260" s="25"/>
      <c r="JW260" s="25"/>
      <c r="JX260" s="25"/>
      <c r="JY260" s="25"/>
      <c r="JZ260" s="25"/>
      <c r="KA260" s="25"/>
      <c r="KB260" s="25"/>
      <c r="KC260" s="25"/>
      <c r="KD260" s="25"/>
    </row>
    <row r="261" spans="1:290">
      <c r="A261" s="25"/>
      <c r="B261" s="25"/>
      <c r="C261" s="25"/>
      <c r="D261" s="25"/>
      <c r="E261" s="25"/>
      <c r="F261" s="25"/>
      <c r="G261" s="26"/>
      <c r="H261" s="25"/>
      <c r="I261" s="25"/>
      <c r="J261" s="25"/>
      <c r="K261" s="25"/>
      <c r="L261" s="25"/>
      <c r="M261" s="25"/>
      <c r="N261" s="25"/>
      <c r="O261" s="26"/>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c r="BX261" s="25"/>
      <c r="BY261" s="25"/>
      <c r="BZ261" s="25"/>
      <c r="CA261" s="25"/>
      <c r="CB261" s="25"/>
      <c r="CC261" s="25"/>
      <c r="CD261" s="25"/>
      <c r="CE261" s="25"/>
      <c r="CF261" s="25"/>
      <c r="CG261" s="25"/>
      <c r="CH261" s="25"/>
      <c r="CI261" s="25"/>
      <c r="CJ261" s="25"/>
      <c r="CK261" s="25"/>
      <c r="CL261" s="25"/>
      <c r="CM261" s="25"/>
      <c r="CN261" s="25"/>
      <c r="CO261" s="25"/>
      <c r="CP261" s="25"/>
      <c r="CQ261" s="25"/>
      <c r="CR261" s="25"/>
      <c r="CS261" s="25"/>
      <c r="CT261" s="25"/>
      <c r="CU261" s="25"/>
      <c r="CV261" s="25"/>
      <c r="CW261" s="25"/>
      <c r="CX261" s="25"/>
      <c r="CY261" s="25"/>
      <c r="CZ261" s="25"/>
      <c r="DA261" s="25"/>
      <c r="DB261" s="25"/>
      <c r="DC261" s="25"/>
      <c r="DD261" s="25"/>
      <c r="DE261" s="25"/>
      <c r="DF261" s="25"/>
      <c r="DG261" s="25"/>
      <c r="DH261" s="25"/>
      <c r="DI261" s="25"/>
      <c r="DJ261" s="25"/>
      <c r="DK261" s="25"/>
      <c r="DL261" s="25"/>
      <c r="DM261" s="25"/>
      <c r="DN261" s="25"/>
      <c r="DO261" s="25"/>
      <c r="DP261" s="25"/>
      <c r="DQ261" s="25"/>
      <c r="DR261" s="25"/>
      <c r="DS261" s="25"/>
      <c r="DT261" s="25"/>
      <c r="DU261" s="25"/>
      <c r="DV261" s="25"/>
      <c r="DW261" s="25"/>
      <c r="DX261" s="25"/>
      <c r="DY261" s="25"/>
      <c r="DZ261" s="25"/>
      <c r="EA261" s="25"/>
      <c r="EB261" s="25"/>
      <c r="EC261" s="25"/>
      <c r="ED261" s="25"/>
      <c r="EE261" s="25"/>
      <c r="EF261" s="25"/>
      <c r="EG261" s="25"/>
      <c r="EH261" s="25"/>
      <c r="EI261" s="25"/>
      <c r="EJ261" s="25"/>
      <c r="EK261" s="25"/>
      <c r="EL261" s="25"/>
      <c r="EM261" s="25"/>
      <c r="EN261" s="25"/>
      <c r="EO261" s="25"/>
      <c r="EP261" s="25"/>
      <c r="EQ261" s="25"/>
      <c r="ER261" s="25"/>
      <c r="ES261" s="25"/>
      <c r="ET261" s="25"/>
      <c r="EU261" s="25"/>
      <c r="EV261" s="25"/>
      <c r="EW261" s="25"/>
      <c r="EX261" s="25"/>
      <c r="EY261" s="25"/>
      <c r="EZ261" s="25"/>
      <c r="FA261" s="25"/>
      <c r="FB261" s="25"/>
      <c r="FC261" s="25"/>
      <c r="FD261" s="25"/>
      <c r="FE261" s="25"/>
      <c r="FF261" s="25"/>
      <c r="FG261" s="25"/>
      <c r="FH261" s="25"/>
      <c r="FI261" s="25"/>
      <c r="FJ261" s="25"/>
      <c r="FK261" s="25"/>
      <c r="FL261" s="25"/>
      <c r="FM261" s="25"/>
      <c r="FN261" s="25"/>
      <c r="FO261" s="25"/>
      <c r="FP261" s="25"/>
      <c r="FQ261" s="25"/>
      <c r="FR261" s="25"/>
      <c r="FS261" s="25"/>
      <c r="FT261" s="25"/>
      <c r="FU261" s="25"/>
      <c r="FV261" s="25"/>
      <c r="FW261" s="25"/>
      <c r="FX261" s="25"/>
      <c r="FY261" s="25"/>
      <c r="FZ261" s="25"/>
      <c r="GA261" s="25"/>
      <c r="GB261" s="25"/>
      <c r="GC261" s="25"/>
      <c r="GD261" s="25"/>
      <c r="GE261" s="25"/>
      <c r="GF261" s="25"/>
      <c r="GG261" s="25"/>
      <c r="GH261" s="25"/>
      <c r="GI261" s="25"/>
      <c r="GJ261" s="25"/>
      <c r="GK261" s="25"/>
      <c r="GL261" s="25"/>
      <c r="GM261" s="25"/>
      <c r="GN261" s="25"/>
      <c r="GO261" s="25"/>
      <c r="GP261" s="25"/>
      <c r="GQ261" s="25"/>
      <c r="GR261" s="25"/>
      <c r="GS261" s="25"/>
      <c r="GT261" s="25"/>
      <c r="GU261" s="25"/>
      <c r="GV261" s="25"/>
      <c r="GW261" s="25"/>
      <c r="GX261" s="25"/>
      <c r="GY261" s="25"/>
      <c r="GZ261" s="25"/>
      <c r="HA261" s="25"/>
      <c r="HB261" s="25"/>
      <c r="HC261" s="25"/>
      <c r="HD261" s="25"/>
      <c r="HE261" s="25"/>
      <c r="HF261" s="25"/>
      <c r="HG261" s="25"/>
      <c r="HH261" s="25"/>
      <c r="HI261" s="25"/>
      <c r="HJ261" s="25"/>
      <c r="HK261" s="25"/>
      <c r="HL261" s="25"/>
      <c r="HM261" s="25"/>
      <c r="HN261" s="25"/>
      <c r="HO261" s="25"/>
      <c r="HP261" s="25"/>
      <c r="HQ261" s="25"/>
      <c r="HR261" s="25"/>
      <c r="HS261" s="25"/>
      <c r="HT261" s="25"/>
      <c r="HU261" s="25"/>
      <c r="HV261" s="25"/>
      <c r="HW261" s="25"/>
      <c r="HX261" s="25"/>
      <c r="HY261" s="25"/>
      <c r="HZ261" s="25"/>
      <c r="IA261" s="25"/>
      <c r="IB261" s="25"/>
      <c r="IC261" s="25"/>
      <c r="ID261" s="25"/>
      <c r="IE261" s="25"/>
      <c r="IF261" s="25"/>
      <c r="IG261" s="25"/>
      <c r="IH261" s="25"/>
      <c r="II261" s="25"/>
      <c r="IJ261" s="25"/>
      <c r="IK261" s="25"/>
      <c r="IL261" s="25"/>
      <c r="IM261" s="25"/>
      <c r="IN261" s="25"/>
      <c r="IO261" s="25"/>
      <c r="IP261" s="25"/>
      <c r="IQ261" s="25"/>
      <c r="IR261" s="25"/>
      <c r="IS261" s="25"/>
      <c r="IT261" s="25"/>
      <c r="IU261" s="25"/>
      <c r="IV261" s="25"/>
      <c r="IW261" s="25"/>
      <c r="IX261" s="25"/>
      <c r="IY261" s="25"/>
      <c r="IZ261" s="25"/>
      <c r="JA261" s="25"/>
      <c r="JB261" s="25"/>
      <c r="JC261" s="25"/>
      <c r="JD261" s="25"/>
      <c r="JE261" s="25"/>
      <c r="JF261" s="25"/>
      <c r="JG261" s="25"/>
      <c r="JH261" s="25"/>
      <c r="JI261" s="25"/>
      <c r="JJ261" s="25"/>
      <c r="JK261" s="25"/>
      <c r="JL261" s="25"/>
      <c r="JM261" s="25"/>
      <c r="JN261" s="25"/>
      <c r="JO261" s="25"/>
      <c r="JP261" s="25"/>
      <c r="JQ261" s="25"/>
      <c r="JR261" s="25"/>
      <c r="JS261" s="25"/>
      <c r="JT261" s="25"/>
      <c r="JU261" s="25"/>
      <c r="JV261" s="25"/>
      <c r="JW261" s="25"/>
      <c r="JX261" s="25"/>
      <c r="JY261" s="25"/>
      <c r="JZ261" s="25"/>
      <c r="KA261" s="25"/>
      <c r="KB261" s="25"/>
      <c r="KC261" s="25"/>
      <c r="KD261" s="25"/>
    </row>
    <row r="262" spans="1:290">
      <c r="A262" s="25"/>
      <c r="B262" s="25"/>
      <c r="C262" s="25"/>
      <c r="D262" s="25"/>
      <c r="E262" s="25"/>
      <c r="F262" s="25"/>
      <c r="G262" s="26"/>
      <c r="H262" s="25"/>
      <c r="I262" s="25"/>
      <c r="J262" s="25"/>
      <c r="K262" s="25"/>
      <c r="L262" s="25"/>
      <c r="M262" s="25"/>
      <c r="N262" s="25"/>
      <c r="O262" s="26"/>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c r="BX262" s="25"/>
      <c r="BY262" s="25"/>
      <c r="BZ262" s="25"/>
      <c r="CA262" s="25"/>
      <c r="CB262" s="25"/>
      <c r="CC262" s="25"/>
      <c r="CD262" s="25"/>
      <c r="CE262" s="25"/>
      <c r="CF262" s="25"/>
      <c r="CG262" s="25"/>
      <c r="CH262" s="25"/>
      <c r="CI262" s="25"/>
      <c r="CJ262" s="25"/>
      <c r="CK262" s="25"/>
      <c r="CL262" s="25"/>
      <c r="CM262" s="25"/>
      <c r="CN262" s="25"/>
      <c r="CO262" s="25"/>
      <c r="CP262" s="25"/>
      <c r="CQ262" s="25"/>
      <c r="CR262" s="25"/>
      <c r="CS262" s="25"/>
      <c r="CT262" s="25"/>
      <c r="CU262" s="25"/>
      <c r="CV262" s="25"/>
      <c r="CW262" s="25"/>
      <c r="CX262" s="25"/>
      <c r="CY262" s="25"/>
      <c r="CZ262" s="25"/>
      <c r="DA262" s="25"/>
      <c r="DB262" s="25"/>
      <c r="DC262" s="25"/>
      <c r="DD262" s="25"/>
      <c r="DE262" s="25"/>
      <c r="DF262" s="25"/>
      <c r="DG262" s="25"/>
      <c r="DH262" s="25"/>
      <c r="DI262" s="25"/>
      <c r="DJ262" s="25"/>
      <c r="DK262" s="25"/>
      <c r="DL262" s="25"/>
      <c r="DM262" s="25"/>
      <c r="DN262" s="25"/>
      <c r="DO262" s="25"/>
      <c r="DP262" s="25"/>
      <c r="DQ262" s="25"/>
      <c r="DR262" s="25"/>
      <c r="DS262" s="25"/>
      <c r="DT262" s="25"/>
      <c r="DU262" s="25"/>
      <c r="DV262" s="25"/>
      <c r="DW262" s="25"/>
      <c r="DX262" s="25"/>
      <c r="DY262" s="25"/>
      <c r="DZ262" s="25"/>
      <c r="EA262" s="25"/>
      <c r="EB262" s="25"/>
      <c r="EC262" s="25"/>
      <c r="ED262" s="25"/>
      <c r="EE262" s="25"/>
      <c r="EF262" s="25"/>
      <c r="EG262" s="25"/>
      <c r="EH262" s="25"/>
      <c r="EI262" s="25"/>
      <c r="EJ262" s="25"/>
      <c r="EK262" s="25"/>
      <c r="EL262" s="25"/>
      <c r="EM262" s="25"/>
      <c r="EN262" s="25"/>
      <c r="EO262" s="25"/>
      <c r="EP262" s="25"/>
      <c r="EQ262" s="25"/>
      <c r="ER262" s="25"/>
      <c r="ES262" s="25"/>
      <c r="ET262" s="25"/>
      <c r="EU262" s="25"/>
      <c r="EV262" s="25"/>
      <c r="EW262" s="25"/>
      <c r="EX262" s="25"/>
      <c r="EY262" s="25"/>
      <c r="EZ262" s="25"/>
      <c r="FA262" s="25"/>
      <c r="FB262" s="25"/>
      <c r="FC262" s="25"/>
      <c r="FD262" s="25"/>
      <c r="FE262" s="25"/>
      <c r="FF262" s="25"/>
      <c r="FG262" s="25"/>
      <c r="FH262" s="25"/>
      <c r="FI262" s="25"/>
      <c r="FJ262" s="25"/>
      <c r="FK262" s="25"/>
      <c r="FL262" s="25"/>
      <c r="FM262" s="25"/>
      <c r="FN262" s="25"/>
      <c r="FO262" s="25"/>
      <c r="FP262" s="25"/>
      <c r="FQ262" s="25"/>
      <c r="FR262" s="25"/>
      <c r="FS262" s="25"/>
      <c r="FT262" s="25"/>
      <c r="FU262" s="25"/>
      <c r="FV262" s="25"/>
      <c r="FW262" s="25"/>
      <c r="FX262" s="25"/>
      <c r="FY262" s="25"/>
      <c r="FZ262" s="25"/>
      <c r="GA262" s="25"/>
      <c r="GB262" s="25"/>
      <c r="GC262" s="25"/>
      <c r="GD262" s="25"/>
      <c r="GE262" s="25"/>
      <c r="GF262" s="25"/>
      <c r="GG262" s="25"/>
      <c r="GH262" s="25"/>
      <c r="GI262" s="25"/>
      <c r="GJ262" s="25"/>
      <c r="GK262" s="25"/>
      <c r="GL262" s="25"/>
      <c r="GM262" s="25"/>
      <c r="GN262" s="25"/>
      <c r="GO262" s="25"/>
      <c r="GP262" s="25"/>
      <c r="GQ262" s="25"/>
      <c r="GR262" s="25"/>
      <c r="GS262" s="25"/>
      <c r="GT262" s="25"/>
      <c r="GU262" s="25"/>
      <c r="GV262" s="25"/>
      <c r="GW262" s="25"/>
      <c r="GX262" s="25"/>
      <c r="GY262" s="25"/>
      <c r="GZ262" s="25"/>
      <c r="HA262" s="25"/>
      <c r="HB262" s="25"/>
      <c r="HC262" s="25"/>
      <c r="HD262" s="25"/>
      <c r="HE262" s="25"/>
      <c r="HF262" s="25"/>
      <c r="HG262" s="25"/>
      <c r="HH262" s="25"/>
      <c r="HI262" s="25"/>
      <c r="HJ262" s="25"/>
      <c r="HK262" s="25"/>
      <c r="HL262" s="25"/>
      <c r="HM262" s="25"/>
      <c r="HN262" s="25"/>
      <c r="HO262" s="25"/>
      <c r="HP262" s="25"/>
      <c r="HQ262" s="25"/>
      <c r="HR262" s="25"/>
      <c r="HS262" s="25"/>
      <c r="HT262" s="25"/>
      <c r="HU262" s="25"/>
      <c r="HV262" s="25"/>
      <c r="HW262" s="25"/>
      <c r="HX262" s="25"/>
      <c r="HY262" s="25"/>
      <c r="HZ262" s="25"/>
      <c r="IA262" s="25"/>
      <c r="IB262" s="25"/>
      <c r="IC262" s="25"/>
      <c r="ID262" s="25"/>
      <c r="IE262" s="25"/>
      <c r="IF262" s="25"/>
      <c r="IG262" s="25"/>
      <c r="IH262" s="25"/>
      <c r="II262" s="25"/>
      <c r="IJ262" s="25"/>
      <c r="IK262" s="25"/>
      <c r="IL262" s="25"/>
      <c r="IM262" s="25"/>
      <c r="IN262" s="25"/>
      <c r="IO262" s="25"/>
      <c r="IP262" s="25"/>
      <c r="IQ262" s="25"/>
      <c r="IR262" s="25"/>
      <c r="IS262" s="25"/>
      <c r="IT262" s="25"/>
      <c r="IU262" s="25"/>
      <c r="IV262" s="25"/>
      <c r="IW262" s="25"/>
      <c r="IX262" s="25"/>
      <c r="IY262" s="25"/>
      <c r="IZ262" s="25"/>
      <c r="JA262" s="25"/>
      <c r="JB262" s="25"/>
      <c r="JC262" s="25"/>
      <c r="JD262" s="25"/>
      <c r="JE262" s="25"/>
      <c r="JF262" s="25"/>
      <c r="JG262" s="25"/>
      <c r="JH262" s="25"/>
      <c r="JI262" s="25"/>
      <c r="JJ262" s="25"/>
      <c r="JK262" s="25"/>
      <c r="JL262" s="25"/>
      <c r="JM262" s="25"/>
      <c r="JN262" s="25"/>
      <c r="JO262" s="25"/>
      <c r="JP262" s="25"/>
      <c r="JQ262" s="25"/>
      <c r="JR262" s="25"/>
      <c r="JS262" s="25"/>
      <c r="JT262" s="25"/>
      <c r="JU262" s="25"/>
      <c r="JV262" s="25"/>
      <c r="JW262" s="25"/>
      <c r="JX262" s="25"/>
      <c r="JY262" s="25"/>
      <c r="JZ262" s="25"/>
      <c r="KA262" s="25"/>
      <c r="KB262" s="25"/>
      <c r="KC262" s="25"/>
      <c r="KD262" s="25"/>
    </row>
    <row r="263" spans="1:290">
      <c r="A263" s="25"/>
      <c r="B263" s="25"/>
      <c r="C263" s="25"/>
      <c r="D263" s="25"/>
      <c r="E263" s="25"/>
      <c r="F263" s="25"/>
      <c r="G263" s="26"/>
      <c r="H263" s="25"/>
      <c r="I263" s="25"/>
      <c r="J263" s="25"/>
      <c r="K263" s="25"/>
      <c r="L263" s="25"/>
      <c r="M263" s="25"/>
      <c r="N263" s="25"/>
      <c r="O263" s="26"/>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c r="BX263" s="25"/>
      <c r="BY263" s="25"/>
      <c r="BZ263" s="25"/>
      <c r="CA263" s="25"/>
      <c r="CB263" s="25"/>
      <c r="CC263" s="25"/>
      <c r="CD263" s="25"/>
      <c r="CE263" s="25"/>
      <c r="CF263" s="25"/>
      <c r="CG263" s="25"/>
      <c r="CH263" s="25"/>
      <c r="CI263" s="25"/>
      <c r="CJ263" s="25"/>
      <c r="CK263" s="25"/>
      <c r="CL263" s="25"/>
      <c r="CM263" s="25"/>
      <c r="CN263" s="25"/>
      <c r="CO263" s="25"/>
      <c r="CP263" s="25"/>
      <c r="CQ263" s="25"/>
      <c r="CR263" s="25"/>
      <c r="CS263" s="25"/>
      <c r="CT263" s="25"/>
      <c r="CU263" s="25"/>
      <c r="CV263" s="25"/>
      <c r="CW263" s="25"/>
      <c r="CX263" s="25"/>
      <c r="CY263" s="25"/>
      <c r="CZ263" s="25"/>
      <c r="DA263" s="25"/>
      <c r="DB263" s="25"/>
      <c r="DC263" s="25"/>
      <c r="DD263" s="25"/>
      <c r="DE263" s="25"/>
      <c r="DF263" s="25"/>
      <c r="DG263" s="25"/>
      <c r="DH263" s="25"/>
      <c r="DI263" s="25"/>
      <c r="DJ263" s="25"/>
      <c r="DK263" s="25"/>
      <c r="DL263" s="25"/>
      <c r="DM263" s="25"/>
      <c r="DN263" s="25"/>
      <c r="DO263" s="25"/>
      <c r="DP263" s="25"/>
      <c r="DQ263" s="25"/>
      <c r="DR263" s="25"/>
      <c r="DS263" s="25"/>
      <c r="DT263" s="25"/>
      <c r="DU263" s="25"/>
      <c r="DV263" s="25"/>
      <c r="DW263" s="25"/>
      <c r="DX263" s="25"/>
      <c r="DY263" s="25"/>
      <c r="DZ263" s="25"/>
      <c r="EA263" s="25"/>
      <c r="EB263" s="25"/>
      <c r="EC263" s="25"/>
      <c r="ED263" s="25"/>
      <c r="EE263" s="25"/>
      <c r="EF263" s="25"/>
      <c r="EG263" s="25"/>
      <c r="EH263" s="25"/>
      <c r="EI263" s="25"/>
      <c r="EJ263" s="25"/>
      <c r="EK263" s="25"/>
      <c r="EL263" s="25"/>
      <c r="EM263" s="25"/>
      <c r="EN263" s="25"/>
      <c r="EO263" s="25"/>
      <c r="EP263" s="25"/>
      <c r="EQ263" s="25"/>
      <c r="ER263" s="25"/>
      <c r="ES263" s="25"/>
      <c r="ET263" s="25"/>
      <c r="EU263" s="25"/>
      <c r="EV263" s="25"/>
      <c r="EW263" s="25"/>
      <c r="EX263" s="25"/>
      <c r="EY263" s="25"/>
      <c r="EZ263" s="25"/>
      <c r="FA263" s="25"/>
      <c r="FB263" s="25"/>
      <c r="FC263" s="25"/>
      <c r="FD263" s="25"/>
      <c r="FE263" s="25"/>
      <c r="FF263" s="25"/>
      <c r="FG263" s="25"/>
      <c r="FH263" s="25"/>
      <c r="FI263" s="25"/>
      <c r="FJ263" s="25"/>
      <c r="FK263" s="25"/>
      <c r="FL263" s="25"/>
      <c r="FM263" s="25"/>
      <c r="FN263" s="25"/>
      <c r="FO263" s="25"/>
      <c r="FP263" s="25"/>
      <c r="FQ263" s="25"/>
      <c r="FR263" s="25"/>
      <c r="FS263" s="25"/>
      <c r="FT263" s="25"/>
      <c r="FU263" s="25"/>
      <c r="FV263" s="25"/>
      <c r="FW263" s="25"/>
      <c r="FX263" s="25"/>
      <c r="FY263" s="25"/>
      <c r="FZ263" s="25"/>
      <c r="GA263" s="25"/>
      <c r="GB263" s="25"/>
      <c r="GC263" s="25"/>
      <c r="GD263" s="25"/>
      <c r="GE263" s="25"/>
      <c r="GF263" s="25"/>
      <c r="GG263" s="25"/>
      <c r="GH263" s="25"/>
      <c r="GI263" s="25"/>
      <c r="GJ263" s="25"/>
      <c r="GK263" s="25"/>
      <c r="GL263" s="25"/>
      <c r="GM263" s="25"/>
      <c r="GN263" s="25"/>
      <c r="GO263" s="25"/>
      <c r="GP263" s="25"/>
      <c r="GQ263" s="25"/>
      <c r="GR263" s="25"/>
      <c r="GS263" s="25"/>
      <c r="GT263" s="25"/>
      <c r="GU263" s="25"/>
      <c r="GV263" s="25"/>
      <c r="GW263" s="25"/>
      <c r="GX263" s="25"/>
      <c r="GY263" s="25"/>
      <c r="GZ263" s="25"/>
      <c r="HA263" s="25"/>
      <c r="HB263" s="25"/>
      <c r="HC263" s="25"/>
      <c r="HD263" s="25"/>
      <c r="HE263" s="25"/>
      <c r="HF263" s="25"/>
      <c r="HG263" s="25"/>
      <c r="HH263" s="25"/>
      <c r="HI263" s="25"/>
      <c r="HJ263" s="25"/>
      <c r="HK263" s="25"/>
      <c r="HL263" s="25"/>
      <c r="HM263" s="25"/>
      <c r="HN263" s="25"/>
      <c r="HO263" s="25"/>
      <c r="HP263" s="25"/>
      <c r="HQ263" s="25"/>
      <c r="HR263" s="25"/>
      <c r="HS263" s="25"/>
      <c r="HT263" s="25"/>
      <c r="HU263" s="25"/>
      <c r="HV263" s="25"/>
      <c r="HW263" s="25"/>
      <c r="HX263" s="25"/>
      <c r="HY263" s="25"/>
      <c r="HZ263" s="25"/>
      <c r="IA263" s="25"/>
      <c r="IB263" s="25"/>
      <c r="IC263" s="25"/>
      <c r="ID263" s="25"/>
      <c r="IE263" s="25"/>
      <c r="IF263" s="25"/>
      <c r="IG263" s="25"/>
      <c r="IH263" s="25"/>
      <c r="II263" s="25"/>
      <c r="IJ263" s="25"/>
      <c r="IK263" s="25"/>
      <c r="IL263" s="25"/>
      <c r="IM263" s="25"/>
      <c r="IN263" s="25"/>
      <c r="IO263" s="25"/>
      <c r="IP263" s="25"/>
      <c r="IQ263" s="25"/>
      <c r="IR263" s="25"/>
      <c r="IS263" s="25"/>
      <c r="IT263" s="25"/>
      <c r="IU263" s="25"/>
      <c r="IV263" s="25"/>
      <c r="IW263" s="25"/>
      <c r="IX263" s="25"/>
      <c r="IY263" s="25"/>
      <c r="IZ263" s="25"/>
      <c r="JA263" s="25"/>
      <c r="JB263" s="25"/>
      <c r="JC263" s="25"/>
      <c r="JD263" s="25"/>
      <c r="JE263" s="25"/>
      <c r="JF263" s="25"/>
      <c r="JG263" s="25"/>
      <c r="JH263" s="25"/>
      <c r="JI263" s="25"/>
      <c r="JJ263" s="25"/>
      <c r="JK263" s="25"/>
      <c r="JL263" s="25"/>
      <c r="JM263" s="25"/>
      <c r="JN263" s="25"/>
      <c r="JO263" s="25"/>
      <c r="JP263" s="25"/>
      <c r="JQ263" s="25"/>
      <c r="JR263" s="25"/>
      <c r="JS263" s="25"/>
      <c r="JT263" s="25"/>
      <c r="JU263" s="25"/>
      <c r="JV263" s="25"/>
      <c r="JW263" s="25"/>
      <c r="JX263" s="25"/>
      <c r="JY263" s="25"/>
      <c r="JZ263" s="25"/>
      <c r="KA263" s="25"/>
      <c r="KB263" s="25"/>
      <c r="KC263" s="25"/>
      <c r="KD263" s="25"/>
    </row>
    <row r="264" spans="1:290">
      <c r="A264" s="25"/>
      <c r="B264" s="25"/>
      <c r="C264" s="25"/>
      <c r="D264" s="25"/>
      <c r="E264" s="25"/>
      <c r="F264" s="25"/>
      <c r="G264" s="26"/>
      <c r="H264" s="25"/>
      <c r="I264" s="25"/>
      <c r="J264" s="25"/>
      <c r="K264" s="25"/>
      <c r="L264" s="25"/>
      <c r="M264" s="25"/>
      <c r="N264" s="25"/>
      <c r="O264" s="26"/>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c r="BX264" s="25"/>
      <c r="BY264" s="25"/>
      <c r="BZ264" s="25"/>
      <c r="CA264" s="25"/>
      <c r="CB264" s="25"/>
      <c r="CC264" s="25"/>
      <c r="CD264" s="25"/>
      <c r="CE264" s="25"/>
      <c r="CF264" s="25"/>
      <c r="CG264" s="25"/>
      <c r="CH264" s="25"/>
      <c r="CI264" s="25"/>
      <c r="CJ264" s="25"/>
      <c r="CK264" s="25"/>
      <c r="CL264" s="25"/>
      <c r="CM264" s="25"/>
      <c r="CN264" s="25"/>
      <c r="CO264" s="25"/>
      <c r="CP264" s="25"/>
      <c r="CQ264" s="25"/>
      <c r="CR264" s="25"/>
      <c r="CS264" s="25"/>
      <c r="CT264" s="25"/>
      <c r="CU264" s="25"/>
      <c r="CV264" s="25"/>
      <c r="CW264" s="25"/>
      <c r="CX264" s="25"/>
      <c r="CY264" s="25"/>
      <c r="CZ264" s="25"/>
      <c r="DA264" s="25"/>
      <c r="DB264" s="25"/>
      <c r="DC264" s="25"/>
      <c r="DD264" s="25"/>
      <c r="DE264" s="25"/>
      <c r="DF264" s="25"/>
      <c r="DG264" s="25"/>
      <c r="DH264" s="25"/>
      <c r="DI264" s="25"/>
      <c r="DJ264" s="25"/>
      <c r="DK264" s="25"/>
      <c r="DL264" s="25"/>
      <c r="DM264" s="25"/>
      <c r="DN264" s="25"/>
      <c r="DO264" s="25"/>
      <c r="DP264" s="25"/>
      <c r="DQ264" s="25"/>
      <c r="DR264" s="25"/>
      <c r="DS264" s="25"/>
      <c r="DT264" s="25"/>
      <c r="DU264" s="25"/>
      <c r="DV264" s="25"/>
      <c r="DW264" s="25"/>
      <c r="DX264" s="25"/>
      <c r="DY264" s="25"/>
      <c r="DZ264" s="25"/>
      <c r="EA264" s="25"/>
      <c r="EB264" s="25"/>
      <c r="EC264" s="25"/>
      <c r="ED264" s="25"/>
      <c r="EE264" s="25"/>
      <c r="EF264" s="25"/>
      <c r="EG264" s="25"/>
      <c r="EH264" s="25"/>
      <c r="EI264" s="25"/>
      <c r="EJ264" s="25"/>
      <c r="EK264" s="25"/>
      <c r="EL264" s="25"/>
      <c r="EM264" s="25"/>
      <c r="EN264" s="25"/>
      <c r="EO264" s="25"/>
      <c r="EP264" s="25"/>
      <c r="EQ264" s="25"/>
      <c r="ER264" s="25"/>
      <c r="ES264" s="25"/>
      <c r="ET264" s="25"/>
      <c r="EU264" s="25"/>
      <c r="EV264" s="25"/>
      <c r="EW264" s="25"/>
      <c r="EX264" s="25"/>
      <c r="EY264" s="25"/>
      <c r="EZ264" s="25"/>
      <c r="FA264" s="25"/>
      <c r="FB264" s="25"/>
      <c r="FC264" s="25"/>
      <c r="FD264" s="25"/>
      <c r="FE264" s="25"/>
      <c r="FF264" s="25"/>
      <c r="FG264" s="25"/>
      <c r="FH264" s="25"/>
      <c r="FI264" s="25"/>
      <c r="FJ264" s="25"/>
      <c r="FK264" s="25"/>
      <c r="FL264" s="25"/>
      <c r="FM264" s="25"/>
      <c r="FN264" s="25"/>
      <c r="FO264" s="25"/>
      <c r="FP264" s="25"/>
      <c r="FQ264" s="25"/>
      <c r="FR264" s="25"/>
      <c r="FS264" s="25"/>
      <c r="FT264" s="25"/>
      <c r="FU264" s="25"/>
      <c r="FV264" s="25"/>
      <c r="FW264" s="25"/>
      <c r="FX264" s="25"/>
      <c r="FY264" s="25"/>
      <c r="FZ264" s="25"/>
      <c r="GA264" s="25"/>
      <c r="GB264" s="25"/>
      <c r="GC264" s="25"/>
      <c r="GD264" s="25"/>
      <c r="GE264" s="25"/>
      <c r="GF264" s="25"/>
      <c r="GG264" s="25"/>
      <c r="GH264" s="25"/>
      <c r="GI264" s="25"/>
      <c r="GJ264" s="25"/>
      <c r="GK264" s="25"/>
      <c r="GL264" s="25"/>
      <c r="GM264" s="25"/>
      <c r="GN264" s="25"/>
      <c r="GO264" s="25"/>
      <c r="GP264" s="25"/>
      <c r="GQ264" s="25"/>
      <c r="GR264" s="25"/>
      <c r="GS264" s="25"/>
      <c r="GT264" s="25"/>
      <c r="GU264" s="25"/>
      <c r="GV264" s="25"/>
      <c r="GW264" s="25"/>
      <c r="GX264" s="25"/>
      <c r="GY264" s="25"/>
      <c r="GZ264" s="25"/>
      <c r="HA264" s="25"/>
      <c r="HB264" s="25"/>
      <c r="HC264" s="25"/>
      <c r="HD264" s="25"/>
      <c r="HE264" s="25"/>
      <c r="HF264" s="25"/>
      <c r="HG264" s="25"/>
      <c r="HH264" s="25"/>
      <c r="HI264" s="25"/>
      <c r="HJ264" s="25"/>
      <c r="HK264" s="25"/>
      <c r="HL264" s="25"/>
      <c r="HM264" s="25"/>
      <c r="HN264" s="25"/>
      <c r="HO264" s="25"/>
      <c r="HP264" s="25"/>
      <c r="HQ264" s="25"/>
      <c r="HR264" s="25"/>
      <c r="HS264" s="25"/>
      <c r="HT264" s="25"/>
      <c r="HU264" s="25"/>
      <c r="HV264" s="25"/>
      <c r="HW264" s="25"/>
      <c r="HX264" s="25"/>
      <c r="HY264" s="25"/>
      <c r="HZ264" s="25"/>
      <c r="IA264" s="25"/>
      <c r="IB264" s="25"/>
      <c r="IC264" s="25"/>
      <c r="ID264" s="25"/>
      <c r="IE264" s="25"/>
      <c r="IF264" s="25"/>
      <c r="IG264" s="25"/>
      <c r="IH264" s="25"/>
      <c r="II264" s="25"/>
      <c r="IJ264" s="25"/>
      <c r="IK264" s="25"/>
      <c r="IL264" s="25"/>
      <c r="IM264" s="25"/>
      <c r="IN264" s="25"/>
      <c r="IO264" s="25"/>
      <c r="IP264" s="25"/>
      <c r="IQ264" s="25"/>
      <c r="IR264" s="25"/>
      <c r="IS264" s="25"/>
      <c r="IT264" s="25"/>
      <c r="IU264" s="25"/>
      <c r="IV264" s="25"/>
      <c r="IW264" s="25"/>
      <c r="IX264" s="25"/>
      <c r="IY264" s="25"/>
      <c r="IZ264" s="25"/>
      <c r="JA264" s="25"/>
      <c r="JB264" s="25"/>
      <c r="JC264" s="25"/>
      <c r="JD264" s="25"/>
      <c r="JE264" s="25"/>
      <c r="JF264" s="25"/>
      <c r="JG264" s="25"/>
      <c r="JH264" s="25"/>
      <c r="JI264" s="25"/>
      <c r="JJ264" s="25"/>
      <c r="JK264" s="25"/>
      <c r="JL264" s="25"/>
      <c r="JM264" s="25"/>
      <c r="JN264" s="25"/>
      <c r="JO264" s="25"/>
      <c r="JP264" s="25"/>
      <c r="JQ264" s="25"/>
      <c r="JR264" s="25"/>
      <c r="JS264" s="25"/>
      <c r="JT264" s="25"/>
      <c r="JU264" s="25"/>
      <c r="JV264" s="25"/>
      <c r="JW264" s="25"/>
      <c r="JX264" s="25"/>
      <c r="JY264" s="25"/>
      <c r="JZ264" s="25"/>
      <c r="KA264" s="25"/>
      <c r="KB264" s="25"/>
      <c r="KC264" s="25"/>
      <c r="KD264" s="25"/>
    </row>
    <row r="265" spans="1:290">
      <c r="A265" s="25"/>
      <c r="B265" s="25"/>
      <c r="C265" s="25"/>
      <c r="D265" s="25"/>
      <c r="E265" s="25"/>
      <c r="F265" s="25"/>
      <c r="G265" s="26"/>
      <c r="H265" s="25"/>
      <c r="I265" s="25"/>
      <c r="J265" s="25"/>
      <c r="K265" s="25"/>
      <c r="L265" s="25"/>
      <c r="M265" s="25"/>
      <c r="N265" s="25"/>
      <c r="O265" s="26"/>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c r="BX265" s="25"/>
      <c r="BY265" s="25"/>
      <c r="BZ265" s="25"/>
      <c r="CA265" s="25"/>
      <c r="CB265" s="25"/>
      <c r="CC265" s="25"/>
      <c r="CD265" s="25"/>
      <c r="CE265" s="25"/>
      <c r="CF265" s="25"/>
      <c r="CG265" s="25"/>
      <c r="CH265" s="25"/>
      <c r="CI265" s="25"/>
      <c r="CJ265" s="25"/>
      <c r="CK265" s="25"/>
      <c r="CL265" s="25"/>
      <c r="CM265" s="25"/>
      <c r="CN265" s="25"/>
      <c r="CO265" s="25"/>
      <c r="CP265" s="25"/>
      <c r="CQ265" s="25"/>
      <c r="CR265" s="25"/>
      <c r="CS265" s="25"/>
      <c r="CT265" s="25"/>
      <c r="CU265" s="25"/>
      <c r="CV265" s="25"/>
      <c r="CW265" s="25"/>
      <c r="CX265" s="25"/>
      <c r="CY265" s="25"/>
      <c r="CZ265" s="25"/>
      <c r="DA265" s="25"/>
      <c r="DB265" s="25"/>
      <c r="DC265" s="25"/>
      <c r="DD265" s="25"/>
      <c r="DE265" s="25"/>
      <c r="DF265" s="25"/>
      <c r="DG265" s="25"/>
      <c r="DH265" s="25"/>
      <c r="DI265" s="25"/>
      <c r="DJ265" s="25"/>
      <c r="DK265" s="25"/>
      <c r="DL265" s="25"/>
      <c r="DM265" s="25"/>
      <c r="DN265" s="25"/>
      <c r="DO265" s="25"/>
      <c r="DP265" s="25"/>
      <c r="DQ265" s="25"/>
      <c r="DR265" s="25"/>
      <c r="DS265" s="25"/>
      <c r="DT265" s="25"/>
      <c r="DU265" s="25"/>
      <c r="DV265" s="25"/>
      <c r="DW265" s="25"/>
      <c r="DX265" s="25"/>
      <c r="DY265" s="25"/>
      <c r="DZ265" s="25"/>
      <c r="EA265" s="25"/>
      <c r="EB265" s="25"/>
      <c r="EC265" s="25"/>
      <c r="ED265" s="25"/>
      <c r="EE265" s="25"/>
      <c r="EF265" s="25"/>
      <c r="EG265" s="25"/>
      <c r="EH265" s="25"/>
      <c r="EI265" s="25"/>
      <c r="EJ265" s="25"/>
      <c r="EK265" s="25"/>
      <c r="EL265" s="25"/>
      <c r="EM265" s="25"/>
      <c r="EN265" s="25"/>
      <c r="EO265" s="25"/>
      <c r="EP265" s="25"/>
      <c r="EQ265" s="25"/>
      <c r="ER265" s="25"/>
      <c r="ES265" s="25"/>
      <c r="ET265" s="25"/>
      <c r="EU265" s="25"/>
      <c r="EV265" s="25"/>
      <c r="EW265" s="25"/>
      <c r="EX265" s="25"/>
      <c r="EY265" s="25"/>
      <c r="EZ265" s="25"/>
      <c r="FA265" s="25"/>
      <c r="FB265" s="25"/>
      <c r="FC265" s="25"/>
      <c r="FD265" s="25"/>
      <c r="FE265" s="25"/>
      <c r="FF265" s="25"/>
      <c r="FG265" s="25"/>
      <c r="FH265" s="25"/>
      <c r="FI265" s="25"/>
      <c r="FJ265" s="25"/>
      <c r="FK265" s="25"/>
      <c r="FL265" s="25"/>
      <c r="FM265" s="25"/>
      <c r="FN265" s="25"/>
      <c r="FO265" s="25"/>
      <c r="FP265" s="25"/>
      <c r="FQ265" s="25"/>
      <c r="FR265" s="25"/>
      <c r="FS265" s="25"/>
      <c r="FT265" s="25"/>
      <c r="FU265" s="25"/>
      <c r="FV265" s="25"/>
      <c r="FW265" s="25"/>
      <c r="FX265" s="25"/>
      <c r="FY265" s="25"/>
      <c r="FZ265" s="25"/>
      <c r="GA265" s="25"/>
      <c r="GB265" s="25"/>
      <c r="GC265" s="25"/>
      <c r="GD265" s="25"/>
      <c r="GE265" s="25"/>
      <c r="GF265" s="25"/>
      <c r="GG265" s="25"/>
      <c r="GH265" s="25"/>
      <c r="GI265" s="25"/>
      <c r="GJ265" s="25"/>
      <c r="GK265" s="25"/>
      <c r="GL265" s="25"/>
      <c r="GM265" s="25"/>
      <c r="GN265" s="25"/>
      <c r="GO265" s="25"/>
      <c r="GP265" s="25"/>
      <c r="GQ265" s="25"/>
      <c r="GR265" s="25"/>
      <c r="GS265" s="25"/>
      <c r="GT265" s="25"/>
      <c r="GU265" s="25"/>
      <c r="GV265" s="25"/>
      <c r="GW265" s="25"/>
      <c r="GX265" s="25"/>
      <c r="GY265" s="25"/>
      <c r="GZ265" s="25"/>
      <c r="HA265" s="25"/>
      <c r="HB265" s="25"/>
      <c r="HC265" s="25"/>
      <c r="HD265" s="25"/>
      <c r="HE265" s="25"/>
      <c r="HF265" s="25"/>
      <c r="HG265" s="25"/>
      <c r="HH265" s="25"/>
      <c r="HI265" s="25"/>
      <c r="HJ265" s="25"/>
      <c r="HK265" s="25"/>
      <c r="HL265" s="25"/>
      <c r="HM265" s="25"/>
      <c r="HN265" s="25"/>
      <c r="HO265" s="25"/>
      <c r="HP265" s="25"/>
      <c r="HQ265" s="25"/>
      <c r="HR265" s="25"/>
      <c r="HS265" s="25"/>
      <c r="HT265" s="25"/>
      <c r="HU265" s="25"/>
      <c r="HV265" s="25"/>
      <c r="HW265" s="25"/>
      <c r="HX265" s="25"/>
      <c r="HY265" s="25"/>
      <c r="HZ265" s="25"/>
      <c r="IA265" s="25"/>
      <c r="IB265" s="25"/>
      <c r="IC265" s="25"/>
      <c r="ID265" s="25"/>
      <c r="IE265" s="25"/>
      <c r="IF265" s="25"/>
      <c r="IG265" s="25"/>
      <c r="IH265" s="25"/>
      <c r="II265" s="25"/>
      <c r="IJ265" s="25"/>
      <c r="IK265" s="25"/>
      <c r="IL265" s="25"/>
      <c r="IM265" s="25"/>
      <c r="IN265" s="25"/>
      <c r="IO265" s="25"/>
      <c r="IP265" s="25"/>
      <c r="IQ265" s="25"/>
      <c r="IR265" s="25"/>
      <c r="IS265" s="25"/>
      <c r="IT265" s="25"/>
      <c r="IU265" s="25"/>
      <c r="IV265" s="25"/>
      <c r="IW265" s="25"/>
      <c r="IX265" s="25"/>
      <c r="IY265" s="25"/>
      <c r="IZ265" s="25"/>
      <c r="JA265" s="25"/>
      <c r="JB265" s="25"/>
      <c r="JC265" s="25"/>
      <c r="JD265" s="25"/>
      <c r="JE265" s="25"/>
      <c r="JF265" s="25"/>
      <c r="JG265" s="25"/>
      <c r="JH265" s="25"/>
      <c r="JI265" s="25"/>
      <c r="JJ265" s="25"/>
      <c r="JK265" s="25"/>
      <c r="JL265" s="25"/>
      <c r="JM265" s="25"/>
      <c r="JN265" s="25"/>
      <c r="JO265" s="25"/>
      <c r="JP265" s="25"/>
      <c r="JQ265" s="25"/>
      <c r="JR265" s="25"/>
      <c r="JS265" s="25"/>
      <c r="JT265" s="25"/>
      <c r="JU265" s="25"/>
      <c r="JV265" s="25"/>
      <c r="JW265" s="25"/>
      <c r="JX265" s="25"/>
      <c r="JY265" s="25"/>
      <c r="JZ265" s="25"/>
      <c r="KA265" s="25"/>
      <c r="KB265" s="25"/>
      <c r="KC265" s="25"/>
      <c r="KD265" s="25"/>
    </row>
    <row r="266" spans="1:290">
      <c r="A266" s="25"/>
      <c r="B266" s="25"/>
      <c r="C266" s="25"/>
      <c r="D266" s="25"/>
      <c r="E266" s="25"/>
      <c r="F266" s="25"/>
      <c r="G266" s="26"/>
      <c r="H266" s="25"/>
      <c r="I266" s="25"/>
      <c r="J266" s="25"/>
      <c r="K266" s="25"/>
      <c r="L266" s="25"/>
      <c r="M266" s="25"/>
      <c r="N266" s="25"/>
      <c r="O266" s="26"/>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c r="BX266" s="25"/>
      <c r="BY266" s="25"/>
      <c r="BZ266" s="25"/>
      <c r="CA266" s="25"/>
      <c r="CB266" s="25"/>
      <c r="CC266" s="25"/>
      <c r="CD266" s="25"/>
      <c r="CE266" s="25"/>
      <c r="CF266" s="25"/>
      <c r="CG266" s="25"/>
      <c r="CH266" s="25"/>
      <c r="CI266" s="25"/>
      <c r="CJ266" s="25"/>
      <c r="CK266" s="25"/>
      <c r="CL266" s="25"/>
      <c r="CM266" s="25"/>
      <c r="CN266" s="25"/>
      <c r="CO266" s="25"/>
      <c r="CP266" s="25"/>
      <c r="CQ266" s="25"/>
      <c r="CR266" s="25"/>
      <c r="CS266" s="25"/>
      <c r="CT266" s="25"/>
      <c r="CU266" s="25"/>
      <c r="CV266" s="25"/>
      <c r="CW266" s="25"/>
      <c r="CX266" s="25"/>
      <c r="CY266" s="25"/>
      <c r="CZ266" s="25"/>
      <c r="DA266" s="25"/>
      <c r="DB266" s="25"/>
      <c r="DC266" s="25"/>
      <c r="DD266" s="25"/>
      <c r="DE266" s="25"/>
      <c r="DF266" s="25"/>
      <c r="DG266" s="25"/>
      <c r="DH266" s="25"/>
      <c r="DI266" s="25"/>
      <c r="DJ266" s="25"/>
      <c r="DK266" s="25"/>
      <c r="DL266" s="25"/>
      <c r="DM266" s="25"/>
      <c r="DN266" s="25"/>
      <c r="DO266" s="25"/>
      <c r="DP266" s="25"/>
      <c r="DQ266" s="25"/>
      <c r="DR266" s="25"/>
      <c r="DS266" s="25"/>
      <c r="DT266" s="25"/>
      <c r="DU266" s="25"/>
      <c r="DV266" s="25"/>
      <c r="DW266" s="25"/>
      <c r="DX266" s="25"/>
      <c r="DY266" s="25"/>
      <c r="DZ266" s="25"/>
      <c r="EA266" s="25"/>
      <c r="EB266" s="25"/>
      <c r="EC266" s="25"/>
      <c r="ED266" s="25"/>
      <c r="EE266" s="25"/>
      <c r="EF266" s="25"/>
      <c r="EG266" s="25"/>
      <c r="EH266" s="25"/>
      <c r="EI266" s="25"/>
      <c r="EJ266" s="25"/>
      <c r="EK266" s="25"/>
      <c r="EL266" s="25"/>
      <c r="EM266" s="25"/>
      <c r="EN266" s="25"/>
      <c r="EO266" s="25"/>
      <c r="EP266" s="25"/>
      <c r="EQ266" s="25"/>
      <c r="ER266" s="25"/>
      <c r="ES266" s="25"/>
      <c r="ET266" s="25"/>
      <c r="EU266" s="25"/>
      <c r="EV266" s="25"/>
      <c r="EW266" s="25"/>
      <c r="EX266" s="25"/>
      <c r="EY266" s="25"/>
      <c r="EZ266" s="25"/>
      <c r="FA266" s="25"/>
      <c r="FB266" s="25"/>
      <c r="FC266" s="25"/>
      <c r="FD266" s="25"/>
      <c r="FE266" s="25"/>
      <c r="FF266" s="25"/>
      <c r="FG266" s="25"/>
      <c r="FH266" s="25"/>
      <c r="FI266" s="25"/>
      <c r="FJ266" s="25"/>
      <c r="FK266" s="25"/>
      <c r="FL266" s="25"/>
      <c r="FM266" s="25"/>
      <c r="FN266" s="25"/>
      <c r="FO266" s="25"/>
      <c r="FP266" s="25"/>
      <c r="FQ266" s="25"/>
      <c r="FR266" s="25"/>
      <c r="FS266" s="25"/>
      <c r="FT266" s="25"/>
      <c r="FU266" s="25"/>
      <c r="FV266" s="25"/>
      <c r="FW266" s="25"/>
      <c r="FX266" s="25"/>
      <c r="FY266" s="25"/>
      <c r="FZ266" s="25"/>
      <c r="GA266" s="25"/>
      <c r="GB266" s="25"/>
      <c r="GC266" s="25"/>
      <c r="GD266" s="25"/>
      <c r="GE266" s="25"/>
      <c r="GF266" s="25"/>
      <c r="GG266" s="25"/>
      <c r="GH266" s="25"/>
      <c r="GI266" s="25"/>
      <c r="GJ266" s="25"/>
      <c r="GK266" s="25"/>
      <c r="GL266" s="25"/>
      <c r="GM266" s="25"/>
      <c r="GN266" s="25"/>
      <c r="GO266" s="25"/>
      <c r="GP266" s="25"/>
      <c r="GQ266" s="25"/>
      <c r="GR266" s="25"/>
      <c r="GS266" s="25"/>
      <c r="GT266" s="25"/>
      <c r="GU266" s="25"/>
      <c r="GV266" s="25"/>
      <c r="GW266" s="25"/>
      <c r="GX266" s="25"/>
      <c r="GY266" s="25"/>
      <c r="GZ266" s="25"/>
      <c r="HA266" s="25"/>
      <c r="HB266" s="25"/>
      <c r="HC266" s="25"/>
      <c r="HD266" s="25"/>
      <c r="HE266" s="25"/>
      <c r="HF266" s="25"/>
      <c r="HG266" s="25"/>
      <c r="HH266" s="25"/>
      <c r="HI266" s="25"/>
      <c r="HJ266" s="25"/>
      <c r="HK266" s="25"/>
      <c r="HL266" s="25"/>
      <c r="HM266" s="25"/>
      <c r="HN266" s="25"/>
      <c r="HO266" s="25"/>
      <c r="HP266" s="25"/>
      <c r="HQ266" s="25"/>
      <c r="HR266" s="25"/>
      <c r="HS266" s="25"/>
      <c r="HT266" s="25"/>
      <c r="HU266" s="25"/>
      <c r="HV266" s="25"/>
      <c r="HW266" s="25"/>
      <c r="HX266" s="25"/>
      <c r="HY266" s="25"/>
      <c r="HZ266" s="25"/>
      <c r="IA266" s="25"/>
      <c r="IB266" s="25"/>
      <c r="IC266" s="25"/>
      <c r="ID266" s="25"/>
      <c r="IE266" s="25"/>
      <c r="IF266" s="25"/>
      <c r="IG266" s="25"/>
      <c r="IH266" s="25"/>
      <c r="II266" s="25"/>
      <c r="IJ266" s="25"/>
      <c r="IK266" s="25"/>
      <c r="IL266" s="25"/>
      <c r="IM266" s="25"/>
      <c r="IN266" s="25"/>
      <c r="IO266" s="25"/>
      <c r="IP266" s="25"/>
      <c r="IQ266" s="25"/>
      <c r="IR266" s="25"/>
      <c r="IS266" s="25"/>
      <c r="IT266" s="25"/>
      <c r="IU266" s="25"/>
      <c r="IV266" s="25"/>
      <c r="IW266" s="25"/>
      <c r="IX266" s="25"/>
      <c r="IY266" s="25"/>
      <c r="IZ266" s="25"/>
      <c r="JA266" s="25"/>
      <c r="JB266" s="25"/>
      <c r="JC266" s="25"/>
      <c r="JD266" s="25"/>
      <c r="JE266" s="25"/>
      <c r="JF266" s="25"/>
      <c r="JG266" s="25"/>
      <c r="JH266" s="25"/>
      <c r="JI266" s="25"/>
      <c r="JJ266" s="25"/>
      <c r="JK266" s="25"/>
      <c r="JL266" s="25"/>
      <c r="JM266" s="25"/>
      <c r="JN266" s="25"/>
      <c r="JO266" s="25"/>
      <c r="JP266" s="25"/>
      <c r="JQ266" s="25"/>
      <c r="JR266" s="25"/>
      <c r="JS266" s="25"/>
      <c r="JT266" s="25"/>
      <c r="JU266" s="25"/>
      <c r="JV266" s="25"/>
      <c r="JW266" s="25"/>
      <c r="JX266" s="25"/>
      <c r="JY266" s="25"/>
      <c r="JZ266" s="25"/>
      <c r="KA266" s="25"/>
      <c r="KB266" s="25"/>
      <c r="KC266" s="25"/>
      <c r="KD266" s="25"/>
    </row>
    <row r="267" spans="1:290">
      <c r="A267" s="25"/>
      <c r="B267" s="25"/>
      <c r="C267" s="25"/>
      <c r="D267" s="25"/>
      <c r="E267" s="25"/>
      <c r="F267" s="25"/>
      <c r="G267" s="26"/>
      <c r="H267" s="25"/>
      <c r="I267" s="25"/>
      <c r="J267" s="25"/>
      <c r="K267" s="25"/>
      <c r="L267" s="25"/>
      <c r="M267" s="25"/>
      <c r="N267" s="25"/>
      <c r="O267" s="26"/>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c r="BX267" s="25"/>
      <c r="BY267" s="25"/>
      <c r="BZ267" s="25"/>
      <c r="CA267" s="25"/>
      <c r="CB267" s="25"/>
      <c r="CC267" s="25"/>
      <c r="CD267" s="25"/>
      <c r="CE267" s="25"/>
      <c r="CF267" s="25"/>
      <c r="CG267" s="25"/>
      <c r="CH267" s="25"/>
      <c r="CI267" s="25"/>
      <c r="CJ267" s="25"/>
      <c r="CK267" s="25"/>
      <c r="CL267" s="25"/>
      <c r="CM267" s="25"/>
      <c r="CN267" s="25"/>
      <c r="CO267" s="25"/>
      <c r="CP267" s="25"/>
      <c r="CQ267" s="25"/>
      <c r="CR267" s="25"/>
      <c r="CS267" s="25"/>
      <c r="CT267" s="25"/>
      <c r="CU267" s="25"/>
      <c r="CV267" s="25"/>
      <c r="CW267" s="25"/>
      <c r="CX267" s="25"/>
      <c r="CY267" s="25"/>
      <c r="CZ267" s="25"/>
      <c r="DA267" s="25"/>
      <c r="DB267" s="25"/>
      <c r="DC267" s="25"/>
      <c r="DD267" s="25"/>
      <c r="DE267" s="25"/>
      <c r="DF267" s="25"/>
      <c r="DG267" s="25"/>
      <c r="DH267" s="25"/>
      <c r="DI267" s="25"/>
      <c r="DJ267" s="25"/>
      <c r="DK267" s="25"/>
      <c r="DL267" s="25"/>
      <c r="DM267" s="25"/>
      <c r="DN267" s="25"/>
      <c r="DO267" s="25"/>
      <c r="DP267" s="25"/>
      <c r="DQ267" s="25"/>
      <c r="DR267" s="25"/>
      <c r="DS267" s="25"/>
      <c r="DT267" s="25"/>
      <c r="DU267" s="25"/>
      <c r="DV267" s="25"/>
      <c r="DW267" s="25"/>
      <c r="DX267" s="25"/>
      <c r="DY267" s="25"/>
      <c r="DZ267" s="25"/>
      <c r="EA267" s="25"/>
      <c r="EB267" s="25"/>
      <c r="EC267" s="25"/>
      <c r="ED267" s="25"/>
      <c r="EE267" s="25"/>
      <c r="EF267" s="25"/>
      <c r="EG267" s="25"/>
      <c r="EH267" s="25"/>
      <c r="EI267" s="25"/>
      <c r="EJ267" s="25"/>
      <c r="EK267" s="25"/>
      <c r="EL267" s="25"/>
      <c r="EM267" s="25"/>
      <c r="EN267" s="25"/>
      <c r="EO267" s="25"/>
      <c r="EP267" s="25"/>
      <c r="EQ267" s="25"/>
      <c r="ER267" s="25"/>
      <c r="ES267" s="25"/>
      <c r="ET267" s="25"/>
      <c r="EU267" s="25"/>
      <c r="EV267" s="25"/>
      <c r="EW267" s="25"/>
      <c r="EX267" s="25"/>
      <c r="EY267" s="25"/>
      <c r="EZ267" s="25"/>
      <c r="FA267" s="25"/>
      <c r="FB267" s="25"/>
      <c r="FC267" s="25"/>
      <c r="FD267" s="25"/>
      <c r="FE267" s="25"/>
      <c r="FF267" s="25"/>
      <c r="FG267" s="25"/>
      <c r="FH267" s="25"/>
      <c r="FI267" s="25"/>
      <c r="FJ267" s="25"/>
      <c r="FK267" s="25"/>
      <c r="FL267" s="25"/>
      <c r="FM267" s="25"/>
      <c r="FN267" s="25"/>
      <c r="FO267" s="25"/>
      <c r="FP267" s="25"/>
      <c r="FQ267" s="25"/>
      <c r="FR267" s="25"/>
      <c r="FS267" s="25"/>
      <c r="FT267" s="25"/>
      <c r="FU267" s="25"/>
      <c r="FV267" s="25"/>
      <c r="FW267" s="25"/>
      <c r="FX267" s="25"/>
      <c r="FY267" s="25"/>
      <c r="FZ267" s="25"/>
      <c r="GA267" s="25"/>
      <c r="GB267" s="25"/>
      <c r="GC267" s="25"/>
      <c r="GD267" s="25"/>
      <c r="GE267" s="25"/>
      <c r="GF267" s="25"/>
      <c r="GG267" s="25"/>
      <c r="GH267" s="25"/>
      <c r="GI267" s="25"/>
      <c r="GJ267" s="25"/>
      <c r="GK267" s="25"/>
      <c r="GL267" s="25"/>
      <c r="GM267" s="25"/>
      <c r="GN267" s="25"/>
      <c r="GO267" s="25"/>
      <c r="GP267" s="25"/>
      <c r="GQ267" s="25"/>
      <c r="GR267" s="25"/>
      <c r="GS267" s="25"/>
      <c r="GT267" s="25"/>
      <c r="GU267" s="25"/>
      <c r="GV267" s="25"/>
      <c r="GW267" s="25"/>
      <c r="GX267" s="25"/>
      <c r="GY267" s="25"/>
      <c r="GZ267" s="25"/>
      <c r="HA267" s="25"/>
      <c r="HB267" s="25"/>
      <c r="HC267" s="25"/>
      <c r="HD267" s="25"/>
      <c r="HE267" s="25"/>
      <c r="HF267" s="25"/>
      <c r="HG267" s="25"/>
      <c r="HH267" s="25"/>
      <c r="HI267" s="25"/>
      <c r="HJ267" s="25"/>
      <c r="HK267" s="25"/>
      <c r="HL267" s="25"/>
      <c r="HM267" s="25"/>
      <c r="HN267" s="25"/>
      <c r="HO267" s="25"/>
      <c r="HP267" s="25"/>
      <c r="HQ267" s="25"/>
      <c r="HR267" s="25"/>
      <c r="HS267" s="25"/>
      <c r="HT267" s="25"/>
      <c r="HU267" s="25"/>
      <c r="HV267" s="25"/>
      <c r="HW267" s="25"/>
      <c r="HX267" s="25"/>
      <c r="HY267" s="25"/>
      <c r="HZ267" s="25"/>
      <c r="IA267" s="25"/>
      <c r="IB267" s="25"/>
      <c r="IC267" s="25"/>
      <c r="ID267" s="25"/>
      <c r="IE267" s="25"/>
      <c r="IF267" s="25"/>
      <c r="IG267" s="25"/>
      <c r="IH267" s="25"/>
      <c r="II267" s="25"/>
      <c r="IJ267" s="25"/>
      <c r="IK267" s="25"/>
      <c r="IL267" s="25"/>
      <c r="IM267" s="25"/>
      <c r="IN267" s="25"/>
      <c r="IO267" s="25"/>
      <c r="IP267" s="25"/>
      <c r="IQ267" s="25"/>
      <c r="IR267" s="25"/>
      <c r="IS267" s="25"/>
      <c r="IT267" s="25"/>
      <c r="IU267" s="25"/>
      <c r="IV267" s="25"/>
      <c r="IW267" s="25"/>
      <c r="IX267" s="25"/>
      <c r="IY267" s="25"/>
      <c r="IZ267" s="25"/>
      <c r="JA267" s="25"/>
      <c r="JB267" s="25"/>
      <c r="JC267" s="25"/>
      <c r="JD267" s="25"/>
      <c r="JE267" s="25"/>
      <c r="JF267" s="25"/>
      <c r="JG267" s="25"/>
      <c r="JH267" s="25"/>
      <c r="JI267" s="25"/>
      <c r="JJ267" s="25"/>
      <c r="JK267" s="25"/>
      <c r="JL267" s="25"/>
      <c r="JM267" s="25"/>
      <c r="JN267" s="25"/>
      <c r="JO267" s="25"/>
      <c r="JP267" s="25"/>
      <c r="JQ267" s="25"/>
      <c r="JR267" s="25"/>
      <c r="JS267" s="25"/>
      <c r="JT267" s="25"/>
      <c r="JU267" s="25"/>
      <c r="JV267" s="25"/>
      <c r="JW267" s="25"/>
      <c r="JX267" s="25"/>
      <c r="JY267" s="25"/>
      <c r="JZ267" s="25"/>
      <c r="KA267" s="25"/>
      <c r="KB267" s="25"/>
      <c r="KC267" s="25"/>
      <c r="KD267" s="25"/>
    </row>
    <row r="268" spans="1:290">
      <c r="A268" s="25"/>
      <c r="B268" s="25"/>
      <c r="C268" s="25"/>
      <c r="D268" s="25"/>
      <c r="E268" s="25"/>
      <c r="F268" s="25"/>
      <c r="G268" s="26"/>
      <c r="H268" s="25"/>
      <c r="I268" s="25"/>
      <c r="J268" s="25"/>
      <c r="K268" s="25"/>
      <c r="L268" s="25"/>
      <c r="M268" s="25"/>
      <c r="N268" s="25"/>
      <c r="O268" s="26"/>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c r="BX268" s="25"/>
      <c r="BY268" s="25"/>
      <c r="BZ268" s="25"/>
      <c r="CA268" s="25"/>
      <c r="CB268" s="25"/>
      <c r="CC268" s="25"/>
      <c r="CD268" s="25"/>
      <c r="CE268" s="25"/>
      <c r="CF268" s="25"/>
      <c r="CG268" s="25"/>
      <c r="CH268" s="25"/>
      <c r="CI268" s="25"/>
      <c r="CJ268" s="25"/>
      <c r="CK268" s="25"/>
      <c r="CL268" s="25"/>
      <c r="CM268" s="25"/>
      <c r="CN268" s="25"/>
      <c r="CO268" s="25"/>
      <c r="CP268" s="25"/>
      <c r="CQ268" s="25"/>
      <c r="CR268" s="25"/>
      <c r="CS268" s="25"/>
      <c r="CT268" s="25"/>
      <c r="CU268" s="25"/>
      <c r="CV268" s="25"/>
      <c r="CW268" s="25"/>
      <c r="CX268" s="25"/>
      <c r="CY268" s="25"/>
      <c r="CZ268" s="25"/>
      <c r="DA268" s="25"/>
      <c r="DB268" s="25"/>
      <c r="DC268" s="25"/>
      <c r="DD268" s="25"/>
      <c r="DE268" s="25"/>
      <c r="DF268" s="25"/>
      <c r="DG268" s="25"/>
      <c r="DH268" s="25"/>
      <c r="DI268" s="25"/>
      <c r="DJ268" s="25"/>
      <c r="DK268" s="25"/>
      <c r="DL268" s="25"/>
      <c r="DM268" s="25"/>
      <c r="DN268" s="25"/>
      <c r="DO268" s="25"/>
      <c r="DP268" s="25"/>
      <c r="DQ268" s="25"/>
      <c r="DR268" s="25"/>
      <c r="DS268" s="25"/>
      <c r="DT268" s="25"/>
      <c r="DU268" s="25"/>
      <c r="DV268" s="25"/>
      <c r="DW268" s="25"/>
      <c r="DX268" s="25"/>
      <c r="DY268" s="25"/>
      <c r="DZ268" s="25"/>
      <c r="EA268" s="25"/>
      <c r="EB268" s="25"/>
      <c r="EC268" s="25"/>
      <c r="ED268" s="25"/>
      <c r="EE268" s="25"/>
      <c r="EF268" s="25"/>
      <c r="EG268" s="25"/>
      <c r="EH268" s="25"/>
      <c r="EI268" s="25"/>
      <c r="EJ268" s="25"/>
      <c r="EK268" s="25"/>
      <c r="EL268" s="25"/>
      <c r="EM268" s="25"/>
      <c r="EN268" s="25"/>
      <c r="EO268" s="25"/>
      <c r="EP268" s="25"/>
      <c r="EQ268" s="25"/>
      <c r="ER268" s="25"/>
      <c r="ES268" s="25"/>
      <c r="ET268" s="25"/>
      <c r="EU268" s="25"/>
      <c r="EV268" s="25"/>
      <c r="EW268" s="25"/>
      <c r="EX268" s="25"/>
      <c r="EY268" s="25"/>
      <c r="EZ268" s="25"/>
      <c r="FA268" s="25"/>
      <c r="FB268" s="25"/>
      <c r="FC268" s="25"/>
      <c r="FD268" s="25"/>
      <c r="FE268" s="25"/>
      <c r="FF268" s="25"/>
      <c r="FG268" s="25"/>
      <c r="FH268" s="25"/>
      <c r="FI268" s="25"/>
      <c r="FJ268" s="25"/>
      <c r="FK268" s="25"/>
      <c r="FL268" s="25"/>
      <c r="FM268" s="25"/>
      <c r="FN268" s="25"/>
      <c r="FO268" s="25"/>
      <c r="FP268" s="25"/>
      <c r="FQ268" s="25"/>
      <c r="FR268" s="25"/>
      <c r="FS268" s="25"/>
      <c r="FT268" s="25"/>
      <c r="FU268" s="25"/>
      <c r="FV268" s="25"/>
      <c r="FW268" s="25"/>
      <c r="FX268" s="25"/>
      <c r="FY268" s="25"/>
      <c r="FZ268" s="25"/>
      <c r="GA268" s="25"/>
      <c r="GB268" s="25"/>
      <c r="GC268" s="25"/>
      <c r="GD268" s="25"/>
      <c r="GE268" s="25"/>
      <c r="GF268" s="25"/>
      <c r="GG268" s="25"/>
      <c r="GH268" s="25"/>
      <c r="GI268" s="25"/>
      <c r="GJ268" s="25"/>
      <c r="GK268" s="25"/>
      <c r="GL268" s="25"/>
      <c r="GM268" s="25"/>
      <c r="GN268" s="25"/>
      <c r="GO268" s="25"/>
      <c r="GP268" s="25"/>
      <c r="GQ268" s="25"/>
      <c r="GR268" s="25"/>
      <c r="GS268" s="25"/>
      <c r="GT268" s="25"/>
      <c r="GU268" s="25"/>
      <c r="GV268" s="25"/>
      <c r="GW268" s="25"/>
      <c r="GX268" s="25"/>
      <c r="GY268" s="25"/>
      <c r="GZ268" s="25"/>
      <c r="HA268" s="25"/>
      <c r="HB268" s="25"/>
      <c r="HC268" s="25"/>
      <c r="HD268" s="25"/>
      <c r="HE268" s="25"/>
      <c r="HF268" s="25"/>
      <c r="HG268" s="25"/>
      <c r="HH268" s="25"/>
      <c r="HI268" s="25"/>
      <c r="HJ268" s="25"/>
      <c r="HK268" s="25"/>
      <c r="HL268" s="25"/>
      <c r="HM268" s="25"/>
      <c r="HN268" s="25"/>
      <c r="HO268" s="25"/>
      <c r="HP268" s="25"/>
      <c r="HQ268" s="25"/>
      <c r="HR268" s="25"/>
      <c r="HS268" s="25"/>
      <c r="HT268" s="25"/>
      <c r="HU268" s="25"/>
      <c r="HV268" s="25"/>
      <c r="HW268" s="25"/>
      <c r="HX268" s="25"/>
      <c r="HY268" s="25"/>
      <c r="HZ268" s="25"/>
      <c r="IA268" s="25"/>
      <c r="IB268" s="25"/>
      <c r="IC268" s="25"/>
      <c r="ID268" s="25"/>
      <c r="IE268" s="25"/>
      <c r="IF268" s="25"/>
      <c r="IG268" s="25"/>
      <c r="IH268" s="25"/>
      <c r="II268" s="25"/>
      <c r="IJ268" s="25"/>
      <c r="IK268" s="25"/>
      <c r="IL268" s="25"/>
      <c r="IM268" s="25"/>
      <c r="IN268" s="25"/>
      <c r="IO268" s="25"/>
      <c r="IP268" s="25"/>
      <c r="IQ268" s="25"/>
      <c r="IR268" s="25"/>
      <c r="IS268" s="25"/>
      <c r="IT268" s="25"/>
      <c r="IU268" s="25"/>
      <c r="IV268" s="25"/>
      <c r="IW268" s="25"/>
      <c r="IX268" s="25"/>
      <c r="IY268" s="25"/>
      <c r="IZ268" s="25"/>
      <c r="JA268" s="25"/>
      <c r="JB268" s="25"/>
      <c r="JC268" s="25"/>
      <c r="JD268" s="25"/>
      <c r="JE268" s="25"/>
      <c r="JF268" s="25"/>
      <c r="JG268" s="25"/>
      <c r="JH268" s="25"/>
      <c r="JI268" s="25"/>
      <c r="JJ268" s="25"/>
      <c r="JK268" s="25"/>
      <c r="JL268" s="25"/>
      <c r="JM268" s="25"/>
      <c r="JN268" s="25"/>
      <c r="JO268" s="25"/>
      <c r="JP268" s="25"/>
      <c r="JQ268" s="25"/>
      <c r="JR268" s="25"/>
      <c r="JS268" s="25"/>
      <c r="JT268" s="25"/>
      <c r="JU268" s="25"/>
      <c r="JV268" s="25"/>
      <c r="JW268" s="25"/>
      <c r="JX268" s="25"/>
      <c r="JY268" s="25"/>
      <c r="JZ268" s="25"/>
      <c r="KA268" s="25"/>
      <c r="KB268" s="25"/>
      <c r="KC268" s="25"/>
      <c r="KD268" s="25"/>
    </row>
    <row r="269" spans="1:290">
      <c r="A269" s="25"/>
      <c r="B269" s="25"/>
      <c r="C269" s="25"/>
      <c r="D269" s="25"/>
      <c r="E269" s="25"/>
      <c r="F269" s="25"/>
      <c r="G269" s="26"/>
      <c r="H269" s="25"/>
      <c r="I269" s="25"/>
      <c r="J269" s="25"/>
      <c r="K269" s="25"/>
      <c r="L269" s="25"/>
      <c r="M269" s="25"/>
      <c r="N269" s="25"/>
      <c r="O269" s="26"/>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c r="BX269" s="25"/>
      <c r="BY269" s="25"/>
      <c r="BZ269" s="25"/>
      <c r="CA269" s="25"/>
      <c r="CB269" s="25"/>
      <c r="CC269" s="25"/>
      <c r="CD269" s="25"/>
      <c r="CE269" s="25"/>
      <c r="CF269" s="25"/>
      <c r="CG269" s="25"/>
      <c r="CH269" s="25"/>
      <c r="CI269" s="25"/>
      <c r="CJ269" s="25"/>
      <c r="CK269" s="25"/>
      <c r="CL269" s="25"/>
      <c r="CM269" s="25"/>
      <c r="CN269" s="25"/>
      <c r="CO269" s="25"/>
      <c r="CP269" s="25"/>
      <c r="CQ269" s="25"/>
      <c r="CR269" s="25"/>
      <c r="CS269" s="25"/>
      <c r="CT269" s="25"/>
      <c r="CU269" s="25"/>
      <c r="CV269" s="25"/>
      <c r="CW269" s="25"/>
      <c r="CX269" s="25"/>
      <c r="CY269" s="25"/>
      <c r="CZ269" s="25"/>
      <c r="DA269" s="25"/>
      <c r="DB269" s="25"/>
      <c r="DC269" s="25"/>
      <c r="DD269" s="25"/>
      <c r="DE269" s="25"/>
      <c r="DF269" s="25"/>
      <c r="DG269" s="25"/>
      <c r="DH269" s="25"/>
      <c r="DI269" s="25"/>
      <c r="DJ269" s="25"/>
      <c r="DK269" s="25"/>
      <c r="DL269" s="25"/>
      <c r="DM269" s="25"/>
      <c r="DN269" s="25"/>
      <c r="DO269" s="25"/>
      <c r="DP269" s="25"/>
      <c r="DQ269" s="25"/>
      <c r="DR269" s="25"/>
      <c r="DS269" s="25"/>
      <c r="DT269" s="25"/>
      <c r="DU269" s="25"/>
      <c r="DV269" s="25"/>
      <c r="DW269" s="25"/>
      <c r="DX269" s="25"/>
      <c r="DY269" s="25"/>
      <c r="DZ269" s="25"/>
      <c r="EA269" s="25"/>
      <c r="EB269" s="25"/>
      <c r="EC269" s="25"/>
      <c r="ED269" s="25"/>
      <c r="EE269" s="25"/>
      <c r="EF269" s="25"/>
      <c r="EG269" s="25"/>
      <c r="EH269" s="25"/>
      <c r="EI269" s="25"/>
      <c r="EJ269" s="25"/>
      <c r="EK269" s="25"/>
      <c r="EL269" s="25"/>
      <c r="EM269" s="25"/>
      <c r="EN269" s="25"/>
      <c r="EO269" s="25"/>
      <c r="EP269" s="25"/>
      <c r="EQ269" s="25"/>
      <c r="ER269" s="25"/>
      <c r="ES269" s="25"/>
      <c r="ET269" s="25"/>
      <c r="EU269" s="25"/>
      <c r="EV269" s="25"/>
      <c r="EW269" s="25"/>
      <c r="EX269" s="25"/>
      <c r="EY269" s="25"/>
      <c r="EZ269" s="25"/>
      <c r="FA269" s="25"/>
      <c r="FB269" s="25"/>
      <c r="FC269" s="25"/>
      <c r="FD269" s="25"/>
      <c r="FE269" s="25"/>
      <c r="FF269" s="25"/>
      <c r="FG269" s="25"/>
      <c r="FH269" s="25"/>
      <c r="FI269" s="25"/>
      <c r="FJ269" s="25"/>
      <c r="FK269" s="25"/>
      <c r="FL269" s="25"/>
      <c r="FM269" s="25"/>
      <c r="FN269" s="25"/>
      <c r="FO269" s="25"/>
      <c r="FP269" s="25"/>
      <c r="FQ269" s="25"/>
      <c r="FR269" s="25"/>
      <c r="FS269" s="25"/>
      <c r="FT269" s="25"/>
      <c r="FU269" s="25"/>
      <c r="FV269" s="25"/>
      <c r="FW269" s="25"/>
      <c r="FX269" s="25"/>
      <c r="FY269" s="25"/>
      <c r="FZ269" s="25"/>
      <c r="GA269" s="25"/>
      <c r="GB269" s="25"/>
      <c r="GC269" s="25"/>
      <c r="GD269" s="25"/>
      <c r="GE269" s="25"/>
      <c r="GF269" s="25"/>
      <c r="GG269" s="25"/>
      <c r="GH269" s="25"/>
      <c r="GI269" s="25"/>
      <c r="GJ269" s="25"/>
      <c r="GK269" s="25"/>
      <c r="GL269" s="25"/>
      <c r="GM269" s="25"/>
      <c r="GN269" s="25"/>
      <c r="GO269" s="25"/>
      <c r="GP269" s="25"/>
      <c r="GQ269" s="25"/>
      <c r="GR269" s="25"/>
      <c r="GS269" s="25"/>
      <c r="GT269" s="25"/>
      <c r="GU269" s="25"/>
      <c r="GV269" s="25"/>
      <c r="GW269" s="25"/>
      <c r="GX269" s="25"/>
      <c r="GY269" s="25"/>
      <c r="GZ269" s="25"/>
      <c r="HA269" s="25"/>
      <c r="HB269" s="25"/>
      <c r="HC269" s="25"/>
      <c r="HD269" s="25"/>
      <c r="HE269" s="25"/>
      <c r="HF269" s="25"/>
      <c r="HG269" s="25"/>
      <c r="HH269" s="25"/>
      <c r="HI269" s="25"/>
      <c r="HJ269" s="25"/>
      <c r="HK269" s="25"/>
      <c r="HL269" s="25"/>
      <c r="HM269" s="25"/>
      <c r="HN269" s="25"/>
      <c r="HO269" s="25"/>
      <c r="HP269" s="25"/>
      <c r="HQ269" s="25"/>
      <c r="HR269" s="25"/>
      <c r="HS269" s="25"/>
      <c r="HT269" s="25"/>
      <c r="HU269" s="25"/>
      <c r="HV269" s="25"/>
      <c r="HW269" s="25"/>
      <c r="HX269" s="25"/>
      <c r="HY269" s="25"/>
      <c r="HZ269" s="25"/>
      <c r="IA269" s="25"/>
      <c r="IB269" s="25"/>
      <c r="IC269" s="25"/>
      <c r="ID269" s="25"/>
      <c r="IE269" s="25"/>
      <c r="IF269" s="25"/>
      <c r="IG269" s="25"/>
      <c r="IH269" s="25"/>
      <c r="II269" s="25"/>
      <c r="IJ269" s="25"/>
      <c r="IK269" s="25"/>
      <c r="IL269" s="25"/>
      <c r="IM269" s="25"/>
      <c r="IN269" s="25"/>
      <c r="IO269" s="25"/>
      <c r="IP269" s="25"/>
      <c r="IQ269" s="25"/>
      <c r="IR269" s="25"/>
      <c r="IS269" s="25"/>
      <c r="IT269" s="25"/>
      <c r="IU269" s="25"/>
      <c r="IV269" s="25"/>
      <c r="IW269" s="25"/>
      <c r="IX269" s="25"/>
      <c r="IY269" s="25"/>
      <c r="IZ269" s="25"/>
      <c r="JA269" s="25"/>
      <c r="JB269" s="25"/>
      <c r="JC269" s="25"/>
      <c r="JD269" s="25"/>
      <c r="JE269" s="25"/>
      <c r="JF269" s="25"/>
      <c r="JG269" s="25"/>
      <c r="JH269" s="25"/>
      <c r="JI269" s="25"/>
      <c r="JJ269" s="25"/>
      <c r="JK269" s="25"/>
      <c r="JL269" s="25"/>
      <c r="JM269" s="25"/>
      <c r="JN269" s="25"/>
      <c r="JO269" s="25"/>
      <c r="JP269" s="25"/>
      <c r="JQ269" s="25"/>
      <c r="JR269" s="25"/>
      <c r="JS269" s="25"/>
      <c r="JT269" s="25"/>
      <c r="JU269" s="25"/>
      <c r="JV269" s="25"/>
      <c r="JW269" s="25"/>
      <c r="JX269" s="25"/>
      <c r="JY269" s="25"/>
      <c r="JZ269" s="25"/>
      <c r="KA269" s="25"/>
      <c r="KB269" s="25"/>
      <c r="KC269" s="25"/>
      <c r="KD269" s="25"/>
    </row>
    <row r="270" spans="1:290">
      <c r="A270" s="25"/>
      <c r="B270" s="25"/>
      <c r="C270" s="25"/>
      <c r="D270" s="25"/>
      <c r="E270" s="25"/>
      <c r="F270" s="25"/>
      <c r="G270" s="26"/>
      <c r="H270" s="25"/>
      <c r="I270" s="25"/>
      <c r="J270" s="25"/>
      <c r="K270" s="25"/>
      <c r="L270" s="25"/>
      <c r="M270" s="25"/>
      <c r="N270" s="25"/>
      <c r="O270" s="26"/>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c r="BX270" s="25"/>
      <c r="BY270" s="25"/>
      <c r="BZ270" s="25"/>
      <c r="CA270" s="25"/>
      <c r="CB270" s="25"/>
      <c r="CC270" s="25"/>
      <c r="CD270" s="25"/>
      <c r="CE270" s="25"/>
      <c r="CF270" s="25"/>
      <c r="CG270" s="25"/>
      <c r="CH270" s="25"/>
      <c r="CI270" s="25"/>
      <c r="CJ270" s="25"/>
      <c r="CK270" s="25"/>
      <c r="CL270" s="25"/>
      <c r="CM270" s="25"/>
      <c r="CN270" s="25"/>
      <c r="CO270" s="25"/>
      <c r="CP270" s="25"/>
      <c r="CQ270" s="25"/>
      <c r="CR270" s="25"/>
      <c r="CS270" s="25"/>
      <c r="CT270" s="25"/>
      <c r="CU270" s="25"/>
      <c r="CV270" s="25"/>
      <c r="CW270" s="25"/>
      <c r="CX270" s="25"/>
      <c r="CY270" s="25"/>
      <c r="CZ270" s="25"/>
      <c r="DA270" s="25"/>
      <c r="DB270" s="25"/>
      <c r="DC270" s="25"/>
      <c r="DD270" s="25"/>
      <c r="DE270" s="25"/>
      <c r="DF270" s="25"/>
      <c r="DG270" s="25"/>
      <c r="DH270" s="25"/>
      <c r="DI270" s="25"/>
      <c r="DJ270" s="25"/>
      <c r="DK270" s="25"/>
      <c r="DL270" s="25"/>
      <c r="DM270" s="25"/>
      <c r="DN270" s="25"/>
      <c r="DO270" s="25"/>
      <c r="DP270" s="25"/>
      <c r="DQ270" s="25"/>
      <c r="DR270" s="25"/>
      <c r="DS270" s="25"/>
      <c r="DT270" s="25"/>
      <c r="DU270" s="25"/>
      <c r="DV270" s="25"/>
      <c r="DW270" s="25"/>
      <c r="DX270" s="25"/>
      <c r="DY270" s="25"/>
      <c r="DZ270" s="25"/>
      <c r="EA270" s="25"/>
      <c r="EB270" s="25"/>
      <c r="EC270" s="25"/>
      <c r="ED270" s="25"/>
      <c r="EE270" s="25"/>
      <c r="EF270" s="25"/>
      <c r="EG270" s="25"/>
      <c r="EH270" s="25"/>
      <c r="EI270" s="25"/>
      <c r="EJ270" s="25"/>
      <c r="EK270" s="25"/>
      <c r="EL270" s="25"/>
      <c r="EM270" s="25"/>
      <c r="EN270" s="25"/>
      <c r="EO270" s="25"/>
      <c r="EP270" s="25"/>
      <c r="EQ270" s="25"/>
      <c r="ER270" s="25"/>
      <c r="ES270" s="25"/>
      <c r="ET270" s="25"/>
      <c r="EU270" s="25"/>
      <c r="EV270" s="25"/>
      <c r="EW270" s="25"/>
      <c r="EX270" s="25"/>
      <c r="EY270" s="25"/>
      <c r="EZ270" s="25"/>
      <c r="FA270" s="25"/>
      <c r="FB270" s="25"/>
      <c r="FC270" s="25"/>
      <c r="FD270" s="25"/>
      <c r="FE270" s="25"/>
      <c r="FF270" s="25"/>
      <c r="FG270" s="25"/>
      <c r="FH270" s="25"/>
      <c r="FI270" s="25"/>
      <c r="FJ270" s="25"/>
      <c r="FK270" s="25"/>
      <c r="FL270" s="25"/>
      <c r="FM270" s="25"/>
      <c r="FN270" s="25"/>
      <c r="FO270" s="25"/>
      <c r="FP270" s="25"/>
      <c r="FQ270" s="25"/>
      <c r="FR270" s="25"/>
      <c r="FS270" s="25"/>
      <c r="FT270" s="25"/>
      <c r="FU270" s="25"/>
      <c r="FV270" s="25"/>
      <c r="FW270" s="25"/>
      <c r="FX270" s="25"/>
      <c r="FY270" s="25"/>
      <c r="FZ270" s="25"/>
      <c r="GA270" s="25"/>
      <c r="GB270" s="25"/>
      <c r="GC270" s="25"/>
      <c r="GD270" s="25"/>
      <c r="GE270" s="25"/>
      <c r="GF270" s="25"/>
      <c r="GG270" s="25"/>
      <c r="GH270" s="25"/>
      <c r="GI270" s="25"/>
      <c r="GJ270" s="25"/>
      <c r="GK270" s="25"/>
      <c r="GL270" s="25"/>
      <c r="GM270" s="25"/>
      <c r="GN270" s="25"/>
      <c r="GO270" s="25"/>
      <c r="GP270" s="25"/>
      <c r="GQ270" s="25"/>
      <c r="GR270" s="25"/>
      <c r="GS270" s="25"/>
      <c r="GT270" s="25"/>
      <c r="GU270" s="25"/>
      <c r="GV270" s="25"/>
      <c r="GW270" s="25"/>
      <c r="GX270" s="25"/>
      <c r="GY270" s="25"/>
      <c r="GZ270" s="25"/>
      <c r="HA270" s="25"/>
      <c r="HB270" s="25"/>
      <c r="HC270" s="25"/>
      <c r="HD270" s="25"/>
      <c r="HE270" s="25"/>
      <c r="HF270" s="25"/>
      <c r="HG270" s="25"/>
      <c r="HH270" s="25"/>
      <c r="HI270" s="25"/>
      <c r="HJ270" s="25"/>
      <c r="HK270" s="25"/>
      <c r="HL270" s="25"/>
      <c r="HM270" s="25"/>
      <c r="HN270" s="25"/>
      <c r="HO270" s="25"/>
      <c r="HP270" s="25"/>
      <c r="HQ270" s="25"/>
      <c r="HR270" s="25"/>
      <c r="HS270" s="25"/>
      <c r="HT270" s="25"/>
      <c r="HU270" s="25"/>
      <c r="HV270" s="25"/>
      <c r="HW270" s="25"/>
      <c r="HX270" s="25"/>
      <c r="HY270" s="25"/>
      <c r="HZ270" s="25"/>
      <c r="IA270" s="25"/>
      <c r="IB270" s="25"/>
      <c r="IC270" s="25"/>
      <c r="ID270" s="25"/>
      <c r="IE270" s="25"/>
      <c r="IF270" s="25"/>
      <c r="IG270" s="25"/>
      <c r="IH270" s="25"/>
      <c r="II270" s="25"/>
      <c r="IJ270" s="25"/>
      <c r="IK270" s="25"/>
      <c r="IL270" s="25"/>
      <c r="IM270" s="25"/>
      <c r="IN270" s="25"/>
      <c r="IO270" s="25"/>
      <c r="IP270" s="25"/>
      <c r="IQ270" s="25"/>
      <c r="IR270" s="25"/>
      <c r="IS270" s="25"/>
      <c r="IT270" s="25"/>
      <c r="IU270" s="25"/>
      <c r="IV270" s="25"/>
      <c r="IW270" s="25"/>
      <c r="IX270" s="25"/>
      <c r="IY270" s="25"/>
      <c r="IZ270" s="25"/>
      <c r="JA270" s="25"/>
      <c r="JB270" s="25"/>
      <c r="JC270" s="25"/>
      <c r="JD270" s="25"/>
      <c r="JE270" s="25"/>
      <c r="JF270" s="25"/>
      <c r="JG270" s="25"/>
      <c r="JH270" s="25"/>
      <c r="JI270" s="25"/>
      <c r="JJ270" s="25"/>
      <c r="JK270" s="25"/>
      <c r="JL270" s="25"/>
      <c r="JM270" s="25"/>
      <c r="JN270" s="25"/>
      <c r="JO270" s="25"/>
      <c r="JP270" s="25"/>
      <c r="JQ270" s="25"/>
      <c r="JR270" s="25"/>
      <c r="JS270" s="25"/>
      <c r="JT270" s="25"/>
      <c r="JU270" s="25"/>
      <c r="JV270" s="25"/>
      <c r="JW270" s="25"/>
      <c r="JX270" s="25"/>
      <c r="JY270" s="25"/>
      <c r="JZ270" s="25"/>
      <c r="KA270" s="25"/>
      <c r="KB270" s="25"/>
      <c r="KC270" s="25"/>
      <c r="KD270" s="25"/>
    </row>
    <row r="271" spans="1:290">
      <c r="A271" s="25"/>
      <c r="B271" s="25"/>
      <c r="C271" s="25"/>
      <c r="D271" s="25"/>
      <c r="E271" s="25"/>
      <c r="F271" s="25"/>
      <c r="G271" s="26"/>
      <c r="H271" s="25"/>
      <c r="I271" s="25"/>
      <c r="J271" s="25"/>
      <c r="K271" s="25"/>
      <c r="L271" s="25"/>
      <c r="M271" s="25"/>
      <c r="N271" s="25"/>
      <c r="O271" s="26"/>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c r="BX271" s="25"/>
      <c r="BY271" s="25"/>
      <c r="BZ271" s="25"/>
      <c r="CA271" s="25"/>
      <c r="CB271" s="25"/>
      <c r="CC271" s="25"/>
      <c r="CD271" s="25"/>
      <c r="CE271" s="25"/>
      <c r="CF271" s="25"/>
      <c r="CG271" s="25"/>
      <c r="CH271" s="25"/>
      <c r="CI271" s="25"/>
      <c r="CJ271" s="25"/>
      <c r="CK271" s="25"/>
      <c r="CL271" s="25"/>
      <c r="CM271" s="25"/>
      <c r="CN271" s="25"/>
      <c r="CO271" s="25"/>
      <c r="CP271" s="25"/>
      <c r="CQ271" s="25"/>
      <c r="CR271" s="25"/>
      <c r="CS271" s="25"/>
      <c r="CT271" s="25"/>
      <c r="CU271" s="25"/>
      <c r="CV271" s="25"/>
      <c r="CW271" s="25"/>
      <c r="CX271" s="25"/>
      <c r="CY271" s="25"/>
      <c r="CZ271" s="25"/>
      <c r="DA271" s="25"/>
      <c r="DB271" s="25"/>
      <c r="DC271" s="25"/>
      <c r="DD271" s="25"/>
      <c r="DE271" s="25"/>
      <c r="DF271" s="25"/>
      <c r="DG271" s="25"/>
      <c r="DH271" s="25"/>
      <c r="DI271" s="25"/>
      <c r="DJ271" s="25"/>
      <c r="DK271" s="25"/>
      <c r="DL271" s="25"/>
      <c r="DM271" s="25"/>
      <c r="DN271" s="25"/>
      <c r="DO271" s="25"/>
      <c r="DP271" s="25"/>
      <c r="DQ271" s="25"/>
      <c r="DR271" s="25"/>
      <c r="DS271" s="25"/>
      <c r="DT271" s="25"/>
      <c r="DU271" s="25"/>
      <c r="DV271" s="25"/>
      <c r="DW271" s="25"/>
      <c r="DX271" s="25"/>
      <c r="DY271" s="25"/>
      <c r="DZ271" s="25"/>
      <c r="EA271" s="25"/>
      <c r="EB271" s="25"/>
      <c r="EC271" s="25"/>
      <c r="ED271" s="25"/>
      <c r="EE271" s="25"/>
      <c r="EF271" s="25"/>
      <c r="EG271" s="25"/>
      <c r="EH271" s="25"/>
      <c r="EI271" s="25"/>
      <c r="EJ271" s="25"/>
      <c r="EK271" s="25"/>
      <c r="EL271" s="25"/>
      <c r="EM271" s="25"/>
      <c r="EN271" s="25"/>
      <c r="EO271" s="25"/>
      <c r="EP271" s="25"/>
      <c r="EQ271" s="25"/>
      <c r="ER271" s="25"/>
      <c r="ES271" s="25"/>
      <c r="ET271" s="25"/>
      <c r="EU271" s="25"/>
      <c r="EV271" s="25"/>
      <c r="EW271" s="25"/>
      <c r="EX271" s="25"/>
      <c r="EY271" s="25"/>
      <c r="EZ271" s="25"/>
      <c r="FA271" s="25"/>
      <c r="FB271" s="25"/>
      <c r="FC271" s="25"/>
      <c r="FD271" s="25"/>
      <c r="FE271" s="25"/>
      <c r="FF271" s="25"/>
      <c r="FG271" s="25"/>
      <c r="FH271" s="25"/>
      <c r="FI271" s="25"/>
      <c r="FJ271" s="25"/>
      <c r="FK271" s="25"/>
      <c r="FL271" s="25"/>
      <c r="FM271" s="25"/>
      <c r="FN271" s="25"/>
      <c r="FO271" s="25"/>
      <c r="FP271" s="25"/>
      <c r="FQ271" s="25"/>
      <c r="FR271" s="25"/>
      <c r="FS271" s="25"/>
      <c r="FT271" s="25"/>
      <c r="FU271" s="25"/>
      <c r="FV271" s="25"/>
      <c r="FW271" s="25"/>
      <c r="FX271" s="25"/>
      <c r="FY271" s="25"/>
      <c r="FZ271" s="25"/>
      <c r="GA271" s="25"/>
      <c r="GB271" s="25"/>
      <c r="GC271" s="25"/>
      <c r="GD271" s="25"/>
      <c r="GE271" s="25"/>
      <c r="GF271" s="25"/>
      <c r="GG271" s="25"/>
      <c r="GH271" s="25"/>
      <c r="GI271" s="25"/>
      <c r="GJ271" s="25"/>
      <c r="GK271" s="25"/>
      <c r="GL271" s="25"/>
      <c r="GM271" s="25"/>
      <c r="GN271" s="25"/>
      <c r="GO271" s="25"/>
      <c r="GP271" s="25"/>
      <c r="GQ271" s="25"/>
      <c r="GR271" s="25"/>
      <c r="GS271" s="25"/>
      <c r="GT271" s="25"/>
      <c r="GU271" s="25"/>
      <c r="GV271" s="25"/>
      <c r="GW271" s="25"/>
      <c r="GX271" s="25"/>
      <c r="GY271" s="25"/>
      <c r="GZ271" s="25"/>
      <c r="HA271" s="25"/>
      <c r="HB271" s="25"/>
      <c r="HC271" s="25"/>
      <c r="HD271" s="25"/>
      <c r="HE271" s="25"/>
      <c r="HF271" s="25"/>
      <c r="HG271" s="25"/>
      <c r="HH271" s="25"/>
      <c r="HI271" s="25"/>
      <c r="HJ271" s="25"/>
      <c r="HK271" s="25"/>
      <c r="HL271" s="25"/>
      <c r="HM271" s="25"/>
      <c r="HN271" s="25"/>
      <c r="HO271" s="25"/>
      <c r="HP271" s="25"/>
      <c r="HQ271" s="25"/>
      <c r="HR271" s="25"/>
      <c r="HS271" s="25"/>
      <c r="HT271" s="25"/>
      <c r="HU271" s="25"/>
      <c r="HV271" s="25"/>
      <c r="HW271" s="25"/>
      <c r="HX271" s="25"/>
      <c r="HY271" s="25"/>
      <c r="HZ271" s="25"/>
      <c r="IA271" s="25"/>
      <c r="IB271" s="25"/>
      <c r="IC271" s="25"/>
      <c r="ID271" s="25"/>
      <c r="IE271" s="25"/>
      <c r="IF271" s="25"/>
      <c r="IG271" s="25"/>
      <c r="IH271" s="25"/>
      <c r="II271" s="25"/>
      <c r="IJ271" s="25"/>
      <c r="IK271" s="25"/>
      <c r="IL271" s="25"/>
      <c r="IM271" s="25"/>
      <c r="IN271" s="25"/>
      <c r="IO271" s="25"/>
      <c r="IP271" s="25"/>
      <c r="IQ271" s="25"/>
      <c r="IR271" s="25"/>
      <c r="IS271" s="25"/>
      <c r="IT271" s="25"/>
      <c r="IU271" s="25"/>
      <c r="IV271" s="25"/>
      <c r="IW271" s="25"/>
      <c r="IX271" s="25"/>
      <c r="IY271" s="25"/>
      <c r="IZ271" s="25"/>
      <c r="JA271" s="25"/>
      <c r="JB271" s="25"/>
      <c r="JC271" s="25"/>
      <c r="JD271" s="25"/>
      <c r="JE271" s="25"/>
      <c r="JF271" s="25"/>
      <c r="JG271" s="25"/>
      <c r="JH271" s="25"/>
      <c r="JI271" s="25"/>
      <c r="JJ271" s="25"/>
      <c r="JK271" s="25"/>
      <c r="JL271" s="25"/>
      <c r="JM271" s="25"/>
      <c r="JN271" s="25"/>
      <c r="JO271" s="25"/>
      <c r="JP271" s="25"/>
      <c r="JQ271" s="25"/>
      <c r="JR271" s="25"/>
      <c r="JS271" s="25"/>
      <c r="JT271" s="25"/>
      <c r="JU271" s="25"/>
      <c r="JV271" s="25"/>
      <c r="JW271" s="25"/>
      <c r="JX271" s="25"/>
      <c r="JY271" s="25"/>
      <c r="JZ271" s="25"/>
      <c r="KA271" s="25"/>
      <c r="KB271" s="25"/>
      <c r="KC271" s="25"/>
      <c r="KD271" s="25"/>
    </row>
    <row r="272" spans="1:290">
      <c r="A272" s="25"/>
      <c r="B272" s="25"/>
      <c r="C272" s="25"/>
      <c r="D272" s="25"/>
      <c r="E272" s="25"/>
      <c r="F272" s="25"/>
      <c r="G272" s="26"/>
      <c r="H272" s="25"/>
      <c r="I272" s="25"/>
      <c r="J272" s="25"/>
      <c r="K272" s="25"/>
      <c r="L272" s="25"/>
      <c r="M272" s="25"/>
      <c r="N272" s="25"/>
      <c r="O272" s="26"/>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c r="BX272" s="25"/>
      <c r="BY272" s="25"/>
      <c r="BZ272" s="25"/>
      <c r="CA272" s="25"/>
      <c r="CB272" s="25"/>
      <c r="CC272" s="25"/>
      <c r="CD272" s="25"/>
      <c r="CE272" s="25"/>
      <c r="CF272" s="25"/>
      <c r="CG272" s="25"/>
      <c r="CH272" s="25"/>
      <c r="CI272" s="25"/>
      <c r="CJ272" s="25"/>
      <c r="CK272" s="25"/>
      <c r="CL272" s="25"/>
      <c r="CM272" s="25"/>
      <c r="CN272" s="25"/>
      <c r="CO272" s="25"/>
      <c r="CP272" s="25"/>
      <c r="CQ272" s="25"/>
      <c r="CR272" s="25"/>
      <c r="CS272" s="25"/>
      <c r="CT272" s="25"/>
      <c r="CU272" s="25"/>
      <c r="CV272" s="25"/>
      <c r="CW272" s="25"/>
      <c r="CX272" s="25"/>
      <c r="CY272" s="25"/>
      <c r="CZ272" s="25"/>
      <c r="DA272" s="25"/>
      <c r="DB272" s="25"/>
      <c r="DC272" s="25"/>
      <c r="DD272" s="25"/>
      <c r="DE272" s="25"/>
      <c r="DF272" s="25"/>
      <c r="DG272" s="25"/>
      <c r="DH272" s="25"/>
      <c r="DI272" s="25"/>
      <c r="DJ272" s="25"/>
      <c r="DK272" s="25"/>
      <c r="DL272" s="25"/>
      <c r="DM272" s="25"/>
      <c r="DN272" s="25"/>
      <c r="DO272" s="25"/>
      <c r="DP272" s="25"/>
      <c r="DQ272" s="25"/>
      <c r="DR272" s="25"/>
      <c r="DS272" s="25"/>
      <c r="DT272" s="25"/>
      <c r="DU272" s="25"/>
      <c r="DV272" s="25"/>
      <c r="DW272" s="25"/>
      <c r="DX272" s="25"/>
      <c r="DY272" s="25"/>
      <c r="DZ272" s="25"/>
      <c r="EA272" s="25"/>
      <c r="EB272" s="25"/>
      <c r="EC272" s="25"/>
      <c r="ED272" s="25"/>
      <c r="EE272" s="25"/>
      <c r="EF272" s="25"/>
      <c r="EG272" s="25"/>
      <c r="EH272" s="25"/>
      <c r="EI272" s="25"/>
      <c r="EJ272" s="25"/>
      <c r="EK272" s="25"/>
      <c r="EL272" s="25"/>
      <c r="EM272" s="25"/>
      <c r="EN272" s="25"/>
      <c r="EO272" s="25"/>
      <c r="EP272" s="25"/>
      <c r="EQ272" s="25"/>
      <c r="ER272" s="25"/>
      <c r="ES272" s="25"/>
      <c r="ET272" s="25"/>
      <c r="EU272" s="25"/>
      <c r="EV272" s="25"/>
      <c r="EW272" s="25"/>
      <c r="EX272" s="25"/>
      <c r="EY272" s="25"/>
      <c r="EZ272" s="25"/>
      <c r="FA272" s="25"/>
      <c r="FB272" s="25"/>
      <c r="FC272" s="25"/>
      <c r="FD272" s="25"/>
      <c r="FE272" s="25"/>
      <c r="FF272" s="25"/>
      <c r="FG272" s="25"/>
      <c r="FH272" s="25"/>
      <c r="FI272" s="25"/>
      <c r="FJ272" s="25"/>
      <c r="FK272" s="25"/>
      <c r="FL272" s="25"/>
      <c r="FM272" s="25"/>
      <c r="FN272" s="25"/>
      <c r="FO272" s="25"/>
      <c r="FP272" s="25"/>
      <c r="FQ272" s="25"/>
      <c r="FR272" s="25"/>
      <c r="FS272" s="25"/>
      <c r="FT272" s="25"/>
      <c r="FU272" s="25"/>
      <c r="FV272" s="25"/>
      <c r="FW272" s="25"/>
      <c r="FX272" s="25"/>
      <c r="FY272" s="25"/>
      <c r="FZ272" s="25"/>
      <c r="GA272" s="25"/>
      <c r="GB272" s="25"/>
      <c r="GC272" s="25"/>
      <c r="GD272" s="25"/>
      <c r="GE272" s="25"/>
      <c r="GF272" s="25"/>
      <c r="GG272" s="25"/>
      <c r="GH272" s="25"/>
      <c r="GI272" s="25"/>
      <c r="GJ272" s="25"/>
      <c r="GK272" s="25"/>
      <c r="GL272" s="25"/>
      <c r="GM272" s="25"/>
      <c r="GN272" s="25"/>
      <c r="GO272" s="25"/>
      <c r="GP272" s="25"/>
      <c r="GQ272" s="25"/>
      <c r="GR272" s="25"/>
      <c r="GS272" s="25"/>
      <c r="GT272" s="25"/>
      <c r="GU272" s="25"/>
      <c r="GV272" s="25"/>
      <c r="GW272" s="25"/>
      <c r="GX272" s="25"/>
      <c r="GY272" s="25"/>
      <c r="GZ272" s="25"/>
      <c r="HA272" s="25"/>
      <c r="HB272" s="25"/>
      <c r="HC272" s="25"/>
      <c r="HD272" s="25"/>
      <c r="HE272" s="25"/>
      <c r="HF272" s="25"/>
      <c r="HG272" s="25"/>
      <c r="HH272" s="25"/>
      <c r="HI272" s="25"/>
      <c r="HJ272" s="25"/>
      <c r="HK272" s="25"/>
      <c r="HL272" s="25"/>
      <c r="HM272" s="25"/>
      <c r="HN272" s="25"/>
      <c r="HO272" s="25"/>
      <c r="HP272" s="25"/>
      <c r="HQ272" s="25"/>
      <c r="HR272" s="25"/>
      <c r="HS272" s="25"/>
      <c r="HT272" s="25"/>
      <c r="HU272" s="25"/>
      <c r="HV272" s="25"/>
      <c r="HW272" s="25"/>
      <c r="HX272" s="25"/>
      <c r="HY272" s="25"/>
      <c r="HZ272" s="25"/>
      <c r="IA272" s="25"/>
      <c r="IB272" s="25"/>
      <c r="IC272" s="25"/>
      <c r="ID272" s="25"/>
      <c r="IE272" s="25"/>
      <c r="IF272" s="25"/>
      <c r="IG272" s="25"/>
      <c r="IH272" s="25"/>
      <c r="II272" s="25"/>
      <c r="IJ272" s="25"/>
      <c r="IK272" s="25"/>
      <c r="IL272" s="25"/>
      <c r="IM272" s="25"/>
      <c r="IN272" s="25"/>
      <c r="IO272" s="25"/>
      <c r="IP272" s="25"/>
      <c r="IQ272" s="25"/>
      <c r="IR272" s="25"/>
      <c r="IS272" s="25"/>
      <c r="IT272" s="25"/>
      <c r="IU272" s="25"/>
      <c r="IV272" s="25"/>
      <c r="IW272" s="25"/>
      <c r="IX272" s="25"/>
      <c r="IY272" s="25"/>
      <c r="IZ272" s="25"/>
      <c r="JA272" s="25"/>
      <c r="JB272" s="25"/>
      <c r="JC272" s="25"/>
      <c r="JD272" s="25"/>
      <c r="JE272" s="25"/>
      <c r="JF272" s="25"/>
      <c r="JG272" s="25"/>
      <c r="JH272" s="25"/>
      <c r="JI272" s="25"/>
      <c r="JJ272" s="25"/>
      <c r="JK272" s="25"/>
      <c r="JL272" s="25"/>
      <c r="JM272" s="25"/>
      <c r="JN272" s="25"/>
      <c r="JO272" s="25"/>
      <c r="JP272" s="25"/>
      <c r="JQ272" s="25"/>
      <c r="JR272" s="25"/>
      <c r="JS272" s="25"/>
      <c r="JT272" s="25"/>
      <c r="JU272" s="25"/>
      <c r="JV272" s="25"/>
      <c r="JW272" s="25"/>
      <c r="JX272" s="25"/>
      <c r="JY272" s="25"/>
      <c r="JZ272" s="25"/>
      <c r="KA272" s="25"/>
      <c r="KB272" s="25"/>
      <c r="KC272" s="25"/>
      <c r="KD272" s="25"/>
    </row>
    <row r="273" spans="1:290">
      <c r="A273" s="25"/>
      <c r="B273" s="25"/>
      <c r="C273" s="25"/>
      <c r="D273" s="25"/>
      <c r="E273" s="25"/>
      <c r="F273" s="25"/>
      <c r="G273" s="26"/>
      <c r="H273" s="25"/>
      <c r="I273" s="25"/>
      <c r="J273" s="25"/>
      <c r="K273" s="25"/>
      <c r="L273" s="25"/>
      <c r="M273" s="25"/>
      <c r="N273" s="25"/>
      <c r="O273" s="26"/>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c r="BX273" s="25"/>
      <c r="BY273" s="25"/>
      <c r="BZ273" s="25"/>
      <c r="CA273" s="25"/>
      <c r="CB273" s="25"/>
      <c r="CC273" s="25"/>
      <c r="CD273" s="25"/>
      <c r="CE273" s="25"/>
      <c r="CF273" s="25"/>
      <c r="CG273" s="25"/>
      <c r="CH273" s="25"/>
      <c r="CI273" s="25"/>
      <c r="CJ273" s="25"/>
      <c r="CK273" s="25"/>
      <c r="CL273" s="25"/>
      <c r="CM273" s="25"/>
      <c r="CN273" s="25"/>
      <c r="CO273" s="25"/>
      <c r="CP273" s="25"/>
      <c r="CQ273" s="25"/>
      <c r="CR273" s="25"/>
      <c r="CS273" s="25"/>
      <c r="CT273" s="25"/>
      <c r="CU273" s="25"/>
      <c r="CV273" s="25"/>
      <c r="CW273" s="25"/>
      <c r="CX273" s="25"/>
      <c r="CY273" s="25"/>
      <c r="CZ273" s="25"/>
      <c r="DA273" s="25"/>
      <c r="DB273" s="25"/>
      <c r="DC273" s="25"/>
      <c r="DD273" s="25"/>
      <c r="DE273" s="25"/>
      <c r="DF273" s="25"/>
      <c r="DG273" s="25"/>
      <c r="DH273" s="25"/>
      <c r="DI273" s="25"/>
      <c r="DJ273" s="25"/>
      <c r="DK273" s="25"/>
      <c r="DL273" s="25"/>
      <c r="DM273" s="25"/>
      <c r="DN273" s="25"/>
      <c r="DO273" s="25"/>
      <c r="DP273" s="25"/>
      <c r="DQ273" s="25"/>
      <c r="DR273" s="25"/>
      <c r="DS273" s="25"/>
      <c r="DT273" s="25"/>
      <c r="DU273" s="25"/>
      <c r="DV273" s="25"/>
      <c r="DW273" s="25"/>
      <c r="DX273" s="25"/>
      <c r="DY273" s="25"/>
      <c r="DZ273" s="25"/>
      <c r="EA273" s="25"/>
      <c r="EB273" s="25"/>
      <c r="EC273" s="25"/>
      <c r="ED273" s="25"/>
      <c r="EE273" s="25"/>
      <c r="EF273" s="25"/>
      <c r="EG273" s="25"/>
      <c r="EH273" s="25"/>
      <c r="EI273" s="25"/>
      <c r="EJ273" s="25"/>
      <c r="EK273" s="25"/>
      <c r="EL273" s="25"/>
      <c r="EM273" s="25"/>
      <c r="EN273" s="25"/>
      <c r="EO273" s="25"/>
      <c r="EP273" s="25"/>
      <c r="EQ273" s="25"/>
      <c r="ER273" s="25"/>
      <c r="ES273" s="25"/>
      <c r="ET273" s="25"/>
      <c r="EU273" s="25"/>
      <c r="EV273" s="25"/>
      <c r="EW273" s="25"/>
      <c r="EX273" s="25"/>
      <c r="EY273" s="25"/>
      <c r="EZ273" s="25"/>
      <c r="FA273" s="25"/>
      <c r="FB273" s="25"/>
      <c r="FC273" s="25"/>
      <c r="FD273" s="25"/>
      <c r="FE273" s="25"/>
      <c r="FF273" s="25"/>
      <c r="FG273" s="25"/>
      <c r="FH273" s="25"/>
      <c r="FI273" s="25"/>
      <c r="FJ273" s="25"/>
      <c r="FK273" s="25"/>
      <c r="FL273" s="25"/>
      <c r="FM273" s="25"/>
      <c r="FN273" s="25"/>
      <c r="FO273" s="25"/>
      <c r="FP273" s="25"/>
      <c r="FQ273" s="25"/>
      <c r="FR273" s="25"/>
      <c r="FS273" s="25"/>
      <c r="FT273" s="25"/>
      <c r="FU273" s="25"/>
      <c r="FV273" s="25"/>
      <c r="FW273" s="25"/>
      <c r="FX273" s="25"/>
      <c r="FY273" s="25"/>
      <c r="FZ273" s="25"/>
      <c r="GA273" s="25"/>
      <c r="GB273" s="25"/>
      <c r="GC273" s="25"/>
      <c r="GD273" s="25"/>
      <c r="GE273" s="25"/>
      <c r="GF273" s="25"/>
      <c r="GG273" s="25"/>
      <c r="GH273" s="25"/>
      <c r="GI273" s="25"/>
      <c r="GJ273" s="25"/>
      <c r="GK273" s="25"/>
      <c r="GL273" s="25"/>
      <c r="GM273" s="25"/>
      <c r="GN273" s="25"/>
      <c r="GO273" s="25"/>
      <c r="GP273" s="25"/>
      <c r="GQ273" s="25"/>
      <c r="GR273" s="25"/>
      <c r="GS273" s="25"/>
      <c r="GT273" s="25"/>
      <c r="GU273" s="25"/>
      <c r="GV273" s="25"/>
      <c r="GW273" s="25"/>
      <c r="GX273" s="25"/>
      <c r="GY273" s="25"/>
      <c r="GZ273" s="25"/>
      <c r="HA273" s="25"/>
      <c r="HB273" s="25"/>
      <c r="HC273" s="25"/>
      <c r="HD273" s="25"/>
      <c r="HE273" s="25"/>
      <c r="HF273" s="25"/>
      <c r="HG273" s="25"/>
      <c r="HH273" s="25"/>
      <c r="HI273" s="25"/>
      <c r="HJ273" s="25"/>
      <c r="HK273" s="25"/>
      <c r="HL273" s="25"/>
      <c r="HM273" s="25"/>
      <c r="HN273" s="25"/>
      <c r="HO273" s="25"/>
      <c r="HP273" s="25"/>
      <c r="HQ273" s="25"/>
      <c r="HR273" s="25"/>
      <c r="HS273" s="25"/>
      <c r="HT273" s="25"/>
      <c r="HU273" s="25"/>
      <c r="HV273" s="25"/>
      <c r="HW273" s="25"/>
      <c r="HX273" s="25"/>
      <c r="HY273" s="25"/>
      <c r="HZ273" s="25"/>
      <c r="IA273" s="25"/>
      <c r="IB273" s="25"/>
      <c r="IC273" s="25"/>
      <c r="ID273" s="25"/>
      <c r="IE273" s="25"/>
      <c r="IF273" s="25"/>
      <c r="IG273" s="25"/>
      <c r="IH273" s="25"/>
      <c r="II273" s="25"/>
      <c r="IJ273" s="25"/>
      <c r="IK273" s="25"/>
      <c r="IL273" s="25"/>
      <c r="IM273" s="25"/>
      <c r="IN273" s="25"/>
      <c r="IO273" s="25"/>
      <c r="IP273" s="25"/>
      <c r="IQ273" s="25"/>
      <c r="IR273" s="25"/>
      <c r="IS273" s="25"/>
      <c r="IT273" s="25"/>
      <c r="IU273" s="25"/>
      <c r="IV273" s="25"/>
      <c r="IW273" s="25"/>
      <c r="IX273" s="25"/>
      <c r="IY273" s="25"/>
      <c r="IZ273" s="25"/>
      <c r="JA273" s="25"/>
      <c r="JB273" s="25"/>
      <c r="JC273" s="25"/>
      <c r="JD273" s="25"/>
      <c r="JE273" s="25"/>
      <c r="JF273" s="25"/>
      <c r="JG273" s="25"/>
      <c r="JH273" s="25"/>
      <c r="JI273" s="25"/>
      <c r="JJ273" s="25"/>
      <c r="JK273" s="25"/>
      <c r="JL273" s="25"/>
      <c r="JM273" s="25"/>
      <c r="JN273" s="25"/>
      <c r="JO273" s="25"/>
      <c r="JP273" s="25"/>
      <c r="JQ273" s="25"/>
      <c r="JR273" s="25"/>
      <c r="JS273" s="25"/>
      <c r="JT273" s="25"/>
      <c r="JU273" s="25"/>
      <c r="JV273" s="25"/>
      <c r="JW273" s="25"/>
      <c r="JX273" s="25"/>
      <c r="JY273" s="25"/>
      <c r="JZ273" s="25"/>
      <c r="KA273" s="25"/>
      <c r="KB273" s="25"/>
      <c r="KC273" s="25"/>
      <c r="KD273" s="25"/>
    </row>
    <row r="274" spans="1:290">
      <c r="A274" s="25"/>
      <c r="B274" s="25"/>
      <c r="C274" s="25"/>
      <c r="D274" s="25"/>
      <c r="E274" s="25"/>
      <c r="F274" s="25"/>
      <c r="G274" s="26"/>
      <c r="H274" s="25"/>
      <c r="I274" s="25"/>
      <c r="J274" s="25"/>
      <c r="K274" s="25"/>
      <c r="L274" s="25"/>
      <c r="M274" s="25"/>
      <c r="N274" s="25"/>
      <c r="O274" s="26"/>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c r="BX274" s="25"/>
      <c r="BY274" s="25"/>
      <c r="BZ274" s="25"/>
      <c r="CA274" s="25"/>
      <c r="CB274" s="25"/>
      <c r="CC274" s="25"/>
      <c r="CD274" s="25"/>
      <c r="CE274" s="25"/>
      <c r="CF274" s="25"/>
      <c r="CG274" s="25"/>
      <c r="CH274" s="25"/>
      <c r="CI274" s="25"/>
      <c r="CJ274" s="25"/>
      <c r="CK274" s="25"/>
      <c r="CL274" s="25"/>
      <c r="CM274" s="25"/>
      <c r="CN274" s="25"/>
      <c r="CO274" s="25"/>
      <c r="CP274" s="25"/>
      <c r="CQ274" s="25"/>
      <c r="CR274" s="25"/>
      <c r="CS274" s="25"/>
      <c r="CT274" s="25"/>
      <c r="CU274" s="25"/>
      <c r="CV274" s="25"/>
      <c r="CW274" s="25"/>
      <c r="CX274" s="25"/>
      <c r="CY274" s="25"/>
      <c r="CZ274" s="25"/>
      <c r="DA274" s="25"/>
      <c r="DB274" s="25"/>
      <c r="DC274" s="25"/>
      <c r="DD274" s="25"/>
      <c r="DE274" s="25"/>
      <c r="DF274" s="25"/>
      <c r="DG274" s="25"/>
      <c r="DH274" s="25"/>
      <c r="DI274" s="25"/>
      <c r="DJ274" s="25"/>
      <c r="DK274" s="25"/>
      <c r="DL274" s="25"/>
      <c r="DM274" s="25"/>
      <c r="DN274" s="25"/>
      <c r="DO274" s="25"/>
      <c r="DP274" s="25"/>
      <c r="DQ274" s="25"/>
      <c r="DR274" s="25"/>
      <c r="DS274" s="25"/>
      <c r="DT274" s="25"/>
      <c r="DU274" s="25"/>
      <c r="DV274" s="25"/>
      <c r="DW274" s="25"/>
      <c r="DX274" s="25"/>
      <c r="DY274" s="25"/>
      <c r="DZ274" s="25"/>
      <c r="EA274" s="25"/>
      <c r="EB274" s="25"/>
      <c r="EC274" s="25"/>
      <c r="ED274" s="25"/>
      <c r="EE274" s="25"/>
      <c r="EF274" s="25"/>
      <c r="EG274" s="25"/>
      <c r="EH274" s="25"/>
      <c r="EI274" s="25"/>
      <c r="EJ274" s="25"/>
      <c r="EK274" s="25"/>
      <c r="EL274" s="25"/>
      <c r="EM274" s="25"/>
      <c r="EN274" s="25"/>
      <c r="EO274" s="25"/>
      <c r="EP274" s="25"/>
      <c r="EQ274" s="25"/>
      <c r="ER274" s="25"/>
      <c r="ES274" s="25"/>
      <c r="ET274" s="25"/>
      <c r="EU274" s="25"/>
      <c r="EV274" s="25"/>
      <c r="EW274" s="25"/>
      <c r="EX274" s="25"/>
      <c r="EY274" s="25"/>
      <c r="EZ274" s="25"/>
      <c r="FA274" s="25"/>
      <c r="FB274" s="25"/>
      <c r="FC274" s="25"/>
      <c r="FD274" s="25"/>
      <c r="FE274" s="25"/>
      <c r="FF274" s="25"/>
      <c r="FG274" s="25"/>
      <c r="FH274" s="25"/>
      <c r="FI274" s="25"/>
      <c r="FJ274" s="25"/>
      <c r="FK274" s="25"/>
      <c r="FL274" s="25"/>
      <c r="FM274" s="25"/>
      <c r="FN274" s="25"/>
      <c r="FO274" s="25"/>
      <c r="FP274" s="25"/>
      <c r="FQ274" s="25"/>
      <c r="FR274" s="25"/>
      <c r="FS274" s="25"/>
      <c r="FT274" s="25"/>
      <c r="FU274" s="25"/>
      <c r="FV274" s="25"/>
      <c r="FW274" s="25"/>
      <c r="FX274" s="25"/>
      <c r="FY274" s="25"/>
      <c r="FZ274" s="25"/>
      <c r="GA274" s="25"/>
      <c r="GB274" s="25"/>
      <c r="GC274" s="25"/>
      <c r="GD274" s="25"/>
      <c r="GE274" s="25"/>
      <c r="GF274" s="25"/>
      <c r="GG274" s="25"/>
      <c r="GH274" s="25"/>
      <c r="GI274" s="25"/>
      <c r="GJ274" s="25"/>
      <c r="GK274" s="25"/>
      <c r="GL274" s="25"/>
      <c r="GM274" s="25"/>
      <c r="GN274" s="25"/>
      <c r="GO274" s="25"/>
      <c r="GP274" s="25"/>
      <c r="GQ274" s="25"/>
      <c r="GR274" s="25"/>
      <c r="GS274" s="25"/>
      <c r="GT274" s="25"/>
      <c r="GU274" s="25"/>
      <c r="GV274" s="25"/>
      <c r="GW274" s="25"/>
      <c r="GX274" s="25"/>
      <c r="GY274" s="25"/>
      <c r="GZ274" s="25"/>
      <c r="HA274" s="25"/>
      <c r="HB274" s="25"/>
      <c r="HC274" s="25"/>
      <c r="HD274" s="25"/>
      <c r="HE274" s="25"/>
      <c r="HF274" s="25"/>
      <c r="HG274" s="25"/>
      <c r="HH274" s="25"/>
      <c r="HI274" s="25"/>
      <c r="HJ274" s="25"/>
      <c r="HK274" s="25"/>
      <c r="HL274" s="25"/>
      <c r="HM274" s="25"/>
      <c r="HN274" s="25"/>
      <c r="HO274" s="25"/>
      <c r="HP274" s="25"/>
      <c r="HQ274" s="25"/>
      <c r="HR274" s="25"/>
      <c r="HS274" s="25"/>
      <c r="HT274" s="25"/>
      <c r="HU274" s="25"/>
      <c r="HV274" s="25"/>
      <c r="HW274" s="25"/>
      <c r="HX274" s="25"/>
      <c r="HY274" s="25"/>
      <c r="HZ274" s="25"/>
      <c r="IA274" s="25"/>
      <c r="IB274" s="25"/>
      <c r="IC274" s="25"/>
      <c r="ID274" s="25"/>
      <c r="IE274" s="25"/>
      <c r="IF274" s="25"/>
      <c r="IG274" s="25"/>
      <c r="IH274" s="25"/>
      <c r="II274" s="25"/>
      <c r="IJ274" s="25"/>
      <c r="IK274" s="25"/>
      <c r="IL274" s="25"/>
      <c r="IM274" s="25"/>
      <c r="IN274" s="25"/>
      <c r="IO274" s="25"/>
      <c r="IP274" s="25"/>
      <c r="IQ274" s="25"/>
      <c r="IR274" s="25"/>
      <c r="IS274" s="25"/>
      <c r="IT274" s="25"/>
      <c r="IU274" s="25"/>
      <c r="IV274" s="25"/>
      <c r="IW274" s="25"/>
      <c r="IX274" s="25"/>
      <c r="IY274" s="25"/>
      <c r="IZ274" s="25"/>
      <c r="JA274" s="25"/>
      <c r="JB274" s="25"/>
      <c r="JC274" s="25"/>
      <c r="JD274" s="25"/>
      <c r="JE274" s="25"/>
      <c r="JF274" s="25"/>
      <c r="JG274" s="25"/>
      <c r="JH274" s="25"/>
      <c r="JI274" s="25"/>
      <c r="JJ274" s="25"/>
      <c r="JK274" s="25"/>
      <c r="JL274" s="25"/>
      <c r="JM274" s="25"/>
      <c r="JN274" s="25"/>
      <c r="JO274" s="25"/>
      <c r="JP274" s="25"/>
      <c r="JQ274" s="25"/>
      <c r="JR274" s="25"/>
      <c r="JS274" s="25"/>
      <c r="JT274" s="25"/>
      <c r="JU274" s="25"/>
      <c r="JV274" s="25"/>
      <c r="JW274" s="25"/>
      <c r="JX274" s="25"/>
      <c r="JY274" s="25"/>
      <c r="JZ274" s="25"/>
      <c r="KA274" s="25"/>
      <c r="KB274" s="25"/>
      <c r="KC274" s="25"/>
      <c r="KD274" s="25"/>
    </row>
    <row r="275" spans="1:290">
      <c r="A275" s="25"/>
      <c r="B275" s="25"/>
      <c r="C275" s="25"/>
      <c r="D275" s="25"/>
      <c r="E275" s="25"/>
      <c r="F275" s="25"/>
      <c r="G275" s="26"/>
      <c r="H275" s="25"/>
      <c r="I275" s="25"/>
      <c r="J275" s="25"/>
      <c r="K275" s="25"/>
      <c r="L275" s="25"/>
      <c r="M275" s="25"/>
      <c r="N275" s="25"/>
      <c r="O275" s="26"/>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c r="BX275" s="25"/>
      <c r="BY275" s="25"/>
      <c r="BZ275" s="25"/>
      <c r="CA275" s="25"/>
      <c r="CB275" s="25"/>
      <c r="CC275" s="25"/>
      <c r="CD275" s="25"/>
      <c r="CE275" s="25"/>
      <c r="CF275" s="25"/>
      <c r="CG275" s="25"/>
      <c r="CH275" s="25"/>
      <c r="CI275" s="25"/>
      <c r="CJ275" s="25"/>
      <c r="CK275" s="25"/>
      <c r="CL275" s="25"/>
      <c r="CM275" s="25"/>
      <c r="CN275" s="25"/>
      <c r="CO275" s="25"/>
      <c r="CP275" s="25"/>
      <c r="CQ275" s="25"/>
      <c r="CR275" s="25"/>
      <c r="CS275" s="25"/>
      <c r="CT275" s="25"/>
      <c r="CU275" s="25"/>
      <c r="CV275" s="25"/>
      <c r="CW275" s="25"/>
      <c r="CX275" s="25"/>
      <c r="CY275" s="25"/>
      <c r="CZ275" s="25"/>
      <c r="DA275" s="25"/>
      <c r="DB275" s="25"/>
      <c r="DC275" s="25"/>
      <c r="DD275" s="25"/>
      <c r="DE275" s="25"/>
      <c r="DF275" s="25"/>
      <c r="DG275" s="25"/>
      <c r="DH275" s="25"/>
      <c r="DI275" s="25"/>
      <c r="DJ275" s="25"/>
      <c r="DK275" s="25"/>
      <c r="DL275" s="25"/>
      <c r="DM275" s="25"/>
      <c r="DN275" s="25"/>
      <c r="DO275" s="25"/>
      <c r="DP275" s="25"/>
      <c r="DQ275" s="25"/>
      <c r="DR275" s="25"/>
      <c r="DS275" s="25"/>
      <c r="DT275" s="25"/>
      <c r="DU275" s="25"/>
      <c r="DV275" s="25"/>
      <c r="DW275" s="25"/>
      <c r="DX275" s="25"/>
      <c r="DY275" s="25"/>
      <c r="DZ275" s="25"/>
      <c r="EA275" s="25"/>
      <c r="EB275" s="25"/>
      <c r="EC275" s="25"/>
      <c r="ED275" s="25"/>
      <c r="EE275" s="25"/>
      <c r="EF275" s="25"/>
      <c r="EG275" s="25"/>
      <c r="EH275" s="25"/>
      <c r="EI275" s="25"/>
      <c r="EJ275" s="25"/>
      <c r="EK275" s="25"/>
      <c r="EL275" s="25"/>
      <c r="EM275" s="25"/>
      <c r="EN275" s="25"/>
      <c r="EO275" s="25"/>
      <c r="EP275" s="25"/>
      <c r="EQ275" s="25"/>
      <c r="ER275" s="25"/>
      <c r="ES275" s="25"/>
      <c r="ET275" s="25"/>
      <c r="EU275" s="25"/>
      <c r="EV275" s="25"/>
      <c r="EW275" s="25"/>
      <c r="EX275" s="25"/>
      <c r="EY275" s="25"/>
      <c r="EZ275" s="25"/>
      <c r="FA275" s="25"/>
      <c r="FB275" s="25"/>
      <c r="FC275" s="25"/>
      <c r="FD275" s="25"/>
      <c r="FE275" s="25"/>
      <c r="FF275" s="25"/>
      <c r="FG275" s="25"/>
      <c r="FH275" s="25"/>
      <c r="FI275" s="25"/>
      <c r="FJ275" s="25"/>
      <c r="FK275" s="25"/>
      <c r="FL275" s="25"/>
      <c r="FM275" s="25"/>
      <c r="FN275" s="25"/>
      <c r="FO275" s="25"/>
      <c r="FP275" s="25"/>
      <c r="FQ275" s="25"/>
      <c r="FR275" s="25"/>
      <c r="FS275" s="25"/>
      <c r="FT275" s="25"/>
      <c r="FU275" s="25"/>
      <c r="FV275" s="25"/>
      <c r="FW275" s="25"/>
      <c r="FX275" s="25"/>
      <c r="FY275" s="25"/>
      <c r="FZ275" s="25"/>
      <c r="GA275" s="25"/>
      <c r="GB275" s="25"/>
      <c r="GC275" s="25"/>
      <c r="GD275" s="25"/>
      <c r="GE275" s="25"/>
      <c r="GF275" s="25"/>
      <c r="GG275" s="25"/>
      <c r="GH275" s="25"/>
      <c r="GI275" s="25"/>
      <c r="GJ275" s="25"/>
      <c r="GK275" s="25"/>
      <c r="GL275" s="25"/>
      <c r="GM275" s="25"/>
      <c r="GN275" s="25"/>
      <c r="GO275" s="25"/>
      <c r="GP275" s="25"/>
      <c r="GQ275" s="25"/>
      <c r="GR275" s="25"/>
      <c r="GS275" s="25"/>
      <c r="GT275" s="25"/>
      <c r="GU275" s="25"/>
      <c r="GV275" s="25"/>
      <c r="GW275" s="25"/>
      <c r="GX275" s="25"/>
      <c r="GY275" s="25"/>
      <c r="GZ275" s="25"/>
      <c r="HA275" s="25"/>
      <c r="HB275" s="25"/>
      <c r="HC275" s="25"/>
      <c r="HD275" s="25"/>
      <c r="HE275" s="25"/>
      <c r="HF275" s="25"/>
      <c r="HG275" s="25"/>
      <c r="HH275" s="25"/>
      <c r="HI275" s="25"/>
      <c r="HJ275" s="25"/>
      <c r="HK275" s="25"/>
      <c r="HL275" s="25"/>
      <c r="HM275" s="25"/>
      <c r="HN275" s="25"/>
      <c r="HO275" s="25"/>
      <c r="HP275" s="25"/>
      <c r="HQ275" s="25"/>
      <c r="HR275" s="25"/>
      <c r="HS275" s="25"/>
      <c r="HT275" s="25"/>
      <c r="HU275" s="25"/>
      <c r="HV275" s="25"/>
      <c r="HW275" s="25"/>
      <c r="HX275" s="25"/>
      <c r="HY275" s="25"/>
      <c r="HZ275" s="25"/>
      <c r="IA275" s="25"/>
      <c r="IB275" s="25"/>
      <c r="IC275" s="25"/>
      <c r="ID275" s="25"/>
      <c r="IE275" s="25"/>
      <c r="IF275" s="25"/>
      <c r="IG275" s="25"/>
      <c r="IH275" s="25"/>
      <c r="II275" s="25"/>
      <c r="IJ275" s="25"/>
      <c r="IK275" s="25"/>
      <c r="IL275" s="25"/>
      <c r="IM275" s="25"/>
      <c r="IN275" s="25"/>
      <c r="IO275" s="25"/>
      <c r="IP275" s="25"/>
      <c r="IQ275" s="25"/>
      <c r="IR275" s="25"/>
      <c r="IS275" s="25"/>
      <c r="IT275" s="25"/>
      <c r="IU275" s="25"/>
      <c r="IV275" s="25"/>
      <c r="IW275" s="25"/>
      <c r="IX275" s="25"/>
      <c r="IY275" s="25"/>
      <c r="IZ275" s="25"/>
      <c r="JA275" s="25"/>
      <c r="JB275" s="25"/>
      <c r="JC275" s="25"/>
      <c r="JD275" s="25"/>
      <c r="JE275" s="25"/>
      <c r="JF275" s="25"/>
      <c r="JG275" s="25"/>
      <c r="JH275" s="25"/>
      <c r="JI275" s="25"/>
      <c r="JJ275" s="25"/>
      <c r="JK275" s="25"/>
      <c r="JL275" s="25"/>
      <c r="JM275" s="25"/>
      <c r="JN275" s="25"/>
      <c r="JO275" s="25"/>
      <c r="JP275" s="25"/>
      <c r="JQ275" s="25"/>
      <c r="JR275" s="25"/>
      <c r="JS275" s="25"/>
      <c r="JT275" s="25"/>
      <c r="JU275" s="25"/>
      <c r="JV275" s="25"/>
      <c r="JW275" s="25"/>
      <c r="JX275" s="25"/>
      <c r="JY275" s="25"/>
      <c r="JZ275" s="25"/>
      <c r="KA275" s="25"/>
      <c r="KB275" s="25"/>
      <c r="KC275" s="25"/>
      <c r="KD275" s="25"/>
    </row>
    <row r="276" spans="1:290">
      <c r="A276" s="25"/>
      <c r="B276" s="25"/>
      <c r="C276" s="25"/>
      <c r="D276" s="25"/>
      <c r="E276" s="25"/>
      <c r="F276" s="25"/>
      <c r="G276" s="26"/>
      <c r="H276" s="25"/>
      <c r="I276" s="25"/>
      <c r="J276" s="25"/>
      <c r="K276" s="25"/>
      <c r="L276" s="25"/>
      <c r="M276" s="25"/>
      <c r="N276" s="25"/>
      <c r="O276" s="26"/>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c r="BX276" s="25"/>
      <c r="BY276" s="25"/>
      <c r="BZ276" s="25"/>
      <c r="CA276" s="25"/>
      <c r="CB276" s="25"/>
      <c r="CC276" s="25"/>
      <c r="CD276" s="25"/>
      <c r="CE276" s="25"/>
      <c r="CF276" s="25"/>
      <c r="CG276" s="25"/>
      <c r="CH276" s="25"/>
      <c r="CI276" s="25"/>
      <c r="CJ276" s="25"/>
      <c r="CK276" s="25"/>
      <c r="CL276" s="25"/>
      <c r="CM276" s="25"/>
      <c r="CN276" s="25"/>
      <c r="CO276" s="25"/>
      <c r="CP276" s="25"/>
      <c r="CQ276" s="25"/>
      <c r="CR276" s="25"/>
      <c r="CS276" s="25"/>
      <c r="CT276" s="25"/>
      <c r="CU276" s="25"/>
      <c r="CV276" s="25"/>
      <c r="CW276" s="25"/>
      <c r="CX276" s="25"/>
      <c r="CY276" s="25"/>
      <c r="CZ276" s="25"/>
      <c r="DA276" s="25"/>
      <c r="DB276" s="25"/>
      <c r="DC276" s="25"/>
      <c r="DD276" s="25"/>
      <c r="DE276" s="25"/>
      <c r="DF276" s="25"/>
      <c r="DG276" s="25"/>
      <c r="DH276" s="25"/>
      <c r="DI276" s="25"/>
      <c r="DJ276" s="25"/>
      <c r="DK276" s="25"/>
      <c r="DL276" s="25"/>
      <c r="DM276" s="25"/>
      <c r="DN276" s="25"/>
      <c r="DO276" s="25"/>
      <c r="DP276" s="25"/>
      <c r="DQ276" s="25"/>
      <c r="DR276" s="25"/>
      <c r="DS276" s="25"/>
      <c r="DT276" s="25"/>
      <c r="DU276" s="25"/>
      <c r="DV276" s="25"/>
      <c r="DW276" s="25"/>
      <c r="DX276" s="25"/>
      <c r="DY276" s="25"/>
      <c r="DZ276" s="25"/>
      <c r="EA276" s="25"/>
      <c r="EB276" s="25"/>
      <c r="EC276" s="25"/>
      <c r="ED276" s="25"/>
      <c r="EE276" s="25"/>
      <c r="EF276" s="25"/>
      <c r="EG276" s="25"/>
      <c r="EH276" s="25"/>
      <c r="EI276" s="25"/>
      <c r="EJ276" s="25"/>
      <c r="EK276" s="25"/>
      <c r="EL276" s="25"/>
      <c r="EM276" s="25"/>
      <c r="EN276" s="25"/>
      <c r="EO276" s="25"/>
      <c r="EP276" s="25"/>
      <c r="EQ276" s="25"/>
      <c r="ER276" s="25"/>
      <c r="ES276" s="25"/>
      <c r="ET276" s="25"/>
      <c r="EU276" s="25"/>
      <c r="EV276" s="25"/>
      <c r="EW276" s="25"/>
      <c r="EX276" s="25"/>
      <c r="EY276" s="25"/>
      <c r="EZ276" s="25"/>
      <c r="FA276" s="25"/>
      <c r="FB276" s="25"/>
      <c r="FC276" s="25"/>
      <c r="FD276" s="25"/>
      <c r="FE276" s="25"/>
      <c r="FF276" s="25"/>
      <c r="FG276" s="25"/>
      <c r="FH276" s="25"/>
      <c r="FI276" s="25"/>
      <c r="FJ276" s="25"/>
      <c r="FK276" s="25"/>
      <c r="FL276" s="25"/>
      <c r="FM276" s="25"/>
      <c r="FN276" s="25"/>
      <c r="FO276" s="25"/>
      <c r="FP276" s="25"/>
      <c r="FQ276" s="25"/>
      <c r="FR276" s="25"/>
      <c r="FS276" s="25"/>
      <c r="FT276" s="25"/>
      <c r="FU276" s="25"/>
      <c r="FV276" s="25"/>
      <c r="FW276" s="25"/>
      <c r="FX276" s="25"/>
      <c r="FY276" s="25"/>
      <c r="FZ276" s="25"/>
      <c r="GA276" s="25"/>
      <c r="GB276" s="25"/>
      <c r="GC276" s="25"/>
      <c r="GD276" s="25"/>
      <c r="GE276" s="25"/>
      <c r="GF276" s="25"/>
      <c r="GG276" s="25"/>
      <c r="GH276" s="25"/>
      <c r="GI276" s="25"/>
      <c r="GJ276" s="25"/>
      <c r="GK276" s="25"/>
      <c r="GL276" s="25"/>
      <c r="GM276" s="25"/>
      <c r="GN276" s="25"/>
      <c r="GO276" s="25"/>
      <c r="GP276" s="25"/>
      <c r="GQ276" s="25"/>
      <c r="GR276" s="25"/>
      <c r="GS276" s="25"/>
      <c r="GT276" s="25"/>
      <c r="GU276" s="25"/>
      <c r="GV276" s="25"/>
      <c r="GW276" s="25"/>
      <c r="GX276" s="25"/>
      <c r="GY276" s="25"/>
      <c r="GZ276" s="25"/>
      <c r="HA276" s="25"/>
      <c r="HB276" s="25"/>
      <c r="HC276" s="25"/>
      <c r="HD276" s="25"/>
      <c r="HE276" s="25"/>
      <c r="HF276" s="25"/>
      <c r="HG276" s="25"/>
      <c r="HH276" s="25"/>
      <c r="HI276" s="25"/>
      <c r="HJ276" s="25"/>
      <c r="HK276" s="25"/>
      <c r="HL276" s="25"/>
      <c r="HM276" s="25"/>
      <c r="HN276" s="25"/>
      <c r="HO276" s="25"/>
      <c r="HP276" s="25"/>
      <c r="HQ276" s="25"/>
      <c r="HR276" s="25"/>
      <c r="HS276" s="25"/>
      <c r="HT276" s="25"/>
      <c r="HU276" s="25"/>
      <c r="HV276" s="25"/>
      <c r="HW276" s="25"/>
      <c r="HX276" s="25"/>
      <c r="HY276" s="25"/>
      <c r="HZ276" s="25"/>
      <c r="IA276" s="25"/>
      <c r="IB276" s="25"/>
      <c r="IC276" s="25"/>
      <c r="ID276" s="25"/>
      <c r="IE276" s="25"/>
      <c r="IF276" s="25"/>
      <c r="IG276" s="25"/>
      <c r="IH276" s="25"/>
      <c r="II276" s="25"/>
      <c r="IJ276" s="25"/>
      <c r="IK276" s="25"/>
      <c r="IL276" s="25"/>
      <c r="IM276" s="25"/>
      <c r="IN276" s="25"/>
      <c r="IO276" s="25"/>
      <c r="IP276" s="25"/>
      <c r="IQ276" s="25"/>
      <c r="IR276" s="25"/>
      <c r="IS276" s="25"/>
      <c r="IT276" s="25"/>
      <c r="IU276" s="25"/>
      <c r="IV276" s="25"/>
      <c r="IW276" s="25"/>
      <c r="IX276" s="25"/>
      <c r="IY276" s="25"/>
      <c r="IZ276" s="25"/>
      <c r="JA276" s="25"/>
      <c r="JB276" s="25"/>
      <c r="JC276" s="25"/>
      <c r="JD276" s="25"/>
      <c r="JE276" s="25"/>
      <c r="JF276" s="25"/>
      <c r="JG276" s="25"/>
      <c r="JH276" s="25"/>
      <c r="JI276" s="25"/>
      <c r="JJ276" s="25"/>
      <c r="JK276" s="25"/>
      <c r="JL276" s="25"/>
      <c r="JM276" s="25"/>
      <c r="JN276" s="25"/>
      <c r="JO276" s="25"/>
      <c r="JP276" s="25"/>
      <c r="JQ276" s="25"/>
      <c r="JR276" s="25"/>
      <c r="JS276" s="25"/>
      <c r="JT276" s="25"/>
      <c r="JU276" s="25"/>
      <c r="JV276" s="25"/>
      <c r="JW276" s="25"/>
      <c r="JX276" s="25"/>
      <c r="JY276" s="25"/>
      <c r="JZ276" s="25"/>
      <c r="KA276" s="25"/>
      <c r="KB276" s="25"/>
      <c r="KC276" s="25"/>
      <c r="KD276" s="25"/>
    </row>
    <row r="277" spans="1:290">
      <c r="A277" s="25"/>
      <c r="B277" s="25"/>
      <c r="C277" s="25"/>
      <c r="D277" s="25"/>
      <c r="E277" s="25"/>
      <c r="F277" s="25"/>
      <c r="G277" s="26"/>
      <c r="H277" s="25"/>
      <c r="I277" s="25"/>
      <c r="J277" s="25"/>
      <c r="K277" s="25"/>
      <c r="L277" s="25"/>
      <c r="M277" s="25"/>
      <c r="N277" s="25"/>
      <c r="O277" s="26"/>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c r="BX277" s="25"/>
      <c r="BY277" s="25"/>
      <c r="BZ277" s="25"/>
      <c r="CA277" s="25"/>
      <c r="CB277" s="25"/>
      <c r="CC277" s="25"/>
      <c r="CD277" s="25"/>
      <c r="CE277" s="25"/>
      <c r="CF277" s="25"/>
      <c r="CG277" s="25"/>
      <c r="CH277" s="25"/>
      <c r="CI277" s="25"/>
      <c r="CJ277" s="25"/>
      <c r="CK277" s="25"/>
      <c r="CL277" s="25"/>
      <c r="CM277" s="25"/>
      <c r="CN277" s="25"/>
      <c r="CO277" s="25"/>
      <c r="CP277" s="25"/>
      <c r="CQ277" s="25"/>
      <c r="CR277" s="25"/>
      <c r="CS277" s="25"/>
      <c r="CT277" s="25"/>
      <c r="CU277" s="25"/>
      <c r="CV277" s="25"/>
      <c r="CW277" s="25"/>
      <c r="CX277" s="25"/>
      <c r="CY277" s="25"/>
      <c r="CZ277" s="25"/>
      <c r="DA277" s="25"/>
      <c r="DB277" s="25"/>
      <c r="DC277" s="25"/>
      <c r="DD277" s="25"/>
      <c r="DE277" s="25"/>
      <c r="DF277" s="25"/>
      <c r="DG277" s="25"/>
      <c r="DH277" s="25"/>
      <c r="DI277" s="25"/>
      <c r="DJ277" s="25"/>
      <c r="DK277" s="25"/>
      <c r="DL277" s="25"/>
      <c r="DM277" s="25"/>
      <c r="DN277" s="25"/>
      <c r="DO277" s="25"/>
      <c r="DP277" s="25"/>
      <c r="DQ277" s="25"/>
      <c r="DR277" s="25"/>
      <c r="DS277" s="25"/>
      <c r="DT277" s="25"/>
      <c r="DU277" s="25"/>
      <c r="DV277" s="25"/>
      <c r="DW277" s="25"/>
      <c r="DX277" s="25"/>
      <c r="DY277" s="25"/>
      <c r="DZ277" s="25"/>
      <c r="EA277" s="25"/>
      <c r="EB277" s="25"/>
      <c r="EC277" s="25"/>
      <c r="ED277" s="25"/>
      <c r="EE277" s="25"/>
      <c r="EF277" s="25"/>
      <c r="EG277" s="25"/>
      <c r="EH277" s="25"/>
      <c r="EI277" s="25"/>
      <c r="EJ277" s="25"/>
      <c r="EK277" s="25"/>
      <c r="EL277" s="25"/>
      <c r="EM277" s="25"/>
      <c r="EN277" s="25"/>
      <c r="EO277" s="25"/>
      <c r="EP277" s="25"/>
      <c r="EQ277" s="25"/>
      <c r="ER277" s="25"/>
      <c r="ES277" s="25"/>
      <c r="ET277" s="25"/>
      <c r="EU277" s="25"/>
      <c r="EV277" s="25"/>
      <c r="EW277" s="25"/>
      <c r="EX277" s="25"/>
      <c r="EY277" s="25"/>
      <c r="EZ277" s="25"/>
      <c r="FA277" s="25"/>
      <c r="FB277" s="25"/>
      <c r="FC277" s="25"/>
      <c r="FD277" s="25"/>
      <c r="FE277" s="25"/>
      <c r="FF277" s="25"/>
      <c r="FG277" s="25"/>
      <c r="FH277" s="25"/>
      <c r="FI277" s="25"/>
      <c r="FJ277" s="25"/>
      <c r="FK277" s="25"/>
      <c r="FL277" s="25"/>
      <c r="FM277" s="25"/>
      <c r="FN277" s="25"/>
      <c r="FO277" s="25"/>
      <c r="FP277" s="25"/>
      <c r="FQ277" s="25"/>
      <c r="FR277" s="25"/>
      <c r="FS277" s="25"/>
      <c r="FT277" s="25"/>
      <c r="FU277" s="25"/>
      <c r="FV277" s="25"/>
      <c r="FW277" s="25"/>
      <c r="FX277" s="25"/>
      <c r="FY277" s="25"/>
      <c r="FZ277" s="25"/>
      <c r="GA277" s="25"/>
      <c r="GB277" s="25"/>
      <c r="GC277" s="25"/>
      <c r="GD277" s="25"/>
      <c r="GE277" s="25"/>
      <c r="GF277" s="25"/>
      <c r="GG277" s="25"/>
      <c r="GH277" s="25"/>
      <c r="GI277" s="25"/>
      <c r="GJ277" s="25"/>
      <c r="GK277" s="25"/>
      <c r="GL277" s="25"/>
      <c r="GM277" s="25"/>
      <c r="GN277" s="25"/>
      <c r="GO277" s="25"/>
      <c r="GP277" s="25"/>
      <c r="GQ277" s="25"/>
      <c r="GR277" s="25"/>
      <c r="GS277" s="25"/>
      <c r="GT277" s="25"/>
      <c r="GU277" s="25"/>
      <c r="GV277" s="25"/>
      <c r="GW277" s="25"/>
      <c r="GX277" s="25"/>
      <c r="GY277" s="25"/>
      <c r="GZ277" s="25"/>
      <c r="HA277" s="25"/>
      <c r="HB277" s="25"/>
      <c r="HC277" s="25"/>
      <c r="HD277" s="25"/>
      <c r="HE277" s="25"/>
      <c r="HF277" s="25"/>
      <c r="HG277" s="25"/>
      <c r="HH277" s="25"/>
      <c r="HI277" s="25"/>
      <c r="HJ277" s="25"/>
      <c r="HK277" s="25"/>
      <c r="HL277" s="25"/>
      <c r="HM277" s="25"/>
      <c r="HN277" s="25"/>
      <c r="HO277" s="25"/>
      <c r="HP277" s="25"/>
      <c r="HQ277" s="25"/>
      <c r="HR277" s="25"/>
      <c r="HS277" s="25"/>
      <c r="HT277" s="25"/>
      <c r="HU277" s="25"/>
      <c r="HV277" s="25"/>
      <c r="HW277" s="25"/>
      <c r="HX277" s="25"/>
      <c r="HY277" s="25"/>
      <c r="HZ277" s="25"/>
      <c r="IA277" s="25"/>
      <c r="IB277" s="25"/>
      <c r="IC277" s="25"/>
      <c r="ID277" s="25"/>
      <c r="IE277" s="25"/>
      <c r="IF277" s="25"/>
      <c r="IG277" s="25"/>
      <c r="IH277" s="25"/>
      <c r="II277" s="25"/>
      <c r="IJ277" s="25"/>
      <c r="IK277" s="25"/>
      <c r="IL277" s="25"/>
      <c r="IM277" s="25"/>
      <c r="IN277" s="25"/>
      <c r="IO277" s="25"/>
      <c r="IP277" s="25"/>
      <c r="IQ277" s="25"/>
      <c r="IR277" s="25"/>
      <c r="IS277" s="25"/>
      <c r="IT277" s="25"/>
      <c r="IU277" s="25"/>
      <c r="IV277" s="25"/>
      <c r="IW277" s="25"/>
      <c r="IX277" s="25"/>
      <c r="IY277" s="25"/>
      <c r="IZ277" s="25"/>
      <c r="JA277" s="25"/>
      <c r="JB277" s="25"/>
      <c r="JC277" s="25"/>
      <c r="JD277" s="25"/>
      <c r="JE277" s="25"/>
      <c r="JF277" s="25"/>
      <c r="JG277" s="25"/>
      <c r="JH277" s="25"/>
      <c r="JI277" s="25"/>
      <c r="JJ277" s="25"/>
      <c r="JK277" s="25"/>
      <c r="JL277" s="25"/>
      <c r="JM277" s="25"/>
      <c r="JN277" s="25"/>
      <c r="JO277" s="25"/>
      <c r="JP277" s="25"/>
      <c r="JQ277" s="25"/>
      <c r="JR277" s="25"/>
      <c r="JS277" s="25"/>
      <c r="JT277" s="25"/>
      <c r="JU277" s="25"/>
      <c r="JV277" s="25"/>
      <c r="JW277" s="25"/>
      <c r="JX277" s="25"/>
      <c r="JY277" s="25"/>
      <c r="JZ277" s="25"/>
      <c r="KA277" s="25"/>
      <c r="KB277" s="25"/>
      <c r="KC277" s="25"/>
      <c r="KD277" s="25"/>
    </row>
    <row r="278" spans="1:290">
      <c r="A278" s="25"/>
      <c r="B278" s="25"/>
      <c r="C278" s="25"/>
      <c r="D278" s="25"/>
      <c r="E278" s="25"/>
      <c r="F278" s="25"/>
      <c r="G278" s="26"/>
      <c r="H278" s="25"/>
      <c r="I278" s="25"/>
      <c r="J278" s="25"/>
      <c r="K278" s="25"/>
      <c r="L278" s="25"/>
      <c r="M278" s="25"/>
      <c r="N278" s="25"/>
      <c r="O278" s="26"/>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c r="BX278" s="25"/>
      <c r="BY278" s="25"/>
      <c r="BZ278" s="25"/>
      <c r="CA278" s="25"/>
      <c r="CB278" s="25"/>
      <c r="CC278" s="25"/>
      <c r="CD278" s="25"/>
      <c r="CE278" s="25"/>
      <c r="CF278" s="25"/>
      <c r="CG278" s="25"/>
      <c r="CH278" s="25"/>
      <c r="CI278" s="25"/>
      <c r="CJ278" s="25"/>
      <c r="CK278" s="25"/>
      <c r="CL278" s="25"/>
      <c r="CM278" s="25"/>
      <c r="CN278" s="25"/>
      <c r="CO278" s="25"/>
      <c r="CP278" s="25"/>
      <c r="CQ278" s="25"/>
      <c r="CR278" s="25"/>
      <c r="CS278" s="25"/>
      <c r="CT278" s="25"/>
      <c r="CU278" s="25"/>
      <c r="CV278" s="25"/>
      <c r="CW278" s="25"/>
      <c r="CX278" s="25"/>
      <c r="CY278" s="25"/>
      <c r="CZ278" s="25"/>
      <c r="DA278" s="25"/>
      <c r="DB278" s="25"/>
      <c r="DC278" s="25"/>
      <c r="DD278" s="25"/>
      <c r="DE278" s="25"/>
      <c r="DF278" s="25"/>
      <c r="DG278" s="25"/>
      <c r="DH278" s="25"/>
      <c r="DI278" s="25"/>
      <c r="DJ278" s="25"/>
      <c r="DK278" s="25"/>
      <c r="DL278" s="25"/>
      <c r="DM278" s="25"/>
      <c r="DN278" s="25"/>
      <c r="DO278" s="25"/>
      <c r="DP278" s="25"/>
      <c r="DQ278" s="25"/>
      <c r="DR278" s="25"/>
      <c r="DS278" s="25"/>
      <c r="DT278" s="25"/>
      <c r="DU278" s="25"/>
      <c r="DV278" s="25"/>
      <c r="DW278" s="25"/>
      <c r="DX278" s="25"/>
      <c r="DY278" s="25"/>
      <c r="DZ278" s="25"/>
      <c r="EA278" s="25"/>
      <c r="EB278" s="25"/>
      <c r="EC278" s="25"/>
      <c r="ED278" s="25"/>
      <c r="EE278" s="25"/>
      <c r="EF278" s="25"/>
      <c r="EG278" s="25"/>
      <c r="EH278" s="25"/>
      <c r="EI278" s="25"/>
      <c r="EJ278" s="25"/>
      <c r="EK278" s="25"/>
      <c r="EL278" s="25"/>
      <c r="EM278" s="25"/>
      <c r="EN278" s="25"/>
      <c r="EO278" s="25"/>
      <c r="EP278" s="25"/>
      <c r="EQ278" s="25"/>
      <c r="ER278" s="25"/>
      <c r="ES278" s="25"/>
      <c r="ET278" s="25"/>
      <c r="EU278" s="25"/>
      <c r="EV278" s="25"/>
      <c r="EW278" s="25"/>
      <c r="EX278" s="25"/>
      <c r="EY278" s="25"/>
      <c r="EZ278" s="25"/>
      <c r="FA278" s="25"/>
      <c r="FB278" s="25"/>
      <c r="FC278" s="25"/>
      <c r="FD278" s="25"/>
      <c r="FE278" s="25"/>
      <c r="FF278" s="25"/>
      <c r="FG278" s="25"/>
      <c r="FH278" s="25"/>
      <c r="FI278" s="25"/>
      <c r="FJ278" s="25"/>
      <c r="FK278" s="25"/>
      <c r="FL278" s="25"/>
      <c r="FM278" s="25"/>
      <c r="FN278" s="25"/>
      <c r="FO278" s="25"/>
      <c r="FP278" s="25"/>
      <c r="FQ278" s="25"/>
      <c r="FR278" s="25"/>
      <c r="FS278" s="25"/>
      <c r="FT278" s="25"/>
      <c r="FU278" s="25"/>
      <c r="FV278" s="25"/>
      <c r="FW278" s="25"/>
      <c r="FX278" s="25"/>
      <c r="FY278" s="25"/>
      <c r="FZ278" s="25"/>
      <c r="GA278" s="25"/>
      <c r="GB278" s="25"/>
      <c r="GC278" s="25"/>
      <c r="GD278" s="25"/>
      <c r="GE278" s="25"/>
      <c r="GF278" s="25"/>
      <c r="GG278" s="25"/>
      <c r="GH278" s="25"/>
      <c r="GI278" s="25"/>
      <c r="GJ278" s="25"/>
      <c r="GK278" s="25"/>
      <c r="GL278" s="25"/>
      <c r="GM278" s="25"/>
      <c r="GN278" s="25"/>
      <c r="GO278" s="25"/>
      <c r="GP278" s="25"/>
      <c r="GQ278" s="25"/>
      <c r="GR278" s="25"/>
      <c r="GS278" s="25"/>
      <c r="GT278" s="25"/>
      <c r="GU278" s="25"/>
      <c r="GV278" s="25"/>
      <c r="GW278" s="25"/>
      <c r="GX278" s="25"/>
      <c r="GY278" s="25"/>
      <c r="GZ278" s="25"/>
      <c r="HA278" s="25"/>
      <c r="HB278" s="25"/>
      <c r="HC278" s="25"/>
      <c r="HD278" s="25"/>
      <c r="HE278" s="25"/>
      <c r="HF278" s="25"/>
      <c r="HG278" s="25"/>
      <c r="HH278" s="25"/>
      <c r="HI278" s="25"/>
      <c r="HJ278" s="25"/>
      <c r="HK278" s="25"/>
      <c r="HL278" s="25"/>
      <c r="HM278" s="25"/>
      <c r="HN278" s="25"/>
      <c r="HO278" s="25"/>
      <c r="HP278" s="25"/>
      <c r="HQ278" s="25"/>
      <c r="HR278" s="25"/>
      <c r="HS278" s="25"/>
      <c r="HT278" s="25"/>
      <c r="HU278" s="25"/>
      <c r="HV278" s="25"/>
      <c r="HW278" s="25"/>
      <c r="HX278" s="25"/>
      <c r="HY278" s="25"/>
      <c r="HZ278" s="25"/>
      <c r="IA278" s="25"/>
      <c r="IB278" s="25"/>
      <c r="IC278" s="25"/>
      <c r="ID278" s="25"/>
      <c r="IE278" s="25"/>
      <c r="IF278" s="25"/>
      <c r="IG278" s="25"/>
      <c r="IH278" s="25"/>
      <c r="II278" s="25"/>
      <c r="IJ278" s="25"/>
      <c r="IK278" s="25"/>
      <c r="IL278" s="25"/>
      <c r="IM278" s="25"/>
      <c r="IN278" s="25"/>
      <c r="IO278" s="25"/>
      <c r="IP278" s="25"/>
      <c r="IQ278" s="25"/>
      <c r="IR278" s="25"/>
      <c r="IS278" s="25"/>
      <c r="IT278" s="25"/>
      <c r="IU278" s="25"/>
      <c r="IV278" s="25"/>
      <c r="IW278" s="25"/>
      <c r="IX278" s="25"/>
      <c r="IY278" s="25"/>
      <c r="IZ278" s="25"/>
      <c r="JA278" s="25"/>
      <c r="JB278" s="25"/>
      <c r="JC278" s="25"/>
      <c r="JD278" s="25"/>
      <c r="JE278" s="25"/>
      <c r="JF278" s="25"/>
      <c r="JG278" s="25"/>
      <c r="JH278" s="25"/>
      <c r="JI278" s="25"/>
      <c r="JJ278" s="25"/>
      <c r="JK278" s="25"/>
      <c r="JL278" s="25"/>
      <c r="JM278" s="25"/>
      <c r="JN278" s="25"/>
      <c r="JO278" s="25"/>
      <c r="JP278" s="25"/>
      <c r="JQ278" s="25"/>
      <c r="JR278" s="25"/>
      <c r="JS278" s="25"/>
      <c r="JT278" s="25"/>
      <c r="JU278" s="25"/>
      <c r="JV278" s="25"/>
      <c r="JW278" s="25"/>
      <c r="JX278" s="25"/>
      <c r="JY278" s="25"/>
      <c r="JZ278" s="25"/>
      <c r="KA278" s="25"/>
      <c r="KB278" s="25"/>
      <c r="KC278" s="25"/>
      <c r="KD278" s="25"/>
    </row>
    <row r="279" spans="1:290">
      <c r="A279" s="25"/>
      <c r="B279" s="25"/>
      <c r="C279" s="25"/>
      <c r="D279" s="25"/>
      <c r="E279" s="25"/>
      <c r="F279" s="25"/>
      <c r="G279" s="26"/>
      <c r="H279" s="25"/>
      <c r="I279" s="25"/>
      <c r="J279" s="25"/>
      <c r="K279" s="25"/>
      <c r="L279" s="25"/>
      <c r="M279" s="25"/>
      <c r="N279" s="25"/>
      <c r="O279" s="26"/>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c r="BX279" s="25"/>
      <c r="BY279" s="25"/>
      <c r="BZ279" s="25"/>
      <c r="CA279" s="25"/>
      <c r="CB279" s="25"/>
      <c r="CC279" s="25"/>
      <c r="CD279" s="25"/>
      <c r="CE279" s="25"/>
      <c r="CF279" s="25"/>
      <c r="CG279" s="25"/>
      <c r="CH279" s="25"/>
      <c r="CI279" s="25"/>
      <c r="CJ279" s="25"/>
      <c r="CK279" s="25"/>
      <c r="CL279" s="25"/>
      <c r="CM279" s="25"/>
      <c r="CN279" s="25"/>
      <c r="CO279" s="25"/>
      <c r="CP279" s="25"/>
      <c r="CQ279" s="25"/>
      <c r="CR279" s="25"/>
      <c r="CS279" s="25"/>
      <c r="CT279" s="25"/>
      <c r="CU279" s="25"/>
      <c r="CV279" s="25"/>
      <c r="CW279" s="25"/>
      <c r="CX279" s="25"/>
      <c r="CY279" s="25"/>
      <c r="CZ279" s="25"/>
      <c r="DA279" s="25"/>
      <c r="DB279" s="25"/>
      <c r="DC279" s="25"/>
      <c r="DD279" s="25"/>
      <c r="DE279" s="25"/>
      <c r="DF279" s="25"/>
      <c r="DG279" s="25"/>
      <c r="DH279" s="25"/>
      <c r="DI279" s="25"/>
      <c r="DJ279" s="25"/>
      <c r="DK279" s="25"/>
      <c r="DL279" s="25"/>
      <c r="DM279" s="25"/>
      <c r="DN279" s="25"/>
      <c r="DO279" s="25"/>
      <c r="DP279" s="25"/>
      <c r="DQ279" s="25"/>
      <c r="DR279" s="25"/>
      <c r="DS279" s="25"/>
      <c r="DT279" s="25"/>
      <c r="DU279" s="25"/>
      <c r="DV279" s="25"/>
      <c r="DW279" s="25"/>
      <c r="DX279" s="25"/>
      <c r="DY279" s="25"/>
      <c r="DZ279" s="25"/>
      <c r="EA279" s="25"/>
      <c r="EB279" s="25"/>
      <c r="EC279" s="25"/>
      <c r="ED279" s="25"/>
      <c r="EE279" s="25"/>
      <c r="EF279" s="25"/>
      <c r="EG279" s="25"/>
      <c r="EH279" s="25"/>
      <c r="EI279" s="25"/>
      <c r="EJ279" s="25"/>
      <c r="EK279" s="25"/>
      <c r="EL279" s="25"/>
      <c r="EM279" s="25"/>
      <c r="EN279" s="25"/>
      <c r="EO279" s="25"/>
      <c r="EP279" s="25"/>
      <c r="EQ279" s="25"/>
      <c r="ER279" s="25"/>
      <c r="ES279" s="25"/>
      <c r="ET279" s="25"/>
      <c r="EU279" s="25"/>
      <c r="EV279" s="25"/>
      <c r="EW279" s="25"/>
      <c r="EX279" s="25"/>
      <c r="EY279" s="25"/>
      <c r="EZ279" s="25"/>
      <c r="FA279" s="25"/>
      <c r="FB279" s="25"/>
      <c r="FC279" s="25"/>
      <c r="FD279" s="25"/>
      <c r="FE279" s="25"/>
      <c r="FF279" s="25"/>
      <c r="FG279" s="25"/>
      <c r="FH279" s="25"/>
      <c r="FI279" s="25"/>
      <c r="FJ279" s="25"/>
      <c r="FK279" s="25"/>
      <c r="FL279" s="25"/>
      <c r="FM279" s="25"/>
      <c r="FN279" s="25"/>
      <c r="FO279" s="25"/>
      <c r="FP279" s="25"/>
      <c r="FQ279" s="25"/>
      <c r="FR279" s="25"/>
      <c r="FS279" s="25"/>
      <c r="FT279" s="25"/>
      <c r="FU279" s="25"/>
      <c r="FV279" s="25"/>
      <c r="FW279" s="25"/>
      <c r="FX279" s="25"/>
      <c r="FY279" s="25"/>
      <c r="FZ279" s="25"/>
      <c r="GA279" s="25"/>
      <c r="GB279" s="25"/>
      <c r="GC279" s="25"/>
      <c r="GD279" s="25"/>
      <c r="GE279" s="25"/>
      <c r="GF279" s="25"/>
      <c r="GG279" s="25"/>
      <c r="GH279" s="25"/>
      <c r="GI279" s="25"/>
      <c r="GJ279" s="25"/>
      <c r="GK279" s="25"/>
      <c r="GL279" s="25"/>
      <c r="GM279" s="25"/>
      <c r="GN279" s="25"/>
      <c r="GO279" s="25"/>
      <c r="GP279" s="25"/>
      <c r="GQ279" s="25"/>
      <c r="GR279" s="25"/>
      <c r="GS279" s="25"/>
      <c r="GT279" s="25"/>
      <c r="GU279" s="25"/>
      <c r="GV279" s="25"/>
      <c r="GW279" s="25"/>
      <c r="GX279" s="25"/>
      <c r="GY279" s="25"/>
      <c r="GZ279" s="25"/>
      <c r="HA279" s="25"/>
      <c r="HB279" s="25"/>
      <c r="HC279" s="25"/>
      <c r="HD279" s="25"/>
      <c r="HE279" s="25"/>
      <c r="HF279" s="25"/>
      <c r="HG279" s="25"/>
      <c r="HH279" s="25"/>
      <c r="HI279" s="25"/>
      <c r="HJ279" s="25"/>
      <c r="HK279" s="25"/>
      <c r="HL279" s="25"/>
      <c r="HM279" s="25"/>
      <c r="HN279" s="25"/>
      <c r="HO279" s="25"/>
      <c r="HP279" s="25"/>
      <c r="HQ279" s="25"/>
      <c r="HR279" s="25"/>
      <c r="HS279" s="25"/>
      <c r="HT279" s="25"/>
      <c r="HU279" s="25"/>
      <c r="HV279" s="25"/>
      <c r="HW279" s="25"/>
      <c r="HX279" s="25"/>
      <c r="HY279" s="25"/>
      <c r="HZ279" s="25"/>
      <c r="IA279" s="25"/>
      <c r="IB279" s="25"/>
      <c r="IC279" s="25"/>
      <c r="ID279" s="25"/>
      <c r="IE279" s="25"/>
      <c r="IF279" s="25"/>
      <c r="IG279" s="25"/>
      <c r="IH279" s="25"/>
      <c r="II279" s="25"/>
      <c r="IJ279" s="25"/>
      <c r="IK279" s="25"/>
      <c r="IL279" s="25"/>
      <c r="IM279" s="25"/>
      <c r="IN279" s="25"/>
      <c r="IO279" s="25"/>
      <c r="IP279" s="25"/>
      <c r="IQ279" s="25"/>
      <c r="IR279" s="25"/>
      <c r="IS279" s="25"/>
      <c r="IT279" s="25"/>
      <c r="IU279" s="25"/>
      <c r="IV279" s="25"/>
      <c r="IW279" s="25"/>
      <c r="IX279" s="25"/>
      <c r="IY279" s="25"/>
      <c r="IZ279" s="25"/>
      <c r="JA279" s="25"/>
      <c r="JB279" s="25"/>
      <c r="JC279" s="25"/>
      <c r="JD279" s="25"/>
      <c r="JE279" s="25"/>
      <c r="JF279" s="25"/>
      <c r="JG279" s="25"/>
      <c r="JH279" s="25"/>
      <c r="JI279" s="25"/>
      <c r="JJ279" s="25"/>
      <c r="JK279" s="25"/>
      <c r="JL279" s="25"/>
      <c r="JM279" s="25"/>
      <c r="JN279" s="25"/>
      <c r="JO279" s="25"/>
      <c r="JP279" s="25"/>
      <c r="JQ279" s="25"/>
      <c r="JR279" s="25"/>
      <c r="JS279" s="25"/>
      <c r="JT279" s="25"/>
      <c r="JU279" s="25"/>
      <c r="JV279" s="25"/>
      <c r="JW279" s="25"/>
      <c r="JX279" s="25"/>
      <c r="JY279" s="25"/>
      <c r="JZ279" s="25"/>
      <c r="KA279" s="25"/>
      <c r="KB279" s="25"/>
      <c r="KC279" s="25"/>
      <c r="KD279" s="25"/>
    </row>
    <row r="280" spans="1:290">
      <c r="A280" s="25"/>
      <c r="B280" s="25"/>
      <c r="C280" s="25"/>
      <c r="D280" s="25"/>
      <c r="E280" s="25"/>
      <c r="F280" s="25"/>
      <c r="G280" s="26"/>
      <c r="H280" s="25"/>
      <c r="I280" s="25"/>
      <c r="J280" s="25"/>
      <c r="K280" s="25"/>
      <c r="L280" s="25"/>
      <c r="M280" s="25"/>
      <c r="N280" s="25"/>
      <c r="O280" s="26"/>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c r="AV280" s="25"/>
      <c r="AW280" s="25"/>
      <c r="AX280" s="25"/>
      <c r="AY280" s="25"/>
      <c r="AZ280" s="25"/>
      <c r="BA280" s="25"/>
      <c r="BB280" s="25"/>
      <c r="BC280" s="25"/>
      <c r="BD280" s="25"/>
      <c r="BE280" s="25"/>
      <c r="BF280" s="25"/>
      <c r="BG280" s="25"/>
      <c r="BH280" s="25"/>
      <c r="BI280" s="25"/>
      <c r="BJ280" s="25"/>
      <c r="BK280" s="25"/>
      <c r="BL280" s="25"/>
      <c r="BM280" s="25"/>
      <c r="BN280" s="25"/>
      <c r="BO280" s="25"/>
      <c r="BP280" s="25"/>
      <c r="BQ280" s="25"/>
      <c r="BR280" s="25"/>
      <c r="BS280" s="25"/>
      <c r="BT280" s="25"/>
      <c r="BU280" s="25"/>
      <c r="BV280" s="25"/>
      <c r="BW280" s="25"/>
      <c r="BX280" s="25"/>
      <c r="BY280" s="25"/>
      <c r="BZ280" s="25"/>
      <c r="CA280" s="25"/>
      <c r="CB280" s="25"/>
      <c r="CC280" s="25"/>
      <c r="CD280" s="25"/>
      <c r="CE280" s="25"/>
      <c r="CF280" s="25"/>
      <c r="CG280" s="25"/>
      <c r="CH280" s="25"/>
      <c r="CI280" s="25"/>
      <c r="CJ280" s="25"/>
      <c r="CK280" s="25"/>
      <c r="CL280" s="25"/>
      <c r="CM280" s="25"/>
      <c r="CN280" s="25"/>
      <c r="CO280" s="25"/>
      <c r="CP280" s="25"/>
      <c r="CQ280" s="25"/>
      <c r="CR280" s="25"/>
      <c r="CS280" s="25"/>
      <c r="CT280" s="25"/>
      <c r="CU280" s="25"/>
      <c r="CV280" s="25"/>
      <c r="CW280" s="25"/>
      <c r="CX280" s="25"/>
      <c r="CY280" s="25"/>
      <c r="CZ280" s="25"/>
      <c r="DA280" s="25"/>
      <c r="DB280" s="25"/>
      <c r="DC280" s="25"/>
      <c r="DD280" s="25"/>
      <c r="DE280" s="25"/>
      <c r="DF280" s="25"/>
      <c r="DG280" s="25"/>
      <c r="DH280" s="25"/>
      <c r="DI280" s="25"/>
      <c r="DJ280" s="25"/>
      <c r="DK280" s="25"/>
      <c r="DL280" s="25"/>
      <c r="DM280" s="25"/>
      <c r="DN280" s="25"/>
      <c r="DO280" s="25"/>
      <c r="DP280" s="25"/>
      <c r="DQ280" s="25"/>
      <c r="DR280" s="25"/>
      <c r="DS280" s="25"/>
      <c r="DT280" s="25"/>
      <c r="DU280" s="25"/>
      <c r="DV280" s="25"/>
      <c r="DW280" s="25"/>
      <c r="DX280" s="25"/>
      <c r="DY280" s="25"/>
      <c r="DZ280" s="25"/>
      <c r="EA280" s="25"/>
      <c r="EB280" s="25"/>
      <c r="EC280" s="25"/>
      <c r="ED280" s="25"/>
      <c r="EE280" s="25"/>
      <c r="EF280" s="25"/>
      <c r="EG280" s="25"/>
      <c r="EH280" s="25"/>
      <c r="EI280" s="25"/>
      <c r="EJ280" s="25"/>
      <c r="EK280" s="25"/>
      <c r="EL280" s="25"/>
      <c r="EM280" s="25"/>
      <c r="EN280" s="25"/>
      <c r="EO280" s="25"/>
      <c r="EP280" s="25"/>
      <c r="EQ280" s="25"/>
      <c r="ER280" s="25"/>
      <c r="ES280" s="25"/>
      <c r="ET280" s="25"/>
      <c r="EU280" s="25"/>
      <c r="EV280" s="25"/>
      <c r="EW280" s="25"/>
      <c r="EX280" s="25"/>
      <c r="EY280" s="25"/>
      <c r="EZ280" s="25"/>
      <c r="FA280" s="25"/>
      <c r="FB280" s="25"/>
      <c r="FC280" s="25"/>
      <c r="FD280" s="25"/>
      <c r="FE280" s="25"/>
      <c r="FF280" s="25"/>
      <c r="FG280" s="25"/>
      <c r="FH280" s="25"/>
      <c r="FI280" s="25"/>
      <c r="FJ280" s="25"/>
      <c r="FK280" s="25"/>
      <c r="FL280" s="25"/>
      <c r="FM280" s="25"/>
      <c r="FN280" s="25"/>
      <c r="FO280" s="25"/>
      <c r="FP280" s="25"/>
      <c r="FQ280" s="25"/>
      <c r="FR280" s="25"/>
      <c r="FS280" s="25"/>
      <c r="FT280" s="25"/>
      <c r="FU280" s="25"/>
      <c r="FV280" s="25"/>
      <c r="FW280" s="25"/>
      <c r="FX280" s="25"/>
      <c r="FY280" s="25"/>
      <c r="FZ280" s="25"/>
      <c r="GA280" s="25"/>
      <c r="GB280" s="25"/>
      <c r="GC280" s="25"/>
      <c r="GD280" s="25"/>
      <c r="GE280" s="25"/>
      <c r="GF280" s="25"/>
      <c r="GG280" s="25"/>
      <c r="GH280" s="25"/>
      <c r="GI280" s="25"/>
      <c r="GJ280" s="25"/>
      <c r="GK280" s="25"/>
      <c r="GL280" s="25"/>
      <c r="GM280" s="25"/>
      <c r="GN280" s="25"/>
      <c r="GO280" s="25"/>
      <c r="GP280" s="25"/>
      <c r="GQ280" s="25"/>
      <c r="GR280" s="25"/>
      <c r="GS280" s="25"/>
      <c r="GT280" s="25"/>
      <c r="GU280" s="25"/>
      <c r="GV280" s="25"/>
      <c r="GW280" s="25"/>
      <c r="GX280" s="25"/>
      <c r="GY280" s="25"/>
      <c r="GZ280" s="25"/>
      <c r="HA280" s="25"/>
      <c r="HB280" s="25"/>
      <c r="HC280" s="25"/>
      <c r="HD280" s="25"/>
      <c r="HE280" s="25"/>
      <c r="HF280" s="25"/>
      <c r="HG280" s="25"/>
      <c r="HH280" s="25"/>
      <c r="HI280" s="25"/>
      <c r="HJ280" s="25"/>
      <c r="HK280" s="25"/>
      <c r="HL280" s="25"/>
      <c r="HM280" s="25"/>
      <c r="HN280" s="25"/>
      <c r="HO280" s="25"/>
      <c r="HP280" s="25"/>
      <c r="HQ280" s="25"/>
      <c r="HR280" s="25"/>
      <c r="HS280" s="25"/>
      <c r="HT280" s="25"/>
      <c r="HU280" s="25"/>
      <c r="HV280" s="25"/>
      <c r="HW280" s="25"/>
      <c r="HX280" s="25"/>
      <c r="HY280" s="25"/>
      <c r="HZ280" s="25"/>
      <c r="IA280" s="25"/>
      <c r="IB280" s="25"/>
      <c r="IC280" s="25"/>
      <c r="ID280" s="25"/>
      <c r="IE280" s="25"/>
      <c r="IF280" s="25"/>
      <c r="IG280" s="25"/>
      <c r="IH280" s="25"/>
      <c r="II280" s="25"/>
      <c r="IJ280" s="25"/>
      <c r="IK280" s="25"/>
      <c r="IL280" s="25"/>
      <c r="IM280" s="25"/>
      <c r="IN280" s="25"/>
      <c r="IO280" s="25"/>
      <c r="IP280" s="25"/>
      <c r="IQ280" s="25"/>
      <c r="IR280" s="25"/>
      <c r="IS280" s="25"/>
      <c r="IT280" s="25"/>
      <c r="IU280" s="25"/>
      <c r="IV280" s="25"/>
      <c r="IW280" s="25"/>
      <c r="IX280" s="25"/>
      <c r="IY280" s="25"/>
      <c r="IZ280" s="25"/>
      <c r="JA280" s="25"/>
      <c r="JB280" s="25"/>
      <c r="JC280" s="25"/>
      <c r="JD280" s="25"/>
      <c r="JE280" s="25"/>
      <c r="JF280" s="25"/>
      <c r="JG280" s="25"/>
      <c r="JH280" s="25"/>
      <c r="JI280" s="25"/>
      <c r="JJ280" s="25"/>
      <c r="JK280" s="25"/>
      <c r="JL280" s="25"/>
      <c r="JM280" s="25"/>
      <c r="JN280" s="25"/>
      <c r="JO280" s="25"/>
      <c r="JP280" s="25"/>
      <c r="JQ280" s="25"/>
      <c r="JR280" s="25"/>
      <c r="JS280" s="25"/>
      <c r="JT280" s="25"/>
      <c r="JU280" s="25"/>
      <c r="JV280" s="25"/>
      <c r="JW280" s="25"/>
      <c r="JX280" s="25"/>
      <c r="JY280" s="25"/>
      <c r="JZ280" s="25"/>
      <c r="KA280" s="25"/>
      <c r="KB280" s="25"/>
      <c r="KC280" s="25"/>
      <c r="KD280" s="25"/>
    </row>
    <row r="281" spans="1:290">
      <c r="A281" s="25"/>
      <c r="B281" s="25"/>
      <c r="C281" s="25"/>
      <c r="D281" s="25"/>
      <c r="E281" s="25"/>
      <c r="F281" s="25"/>
      <c r="G281" s="26"/>
      <c r="H281" s="25"/>
      <c r="I281" s="25"/>
      <c r="J281" s="25"/>
      <c r="K281" s="25"/>
      <c r="L281" s="25"/>
      <c r="M281" s="25"/>
      <c r="N281" s="25"/>
      <c r="O281" s="26"/>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c r="AV281" s="25"/>
      <c r="AW281" s="25"/>
      <c r="AX281" s="25"/>
      <c r="AY281" s="25"/>
      <c r="AZ281" s="25"/>
      <c r="BA281" s="25"/>
      <c r="BB281" s="25"/>
      <c r="BC281" s="25"/>
      <c r="BD281" s="25"/>
      <c r="BE281" s="25"/>
      <c r="BF281" s="25"/>
      <c r="BG281" s="25"/>
      <c r="BH281" s="25"/>
      <c r="BI281" s="25"/>
      <c r="BJ281" s="25"/>
      <c r="BK281" s="25"/>
      <c r="BL281" s="25"/>
      <c r="BM281" s="25"/>
      <c r="BN281" s="25"/>
      <c r="BO281" s="25"/>
      <c r="BP281" s="25"/>
      <c r="BQ281" s="25"/>
      <c r="BR281" s="25"/>
      <c r="BS281" s="25"/>
      <c r="BT281" s="25"/>
      <c r="BU281" s="25"/>
      <c r="BV281" s="25"/>
      <c r="BW281" s="25"/>
      <c r="BX281" s="25"/>
      <c r="BY281" s="25"/>
      <c r="BZ281" s="25"/>
      <c r="CA281" s="25"/>
      <c r="CB281" s="25"/>
      <c r="CC281" s="25"/>
      <c r="CD281" s="25"/>
      <c r="CE281" s="25"/>
      <c r="CF281" s="25"/>
      <c r="CG281" s="25"/>
      <c r="CH281" s="25"/>
      <c r="CI281" s="25"/>
      <c r="CJ281" s="25"/>
      <c r="CK281" s="25"/>
      <c r="CL281" s="25"/>
      <c r="CM281" s="25"/>
      <c r="CN281" s="25"/>
      <c r="CO281" s="25"/>
      <c r="CP281" s="25"/>
      <c r="CQ281" s="25"/>
      <c r="CR281" s="25"/>
      <c r="CS281" s="25"/>
      <c r="CT281" s="25"/>
      <c r="CU281" s="25"/>
      <c r="CV281" s="25"/>
      <c r="CW281" s="25"/>
      <c r="CX281" s="25"/>
      <c r="CY281" s="25"/>
      <c r="CZ281" s="25"/>
      <c r="DA281" s="25"/>
      <c r="DB281" s="25"/>
      <c r="DC281" s="25"/>
      <c r="DD281" s="25"/>
      <c r="DE281" s="25"/>
      <c r="DF281" s="25"/>
      <c r="DG281" s="25"/>
      <c r="DH281" s="25"/>
      <c r="DI281" s="25"/>
      <c r="DJ281" s="25"/>
      <c r="DK281" s="25"/>
      <c r="DL281" s="25"/>
      <c r="DM281" s="25"/>
      <c r="DN281" s="25"/>
      <c r="DO281" s="25"/>
      <c r="DP281" s="25"/>
      <c r="DQ281" s="25"/>
      <c r="DR281" s="25"/>
      <c r="DS281" s="25"/>
      <c r="DT281" s="25"/>
      <c r="DU281" s="25"/>
      <c r="DV281" s="25"/>
      <c r="DW281" s="25"/>
      <c r="DX281" s="25"/>
      <c r="DY281" s="25"/>
      <c r="DZ281" s="25"/>
      <c r="EA281" s="25"/>
      <c r="EB281" s="25"/>
      <c r="EC281" s="25"/>
      <c r="ED281" s="25"/>
      <c r="EE281" s="25"/>
      <c r="EF281" s="25"/>
      <c r="EG281" s="25"/>
      <c r="EH281" s="25"/>
      <c r="EI281" s="25"/>
      <c r="EJ281" s="25"/>
      <c r="EK281" s="25"/>
      <c r="EL281" s="25"/>
      <c r="EM281" s="25"/>
      <c r="EN281" s="25"/>
      <c r="EO281" s="25"/>
      <c r="EP281" s="25"/>
      <c r="EQ281" s="25"/>
      <c r="ER281" s="25"/>
      <c r="ES281" s="25"/>
      <c r="ET281" s="25"/>
      <c r="EU281" s="25"/>
      <c r="EV281" s="25"/>
      <c r="EW281" s="25"/>
      <c r="EX281" s="25"/>
      <c r="EY281" s="25"/>
      <c r="EZ281" s="25"/>
      <c r="FA281" s="25"/>
      <c r="FB281" s="25"/>
      <c r="FC281" s="25"/>
      <c r="FD281" s="25"/>
      <c r="FE281" s="25"/>
      <c r="FF281" s="25"/>
      <c r="FG281" s="25"/>
      <c r="FH281" s="25"/>
      <c r="FI281" s="25"/>
      <c r="FJ281" s="25"/>
      <c r="FK281" s="25"/>
      <c r="FL281" s="25"/>
      <c r="FM281" s="25"/>
      <c r="FN281" s="25"/>
      <c r="FO281" s="25"/>
      <c r="FP281" s="25"/>
      <c r="FQ281" s="25"/>
      <c r="FR281" s="25"/>
      <c r="FS281" s="25"/>
      <c r="FT281" s="25"/>
      <c r="FU281" s="25"/>
      <c r="FV281" s="25"/>
      <c r="FW281" s="25"/>
      <c r="FX281" s="25"/>
      <c r="FY281" s="25"/>
      <c r="FZ281" s="25"/>
      <c r="GA281" s="25"/>
      <c r="GB281" s="25"/>
      <c r="GC281" s="25"/>
      <c r="GD281" s="25"/>
      <c r="GE281" s="25"/>
      <c r="GF281" s="25"/>
      <c r="GG281" s="25"/>
      <c r="GH281" s="25"/>
      <c r="GI281" s="25"/>
      <c r="GJ281" s="25"/>
      <c r="GK281" s="25"/>
      <c r="GL281" s="25"/>
      <c r="GM281" s="25"/>
      <c r="GN281" s="25"/>
      <c r="GO281" s="25"/>
      <c r="GP281" s="25"/>
      <c r="GQ281" s="25"/>
      <c r="GR281" s="25"/>
      <c r="GS281" s="25"/>
      <c r="GT281" s="25"/>
      <c r="GU281" s="25"/>
      <c r="GV281" s="25"/>
      <c r="GW281" s="25"/>
      <c r="GX281" s="25"/>
      <c r="GY281" s="25"/>
      <c r="GZ281" s="25"/>
      <c r="HA281" s="25"/>
      <c r="HB281" s="25"/>
      <c r="HC281" s="25"/>
      <c r="HD281" s="25"/>
      <c r="HE281" s="25"/>
      <c r="HF281" s="25"/>
      <c r="HG281" s="25"/>
      <c r="HH281" s="25"/>
      <c r="HI281" s="25"/>
      <c r="HJ281" s="25"/>
      <c r="HK281" s="25"/>
      <c r="HL281" s="25"/>
      <c r="HM281" s="25"/>
      <c r="HN281" s="25"/>
      <c r="HO281" s="25"/>
      <c r="HP281" s="25"/>
      <c r="HQ281" s="25"/>
      <c r="HR281" s="25"/>
      <c r="HS281" s="25"/>
      <c r="HT281" s="25"/>
      <c r="HU281" s="25"/>
      <c r="HV281" s="25"/>
      <c r="HW281" s="25"/>
      <c r="HX281" s="25"/>
      <c r="HY281" s="25"/>
      <c r="HZ281" s="25"/>
      <c r="IA281" s="25"/>
      <c r="IB281" s="25"/>
      <c r="IC281" s="25"/>
      <c r="ID281" s="25"/>
      <c r="IE281" s="25"/>
      <c r="IF281" s="25"/>
      <c r="IG281" s="25"/>
      <c r="IH281" s="25"/>
      <c r="II281" s="25"/>
      <c r="IJ281" s="25"/>
      <c r="IK281" s="25"/>
      <c r="IL281" s="25"/>
      <c r="IM281" s="25"/>
      <c r="IN281" s="25"/>
      <c r="IO281" s="25"/>
      <c r="IP281" s="25"/>
      <c r="IQ281" s="25"/>
      <c r="IR281" s="25"/>
      <c r="IS281" s="25"/>
      <c r="IT281" s="25"/>
      <c r="IU281" s="25"/>
      <c r="IV281" s="25"/>
      <c r="IW281" s="25"/>
      <c r="IX281" s="25"/>
      <c r="IY281" s="25"/>
      <c r="IZ281" s="25"/>
      <c r="JA281" s="25"/>
      <c r="JB281" s="25"/>
      <c r="JC281" s="25"/>
      <c r="JD281" s="25"/>
      <c r="JE281" s="25"/>
      <c r="JF281" s="25"/>
      <c r="JG281" s="25"/>
      <c r="JH281" s="25"/>
      <c r="JI281" s="25"/>
      <c r="JJ281" s="25"/>
      <c r="JK281" s="25"/>
      <c r="JL281" s="25"/>
      <c r="JM281" s="25"/>
      <c r="JN281" s="25"/>
      <c r="JO281" s="25"/>
      <c r="JP281" s="25"/>
      <c r="JQ281" s="25"/>
      <c r="JR281" s="25"/>
      <c r="JS281" s="25"/>
      <c r="JT281" s="25"/>
      <c r="JU281" s="25"/>
      <c r="JV281" s="25"/>
      <c r="JW281" s="25"/>
      <c r="JX281" s="25"/>
      <c r="JY281" s="25"/>
      <c r="JZ281" s="25"/>
      <c r="KA281" s="25"/>
      <c r="KB281" s="25"/>
      <c r="KC281" s="25"/>
      <c r="KD281" s="25"/>
    </row>
    <row r="282" spans="1:290">
      <c r="A282" s="25"/>
      <c r="B282" s="25"/>
      <c r="C282" s="25"/>
      <c r="D282" s="25"/>
      <c r="E282" s="25"/>
      <c r="F282" s="25"/>
      <c r="G282" s="26"/>
      <c r="H282" s="25"/>
      <c r="I282" s="25"/>
      <c r="J282" s="25"/>
      <c r="K282" s="25"/>
      <c r="L282" s="25"/>
      <c r="M282" s="25"/>
      <c r="N282" s="25"/>
      <c r="O282" s="26"/>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c r="AV282" s="25"/>
      <c r="AW282" s="25"/>
      <c r="AX282" s="25"/>
      <c r="AY282" s="25"/>
      <c r="AZ282" s="25"/>
      <c r="BA282" s="25"/>
      <c r="BB282" s="25"/>
      <c r="BC282" s="25"/>
      <c r="BD282" s="25"/>
      <c r="BE282" s="25"/>
      <c r="BF282" s="25"/>
      <c r="BG282" s="25"/>
      <c r="BH282" s="25"/>
      <c r="BI282" s="25"/>
      <c r="BJ282" s="25"/>
      <c r="BK282" s="25"/>
      <c r="BL282" s="25"/>
      <c r="BM282" s="25"/>
      <c r="BN282" s="25"/>
      <c r="BO282" s="25"/>
      <c r="BP282" s="25"/>
      <c r="BQ282" s="25"/>
      <c r="BR282" s="25"/>
      <c r="BS282" s="25"/>
      <c r="BT282" s="25"/>
      <c r="BU282" s="25"/>
      <c r="BV282" s="25"/>
      <c r="BW282" s="25"/>
      <c r="BX282" s="25"/>
      <c r="BY282" s="25"/>
      <c r="BZ282" s="25"/>
      <c r="CA282" s="25"/>
      <c r="CB282" s="25"/>
      <c r="CC282" s="25"/>
      <c r="CD282" s="25"/>
      <c r="CE282" s="25"/>
      <c r="CF282" s="25"/>
      <c r="CG282" s="25"/>
      <c r="CH282" s="25"/>
      <c r="CI282" s="25"/>
      <c r="CJ282" s="25"/>
      <c r="CK282" s="25"/>
      <c r="CL282" s="25"/>
      <c r="CM282" s="25"/>
      <c r="CN282" s="25"/>
      <c r="CO282" s="25"/>
      <c r="CP282" s="25"/>
      <c r="CQ282" s="25"/>
      <c r="CR282" s="25"/>
      <c r="CS282" s="25"/>
      <c r="CT282" s="25"/>
      <c r="CU282" s="25"/>
      <c r="CV282" s="25"/>
      <c r="CW282" s="25"/>
      <c r="CX282" s="25"/>
      <c r="CY282" s="25"/>
      <c r="CZ282" s="25"/>
      <c r="DA282" s="25"/>
      <c r="DB282" s="25"/>
      <c r="DC282" s="25"/>
      <c r="DD282" s="25"/>
      <c r="DE282" s="25"/>
      <c r="DF282" s="25"/>
      <c r="DG282" s="25"/>
      <c r="DH282" s="25"/>
      <c r="DI282" s="25"/>
      <c r="DJ282" s="25"/>
      <c r="DK282" s="25"/>
      <c r="DL282" s="25"/>
      <c r="DM282" s="25"/>
      <c r="DN282" s="25"/>
      <c r="DO282" s="25"/>
      <c r="DP282" s="25"/>
      <c r="DQ282" s="25"/>
      <c r="DR282" s="25"/>
      <c r="DS282" s="25"/>
      <c r="DT282" s="25"/>
      <c r="DU282" s="25"/>
      <c r="DV282" s="25"/>
      <c r="DW282" s="25"/>
      <c r="DX282" s="25"/>
      <c r="DY282" s="25"/>
      <c r="DZ282" s="25"/>
      <c r="EA282" s="25"/>
      <c r="EB282" s="25"/>
      <c r="EC282" s="25"/>
      <c r="ED282" s="25"/>
      <c r="EE282" s="25"/>
      <c r="EF282" s="25"/>
      <c r="EG282" s="25"/>
      <c r="EH282" s="25"/>
      <c r="EI282" s="25"/>
      <c r="EJ282" s="25"/>
      <c r="EK282" s="25"/>
      <c r="EL282" s="25"/>
      <c r="EM282" s="25"/>
      <c r="EN282" s="25"/>
      <c r="EO282" s="25"/>
      <c r="EP282" s="25"/>
      <c r="EQ282" s="25"/>
      <c r="ER282" s="25"/>
      <c r="ES282" s="25"/>
      <c r="ET282" s="25"/>
      <c r="EU282" s="25"/>
      <c r="EV282" s="25"/>
      <c r="EW282" s="25"/>
      <c r="EX282" s="25"/>
      <c r="EY282" s="25"/>
      <c r="EZ282" s="25"/>
      <c r="FA282" s="25"/>
      <c r="FB282" s="25"/>
      <c r="FC282" s="25"/>
      <c r="FD282" s="25"/>
      <c r="FE282" s="25"/>
      <c r="FF282" s="25"/>
      <c r="FG282" s="25"/>
      <c r="FH282" s="25"/>
      <c r="FI282" s="25"/>
      <c r="FJ282" s="25"/>
      <c r="FK282" s="25"/>
      <c r="FL282" s="25"/>
      <c r="FM282" s="25"/>
      <c r="FN282" s="25"/>
      <c r="FO282" s="25"/>
      <c r="FP282" s="25"/>
      <c r="FQ282" s="25"/>
      <c r="FR282" s="25"/>
      <c r="FS282" s="25"/>
      <c r="FT282" s="25"/>
      <c r="FU282" s="25"/>
      <c r="FV282" s="25"/>
      <c r="FW282" s="25"/>
      <c r="FX282" s="25"/>
      <c r="FY282" s="25"/>
      <c r="FZ282" s="25"/>
      <c r="GA282" s="25"/>
      <c r="GB282" s="25"/>
      <c r="GC282" s="25"/>
      <c r="GD282" s="25"/>
      <c r="GE282" s="25"/>
      <c r="GF282" s="25"/>
      <c r="GG282" s="25"/>
      <c r="GH282" s="25"/>
      <c r="GI282" s="25"/>
      <c r="GJ282" s="25"/>
      <c r="GK282" s="25"/>
      <c r="GL282" s="25"/>
      <c r="GM282" s="25"/>
      <c r="GN282" s="25"/>
      <c r="GO282" s="25"/>
      <c r="GP282" s="25"/>
      <c r="GQ282" s="25"/>
      <c r="GR282" s="25"/>
      <c r="GS282" s="25"/>
      <c r="GT282" s="25"/>
      <c r="GU282" s="25"/>
      <c r="GV282" s="25"/>
      <c r="GW282" s="25"/>
      <c r="GX282" s="25"/>
      <c r="GY282" s="25"/>
      <c r="GZ282" s="25"/>
      <c r="HA282" s="25"/>
      <c r="HB282" s="25"/>
      <c r="HC282" s="25"/>
      <c r="HD282" s="25"/>
      <c r="HE282" s="25"/>
      <c r="HF282" s="25"/>
      <c r="HG282" s="25"/>
      <c r="HH282" s="25"/>
      <c r="HI282" s="25"/>
      <c r="HJ282" s="25"/>
      <c r="HK282" s="25"/>
      <c r="HL282" s="25"/>
      <c r="HM282" s="25"/>
      <c r="HN282" s="25"/>
      <c r="HO282" s="25"/>
      <c r="HP282" s="25"/>
      <c r="HQ282" s="25"/>
      <c r="HR282" s="25"/>
      <c r="HS282" s="25"/>
      <c r="HT282" s="25"/>
      <c r="HU282" s="25"/>
      <c r="HV282" s="25"/>
      <c r="HW282" s="25"/>
      <c r="HX282" s="25"/>
      <c r="HY282" s="25"/>
      <c r="HZ282" s="25"/>
      <c r="IA282" s="25"/>
      <c r="IB282" s="25"/>
      <c r="IC282" s="25"/>
      <c r="ID282" s="25"/>
      <c r="IE282" s="25"/>
      <c r="IF282" s="25"/>
      <c r="IG282" s="25"/>
      <c r="IH282" s="25"/>
      <c r="II282" s="25"/>
      <c r="IJ282" s="25"/>
      <c r="IK282" s="25"/>
      <c r="IL282" s="25"/>
      <c r="IM282" s="25"/>
      <c r="IN282" s="25"/>
      <c r="IO282" s="25"/>
      <c r="IP282" s="25"/>
      <c r="IQ282" s="25"/>
      <c r="IR282" s="25"/>
      <c r="IS282" s="25"/>
      <c r="IT282" s="25"/>
      <c r="IU282" s="25"/>
      <c r="IV282" s="25"/>
      <c r="IW282" s="25"/>
      <c r="IX282" s="25"/>
      <c r="IY282" s="25"/>
      <c r="IZ282" s="25"/>
      <c r="JA282" s="25"/>
      <c r="JB282" s="25"/>
      <c r="JC282" s="25"/>
      <c r="JD282" s="25"/>
      <c r="JE282" s="25"/>
      <c r="JF282" s="25"/>
      <c r="JG282" s="25"/>
      <c r="JH282" s="25"/>
      <c r="JI282" s="25"/>
      <c r="JJ282" s="25"/>
      <c r="JK282" s="25"/>
      <c r="JL282" s="25"/>
      <c r="JM282" s="25"/>
      <c r="JN282" s="25"/>
      <c r="JO282" s="25"/>
      <c r="JP282" s="25"/>
      <c r="JQ282" s="25"/>
      <c r="JR282" s="25"/>
      <c r="JS282" s="25"/>
      <c r="JT282" s="25"/>
      <c r="JU282" s="25"/>
      <c r="JV282" s="25"/>
      <c r="JW282" s="25"/>
      <c r="JX282" s="25"/>
      <c r="JY282" s="25"/>
      <c r="JZ282" s="25"/>
      <c r="KA282" s="25"/>
      <c r="KB282" s="25"/>
      <c r="KC282" s="25"/>
      <c r="KD282" s="25"/>
    </row>
    <row r="283" spans="1:290">
      <c r="A283" s="25"/>
      <c r="B283" s="25"/>
      <c r="C283" s="25"/>
      <c r="D283" s="25"/>
      <c r="E283" s="25"/>
      <c r="F283" s="25"/>
      <c r="G283" s="26"/>
      <c r="H283" s="25"/>
      <c r="I283" s="25"/>
      <c r="J283" s="25"/>
      <c r="K283" s="25"/>
      <c r="L283" s="25"/>
      <c r="M283" s="25"/>
      <c r="N283" s="25"/>
      <c r="O283" s="26"/>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c r="AV283" s="25"/>
      <c r="AW283" s="25"/>
      <c r="AX283" s="25"/>
      <c r="AY283" s="25"/>
      <c r="AZ283" s="25"/>
      <c r="BA283" s="25"/>
      <c r="BB283" s="25"/>
      <c r="BC283" s="25"/>
      <c r="BD283" s="25"/>
      <c r="BE283" s="25"/>
      <c r="BF283" s="25"/>
      <c r="BG283" s="25"/>
      <c r="BH283" s="25"/>
      <c r="BI283" s="25"/>
      <c r="BJ283" s="25"/>
      <c r="BK283" s="25"/>
      <c r="BL283" s="25"/>
      <c r="BM283" s="25"/>
      <c r="BN283" s="25"/>
      <c r="BO283" s="25"/>
      <c r="BP283" s="25"/>
      <c r="BQ283" s="25"/>
      <c r="BR283" s="25"/>
      <c r="BS283" s="25"/>
      <c r="BT283" s="25"/>
      <c r="BU283" s="25"/>
      <c r="BV283" s="25"/>
      <c r="BW283" s="25"/>
      <c r="BX283" s="25"/>
      <c r="BY283" s="25"/>
      <c r="BZ283" s="25"/>
      <c r="CA283" s="25"/>
      <c r="CB283" s="25"/>
      <c r="CC283" s="25"/>
      <c r="CD283" s="25"/>
      <c r="CE283" s="25"/>
      <c r="CF283" s="25"/>
      <c r="CG283" s="25"/>
      <c r="CH283" s="25"/>
      <c r="CI283" s="25"/>
      <c r="CJ283" s="25"/>
      <c r="CK283" s="25"/>
      <c r="CL283" s="25"/>
      <c r="CM283" s="25"/>
      <c r="CN283" s="25"/>
      <c r="CO283" s="25"/>
      <c r="CP283" s="25"/>
      <c r="CQ283" s="25"/>
      <c r="CR283" s="25"/>
      <c r="CS283" s="25"/>
      <c r="CT283" s="25"/>
      <c r="CU283" s="25"/>
      <c r="CV283" s="25"/>
      <c r="CW283" s="25"/>
      <c r="CX283" s="25"/>
      <c r="CY283" s="25"/>
      <c r="CZ283" s="25"/>
      <c r="DA283" s="25"/>
      <c r="DB283" s="25"/>
      <c r="DC283" s="25"/>
      <c r="DD283" s="25"/>
      <c r="DE283" s="25"/>
      <c r="DF283" s="25"/>
      <c r="DG283" s="25"/>
      <c r="DH283" s="25"/>
      <c r="DI283" s="25"/>
      <c r="DJ283" s="25"/>
      <c r="DK283" s="25"/>
      <c r="DL283" s="25"/>
      <c r="DM283" s="25"/>
      <c r="DN283" s="25"/>
      <c r="DO283" s="25"/>
      <c r="DP283" s="25"/>
      <c r="DQ283" s="25"/>
      <c r="DR283" s="25"/>
      <c r="DS283" s="25"/>
      <c r="DT283" s="25"/>
      <c r="DU283" s="25"/>
      <c r="DV283" s="25"/>
      <c r="DW283" s="25"/>
      <c r="DX283" s="25"/>
      <c r="DY283" s="25"/>
      <c r="DZ283" s="25"/>
      <c r="EA283" s="25"/>
      <c r="EB283" s="25"/>
      <c r="EC283" s="25"/>
      <c r="ED283" s="25"/>
      <c r="EE283" s="25"/>
      <c r="EF283" s="25"/>
      <c r="EG283" s="25"/>
      <c r="EH283" s="25"/>
      <c r="EI283" s="25"/>
      <c r="EJ283" s="25"/>
      <c r="EK283" s="25"/>
      <c r="EL283" s="25"/>
      <c r="EM283" s="25"/>
      <c r="EN283" s="25"/>
      <c r="EO283" s="25"/>
      <c r="EP283" s="25"/>
      <c r="EQ283" s="25"/>
      <c r="ER283" s="25"/>
      <c r="ES283" s="25"/>
      <c r="ET283" s="25"/>
      <c r="EU283" s="25"/>
      <c r="EV283" s="25"/>
      <c r="EW283" s="25"/>
      <c r="EX283" s="25"/>
      <c r="EY283" s="25"/>
      <c r="EZ283" s="25"/>
      <c r="FA283" s="25"/>
      <c r="FB283" s="25"/>
      <c r="FC283" s="25"/>
      <c r="FD283" s="25"/>
      <c r="FE283" s="25"/>
      <c r="FF283" s="25"/>
      <c r="FG283" s="25"/>
      <c r="FH283" s="25"/>
      <c r="FI283" s="25"/>
      <c r="FJ283" s="25"/>
      <c r="FK283" s="25"/>
      <c r="FL283" s="25"/>
      <c r="FM283" s="25"/>
      <c r="FN283" s="25"/>
      <c r="FO283" s="25"/>
      <c r="FP283" s="25"/>
      <c r="FQ283" s="25"/>
      <c r="FR283" s="25"/>
      <c r="FS283" s="25"/>
      <c r="FT283" s="25"/>
      <c r="FU283" s="25"/>
      <c r="FV283" s="25"/>
      <c r="FW283" s="25"/>
      <c r="FX283" s="25"/>
      <c r="FY283" s="25"/>
      <c r="FZ283" s="25"/>
      <c r="GA283" s="25"/>
      <c r="GB283" s="25"/>
      <c r="GC283" s="25"/>
      <c r="GD283" s="25"/>
      <c r="GE283" s="25"/>
      <c r="GF283" s="25"/>
      <c r="GG283" s="25"/>
      <c r="GH283" s="25"/>
      <c r="GI283" s="25"/>
      <c r="GJ283" s="25"/>
      <c r="GK283" s="25"/>
      <c r="GL283" s="25"/>
      <c r="GM283" s="25"/>
      <c r="GN283" s="25"/>
      <c r="GO283" s="25"/>
      <c r="GP283" s="25"/>
      <c r="GQ283" s="25"/>
      <c r="GR283" s="25"/>
      <c r="GS283" s="25"/>
      <c r="GT283" s="25"/>
      <c r="GU283" s="25"/>
      <c r="GV283" s="25"/>
      <c r="GW283" s="25"/>
      <c r="GX283" s="25"/>
      <c r="GY283" s="25"/>
      <c r="GZ283" s="25"/>
      <c r="HA283" s="25"/>
      <c r="HB283" s="25"/>
      <c r="HC283" s="25"/>
      <c r="HD283" s="25"/>
      <c r="HE283" s="25"/>
      <c r="HF283" s="25"/>
      <c r="HG283" s="25"/>
      <c r="HH283" s="25"/>
      <c r="HI283" s="25"/>
      <c r="HJ283" s="25"/>
      <c r="HK283" s="25"/>
      <c r="HL283" s="25"/>
      <c r="HM283" s="25"/>
      <c r="HN283" s="25"/>
      <c r="HO283" s="25"/>
      <c r="HP283" s="25"/>
      <c r="HQ283" s="25"/>
      <c r="HR283" s="25"/>
      <c r="HS283" s="25"/>
      <c r="HT283" s="25"/>
      <c r="HU283" s="25"/>
      <c r="HV283" s="25"/>
      <c r="HW283" s="25"/>
      <c r="HX283" s="25"/>
      <c r="HY283" s="25"/>
      <c r="HZ283" s="25"/>
      <c r="IA283" s="25"/>
      <c r="IB283" s="25"/>
      <c r="IC283" s="25"/>
      <c r="ID283" s="25"/>
      <c r="IE283" s="25"/>
      <c r="IF283" s="25"/>
      <c r="IG283" s="25"/>
      <c r="IH283" s="25"/>
      <c r="II283" s="25"/>
      <c r="IJ283" s="25"/>
      <c r="IK283" s="25"/>
      <c r="IL283" s="25"/>
      <c r="IM283" s="25"/>
      <c r="IN283" s="25"/>
      <c r="IO283" s="25"/>
      <c r="IP283" s="25"/>
      <c r="IQ283" s="25"/>
      <c r="IR283" s="25"/>
      <c r="IS283" s="25"/>
      <c r="IT283" s="25"/>
      <c r="IU283" s="25"/>
      <c r="IV283" s="25"/>
      <c r="IW283" s="25"/>
      <c r="IX283" s="25"/>
      <c r="IY283" s="25"/>
      <c r="IZ283" s="25"/>
      <c r="JA283" s="25"/>
      <c r="JB283" s="25"/>
      <c r="JC283" s="25"/>
      <c r="JD283" s="25"/>
      <c r="JE283" s="25"/>
      <c r="JF283" s="25"/>
      <c r="JG283" s="25"/>
      <c r="JH283" s="25"/>
      <c r="JI283" s="25"/>
      <c r="JJ283" s="25"/>
      <c r="JK283" s="25"/>
      <c r="JL283" s="25"/>
      <c r="JM283" s="25"/>
      <c r="JN283" s="25"/>
      <c r="JO283" s="25"/>
      <c r="JP283" s="25"/>
      <c r="JQ283" s="25"/>
      <c r="JR283" s="25"/>
      <c r="JS283" s="25"/>
      <c r="JT283" s="25"/>
      <c r="JU283" s="25"/>
      <c r="JV283" s="25"/>
      <c r="JW283" s="25"/>
      <c r="JX283" s="25"/>
      <c r="JY283" s="25"/>
      <c r="JZ283" s="25"/>
      <c r="KA283" s="25"/>
      <c r="KB283" s="25"/>
      <c r="KC283" s="25"/>
      <c r="KD283" s="25"/>
    </row>
    <row r="284" spans="1:290">
      <c r="A284" s="25"/>
      <c r="B284" s="25"/>
      <c r="C284" s="25"/>
      <c r="D284" s="25"/>
      <c r="E284" s="25"/>
      <c r="F284" s="25"/>
      <c r="G284" s="26"/>
      <c r="H284" s="25"/>
      <c r="I284" s="25"/>
      <c r="J284" s="25"/>
      <c r="K284" s="25"/>
      <c r="L284" s="25"/>
      <c r="M284" s="25"/>
      <c r="N284" s="25"/>
      <c r="O284" s="26"/>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c r="AV284" s="25"/>
      <c r="AW284" s="25"/>
      <c r="AX284" s="25"/>
      <c r="AY284" s="25"/>
      <c r="AZ284" s="25"/>
      <c r="BA284" s="25"/>
      <c r="BB284" s="25"/>
      <c r="BC284" s="25"/>
      <c r="BD284" s="25"/>
      <c r="BE284" s="25"/>
      <c r="BF284" s="25"/>
      <c r="BG284" s="25"/>
      <c r="BH284" s="25"/>
      <c r="BI284" s="25"/>
      <c r="BJ284" s="25"/>
      <c r="BK284" s="25"/>
      <c r="BL284" s="25"/>
      <c r="BM284" s="25"/>
      <c r="BN284" s="25"/>
      <c r="BO284" s="25"/>
      <c r="BP284" s="25"/>
      <c r="BQ284" s="25"/>
      <c r="BR284" s="25"/>
      <c r="BS284" s="25"/>
      <c r="BT284" s="25"/>
      <c r="BU284" s="25"/>
      <c r="BV284" s="25"/>
      <c r="BW284" s="25"/>
      <c r="BX284" s="25"/>
      <c r="BY284" s="25"/>
      <c r="BZ284" s="25"/>
      <c r="CA284" s="25"/>
      <c r="CB284" s="25"/>
      <c r="CC284" s="25"/>
      <c r="CD284" s="25"/>
      <c r="CE284" s="25"/>
      <c r="CF284" s="25"/>
      <c r="CG284" s="25"/>
      <c r="CH284" s="25"/>
      <c r="CI284" s="25"/>
      <c r="CJ284" s="25"/>
      <c r="CK284" s="25"/>
      <c r="CL284" s="25"/>
      <c r="CM284" s="25"/>
      <c r="CN284" s="25"/>
      <c r="CO284" s="25"/>
      <c r="CP284" s="25"/>
      <c r="CQ284" s="25"/>
      <c r="CR284" s="25"/>
      <c r="CS284" s="25"/>
      <c r="CT284" s="25"/>
      <c r="CU284" s="25"/>
      <c r="CV284" s="25"/>
      <c r="CW284" s="25"/>
      <c r="CX284" s="25"/>
      <c r="CY284" s="25"/>
      <c r="CZ284" s="25"/>
      <c r="DA284" s="25"/>
      <c r="DB284" s="25"/>
      <c r="DC284" s="25"/>
      <c r="DD284" s="25"/>
      <c r="DE284" s="25"/>
      <c r="DF284" s="25"/>
      <c r="DG284" s="25"/>
      <c r="DH284" s="25"/>
      <c r="DI284" s="25"/>
      <c r="DJ284" s="25"/>
      <c r="DK284" s="25"/>
      <c r="DL284" s="25"/>
      <c r="DM284" s="25"/>
      <c r="DN284" s="25"/>
      <c r="DO284" s="25"/>
      <c r="DP284" s="25"/>
      <c r="DQ284" s="25"/>
      <c r="DR284" s="25"/>
      <c r="DS284" s="25"/>
      <c r="DT284" s="25"/>
      <c r="DU284" s="25"/>
      <c r="DV284" s="25"/>
      <c r="DW284" s="25"/>
      <c r="DX284" s="25"/>
      <c r="DY284" s="25"/>
      <c r="DZ284" s="25"/>
      <c r="EA284" s="25"/>
      <c r="EB284" s="25"/>
      <c r="EC284" s="25"/>
      <c r="ED284" s="25"/>
      <c r="EE284" s="25"/>
      <c r="EF284" s="25"/>
      <c r="EG284" s="25"/>
      <c r="EH284" s="25"/>
      <c r="EI284" s="25"/>
      <c r="EJ284" s="25"/>
      <c r="EK284" s="25"/>
      <c r="EL284" s="25"/>
      <c r="EM284" s="25"/>
      <c r="EN284" s="25"/>
      <c r="EO284" s="25"/>
      <c r="EP284" s="25"/>
      <c r="EQ284" s="25"/>
      <c r="ER284" s="25"/>
      <c r="ES284" s="25"/>
      <c r="ET284" s="25"/>
      <c r="EU284" s="25"/>
      <c r="EV284" s="25"/>
      <c r="EW284" s="25"/>
      <c r="EX284" s="25"/>
      <c r="EY284" s="25"/>
      <c r="EZ284" s="25"/>
      <c r="FA284" s="25"/>
      <c r="FB284" s="25"/>
      <c r="FC284" s="25"/>
      <c r="FD284" s="25"/>
      <c r="FE284" s="25"/>
      <c r="FF284" s="25"/>
      <c r="FG284" s="25"/>
      <c r="FH284" s="25"/>
      <c r="FI284" s="25"/>
      <c r="FJ284" s="25"/>
      <c r="FK284" s="25"/>
      <c r="FL284" s="25"/>
      <c r="FM284" s="25"/>
      <c r="FN284" s="25"/>
      <c r="FO284" s="25"/>
      <c r="FP284" s="25"/>
      <c r="FQ284" s="25"/>
      <c r="FR284" s="25"/>
      <c r="FS284" s="25"/>
      <c r="FT284" s="25"/>
      <c r="FU284" s="25"/>
      <c r="FV284" s="25"/>
      <c r="FW284" s="25"/>
      <c r="FX284" s="25"/>
      <c r="FY284" s="25"/>
      <c r="FZ284" s="25"/>
      <c r="GA284" s="25"/>
      <c r="GB284" s="25"/>
      <c r="GC284" s="25"/>
      <c r="GD284" s="25"/>
      <c r="GE284" s="25"/>
      <c r="GF284" s="25"/>
      <c r="GG284" s="25"/>
      <c r="GH284" s="25"/>
      <c r="GI284" s="25"/>
      <c r="GJ284" s="25"/>
      <c r="GK284" s="25"/>
      <c r="GL284" s="25"/>
      <c r="GM284" s="25"/>
      <c r="GN284" s="25"/>
      <c r="GO284" s="25"/>
      <c r="GP284" s="25"/>
      <c r="GQ284" s="25"/>
      <c r="GR284" s="25"/>
      <c r="GS284" s="25"/>
      <c r="GT284" s="25"/>
      <c r="GU284" s="25"/>
      <c r="GV284" s="25"/>
      <c r="GW284" s="25"/>
      <c r="GX284" s="25"/>
      <c r="GY284" s="25"/>
      <c r="GZ284" s="25"/>
      <c r="HA284" s="25"/>
      <c r="HB284" s="25"/>
      <c r="HC284" s="25"/>
      <c r="HD284" s="25"/>
      <c r="HE284" s="25"/>
      <c r="HF284" s="25"/>
      <c r="HG284" s="25"/>
      <c r="HH284" s="25"/>
      <c r="HI284" s="25"/>
      <c r="HJ284" s="25"/>
      <c r="HK284" s="25"/>
      <c r="HL284" s="25"/>
      <c r="HM284" s="25"/>
      <c r="HN284" s="25"/>
      <c r="HO284" s="25"/>
      <c r="HP284" s="25"/>
      <c r="HQ284" s="25"/>
      <c r="HR284" s="25"/>
      <c r="HS284" s="25"/>
      <c r="HT284" s="25"/>
      <c r="HU284" s="25"/>
      <c r="HV284" s="25"/>
      <c r="HW284" s="25"/>
      <c r="HX284" s="25"/>
      <c r="HY284" s="25"/>
      <c r="HZ284" s="25"/>
      <c r="IA284" s="25"/>
      <c r="IB284" s="25"/>
      <c r="IC284" s="25"/>
      <c r="ID284" s="25"/>
      <c r="IE284" s="25"/>
      <c r="IF284" s="25"/>
      <c r="IG284" s="25"/>
      <c r="IH284" s="25"/>
      <c r="II284" s="25"/>
      <c r="IJ284" s="25"/>
      <c r="IK284" s="25"/>
      <c r="IL284" s="25"/>
      <c r="IM284" s="25"/>
      <c r="IN284" s="25"/>
      <c r="IO284" s="25"/>
      <c r="IP284" s="25"/>
      <c r="IQ284" s="25"/>
      <c r="IR284" s="25"/>
      <c r="IS284" s="25"/>
      <c r="IT284" s="25"/>
      <c r="IU284" s="25"/>
      <c r="IV284" s="25"/>
      <c r="IW284" s="25"/>
      <c r="IX284" s="25"/>
      <c r="IY284" s="25"/>
      <c r="IZ284" s="25"/>
      <c r="JA284" s="25"/>
      <c r="JB284" s="25"/>
      <c r="JC284" s="25"/>
      <c r="JD284" s="25"/>
      <c r="JE284" s="25"/>
      <c r="JF284" s="25"/>
      <c r="JG284" s="25"/>
      <c r="JH284" s="25"/>
      <c r="JI284" s="25"/>
      <c r="JJ284" s="25"/>
      <c r="JK284" s="25"/>
      <c r="JL284" s="25"/>
      <c r="JM284" s="25"/>
      <c r="JN284" s="25"/>
      <c r="JO284" s="25"/>
      <c r="JP284" s="25"/>
      <c r="JQ284" s="25"/>
      <c r="JR284" s="25"/>
      <c r="JS284" s="25"/>
      <c r="JT284" s="25"/>
      <c r="JU284" s="25"/>
      <c r="JV284" s="25"/>
      <c r="JW284" s="25"/>
      <c r="JX284" s="25"/>
      <c r="JY284" s="25"/>
      <c r="JZ284" s="25"/>
      <c r="KA284" s="25"/>
      <c r="KB284" s="25"/>
      <c r="KC284" s="25"/>
      <c r="KD284" s="25"/>
    </row>
    <row r="285" spans="1:290">
      <c r="A285" s="25"/>
      <c r="B285" s="25"/>
      <c r="C285" s="25"/>
      <c r="D285" s="25"/>
      <c r="E285" s="25"/>
      <c r="F285" s="25"/>
      <c r="G285" s="26"/>
      <c r="H285" s="25"/>
      <c r="I285" s="25"/>
      <c r="J285" s="25"/>
      <c r="K285" s="25"/>
      <c r="L285" s="25"/>
      <c r="M285" s="25"/>
      <c r="N285" s="25"/>
      <c r="O285" s="26"/>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c r="AV285" s="25"/>
      <c r="AW285" s="25"/>
      <c r="AX285" s="25"/>
      <c r="AY285" s="25"/>
      <c r="AZ285" s="25"/>
      <c r="BA285" s="25"/>
      <c r="BB285" s="25"/>
      <c r="BC285" s="25"/>
      <c r="BD285" s="25"/>
      <c r="BE285" s="25"/>
      <c r="BF285" s="25"/>
      <c r="BG285" s="25"/>
      <c r="BH285" s="25"/>
      <c r="BI285" s="25"/>
      <c r="BJ285" s="25"/>
      <c r="BK285" s="25"/>
      <c r="BL285" s="25"/>
      <c r="BM285" s="25"/>
      <c r="BN285" s="25"/>
      <c r="BO285" s="25"/>
      <c r="BP285" s="25"/>
      <c r="BQ285" s="25"/>
      <c r="BR285" s="25"/>
      <c r="BS285" s="25"/>
      <c r="BT285" s="25"/>
      <c r="BU285" s="25"/>
      <c r="BV285" s="25"/>
      <c r="BW285" s="25"/>
      <c r="BX285" s="25"/>
      <c r="BY285" s="25"/>
      <c r="BZ285" s="25"/>
      <c r="CA285" s="25"/>
      <c r="CB285" s="25"/>
      <c r="CC285" s="25"/>
      <c r="CD285" s="25"/>
      <c r="CE285" s="25"/>
      <c r="CF285" s="25"/>
      <c r="CG285" s="25"/>
      <c r="CH285" s="25"/>
      <c r="CI285" s="25"/>
      <c r="CJ285" s="25"/>
      <c r="CK285" s="25"/>
      <c r="CL285" s="25"/>
      <c r="CM285" s="25"/>
      <c r="CN285" s="25"/>
      <c r="CO285" s="25"/>
      <c r="CP285" s="25"/>
      <c r="CQ285" s="25"/>
      <c r="CR285" s="25"/>
      <c r="CS285" s="25"/>
      <c r="CT285" s="25"/>
      <c r="CU285" s="25"/>
      <c r="CV285" s="25"/>
      <c r="CW285" s="25"/>
      <c r="CX285" s="25"/>
      <c r="CY285" s="25"/>
      <c r="CZ285" s="25"/>
      <c r="DA285" s="25"/>
      <c r="DB285" s="25"/>
      <c r="DC285" s="25"/>
      <c r="DD285" s="25"/>
      <c r="DE285" s="25"/>
      <c r="DF285" s="25"/>
      <c r="DG285" s="25"/>
      <c r="DH285" s="25"/>
      <c r="DI285" s="25"/>
      <c r="DJ285" s="25"/>
      <c r="DK285" s="25"/>
      <c r="DL285" s="25"/>
      <c r="DM285" s="25"/>
      <c r="DN285" s="25"/>
      <c r="DO285" s="25"/>
      <c r="DP285" s="25"/>
      <c r="DQ285" s="25"/>
      <c r="DR285" s="25"/>
      <c r="DS285" s="25"/>
      <c r="DT285" s="25"/>
      <c r="DU285" s="25"/>
      <c r="DV285" s="25"/>
      <c r="DW285" s="25"/>
      <c r="DX285" s="25"/>
      <c r="DY285" s="25"/>
      <c r="DZ285" s="25"/>
      <c r="EA285" s="25"/>
      <c r="EB285" s="25"/>
      <c r="EC285" s="25"/>
      <c r="ED285" s="25"/>
      <c r="EE285" s="25"/>
      <c r="EF285" s="25"/>
      <c r="EG285" s="25"/>
      <c r="EH285" s="25"/>
      <c r="EI285" s="25"/>
      <c r="EJ285" s="25"/>
      <c r="EK285" s="25"/>
      <c r="EL285" s="25"/>
      <c r="EM285" s="25"/>
      <c r="EN285" s="25"/>
      <c r="EO285" s="25"/>
      <c r="EP285" s="25"/>
      <c r="EQ285" s="25"/>
      <c r="ER285" s="25"/>
      <c r="ES285" s="25"/>
      <c r="ET285" s="25"/>
      <c r="EU285" s="25"/>
      <c r="EV285" s="25"/>
      <c r="EW285" s="25"/>
      <c r="EX285" s="25"/>
      <c r="EY285" s="25"/>
      <c r="EZ285" s="25"/>
      <c r="FA285" s="25"/>
      <c r="FB285" s="25"/>
      <c r="FC285" s="25"/>
      <c r="FD285" s="25"/>
      <c r="FE285" s="25"/>
      <c r="FF285" s="25"/>
      <c r="FG285" s="25"/>
      <c r="FH285" s="25"/>
      <c r="FI285" s="25"/>
      <c r="FJ285" s="25"/>
      <c r="FK285" s="25"/>
      <c r="FL285" s="25"/>
      <c r="FM285" s="25"/>
      <c r="FN285" s="25"/>
      <c r="FO285" s="25"/>
      <c r="FP285" s="25"/>
      <c r="FQ285" s="25"/>
      <c r="FR285" s="25"/>
      <c r="FS285" s="25"/>
      <c r="FT285" s="25"/>
      <c r="FU285" s="25"/>
      <c r="FV285" s="25"/>
      <c r="FW285" s="25"/>
      <c r="FX285" s="25"/>
      <c r="FY285" s="25"/>
      <c r="FZ285" s="25"/>
      <c r="GA285" s="25"/>
      <c r="GB285" s="25"/>
      <c r="GC285" s="25"/>
      <c r="GD285" s="25"/>
      <c r="GE285" s="25"/>
      <c r="GF285" s="25"/>
      <c r="GG285" s="25"/>
      <c r="GH285" s="25"/>
      <c r="GI285" s="25"/>
      <c r="GJ285" s="25"/>
      <c r="GK285" s="25"/>
      <c r="GL285" s="25"/>
      <c r="GM285" s="25"/>
      <c r="GN285" s="25"/>
      <c r="GO285" s="25"/>
      <c r="GP285" s="25"/>
      <c r="GQ285" s="25"/>
      <c r="GR285" s="25"/>
      <c r="GS285" s="25"/>
      <c r="GT285" s="25"/>
      <c r="GU285" s="25"/>
      <c r="GV285" s="25"/>
      <c r="GW285" s="25"/>
      <c r="GX285" s="25"/>
      <c r="GY285" s="25"/>
      <c r="GZ285" s="25"/>
      <c r="HA285" s="25"/>
      <c r="HB285" s="25"/>
      <c r="HC285" s="25"/>
      <c r="HD285" s="25"/>
      <c r="HE285" s="25"/>
      <c r="HF285" s="25"/>
      <c r="HG285" s="25"/>
      <c r="HH285" s="25"/>
      <c r="HI285" s="25"/>
      <c r="HJ285" s="25"/>
      <c r="HK285" s="25"/>
      <c r="HL285" s="25"/>
      <c r="HM285" s="25"/>
      <c r="HN285" s="25"/>
      <c r="HO285" s="25"/>
      <c r="HP285" s="25"/>
      <c r="HQ285" s="25"/>
      <c r="HR285" s="25"/>
      <c r="HS285" s="25"/>
      <c r="HT285" s="25"/>
      <c r="HU285" s="25"/>
      <c r="HV285" s="25"/>
      <c r="HW285" s="25"/>
      <c r="HX285" s="25"/>
      <c r="HY285" s="25"/>
      <c r="HZ285" s="25"/>
      <c r="IA285" s="25"/>
      <c r="IB285" s="25"/>
      <c r="IC285" s="25"/>
      <c r="ID285" s="25"/>
      <c r="IE285" s="25"/>
      <c r="IF285" s="25"/>
      <c r="IG285" s="25"/>
      <c r="IH285" s="25"/>
      <c r="II285" s="25"/>
      <c r="IJ285" s="25"/>
      <c r="IK285" s="25"/>
      <c r="IL285" s="25"/>
      <c r="IM285" s="25"/>
      <c r="IN285" s="25"/>
      <c r="IO285" s="25"/>
      <c r="IP285" s="25"/>
      <c r="IQ285" s="25"/>
      <c r="IR285" s="25"/>
      <c r="IS285" s="25"/>
      <c r="IT285" s="25"/>
      <c r="IU285" s="25"/>
      <c r="IV285" s="25"/>
      <c r="IW285" s="25"/>
      <c r="IX285" s="25"/>
      <c r="IY285" s="25"/>
      <c r="IZ285" s="25"/>
      <c r="JA285" s="25"/>
      <c r="JB285" s="25"/>
      <c r="JC285" s="25"/>
      <c r="JD285" s="25"/>
      <c r="JE285" s="25"/>
      <c r="JF285" s="25"/>
      <c r="JG285" s="25"/>
      <c r="JH285" s="25"/>
      <c r="JI285" s="25"/>
      <c r="JJ285" s="25"/>
      <c r="JK285" s="25"/>
      <c r="JL285" s="25"/>
      <c r="JM285" s="25"/>
      <c r="JN285" s="25"/>
      <c r="JO285" s="25"/>
      <c r="JP285" s="25"/>
      <c r="JQ285" s="25"/>
      <c r="JR285" s="25"/>
      <c r="JS285" s="25"/>
      <c r="JT285" s="25"/>
      <c r="JU285" s="25"/>
      <c r="JV285" s="25"/>
      <c r="JW285" s="25"/>
      <c r="JX285" s="25"/>
      <c r="JY285" s="25"/>
      <c r="JZ285" s="25"/>
      <c r="KA285" s="25"/>
      <c r="KB285" s="25"/>
      <c r="KC285" s="25"/>
      <c r="KD285" s="25"/>
    </row>
    <row r="286" spans="1:290">
      <c r="A286" s="25"/>
      <c r="B286" s="25"/>
      <c r="C286" s="25"/>
      <c r="D286" s="25"/>
      <c r="E286" s="25"/>
      <c r="F286" s="25"/>
      <c r="G286" s="26"/>
      <c r="H286" s="25"/>
      <c r="I286" s="25"/>
      <c r="J286" s="25"/>
      <c r="K286" s="25"/>
      <c r="L286" s="25"/>
      <c r="M286" s="25"/>
      <c r="N286" s="25"/>
      <c r="O286" s="26"/>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c r="AV286" s="25"/>
      <c r="AW286" s="25"/>
      <c r="AX286" s="25"/>
      <c r="AY286" s="25"/>
      <c r="AZ286" s="25"/>
      <c r="BA286" s="25"/>
      <c r="BB286" s="25"/>
      <c r="BC286" s="25"/>
      <c r="BD286" s="25"/>
      <c r="BE286" s="25"/>
      <c r="BF286" s="25"/>
      <c r="BG286" s="25"/>
      <c r="BH286" s="25"/>
      <c r="BI286" s="25"/>
      <c r="BJ286" s="25"/>
      <c r="BK286" s="25"/>
      <c r="BL286" s="25"/>
      <c r="BM286" s="25"/>
      <c r="BN286" s="25"/>
      <c r="BO286" s="25"/>
      <c r="BP286" s="25"/>
      <c r="BQ286" s="25"/>
      <c r="BR286" s="25"/>
      <c r="BS286" s="25"/>
      <c r="BT286" s="25"/>
      <c r="BU286" s="25"/>
      <c r="BV286" s="25"/>
      <c r="BW286" s="25"/>
      <c r="BX286" s="25"/>
      <c r="BY286" s="25"/>
      <c r="BZ286" s="25"/>
      <c r="CA286" s="25"/>
      <c r="CB286" s="25"/>
      <c r="CC286" s="25"/>
      <c r="CD286" s="25"/>
      <c r="CE286" s="25"/>
      <c r="CF286" s="25"/>
      <c r="CG286" s="25"/>
      <c r="CH286" s="25"/>
      <c r="CI286" s="25"/>
      <c r="CJ286" s="25"/>
      <c r="CK286" s="25"/>
      <c r="CL286" s="25"/>
      <c r="CM286" s="25"/>
      <c r="CN286" s="25"/>
      <c r="CO286" s="25"/>
      <c r="CP286" s="25"/>
      <c r="CQ286" s="25"/>
      <c r="CR286" s="25"/>
      <c r="CS286" s="25"/>
      <c r="CT286" s="25"/>
      <c r="CU286" s="25"/>
      <c r="CV286" s="25"/>
      <c r="CW286" s="25"/>
      <c r="CX286" s="25"/>
      <c r="CY286" s="25"/>
      <c r="CZ286" s="25"/>
      <c r="DA286" s="25"/>
      <c r="DB286" s="25"/>
      <c r="DC286" s="25"/>
      <c r="DD286" s="25"/>
      <c r="DE286" s="25"/>
      <c r="DF286" s="25"/>
      <c r="DG286" s="25"/>
      <c r="DH286" s="25"/>
      <c r="DI286" s="25"/>
      <c r="DJ286" s="25"/>
      <c r="DK286" s="25"/>
      <c r="DL286" s="25"/>
      <c r="DM286" s="25"/>
      <c r="DN286" s="25"/>
      <c r="DO286" s="25"/>
      <c r="DP286" s="25"/>
      <c r="DQ286" s="25"/>
      <c r="DR286" s="25"/>
      <c r="DS286" s="25"/>
      <c r="DT286" s="25"/>
      <c r="DU286" s="25"/>
      <c r="DV286" s="25"/>
      <c r="DW286" s="25"/>
      <c r="DX286" s="25"/>
      <c r="DY286" s="25"/>
      <c r="DZ286" s="25"/>
      <c r="EA286" s="25"/>
      <c r="EB286" s="25"/>
      <c r="EC286" s="25"/>
      <c r="ED286" s="25"/>
      <c r="EE286" s="25"/>
      <c r="EF286" s="25"/>
      <c r="EG286" s="25"/>
      <c r="EH286" s="25"/>
      <c r="EI286" s="25"/>
      <c r="EJ286" s="25"/>
      <c r="EK286" s="25"/>
      <c r="EL286" s="25"/>
      <c r="EM286" s="25"/>
      <c r="EN286" s="25"/>
      <c r="EO286" s="25"/>
      <c r="EP286" s="25"/>
      <c r="EQ286" s="25"/>
      <c r="ER286" s="25"/>
      <c r="ES286" s="25"/>
      <c r="ET286" s="25"/>
      <c r="EU286" s="25"/>
      <c r="EV286" s="25"/>
      <c r="EW286" s="25"/>
      <c r="EX286" s="25"/>
      <c r="EY286" s="25"/>
      <c r="EZ286" s="25"/>
      <c r="FA286" s="25"/>
      <c r="FB286" s="25"/>
      <c r="FC286" s="25"/>
      <c r="FD286" s="25"/>
      <c r="FE286" s="25"/>
      <c r="FF286" s="25"/>
      <c r="FG286" s="25"/>
      <c r="FH286" s="25"/>
      <c r="FI286" s="25"/>
      <c r="FJ286" s="25"/>
      <c r="FK286" s="25"/>
      <c r="FL286" s="25"/>
      <c r="FM286" s="25"/>
      <c r="FN286" s="25"/>
      <c r="FO286" s="25"/>
      <c r="FP286" s="25"/>
      <c r="FQ286" s="25"/>
      <c r="FR286" s="25"/>
      <c r="FS286" s="25"/>
      <c r="FT286" s="25"/>
      <c r="FU286" s="25"/>
      <c r="FV286" s="25"/>
      <c r="FW286" s="25"/>
      <c r="FX286" s="25"/>
      <c r="FY286" s="25"/>
      <c r="FZ286" s="25"/>
      <c r="GA286" s="25"/>
      <c r="GB286" s="25"/>
      <c r="GC286" s="25"/>
      <c r="GD286" s="25"/>
      <c r="GE286" s="25"/>
      <c r="GF286" s="25"/>
      <c r="GG286" s="25"/>
      <c r="GH286" s="25"/>
      <c r="GI286" s="25"/>
      <c r="GJ286" s="25"/>
      <c r="GK286" s="25"/>
      <c r="GL286" s="25"/>
      <c r="GM286" s="25"/>
      <c r="GN286" s="25"/>
      <c r="GO286" s="25"/>
      <c r="GP286" s="25"/>
      <c r="GQ286" s="25"/>
      <c r="GR286" s="25"/>
      <c r="GS286" s="25"/>
      <c r="GT286" s="25"/>
      <c r="GU286" s="25"/>
      <c r="GV286" s="25"/>
      <c r="GW286" s="25"/>
      <c r="GX286" s="25"/>
      <c r="GY286" s="25"/>
      <c r="GZ286" s="25"/>
      <c r="HA286" s="25"/>
      <c r="HB286" s="25"/>
      <c r="HC286" s="25"/>
      <c r="HD286" s="25"/>
      <c r="HE286" s="25"/>
      <c r="HF286" s="25"/>
      <c r="HG286" s="25"/>
      <c r="HH286" s="25"/>
      <c r="HI286" s="25"/>
      <c r="HJ286" s="25"/>
      <c r="HK286" s="25"/>
      <c r="HL286" s="25"/>
      <c r="HM286" s="25"/>
      <c r="HN286" s="25"/>
      <c r="HO286" s="25"/>
      <c r="HP286" s="25"/>
      <c r="HQ286" s="25"/>
      <c r="HR286" s="25"/>
      <c r="HS286" s="25"/>
      <c r="HT286" s="25"/>
      <c r="HU286" s="25"/>
      <c r="HV286" s="25"/>
      <c r="HW286" s="25"/>
      <c r="HX286" s="25"/>
      <c r="HY286" s="25"/>
      <c r="HZ286" s="25"/>
      <c r="IA286" s="25"/>
      <c r="IB286" s="25"/>
      <c r="IC286" s="25"/>
      <c r="ID286" s="25"/>
      <c r="IE286" s="25"/>
      <c r="IF286" s="25"/>
      <c r="IG286" s="25"/>
      <c r="IH286" s="25"/>
      <c r="II286" s="25"/>
      <c r="IJ286" s="25"/>
      <c r="IK286" s="25"/>
      <c r="IL286" s="25"/>
      <c r="IM286" s="25"/>
      <c r="IN286" s="25"/>
      <c r="IO286" s="25"/>
      <c r="IP286" s="25"/>
      <c r="IQ286" s="25"/>
      <c r="IR286" s="25"/>
      <c r="IS286" s="25"/>
      <c r="IT286" s="25"/>
      <c r="IU286" s="25"/>
      <c r="IV286" s="25"/>
      <c r="IW286" s="25"/>
      <c r="IX286" s="25"/>
      <c r="IY286" s="25"/>
      <c r="IZ286" s="25"/>
      <c r="JA286" s="25"/>
      <c r="JB286" s="25"/>
      <c r="JC286" s="25"/>
      <c r="JD286" s="25"/>
      <c r="JE286" s="25"/>
      <c r="JF286" s="25"/>
      <c r="JG286" s="25"/>
      <c r="JH286" s="25"/>
      <c r="JI286" s="25"/>
      <c r="JJ286" s="25"/>
      <c r="JK286" s="25"/>
      <c r="JL286" s="25"/>
      <c r="JM286" s="25"/>
      <c r="JN286" s="25"/>
      <c r="JO286" s="25"/>
      <c r="JP286" s="25"/>
      <c r="JQ286" s="25"/>
      <c r="JR286" s="25"/>
      <c r="JS286" s="25"/>
      <c r="JT286" s="25"/>
      <c r="JU286" s="25"/>
      <c r="JV286" s="25"/>
      <c r="JW286" s="25"/>
      <c r="JX286" s="25"/>
      <c r="JY286" s="25"/>
      <c r="JZ286" s="25"/>
      <c r="KA286" s="25"/>
      <c r="KB286" s="25"/>
      <c r="KC286" s="25"/>
      <c r="KD286" s="25"/>
    </row>
    <row r="287" spans="1:290">
      <c r="A287" s="25"/>
      <c r="B287" s="25"/>
      <c r="C287" s="25"/>
      <c r="D287" s="25"/>
      <c r="E287" s="25"/>
      <c r="F287" s="25"/>
      <c r="G287" s="26"/>
      <c r="H287" s="25"/>
      <c r="I287" s="25"/>
      <c r="J287" s="25"/>
      <c r="K287" s="25"/>
      <c r="L287" s="25"/>
      <c r="M287" s="25"/>
      <c r="N287" s="25"/>
      <c r="O287" s="26"/>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c r="AV287" s="25"/>
      <c r="AW287" s="25"/>
      <c r="AX287" s="25"/>
      <c r="AY287" s="25"/>
      <c r="AZ287" s="25"/>
      <c r="BA287" s="25"/>
      <c r="BB287" s="25"/>
      <c r="BC287" s="25"/>
      <c r="BD287" s="25"/>
      <c r="BE287" s="25"/>
      <c r="BF287" s="25"/>
      <c r="BG287" s="25"/>
      <c r="BH287" s="25"/>
      <c r="BI287" s="25"/>
      <c r="BJ287" s="25"/>
      <c r="BK287" s="25"/>
      <c r="BL287" s="25"/>
      <c r="BM287" s="25"/>
      <c r="BN287" s="25"/>
      <c r="BO287" s="25"/>
      <c r="BP287" s="25"/>
      <c r="BQ287" s="25"/>
      <c r="BR287" s="25"/>
      <c r="BS287" s="25"/>
      <c r="BT287" s="25"/>
      <c r="BU287" s="25"/>
      <c r="BV287" s="25"/>
      <c r="BW287" s="25"/>
      <c r="BX287" s="25"/>
      <c r="BY287" s="25"/>
      <c r="BZ287" s="25"/>
      <c r="CA287" s="25"/>
      <c r="CB287" s="25"/>
      <c r="CC287" s="25"/>
      <c r="CD287" s="25"/>
      <c r="CE287" s="25"/>
      <c r="CF287" s="25"/>
      <c r="CG287" s="25"/>
      <c r="CH287" s="25"/>
      <c r="CI287" s="25"/>
      <c r="CJ287" s="25"/>
      <c r="CK287" s="25"/>
      <c r="CL287" s="25"/>
      <c r="CM287" s="25"/>
      <c r="CN287" s="25"/>
      <c r="CO287" s="25"/>
      <c r="CP287" s="25"/>
      <c r="CQ287" s="25"/>
      <c r="CR287" s="25"/>
      <c r="CS287" s="25"/>
      <c r="CT287" s="25"/>
      <c r="CU287" s="25"/>
      <c r="CV287" s="25"/>
      <c r="CW287" s="25"/>
      <c r="CX287" s="25"/>
      <c r="CY287" s="25"/>
      <c r="CZ287" s="25"/>
      <c r="DA287" s="25"/>
      <c r="DB287" s="25"/>
      <c r="DC287" s="25"/>
      <c r="DD287" s="25"/>
      <c r="DE287" s="25"/>
      <c r="DF287" s="25"/>
      <c r="DG287" s="25"/>
      <c r="DH287" s="25"/>
      <c r="DI287" s="25"/>
      <c r="DJ287" s="25"/>
      <c r="DK287" s="25"/>
      <c r="DL287" s="25"/>
      <c r="DM287" s="25"/>
      <c r="DN287" s="25"/>
      <c r="DO287" s="25"/>
      <c r="DP287" s="25"/>
      <c r="DQ287" s="25"/>
      <c r="DR287" s="25"/>
      <c r="DS287" s="25"/>
      <c r="DT287" s="25"/>
      <c r="DU287" s="25"/>
      <c r="DV287" s="25"/>
      <c r="DW287" s="25"/>
      <c r="DX287" s="25"/>
      <c r="DY287" s="25"/>
      <c r="DZ287" s="25"/>
      <c r="EA287" s="25"/>
      <c r="EB287" s="25"/>
      <c r="EC287" s="25"/>
      <c r="ED287" s="25"/>
      <c r="EE287" s="25"/>
      <c r="EF287" s="25"/>
      <c r="EG287" s="25"/>
      <c r="EH287" s="25"/>
      <c r="EI287" s="25"/>
      <c r="EJ287" s="25"/>
      <c r="EK287" s="25"/>
      <c r="EL287" s="25"/>
      <c r="EM287" s="25"/>
      <c r="EN287" s="25"/>
      <c r="EO287" s="25"/>
      <c r="EP287" s="25"/>
      <c r="EQ287" s="25"/>
      <c r="ER287" s="25"/>
      <c r="ES287" s="25"/>
      <c r="ET287" s="25"/>
      <c r="EU287" s="25"/>
      <c r="EV287" s="25"/>
      <c r="EW287" s="25"/>
      <c r="EX287" s="25"/>
      <c r="EY287" s="25"/>
      <c r="EZ287" s="25"/>
      <c r="FA287" s="25"/>
      <c r="FB287" s="25"/>
      <c r="FC287" s="25"/>
      <c r="FD287" s="25"/>
      <c r="FE287" s="25"/>
      <c r="FF287" s="25"/>
      <c r="FG287" s="25"/>
      <c r="FH287" s="25"/>
      <c r="FI287" s="25"/>
      <c r="FJ287" s="25"/>
      <c r="FK287" s="25"/>
      <c r="FL287" s="25"/>
      <c r="FM287" s="25"/>
      <c r="FN287" s="25"/>
      <c r="FO287" s="25"/>
      <c r="FP287" s="25"/>
      <c r="FQ287" s="25"/>
      <c r="FR287" s="25"/>
      <c r="FS287" s="25"/>
      <c r="FT287" s="25"/>
      <c r="FU287" s="25"/>
      <c r="FV287" s="25"/>
      <c r="FW287" s="25"/>
      <c r="FX287" s="25"/>
      <c r="FY287" s="25"/>
      <c r="FZ287" s="25"/>
      <c r="GA287" s="25"/>
      <c r="GB287" s="25"/>
      <c r="GC287" s="25"/>
      <c r="GD287" s="25"/>
      <c r="GE287" s="25"/>
      <c r="GF287" s="25"/>
      <c r="GG287" s="25"/>
      <c r="GH287" s="25"/>
      <c r="GI287" s="25"/>
      <c r="GJ287" s="25"/>
      <c r="GK287" s="25"/>
      <c r="GL287" s="25"/>
      <c r="GM287" s="25"/>
      <c r="GN287" s="25"/>
      <c r="GO287" s="25"/>
      <c r="GP287" s="25"/>
      <c r="GQ287" s="25"/>
      <c r="GR287" s="25"/>
      <c r="GS287" s="25"/>
      <c r="GT287" s="25"/>
      <c r="GU287" s="25"/>
      <c r="GV287" s="25"/>
      <c r="GW287" s="25"/>
      <c r="GX287" s="25"/>
      <c r="GY287" s="25"/>
      <c r="GZ287" s="25"/>
      <c r="HA287" s="25"/>
      <c r="HB287" s="25"/>
      <c r="HC287" s="25"/>
      <c r="HD287" s="25"/>
      <c r="HE287" s="25"/>
      <c r="HF287" s="25"/>
      <c r="HG287" s="25"/>
      <c r="HH287" s="25"/>
      <c r="HI287" s="25"/>
      <c r="HJ287" s="25"/>
      <c r="HK287" s="25"/>
      <c r="HL287" s="25"/>
      <c r="HM287" s="25"/>
      <c r="HN287" s="25"/>
      <c r="HO287" s="25"/>
      <c r="HP287" s="25"/>
      <c r="HQ287" s="25"/>
      <c r="HR287" s="25"/>
      <c r="HS287" s="25"/>
      <c r="HT287" s="25"/>
      <c r="HU287" s="25"/>
      <c r="HV287" s="25"/>
      <c r="HW287" s="25"/>
      <c r="HX287" s="25"/>
      <c r="HY287" s="25"/>
      <c r="HZ287" s="25"/>
      <c r="IA287" s="25"/>
      <c r="IB287" s="25"/>
      <c r="IC287" s="25"/>
      <c r="ID287" s="25"/>
      <c r="IE287" s="25"/>
      <c r="IF287" s="25"/>
      <c r="IG287" s="25"/>
      <c r="IH287" s="25"/>
      <c r="II287" s="25"/>
      <c r="IJ287" s="25"/>
      <c r="IK287" s="25"/>
      <c r="IL287" s="25"/>
      <c r="IM287" s="25"/>
      <c r="IN287" s="25"/>
      <c r="IO287" s="25"/>
      <c r="IP287" s="25"/>
      <c r="IQ287" s="25"/>
      <c r="IR287" s="25"/>
      <c r="IS287" s="25"/>
      <c r="IT287" s="25"/>
      <c r="IU287" s="25"/>
      <c r="IV287" s="25"/>
      <c r="IW287" s="25"/>
      <c r="IX287" s="25"/>
      <c r="IY287" s="25"/>
      <c r="IZ287" s="25"/>
      <c r="JA287" s="25"/>
      <c r="JB287" s="25"/>
      <c r="JC287" s="25"/>
      <c r="JD287" s="25"/>
      <c r="JE287" s="25"/>
      <c r="JF287" s="25"/>
      <c r="JG287" s="25"/>
      <c r="JH287" s="25"/>
      <c r="JI287" s="25"/>
      <c r="JJ287" s="25"/>
      <c r="JK287" s="25"/>
      <c r="JL287" s="25"/>
      <c r="JM287" s="25"/>
      <c r="JN287" s="25"/>
      <c r="JO287" s="25"/>
      <c r="JP287" s="25"/>
      <c r="JQ287" s="25"/>
      <c r="JR287" s="25"/>
      <c r="JS287" s="25"/>
      <c r="JT287" s="25"/>
      <c r="JU287" s="25"/>
      <c r="JV287" s="25"/>
      <c r="JW287" s="25"/>
      <c r="JX287" s="25"/>
      <c r="JY287" s="25"/>
      <c r="JZ287" s="25"/>
      <c r="KA287" s="25"/>
      <c r="KB287" s="25"/>
      <c r="KC287" s="25"/>
      <c r="KD287" s="25"/>
    </row>
    <row r="288" spans="1:290">
      <c r="A288" s="25"/>
      <c r="B288" s="25"/>
      <c r="C288" s="25"/>
      <c r="D288" s="25"/>
      <c r="E288" s="25"/>
      <c r="F288" s="25"/>
      <c r="G288" s="26"/>
      <c r="H288" s="25"/>
      <c r="I288" s="25"/>
      <c r="J288" s="25"/>
      <c r="K288" s="25"/>
      <c r="L288" s="25"/>
      <c r="M288" s="25"/>
      <c r="N288" s="25"/>
      <c r="O288" s="26"/>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c r="AV288" s="25"/>
      <c r="AW288" s="25"/>
      <c r="AX288" s="25"/>
      <c r="AY288" s="25"/>
      <c r="AZ288" s="25"/>
      <c r="BA288" s="25"/>
      <c r="BB288" s="25"/>
      <c r="BC288" s="25"/>
      <c r="BD288" s="25"/>
      <c r="BE288" s="25"/>
      <c r="BF288" s="25"/>
      <c r="BG288" s="25"/>
      <c r="BH288" s="25"/>
      <c r="BI288" s="25"/>
      <c r="BJ288" s="25"/>
      <c r="BK288" s="25"/>
      <c r="BL288" s="25"/>
      <c r="BM288" s="25"/>
      <c r="BN288" s="25"/>
      <c r="BO288" s="25"/>
      <c r="BP288" s="25"/>
      <c r="BQ288" s="25"/>
      <c r="BR288" s="25"/>
      <c r="BS288" s="25"/>
      <c r="BT288" s="25"/>
      <c r="BU288" s="25"/>
      <c r="BV288" s="25"/>
      <c r="BW288" s="25"/>
      <c r="BX288" s="25"/>
      <c r="BY288" s="25"/>
      <c r="BZ288" s="25"/>
      <c r="CA288" s="25"/>
      <c r="CB288" s="25"/>
      <c r="CC288" s="25"/>
      <c r="CD288" s="25"/>
      <c r="CE288" s="25"/>
      <c r="CF288" s="25"/>
      <c r="CG288" s="25"/>
      <c r="CH288" s="25"/>
      <c r="CI288" s="25"/>
      <c r="CJ288" s="25"/>
      <c r="CK288" s="25"/>
      <c r="CL288" s="25"/>
      <c r="CM288" s="25"/>
      <c r="CN288" s="25"/>
      <c r="CO288" s="25"/>
      <c r="CP288" s="25"/>
      <c r="CQ288" s="25"/>
      <c r="CR288" s="25"/>
      <c r="CS288" s="25"/>
      <c r="CT288" s="25"/>
      <c r="CU288" s="25"/>
      <c r="CV288" s="25"/>
      <c r="CW288" s="25"/>
      <c r="CX288" s="25"/>
      <c r="CY288" s="25"/>
      <c r="CZ288" s="25"/>
      <c r="DA288" s="25"/>
      <c r="DB288" s="25"/>
      <c r="DC288" s="25"/>
      <c r="DD288" s="25"/>
      <c r="DE288" s="25"/>
      <c r="DF288" s="25"/>
      <c r="DG288" s="25"/>
      <c r="DH288" s="25"/>
      <c r="DI288" s="25"/>
      <c r="DJ288" s="25"/>
      <c r="DK288" s="25"/>
      <c r="DL288" s="25"/>
      <c r="DM288" s="25"/>
      <c r="DN288" s="25"/>
      <c r="DO288" s="25"/>
      <c r="DP288" s="25"/>
      <c r="DQ288" s="25"/>
      <c r="DR288" s="25"/>
      <c r="DS288" s="25"/>
      <c r="DT288" s="25"/>
      <c r="DU288" s="25"/>
      <c r="DV288" s="25"/>
      <c r="DW288" s="25"/>
      <c r="DX288" s="25"/>
      <c r="DY288" s="25"/>
      <c r="DZ288" s="25"/>
      <c r="EA288" s="25"/>
      <c r="EB288" s="25"/>
      <c r="EC288" s="25"/>
      <c r="ED288" s="25"/>
      <c r="EE288" s="25"/>
      <c r="EF288" s="25"/>
      <c r="EG288" s="25"/>
      <c r="EH288" s="25"/>
      <c r="EI288" s="25"/>
      <c r="EJ288" s="25"/>
      <c r="EK288" s="25"/>
      <c r="EL288" s="25"/>
      <c r="EM288" s="25"/>
      <c r="EN288" s="25"/>
      <c r="EO288" s="25"/>
      <c r="EP288" s="25"/>
      <c r="EQ288" s="25"/>
      <c r="ER288" s="25"/>
      <c r="ES288" s="25"/>
      <c r="ET288" s="25"/>
      <c r="EU288" s="25"/>
      <c r="EV288" s="25"/>
      <c r="EW288" s="25"/>
      <c r="EX288" s="25"/>
      <c r="EY288" s="25"/>
      <c r="EZ288" s="25"/>
      <c r="FA288" s="25"/>
      <c r="FB288" s="25"/>
      <c r="FC288" s="25"/>
      <c r="FD288" s="25"/>
      <c r="FE288" s="25"/>
      <c r="FF288" s="25"/>
      <c r="FG288" s="25"/>
      <c r="FH288" s="25"/>
      <c r="FI288" s="25"/>
      <c r="FJ288" s="25"/>
      <c r="FK288" s="25"/>
      <c r="FL288" s="25"/>
      <c r="FM288" s="25"/>
      <c r="FN288" s="25"/>
      <c r="FO288" s="25"/>
      <c r="FP288" s="25"/>
      <c r="FQ288" s="25"/>
      <c r="FR288" s="25"/>
      <c r="FS288" s="25"/>
      <c r="FT288" s="25"/>
      <c r="FU288" s="25"/>
      <c r="FV288" s="25"/>
      <c r="FW288" s="25"/>
      <c r="FX288" s="25"/>
      <c r="FY288" s="25"/>
      <c r="FZ288" s="25"/>
      <c r="GA288" s="25"/>
      <c r="GB288" s="25"/>
      <c r="GC288" s="25"/>
      <c r="GD288" s="25"/>
      <c r="GE288" s="25"/>
      <c r="GF288" s="25"/>
      <c r="GG288" s="25"/>
      <c r="GH288" s="25"/>
      <c r="GI288" s="25"/>
      <c r="GJ288" s="25"/>
      <c r="GK288" s="25"/>
      <c r="GL288" s="25"/>
      <c r="GM288" s="25"/>
      <c r="GN288" s="25"/>
      <c r="GO288" s="25"/>
      <c r="GP288" s="25"/>
      <c r="GQ288" s="25"/>
      <c r="GR288" s="25"/>
      <c r="GS288" s="25"/>
      <c r="GT288" s="25"/>
      <c r="GU288" s="25"/>
      <c r="GV288" s="25"/>
      <c r="GW288" s="25"/>
      <c r="GX288" s="25"/>
      <c r="GY288" s="25"/>
      <c r="GZ288" s="25"/>
      <c r="HA288" s="25"/>
      <c r="HB288" s="25"/>
      <c r="HC288" s="25"/>
      <c r="HD288" s="25"/>
      <c r="HE288" s="25"/>
      <c r="HF288" s="25"/>
      <c r="HG288" s="25"/>
      <c r="HH288" s="25"/>
      <c r="HI288" s="25"/>
      <c r="HJ288" s="25"/>
      <c r="HK288" s="25"/>
      <c r="HL288" s="25"/>
      <c r="HM288" s="25"/>
      <c r="HN288" s="25"/>
      <c r="HO288" s="25"/>
      <c r="HP288" s="25"/>
      <c r="HQ288" s="25"/>
      <c r="HR288" s="25"/>
      <c r="HS288" s="25"/>
      <c r="HT288" s="25"/>
      <c r="HU288" s="25"/>
      <c r="HV288" s="25"/>
      <c r="HW288" s="25"/>
      <c r="HX288" s="25"/>
      <c r="HY288" s="25"/>
      <c r="HZ288" s="25"/>
      <c r="IA288" s="25"/>
      <c r="IB288" s="25"/>
      <c r="IC288" s="25"/>
      <c r="ID288" s="25"/>
      <c r="IE288" s="25"/>
      <c r="IF288" s="25"/>
      <c r="IG288" s="25"/>
      <c r="IH288" s="25"/>
      <c r="II288" s="25"/>
      <c r="IJ288" s="25"/>
      <c r="IK288" s="25"/>
      <c r="IL288" s="25"/>
      <c r="IM288" s="25"/>
      <c r="IN288" s="25"/>
      <c r="IO288" s="25"/>
      <c r="IP288" s="25"/>
      <c r="IQ288" s="25"/>
      <c r="IR288" s="25"/>
      <c r="IS288" s="25"/>
      <c r="IT288" s="25"/>
      <c r="IU288" s="25"/>
      <c r="IV288" s="25"/>
      <c r="IW288" s="25"/>
      <c r="IX288" s="25"/>
      <c r="IY288" s="25"/>
      <c r="IZ288" s="25"/>
      <c r="JA288" s="25"/>
      <c r="JB288" s="25"/>
      <c r="JC288" s="25"/>
      <c r="JD288" s="25"/>
      <c r="JE288" s="25"/>
      <c r="JF288" s="25"/>
      <c r="JG288" s="25"/>
      <c r="JH288" s="25"/>
      <c r="JI288" s="25"/>
      <c r="JJ288" s="25"/>
      <c r="JK288" s="25"/>
      <c r="JL288" s="25"/>
      <c r="JM288" s="25"/>
      <c r="JN288" s="25"/>
      <c r="JO288" s="25"/>
      <c r="JP288" s="25"/>
      <c r="JQ288" s="25"/>
      <c r="JR288" s="25"/>
      <c r="JS288" s="25"/>
      <c r="JT288" s="25"/>
      <c r="JU288" s="25"/>
      <c r="JV288" s="25"/>
      <c r="JW288" s="25"/>
      <c r="JX288" s="25"/>
      <c r="JY288" s="25"/>
      <c r="JZ288" s="25"/>
      <c r="KA288" s="25"/>
      <c r="KB288" s="25"/>
      <c r="KC288" s="25"/>
      <c r="KD288" s="25"/>
    </row>
    <row r="289" spans="1:290">
      <c r="A289" s="25"/>
      <c r="B289" s="25"/>
      <c r="C289" s="25"/>
      <c r="D289" s="25"/>
      <c r="E289" s="25"/>
      <c r="F289" s="25"/>
      <c r="G289" s="26"/>
      <c r="H289" s="25"/>
      <c r="I289" s="25"/>
      <c r="J289" s="25"/>
      <c r="K289" s="25"/>
      <c r="L289" s="25"/>
      <c r="M289" s="25"/>
      <c r="N289" s="25"/>
      <c r="O289" s="26"/>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c r="AV289" s="25"/>
      <c r="AW289" s="25"/>
      <c r="AX289" s="25"/>
      <c r="AY289" s="25"/>
      <c r="AZ289" s="25"/>
      <c r="BA289" s="25"/>
      <c r="BB289" s="25"/>
      <c r="BC289" s="25"/>
      <c r="BD289" s="25"/>
      <c r="BE289" s="25"/>
      <c r="BF289" s="25"/>
      <c r="BG289" s="25"/>
      <c r="BH289" s="25"/>
      <c r="BI289" s="25"/>
      <c r="BJ289" s="25"/>
      <c r="BK289" s="25"/>
      <c r="BL289" s="25"/>
      <c r="BM289" s="25"/>
      <c r="BN289" s="25"/>
      <c r="BO289" s="25"/>
      <c r="BP289" s="25"/>
      <c r="BQ289" s="25"/>
      <c r="BR289" s="25"/>
      <c r="BS289" s="25"/>
      <c r="BT289" s="25"/>
      <c r="BU289" s="25"/>
      <c r="BV289" s="25"/>
      <c r="BW289" s="25"/>
      <c r="BX289" s="25"/>
      <c r="BY289" s="25"/>
      <c r="BZ289" s="25"/>
      <c r="CA289" s="25"/>
      <c r="CB289" s="25"/>
      <c r="CC289" s="25"/>
      <c r="CD289" s="25"/>
      <c r="CE289" s="25"/>
      <c r="CF289" s="25"/>
      <c r="CG289" s="25"/>
      <c r="CH289" s="25"/>
      <c r="CI289" s="25"/>
      <c r="CJ289" s="25"/>
      <c r="CK289" s="25"/>
      <c r="CL289" s="25"/>
      <c r="CM289" s="25"/>
      <c r="CN289" s="25"/>
      <c r="CO289" s="25"/>
      <c r="CP289" s="25"/>
      <c r="CQ289" s="25"/>
      <c r="CR289" s="25"/>
      <c r="CS289" s="25"/>
      <c r="CT289" s="25"/>
      <c r="CU289" s="25"/>
      <c r="CV289" s="25"/>
      <c r="CW289" s="25"/>
      <c r="CX289" s="25"/>
      <c r="CY289" s="25"/>
      <c r="CZ289" s="25"/>
      <c r="DA289" s="25"/>
      <c r="DB289" s="25"/>
      <c r="DC289" s="25"/>
      <c r="DD289" s="25"/>
      <c r="DE289" s="25"/>
      <c r="DF289" s="25"/>
      <c r="DG289" s="25"/>
      <c r="DH289" s="25"/>
      <c r="DI289" s="25"/>
      <c r="DJ289" s="25"/>
      <c r="DK289" s="25"/>
      <c r="DL289" s="25"/>
      <c r="DM289" s="25"/>
      <c r="DN289" s="25"/>
      <c r="DO289" s="25"/>
      <c r="DP289" s="25"/>
      <c r="DQ289" s="25"/>
      <c r="DR289" s="25"/>
      <c r="DS289" s="25"/>
      <c r="DT289" s="25"/>
      <c r="DU289" s="25"/>
      <c r="DV289" s="25"/>
      <c r="DW289" s="25"/>
      <c r="DX289" s="25"/>
      <c r="DY289" s="25"/>
      <c r="DZ289" s="25"/>
      <c r="EA289" s="25"/>
      <c r="EB289" s="25"/>
      <c r="EC289" s="25"/>
      <c r="ED289" s="25"/>
      <c r="EE289" s="25"/>
      <c r="EF289" s="25"/>
      <c r="EG289" s="25"/>
      <c r="EH289" s="25"/>
      <c r="EI289" s="25"/>
      <c r="EJ289" s="25"/>
      <c r="EK289" s="25"/>
      <c r="EL289" s="25"/>
      <c r="EM289" s="25"/>
      <c r="EN289" s="25"/>
      <c r="EO289" s="25"/>
      <c r="EP289" s="25"/>
      <c r="EQ289" s="25"/>
      <c r="ER289" s="25"/>
      <c r="ES289" s="25"/>
      <c r="ET289" s="25"/>
      <c r="EU289" s="25"/>
      <c r="EV289" s="25"/>
      <c r="EW289" s="25"/>
      <c r="EX289" s="25"/>
      <c r="EY289" s="25"/>
      <c r="EZ289" s="25"/>
      <c r="FA289" s="25"/>
      <c r="FB289" s="25"/>
      <c r="FC289" s="25"/>
      <c r="FD289" s="25"/>
      <c r="FE289" s="25"/>
      <c r="FF289" s="25"/>
      <c r="FG289" s="25"/>
      <c r="FH289" s="25"/>
      <c r="FI289" s="25"/>
      <c r="FJ289" s="25"/>
      <c r="FK289" s="25"/>
      <c r="FL289" s="25"/>
      <c r="FM289" s="25"/>
      <c r="FN289" s="25"/>
      <c r="FO289" s="25"/>
      <c r="FP289" s="25"/>
      <c r="FQ289" s="25"/>
      <c r="FR289" s="25"/>
      <c r="FS289" s="25"/>
      <c r="FT289" s="25"/>
      <c r="FU289" s="25"/>
      <c r="FV289" s="25"/>
      <c r="FW289" s="25"/>
      <c r="FX289" s="25"/>
      <c r="FY289" s="25"/>
      <c r="FZ289" s="25"/>
      <c r="GA289" s="25"/>
      <c r="GB289" s="25"/>
      <c r="GC289" s="25"/>
      <c r="GD289" s="25"/>
      <c r="GE289" s="25"/>
      <c r="GF289" s="25"/>
      <c r="GG289" s="25"/>
      <c r="GH289" s="25"/>
      <c r="GI289" s="25"/>
      <c r="GJ289" s="25"/>
      <c r="GK289" s="25"/>
      <c r="GL289" s="25"/>
      <c r="GM289" s="25"/>
      <c r="GN289" s="25"/>
      <c r="GO289" s="25"/>
      <c r="GP289" s="25"/>
      <c r="GQ289" s="25"/>
      <c r="GR289" s="25"/>
      <c r="GS289" s="25"/>
      <c r="GT289" s="25"/>
      <c r="GU289" s="25"/>
      <c r="GV289" s="25"/>
      <c r="GW289" s="25"/>
      <c r="GX289" s="25"/>
      <c r="GY289" s="25"/>
      <c r="GZ289" s="25"/>
      <c r="HA289" s="25"/>
      <c r="HB289" s="25"/>
      <c r="HC289" s="25"/>
      <c r="HD289" s="25"/>
      <c r="HE289" s="25"/>
      <c r="HF289" s="25"/>
      <c r="HG289" s="25"/>
      <c r="HH289" s="25"/>
      <c r="HI289" s="25"/>
      <c r="HJ289" s="25"/>
      <c r="HK289" s="25"/>
      <c r="HL289" s="25"/>
      <c r="HM289" s="25"/>
      <c r="HN289" s="25"/>
      <c r="HO289" s="25"/>
      <c r="HP289" s="25"/>
      <c r="HQ289" s="25"/>
      <c r="HR289" s="25"/>
      <c r="HS289" s="25"/>
      <c r="HT289" s="25"/>
      <c r="HU289" s="25"/>
      <c r="HV289" s="25"/>
      <c r="HW289" s="25"/>
      <c r="HX289" s="25"/>
      <c r="HY289" s="25"/>
      <c r="HZ289" s="25"/>
      <c r="IA289" s="25"/>
      <c r="IB289" s="25"/>
      <c r="IC289" s="25"/>
      <c r="ID289" s="25"/>
      <c r="IE289" s="25"/>
      <c r="IF289" s="25"/>
      <c r="IG289" s="25"/>
      <c r="IH289" s="25"/>
      <c r="II289" s="25"/>
      <c r="IJ289" s="25"/>
      <c r="IK289" s="25"/>
      <c r="IL289" s="25"/>
      <c r="IM289" s="25"/>
      <c r="IN289" s="25"/>
      <c r="IO289" s="25"/>
      <c r="IP289" s="25"/>
      <c r="IQ289" s="25"/>
      <c r="IR289" s="25"/>
      <c r="IS289" s="25"/>
      <c r="IT289" s="25"/>
      <c r="IU289" s="25"/>
      <c r="IV289" s="25"/>
      <c r="IW289" s="25"/>
      <c r="IX289" s="25"/>
      <c r="IY289" s="25"/>
      <c r="IZ289" s="25"/>
      <c r="JA289" s="25"/>
      <c r="JB289" s="25"/>
      <c r="JC289" s="25"/>
      <c r="JD289" s="25"/>
      <c r="JE289" s="25"/>
      <c r="JF289" s="25"/>
      <c r="JG289" s="25"/>
      <c r="JH289" s="25"/>
      <c r="JI289" s="25"/>
      <c r="JJ289" s="25"/>
      <c r="JK289" s="25"/>
      <c r="JL289" s="25"/>
      <c r="JM289" s="25"/>
      <c r="JN289" s="25"/>
      <c r="JO289" s="25"/>
      <c r="JP289" s="25"/>
      <c r="JQ289" s="25"/>
      <c r="JR289" s="25"/>
      <c r="JS289" s="25"/>
      <c r="JT289" s="25"/>
      <c r="JU289" s="25"/>
      <c r="JV289" s="25"/>
      <c r="JW289" s="25"/>
      <c r="JX289" s="25"/>
      <c r="JY289" s="25"/>
      <c r="JZ289" s="25"/>
      <c r="KA289" s="25"/>
      <c r="KB289" s="25"/>
      <c r="KC289" s="25"/>
      <c r="KD289" s="25"/>
    </row>
    <row r="290" spans="1:290">
      <c r="A290" s="25"/>
      <c r="B290" s="25"/>
      <c r="C290" s="25"/>
      <c r="D290" s="25"/>
      <c r="E290" s="25"/>
      <c r="F290" s="25"/>
      <c r="G290" s="26"/>
      <c r="H290" s="25"/>
      <c r="I290" s="25"/>
      <c r="J290" s="25"/>
      <c r="K290" s="25"/>
      <c r="L290" s="25"/>
      <c r="M290" s="25"/>
      <c r="N290" s="25"/>
      <c r="O290" s="26"/>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c r="AV290" s="25"/>
      <c r="AW290" s="25"/>
      <c r="AX290" s="25"/>
      <c r="AY290" s="25"/>
      <c r="AZ290" s="25"/>
      <c r="BA290" s="25"/>
      <c r="BB290" s="25"/>
      <c r="BC290" s="25"/>
      <c r="BD290" s="25"/>
      <c r="BE290" s="25"/>
      <c r="BF290" s="25"/>
      <c r="BG290" s="25"/>
      <c r="BH290" s="25"/>
      <c r="BI290" s="25"/>
      <c r="BJ290" s="25"/>
      <c r="BK290" s="25"/>
      <c r="BL290" s="25"/>
      <c r="BM290" s="25"/>
      <c r="BN290" s="25"/>
      <c r="BO290" s="25"/>
      <c r="BP290" s="25"/>
      <c r="BQ290" s="25"/>
      <c r="BR290" s="25"/>
      <c r="BS290" s="25"/>
      <c r="BT290" s="25"/>
      <c r="BU290" s="25"/>
      <c r="BV290" s="25"/>
      <c r="BW290" s="25"/>
      <c r="BX290" s="25"/>
      <c r="BY290" s="25"/>
      <c r="BZ290" s="25"/>
      <c r="CA290" s="25"/>
      <c r="CB290" s="25"/>
      <c r="CC290" s="25"/>
      <c r="CD290" s="25"/>
      <c r="CE290" s="25"/>
      <c r="CF290" s="25"/>
      <c r="CG290" s="25"/>
      <c r="CH290" s="25"/>
      <c r="CI290" s="25"/>
      <c r="CJ290" s="25"/>
      <c r="CK290" s="25"/>
      <c r="CL290" s="25"/>
      <c r="CM290" s="25"/>
      <c r="CN290" s="25"/>
      <c r="CO290" s="25"/>
      <c r="CP290" s="25"/>
      <c r="CQ290" s="25"/>
      <c r="CR290" s="25"/>
      <c r="CS290" s="25"/>
      <c r="CT290" s="25"/>
      <c r="CU290" s="25"/>
      <c r="CV290" s="25"/>
      <c r="CW290" s="25"/>
      <c r="CX290" s="25"/>
      <c r="CY290" s="25"/>
      <c r="CZ290" s="25"/>
      <c r="DA290" s="25"/>
      <c r="DB290" s="25"/>
      <c r="DC290" s="25"/>
      <c r="DD290" s="25"/>
      <c r="DE290" s="25"/>
      <c r="DF290" s="25"/>
      <c r="DG290" s="25"/>
      <c r="DH290" s="25"/>
      <c r="DI290" s="25"/>
      <c r="DJ290" s="25"/>
      <c r="DK290" s="25"/>
      <c r="DL290" s="25"/>
      <c r="DM290" s="25"/>
      <c r="DN290" s="25"/>
      <c r="DO290" s="25"/>
      <c r="DP290" s="25"/>
      <c r="DQ290" s="25"/>
      <c r="DR290" s="25"/>
      <c r="DS290" s="25"/>
      <c r="DT290" s="25"/>
      <c r="DU290" s="25"/>
      <c r="DV290" s="25"/>
      <c r="DW290" s="25"/>
      <c r="DX290" s="25"/>
      <c r="DY290" s="25"/>
      <c r="DZ290" s="25"/>
      <c r="EA290" s="25"/>
      <c r="EB290" s="25"/>
      <c r="EC290" s="25"/>
      <c r="ED290" s="25"/>
      <c r="EE290" s="25"/>
      <c r="EF290" s="25"/>
      <c r="EG290" s="25"/>
      <c r="EH290" s="25"/>
      <c r="EI290" s="25"/>
      <c r="EJ290" s="25"/>
      <c r="EK290" s="25"/>
      <c r="EL290" s="25"/>
      <c r="EM290" s="25"/>
      <c r="EN290" s="25"/>
      <c r="EO290" s="25"/>
      <c r="EP290" s="25"/>
      <c r="EQ290" s="25"/>
      <c r="ER290" s="25"/>
      <c r="ES290" s="25"/>
      <c r="ET290" s="25"/>
      <c r="EU290" s="25"/>
      <c r="EV290" s="25"/>
      <c r="EW290" s="25"/>
      <c r="EX290" s="25"/>
      <c r="EY290" s="25"/>
      <c r="EZ290" s="25"/>
      <c r="FA290" s="25"/>
      <c r="FB290" s="25"/>
      <c r="FC290" s="25"/>
      <c r="FD290" s="25"/>
      <c r="FE290" s="25"/>
      <c r="FF290" s="25"/>
      <c r="FG290" s="25"/>
      <c r="FH290" s="25"/>
      <c r="FI290" s="25"/>
      <c r="FJ290" s="25"/>
      <c r="FK290" s="25"/>
      <c r="FL290" s="25"/>
      <c r="FM290" s="25"/>
      <c r="FN290" s="25"/>
      <c r="FO290" s="25"/>
      <c r="FP290" s="25"/>
      <c r="FQ290" s="25"/>
      <c r="FR290" s="25"/>
      <c r="FS290" s="25"/>
      <c r="FT290" s="25"/>
      <c r="FU290" s="25"/>
      <c r="FV290" s="25"/>
      <c r="FW290" s="25"/>
      <c r="FX290" s="25"/>
      <c r="FY290" s="25"/>
      <c r="FZ290" s="25"/>
      <c r="GA290" s="25"/>
      <c r="GB290" s="25"/>
      <c r="GC290" s="25"/>
      <c r="GD290" s="25"/>
      <c r="GE290" s="25"/>
      <c r="GF290" s="25"/>
      <c r="GG290" s="25"/>
      <c r="GH290" s="25"/>
      <c r="GI290" s="25"/>
      <c r="GJ290" s="25"/>
      <c r="GK290" s="25"/>
      <c r="GL290" s="25"/>
      <c r="GM290" s="25"/>
      <c r="GN290" s="25"/>
      <c r="GO290" s="25"/>
      <c r="GP290" s="25"/>
      <c r="GQ290" s="25"/>
      <c r="GR290" s="25"/>
      <c r="GS290" s="25"/>
      <c r="GT290" s="25"/>
      <c r="GU290" s="25"/>
      <c r="GV290" s="25"/>
      <c r="GW290" s="25"/>
      <c r="GX290" s="25"/>
      <c r="GY290" s="25"/>
      <c r="GZ290" s="25"/>
      <c r="HA290" s="25"/>
      <c r="HB290" s="25"/>
      <c r="HC290" s="25"/>
      <c r="HD290" s="25"/>
      <c r="HE290" s="25"/>
      <c r="HF290" s="25"/>
      <c r="HG290" s="25"/>
      <c r="HH290" s="25"/>
      <c r="HI290" s="25"/>
      <c r="HJ290" s="25"/>
      <c r="HK290" s="25"/>
      <c r="HL290" s="25"/>
      <c r="HM290" s="25"/>
      <c r="HN290" s="25"/>
      <c r="HO290" s="25"/>
      <c r="HP290" s="25"/>
      <c r="HQ290" s="25"/>
      <c r="HR290" s="25"/>
      <c r="HS290" s="25"/>
      <c r="HT290" s="25"/>
      <c r="HU290" s="25"/>
      <c r="HV290" s="25"/>
      <c r="HW290" s="25"/>
      <c r="HX290" s="25"/>
      <c r="HY290" s="25"/>
      <c r="HZ290" s="25"/>
      <c r="IA290" s="25"/>
      <c r="IB290" s="25"/>
      <c r="IC290" s="25"/>
      <c r="ID290" s="25"/>
      <c r="IE290" s="25"/>
      <c r="IF290" s="25"/>
      <c r="IG290" s="25"/>
      <c r="IH290" s="25"/>
      <c r="II290" s="25"/>
      <c r="IJ290" s="25"/>
      <c r="IK290" s="25"/>
      <c r="IL290" s="25"/>
      <c r="IM290" s="25"/>
      <c r="IN290" s="25"/>
      <c r="IO290" s="25"/>
      <c r="IP290" s="25"/>
      <c r="IQ290" s="25"/>
      <c r="IR290" s="25"/>
      <c r="IS290" s="25"/>
      <c r="IT290" s="25"/>
      <c r="IU290" s="25"/>
      <c r="IV290" s="25"/>
      <c r="IW290" s="25"/>
      <c r="IX290" s="25"/>
      <c r="IY290" s="25"/>
      <c r="IZ290" s="25"/>
      <c r="JA290" s="25"/>
      <c r="JB290" s="25"/>
      <c r="JC290" s="25"/>
      <c r="JD290" s="25"/>
      <c r="JE290" s="25"/>
      <c r="JF290" s="25"/>
      <c r="JG290" s="25"/>
      <c r="JH290" s="25"/>
      <c r="JI290" s="25"/>
      <c r="JJ290" s="25"/>
      <c r="JK290" s="25"/>
      <c r="JL290" s="25"/>
      <c r="JM290" s="25"/>
      <c r="JN290" s="25"/>
      <c r="JO290" s="25"/>
      <c r="JP290" s="25"/>
      <c r="JQ290" s="25"/>
      <c r="JR290" s="25"/>
      <c r="JS290" s="25"/>
      <c r="JT290" s="25"/>
      <c r="JU290" s="25"/>
      <c r="JV290" s="25"/>
      <c r="JW290" s="25"/>
      <c r="JX290" s="25"/>
      <c r="JY290" s="25"/>
      <c r="JZ290" s="25"/>
      <c r="KA290" s="25"/>
      <c r="KB290" s="25"/>
      <c r="KC290" s="25"/>
      <c r="KD290" s="25"/>
    </row>
    <row r="291" spans="1:290">
      <c r="A291" s="25"/>
      <c r="B291" s="25"/>
      <c r="C291" s="25"/>
      <c r="D291" s="25"/>
      <c r="E291" s="25"/>
      <c r="F291" s="25"/>
      <c r="G291" s="26"/>
      <c r="H291" s="25"/>
      <c r="I291" s="25"/>
      <c r="J291" s="25"/>
      <c r="K291" s="25"/>
      <c r="L291" s="25"/>
      <c r="M291" s="25"/>
      <c r="N291" s="25"/>
      <c r="O291" s="26"/>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c r="AV291" s="25"/>
      <c r="AW291" s="25"/>
      <c r="AX291" s="25"/>
      <c r="AY291" s="25"/>
      <c r="AZ291" s="25"/>
      <c r="BA291" s="25"/>
      <c r="BB291" s="25"/>
      <c r="BC291" s="25"/>
      <c r="BD291" s="25"/>
      <c r="BE291" s="25"/>
      <c r="BF291" s="25"/>
      <c r="BG291" s="25"/>
      <c r="BH291" s="25"/>
      <c r="BI291" s="25"/>
      <c r="BJ291" s="25"/>
      <c r="BK291" s="25"/>
      <c r="BL291" s="25"/>
      <c r="BM291" s="25"/>
      <c r="BN291" s="25"/>
      <c r="BO291" s="25"/>
      <c r="BP291" s="25"/>
      <c r="BQ291" s="25"/>
      <c r="BR291" s="25"/>
      <c r="BS291" s="25"/>
      <c r="BT291" s="25"/>
      <c r="BU291" s="25"/>
      <c r="BV291" s="25"/>
      <c r="BW291" s="25"/>
      <c r="BX291" s="25"/>
      <c r="BY291" s="25"/>
      <c r="BZ291" s="25"/>
      <c r="CA291" s="25"/>
      <c r="CB291" s="25"/>
      <c r="CC291" s="25"/>
      <c r="CD291" s="25"/>
      <c r="CE291" s="25"/>
      <c r="CF291" s="25"/>
      <c r="CG291" s="25"/>
      <c r="CH291" s="25"/>
      <c r="CI291" s="25"/>
      <c r="CJ291" s="25"/>
      <c r="CK291" s="25"/>
      <c r="CL291" s="25"/>
      <c r="CM291" s="25"/>
      <c r="CN291" s="25"/>
      <c r="CO291" s="25"/>
      <c r="CP291" s="25"/>
      <c r="CQ291" s="25"/>
      <c r="CR291" s="25"/>
      <c r="CS291" s="25"/>
      <c r="CT291" s="25"/>
      <c r="CU291" s="25"/>
      <c r="CV291" s="25"/>
      <c r="CW291" s="25"/>
      <c r="CX291" s="25"/>
      <c r="CY291" s="25"/>
      <c r="CZ291" s="25"/>
      <c r="DA291" s="25"/>
      <c r="DB291" s="25"/>
      <c r="DC291" s="25"/>
      <c r="DD291" s="25"/>
      <c r="DE291" s="25"/>
      <c r="DF291" s="25"/>
      <c r="DG291" s="25"/>
      <c r="DH291" s="25"/>
      <c r="DI291" s="25"/>
      <c r="DJ291" s="25"/>
      <c r="DK291" s="25"/>
      <c r="DL291" s="25"/>
      <c r="DM291" s="25"/>
      <c r="DN291" s="25"/>
      <c r="DO291" s="25"/>
      <c r="DP291" s="25"/>
      <c r="DQ291" s="25"/>
      <c r="DR291" s="25"/>
      <c r="DS291" s="25"/>
      <c r="DT291" s="25"/>
      <c r="DU291" s="25"/>
      <c r="DV291" s="25"/>
      <c r="DW291" s="25"/>
      <c r="DX291" s="25"/>
      <c r="DY291" s="25"/>
      <c r="DZ291" s="25"/>
      <c r="EA291" s="25"/>
      <c r="EB291" s="25"/>
      <c r="EC291" s="25"/>
      <c r="ED291" s="25"/>
      <c r="EE291" s="25"/>
      <c r="EF291" s="25"/>
      <c r="EG291" s="25"/>
      <c r="EH291" s="25"/>
      <c r="EI291" s="25"/>
      <c r="EJ291" s="25"/>
      <c r="EK291" s="25"/>
      <c r="EL291" s="25"/>
      <c r="EM291" s="25"/>
      <c r="EN291" s="25"/>
      <c r="EO291" s="25"/>
      <c r="EP291" s="25"/>
      <c r="EQ291" s="25"/>
      <c r="ER291" s="25"/>
      <c r="ES291" s="25"/>
      <c r="ET291" s="25"/>
      <c r="EU291" s="25"/>
      <c r="EV291" s="25"/>
      <c r="EW291" s="25"/>
      <c r="EX291" s="25"/>
      <c r="EY291" s="25"/>
      <c r="EZ291" s="25"/>
      <c r="FA291" s="25"/>
      <c r="FB291" s="25"/>
      <c r="FC291" s="25"/>
      <c r="FD291" s="25"/>
      <c r="FE291" s="25"/>
      <c r="FF291" s="25"/>
      <c r="FG291" s="25"/>
      <c r="FH291" s="25"/>
      <c r="FI291" s="25"/>
      <c r="FJ291" s="25"/>
      <c r="FK291" s="25"/>
      <c r="FL291" s="25"/>
      <c r="FM291" s="25"/>
      <c r="FN291" s="25"/>
      <c r="FO291" s="25"/>
      <c r="FP291" s="25"/>
      <c r="FQ291" s="25"/>
      <c r="FR291" s="25"/>
      <c r="FS291" s="25"/>
      <c r="FT291" s="25"/>
      <c r="FU291" s="25"/>
      <c r="FV291" s="25"/>
      <c r="FW291" s="25"/>
      <c r="FX291" s="25"/>
      <c r="FY291" s="25"/>
      <c r="FZ291" s="25"/>
      <c r="GA291" s="25"/>
      <c r="GB291" s="25"/>
      <c r="GC291" s="25"/>
      <c r="GD291" s="25"/>
      <c r="GE291" s="25"/>
      <c r="GF291" s="25"/>
      <c r="GG291" s="25"/>
      <c r="GH291" s="25"/>
      <c r="GI291" s="25"/>
      <c r="GJ291" s="25"/>
      <c r="GK291" s="25"/>
      <c r="GL291" s="25"/>
      <c r="GM291" s="25"/>
      <c r="GN291" s="25"/>
      <c r="GO291" s="25"/>
      <c r="GP291" s="25"/>
      <c r="GQ291" s="25"/>
      <c r="GR291" s="25"/>
      <c r="GS291" s="25"/>
      <c r="GT291" s="25"/>
      <c r="GU291" s="25"/>
      <c r="GV291" s="25"/>
      <c r="GW291" s="25"/>
      <c r="GX291" s="25"/>
      <c r="GY291" s="25"/>
      <c r="GZ291" s="25"/>
      <c r="HA291" s="25"/>
      <c r="HB291" s="25"/>
      <c r="HC291" s="25"/>
      <c r="HD291" s="25"/>
      <c r="HE291" s="25"/>
      <c r="HF291" s="25"/>
      <c r="HG291" s="25"/>
      <c r="HH291" s="25"/>
      <c r="HI291" s="25"/>
      <c r="HJ291" s="25"/>
      <c r="HK291" s="25"/>
      <c r="HL291" s="25"/>
      <c r="HM291" s="25"/>
      <c r="HN291" s="25"/>
      <c r="HO291" s="25"/>
      <c r="HP291" s="25"/>
      <c r="HQ291" s="25"/>
      <c r="HR291" s="25"/>
      <c r="HS291" s="25"/>
      <c r="HT291" s="25"/>
      <c r="HU291" s="25"/>
      <c r="HV291" s="25"/>
      <c r="HW291" s="25"/>
      <c r="HX291" s="25"/>
      <c r="HY291" s="25"/>
      <c r="HZ291" s="25"/>
      <c r="IA291" s="25"/>
      <c r="IB291" s="25"/>
      <c r="IC291" s="25"/>
      <c r="ID291" s="25"/>
      <c r="IE291" s="25"/>
      <c r="IF291" s="25"/>
      <c r="IG291" s="25"/>
      <c r="IH291" s="25"/>
      <c r="II291" s="25"/>
      <c r="IJ291" s="25"/>
      <c r="IK291" s="25"/>
      <c r="IL291" s="25"/>
      <c r="IM291" s="25"/>
      <c r="IN291" s="25"/>
      <c r="IO291" s="25"/>
      <c r="IP291" s="25"/>
      <c r="IQ291" s="25"/>
      <c r="IR291" s="25"/>
      <c r="IS291" s="25"/>
      <c r="IT291" s="25"/>
      <c r="IU291" s="25"/>
      <c r="IV291" s="25"/>
      <c r="IW291" s="25"/>
      <c r="IX291" s="25"/>
      <c r="IY291" s="25"/>
      <c r="IZ291" s="25"/>
      <c r="JA291" s="25"/>
      <c r="JB291" s="25"/>
      <c r="JC291" s="25"/>
      <c r="JD291" s="25"/>
      <c r="JE291" s="25"/>
      <c r="JF291" s="25"/>
      <c r="JG291" s="25"/>
      <c r="JH291" s="25"/>
      <c r="JI291" s="25"/>
      <c r="JJ291" s="25"/>
      <c r="JK291" s="25"/>
      <c r="JL291" s="25"/>
      <c r="JM291" s="25"/>
      <c r="JN291" s="25"/>
      <c r="JO291" s="25"/>
      <c r="JP291" s="25"/>
      <c r="JQ291" s="25"/>
      <c r="JR291" s="25"/>
      <c r="JS291" s="25"/>
      <c r="JT291" s="25"/>
      <c r="JU291" s="25"/>
      <c r="JV291" s="25"/>
      <c r="JW291" s="25"/>
      <c r="JX291" s="25"/>
      <c r="JY291" s="25"/>
      <c r="JZ291" s="25"/>
      <c r="KA291" s="25"/>
      <c r="KB291" s="25"/>
      <c r="KC291" s="25"/>
      <c r="KD291" s="25"/>
    </row>
    <row r="292" spans="1:290">
      <c r="A292" s="25"/>
      <c r="B292" s="25"/>
      <c r="C292" s="25"/>
      <c r="D292" s="25"/>
      <c r="E292" s="25"/>
      <c r="F292" s="25"/>
      <c r="G292" s="26"/>
      <c r="H292" s="25"/>
      <c r="I292" s="25"/>
      <c r="J292" s="25"/>
      <c r="K292" s="25"/>
      <c r="L292" s="25"/>
      <c r="M292" s="25"/>
      <c r="N292" s="25"/>
      <c r="O292" s="26"/>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c r="AV292" s="25"/>
      <c r="AW292" s="25"/>
      <c r="AX292" s="25"/>
      <c r="AY292" s="25"/>
      <c r="AZ292" s="25"/>
      <c r="BA292" s="25"/>
      <c r="BB292" s="25"/>
      <c r="BC292" s="25"/>
      <c r="BD292" s="25"/>
      <c r="BE292" s="25"/>
      <c r="BF292" s="25"/>
      <c r="BG292" s="25"/>
      <c r="BH292" s="25"/>
      <c r="BI292" s="25"/>
      <c r="BJ292" s="25"/>
      <c r="BK292" s="25"/>
      <c r="BL292" s="25"/>
      <c r="BM292" s="25"/>
      <c r="BN292" s="25"/>
      <c r="BO292" s="25"/>
      <c r="BP292" s="25"/>
      <c r="BQ292" s="25"/>
      <c r="BR292" s="25"/>
      <c r="BS292" s="25"/>
      <c r="BT292" s="25"/>
      <c r="BU292" s="25"/>
      <c r="BV292" s="25"/>
      <c r="BW292" s="25"/>
      <c r="BX292" s="25"/>
      <c r="BY292" s="25"/>
      <c r="BZ292" s="25"/>
      <c r="CA292" s="25"/>
      <c r="CB292" s="25"/>
      <c r="CC292" s="25"/>
      <c r="CD292" s="25"/>
      <c r="CE292" s="25"/>
      <c r="CF292" s="25"/>
      <c r="CG292" s="25"/>
      <c r="CH292" s="25"/>
      <c r="CI292" s="25"/>
      <c r="CJ292" s="25"/>
      <c r="CK292" s="25"/>
      <c r="CL292" s="25"/>
      <c r="CM292" s="25"/>
      <c r="CN292" s="25"/>
      <c r="CO292" s="25"/>
      <c r="CP292" s="25"/>
      <c r="CQ292" s="25"/>
      <c r="CR292" s="25"/>
      <c r="CS292" s="25"/>
      <c r="CT292" s="25"/>
      <c r="CU292" s="25"/>
      <c r="CV292" s="25"/>
      <c r="CW292" s="25"/>
      <c r="CX292" s="25"/>
      <c r="CY292" s="25"/>
      <c r="CZ292" s="25"/>
      <c r="DA292" s="25"/>
      <c r="DB292" s="25"/>
      <c r="DC292" s="25"/>
      <c r="DD292" s="25"/>
      <c r="DE292" s="25"/>
      <c r="DF292" s="25"/>
      <c r="DG292" s="25"/>
      <c r="DH292" s="25"/>
      <c r="DI292" s="25"/>
      <c r="DJ292" s="25"/>
      <c r="DK292" s="25"/>
      <c r="DL292" s="25"/>
      <c r="DM292" s="25"/>
      <c r="DN292" s="25"/>
      <c r="DO292" s="25"/>
      <c r="DP292" s="25"/>
      <c r="DQ292" s="25"/>
      <c r="DR292" s="25"/>
      <c r="DS292" s="25"/>
      <c r="DT292" s="25"/>
      <c r="DU292" s="25"/>
      <c r="DV292" s="25"/>
      <c r="DW292" s="25"/>
      <c r="DX292" s="25"/>
      <c r="DY292" s="25"/>
      <c r="DZ292" s="25"/>
      <c r="EA292" s="25"/>
      <c r="EB292" s="25"/>
      <c r="EC292" s="25"/>
      <c r="ED292" s="25"/>
      <c r="EE292" s="25"/>
      <c r="EF292" s="25"/>
      <c r="EG292" s="25"/>
      <c r="EH292" s="25"/>
      <c r="EI292" s="25"/>
      <c r="EJ292" s="25"/>
      <c r="EK292" s="25"/>
      <c r="EL292" s="25"/>
      <c r="EM292" s="25"/>
      <c r="EN292" s="25"/>
      <c r="EO292" s="25"/>
      <c r="EP292" s="25"/>
      <c r="EQ292" s="25"/>
      <c r="ER292" s="25"/>
      <c r="ES292" s="25"/>
      <c r="ET292" s="25"/>
      <c r="EU292" s="25"/>
      <c r="EV292" s="25"/>
      <c r="EW292" s="25"/>
      <c r="EX292" s="25"/>
      <c r="EY292" s="25"/>
      <c r="EZ292" s="25"/>
      <c r="FA292" s="25"/>
      <c r="FB292" s="25"/>
      <c r="FC292" s="25"/>
      <c r="FD292" s="25"/>
      <c r="FE292" s="25"/>
      <c r="FF292" s="25"/>
      <c r="FG292" s="25"/>
      <c r="FH292" s="25"/>
      <c r="FI292" s="25"/>
      <c r="FJ292" s="25"/>
      <c r="FK292" s="25"/>
      <c r="FL292" s="25"/>
      <c r="FM292" s="25"/>
      <c r="FN292" s="25"/>
      <c r="FO292" s="25"/>
      <c r="FP292" s="25"/>
      <c r="FQ292" s="25"/>
      <c r="FR292" s="25"/>
      <c r="FS292" s="25"/>
      <c r="FT292" s="25"/>
      <c r="FU292" s="25"/>
      <c r="FV292" s="25"/>
      <c r="FW292" s="25"/>
      <c r="FX292" s="25"/>
      <c r="FY292" s="25"/>
      <c r="FZ292" s="25"/>
      <c r="GA292" s="25"/>
      <c r="GB292" s="25"/>
      <c r="GC292" s="25"/>
      <c r="GD292" s="25"/>
      <c r="GE292" s="25"/>
      <c r="GF292" s="25"/>
      <c r="GG292" s="25"/>
      <c r="GH292" s="25"/>
      <c r="GI292" s="25"/>
      <c r="GJ292" s="25"/>
      <c r="GK292" s="25"/>
      <c r="GL292" s="25"/>
      <c r="GM292" s="25"/>
      <c r="GN292" s="25"/>
      <c r="GO292" s="25"/>
      <c r="GP292" s="25"/>
      <c r="GQ292" s="25"/>
      <c r="GR292" s="25"/>
      <c r="GS292" s="25"/>
      <c r="GT292" s="25"/>
      <c r="GU292" s="25"/>
      <c r="GV292" s="25"/>
      <c r="GW292" s="25"/>
      <c r="GX292" s="25"/>
      <c r="GY292" s="25"/>
      <c r="GZ292" s="25"/>
      <c r="HA292" s="25"/>
      <c r="HB292" s="25"/>
      <c r="HC292" s="25"/>
      <c r="HD292" s="25"/>
      <c r="HE292" s="25"/>
      <c r="HF292" s="25"/>
      <c r="HG292" s="25"/>
      <c r="HH292" s="25"/>
      <c r="HI292" s="25"/>
      <c r="HJ292" s="25"/>
      <c r="HK292" s="25"/>
      <c r="HL292" s="25"/>
      <c r="HM292" s="25"/>
      <c r="HN292" s="25"/>
      <c r="HO292" s="25"/>
      <c r="HP292" s="25"/>
      <c r="HQ292" s="25"/>
      <c r="HR292" s="25"/>
      <c r="HS292" s="25"/>
      <c r="HT292" s="25"/>
      <c r="HU292" s="25"/>
      <c r="HV292" s="25"/>
      <c r="HW292" s="25"/>
      <c r="HX292" s="25"/>
      <c r="HY292" s="25"/>
      <c r="HZ292" s="25"/>
      <c r="IA292" s="25"/>
      <c r="IB292" s="25"/>
      <c r="IC292" s="25"/>
      <c r="ID292" s="25"/>
      <c r="IE292" s="25"/>
      <c r="IF292" s="25"/>
      <c r="IG292" s="25"/>
      <c r="IH292" s="25"/>
      <c r="II292" s="25"/>
      <c r="IJ292" s="25"/>
      <c r="IK292" s="25"/>
      <c r="IL292" s="25"/>
      <c r="IM292" s="25"/>
      <c r="IN292" s="25"/>
      <c r="IO292" s="25"/>
      <c r="IP292" s="25"/>
      <c r="IQ292" s="25"/>
      <c r="IR292" s="25"/>
      <c r="IS292" s="25"/>
      <c r="IT292" s="25"/>
      <c r="IU292" s="25"/>
      <c r="IV292" s="25"/>
      <c r="IW292" s="25"/>
      <c r="IX292" s="25"/>
      <c r="IY292" s="25"/>
      <c r="IZ292" s="25"/>
      <c r="JA292" s="25"/>
      <c r="JB292" s="25"/>
      <c r="JC292" s="25"/>
      <c r="JD292" s="25"/>
      <c r="JE292" s="25"/>
      <c r="JF292" s="25"/>
      <c r="JG292" s="25"/>
      <c r="JH292" s="25"/>
      <c r="JI292" s="25"/>
      <c r="JJ292" s="25"/>
      <c r="JK292" s="25"/>
      <c r="JL292" s="25"/>
      <c r="JM292" s="25"/>
      <c r="JN292" s="25"/>
      <c r="JO292" s="25"/>
      <c r="JP292" s="25"/>
      <c r="JQ292" s="25"/>
      <c r="JR292" s="25"/>
      <c r="JS292" s="25"/>
      <c r="JT292" s="25"/>
      <c r="JU292" s="25"/>
      <c r="JV292" s="25"/>
      <c r="JW292" s="25"/>
      <c r="JX292" s="25"/>
      <c r="JY292" s="25"/>
      <c r="JZ292" s="25"/>
      <c r="KA292" s="25"/>
      <c r="KB292" s="25"/>
      <c r="KC292" s="25"/>
      <c r="KD292" s="25"/>
    </row>
    <row r="293" spans="1:290">
      <c r="A293" s="25"/>
      <c r="B293" s="25"/>
      <c r="C293" s="25"/>
      <c r="D293" s="25"/>
      <c r="E293" s="25"/>
      <c r="F293" s="25"/>
      <c r="G293" s="26"/>
      <c r="H293" s="25"/>
      <c r="I293" s="25"/>
      <c r="J293" s="25"/>
      <c r="K293" s="25"/>
      <c r="L293" s="25"/>
      <c r="M293" s="25"/>
      <c r="N293" s="25"/>
      <c r="O293" s="26"/>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c r="AV293" s="25"/>
      <c r="AW293" s="25"/>
      <c r="AX293" s="25"/>
      <c r="AY293" s="25"/>
      <c r="AZ293" s="25"/>
      <c r="BA293" s="25"/>
      <c r="BB293" s="25"/>
      <c r="BC293" s="25"/>
      <c r="BD293" s="25"/>
      <c r="BE293" s="25"/>
      <c r="BF293" s="25"/>
      <c r="BG293" s="25"/>
      <c r="BH293" s="25"/>
      <c r="BI293" s="25"/>
      <c r="BJ293" s="25"/>
      <c r="BK293" s="25"/>
      <c r="BL293" s="25"/>
      <c r="BM293" s="25"/>
      <c r="BN293" s="25"/>
      <c r="BO293" s="25"/>
      <c r="BP293" s="25"/>
      <c r="BQ293" s="25"/>
      <c r="BR293" s="25"/>
      <c r="BS293" s="25"/>
      <c r="BT293" s="25"/>
      <c r="BU293" s="25"/>
      <c r="BV293" s="25"/>
      <c r="BW293" s="25"/>
      <c r="BX293" s="25"/>
      <c r="BY293" s="25"/>
      <c r="BZ293" s="25"/>
      <c r="CA293" s="25"/>
      <c r="CB293" s="25"/>
      <c r="CC293" s="25"/>
      <c r="CD293" s="25"/>
      <c r="CE293" s="25"/>
      <c r="CF293" s="25"/>
      <c r="CG293" s="25"/>
      <c r="CH293" s="25"/>
      <c r="CI293" s="25"/>
      <c r="CJ293" s="25"/>
      <c r="CK293" s="25"/>
      <c r="CL293" s="25"/>
      <c r="CM293" s="25"/>
      <c r="CN293" s="25"/>
      <c r="CO293" s="25"/>
      <c r="CP293" s="25"/>
      <c r="CQ293" s="25"/>
      <c r="CR293" s="25"/>
      <c r="CS293" s="25"/>
      <c r="CT293" s="25"/>
      <c r="CU293" s="25"/>
      <c r="CV293" s="25"/>
      <c r="CW293" s="25"/>
      <c r="CX293" s="25"/>
      <c r="CY293" s="25"/>
      <c r="CZ293" s="25"/>
      <c r="DA293" s="25"/>
      <c r="DB293" s="25"/>
      <c r="DC293" s="25"/>
      <c r="DD293" s="25"/>
      <c r="DE293" s="25"/>
      <c r="DF293" s="25"/>
      <c r="DG293" s="25"/>
      <c r="DH293" s="25"/>
      <c r="DI293" s="25"/>
      <c r="DJ293" s="25"/>
      <c r="DK293" s="25"/>
      <c r="DL293" s="25"/>
      <c r="DM293" s="25"/>
      <c r="DN293" s="25"/>
      <c r="DO293" s="25"/>
      <c r="DP293" s="25"/>
      <c r="DQ293" s="25"/>
      <c r="DR293" s="25"/>
      <c r="DS293" s="25"/>
      <c r="DT293" s="25"/>
      <c r="DU293" s="25"/>
      <c r="DV293" s="25"/>
      <c r="DW293" s="25"/>
      <c r="DX293" s="25"/>
      <c r="DY293" s="25"/>
      <c r="DZ293" s="25"/>
      <c r="EA293" s="25"/>
      <c r="EB293" s="25"/>
      <c r="EC293" s="25"/>
      <c r="ED293" s="25"/>
      <c r="EE293" s="25"/>
      <c r="EF293" s="25"/>
      <c r="EG293" s="25"/>
      <c r="EH293" s="25"/>
      <c r="EI293" s="25"/>
      <c r="EJ293" s="25"/>
      <c r="EK293" s="25"/>
      <c r="EL293" s="25"/>
      <c r="EM293" s="25"/>
      <c r="EN293" s="25"/>
      <c r="EO293" s="25"/>
      <c r="EP293" s="25"/>
      <c r="EQ293" s="25"/>
      <c r="ER293" s="25"/>
      <c r="ES293" s="25"/>
      <c r="ET293" s="25"/>
      <c r="EU293" s="25"/>
      <c r="EV293" s="25"/>
      <c r="EW293" s="25"/>
      <c r="EX293" s="25"/>
      <c r="EY293" s="25"/>
      <c r="EZ293" s="25"/>
      <c r="FA293" s="25"/>
      <c r="FB293" s="25"/>
      <c r="FC293" s="25"/>
      <c r="FD293" s="25"/>
      <c r="FE293" s="25"/>
      <c r="FF293" s="25"/>
      <c r="FG293" s="25"/>
      <c r="FH293" s="25"/>
      <c r="FI293" s="25"/>
      <c r="FJ293" s="25"/>
      <c r="FK293" s="25"/>
      <c r="FL293" s="25"/>
      <c r="FM293" s="25"/>
      <c r="FN293" s="25"/>
      <c r="FO293" s="25"/>
      <c r="FP293" s="25"/>
      <c r="FQ293" s="25"/>
      <c r="FR293" s="25"/>
      <c r="FS293" s="25"/>
      <c r="FT293" s="25"/>
      <c r="FU293" s="25"/>
      <c r="FV293" s="25"/>
      <c r="FW293" s="25"/>
      <c r="FX293" s="25"/>
      <c r="FY293" s="25"/>
      <c r="FZ293" s="25"/>
      <c r="GA293" s="25"/>
      <c r="GB293" s="25"/>
      <c r="GC293" s="25"/>
      <c r="GD293" s="25"/>
      <c r="GE293" s="25"/>
      <c r="GF293" s="25"/>
      <c r="GG293" s="25"/>
      <c r="GH293" s="25"/>
      <c r="GI293" s="25"/>
      <c r="GJ293" s="25"/>
      <c r="GK293" s="25"/>
      <c r="GL293" s="25"/>
      <c r="GM293" s="25"/>
      <c r="GN293" s="25"/>
      <c r="GO293" s="25"/>
      <c r="GP293" s="25"/>
      <c r="GQ293" s="25"/>
      <c r="GR293" s="25"/>
      <c r="GS293" s="25"/>
      <c r="GT293" s="25"/>
      <c r="GU293" s="25"/>
      <c r="GV293" s="25"/>
      <c r="GW293" s="25"/>
      <c r="GX293" s="25"/>
      <c r="GY293" s="25"/>
      <c r="GZ293" s="25"/>
      <c r="HA293" s="25"/>
      <c r="HB293" s="25"/>
      <c r="HC293" s="25"/>
      <c r="HD293" s="25"/>
      <c r="HE293" s="25"/>
      <c r="HF293" s="25"/>
      <c r="HG293" s="25"/>
      <c r="HH293" s="25"/>
      <c r="HI293" s="25"/>
      <c r="HJ293" s="25"/>
      <c r="HK293" s="25"/>
      <c r="HL293" s="25"/>
      <c r="HM293" s="25"/>
      <c r="HN293" s="25"/>
      <c r="HO293" s="25"/>
      <c r="HP293" s="25"/>
      <c r="HQ293" s="25"/>
      <c r="HR293" s="25"/>
      <c r="HS293" s="25"/>
      <c r="HT293" s="25"/>
      <c r="HU293" s="25"/>
      <c r="HV293" s="25"/>
      <c r="HW293" s="25"/>
      <c r="HX293" s="25"/>
      <c r="HY293" s="25"/>
      <c r="HZ293" s="25"/>
      <c r="IA293" s="25"/>
      <c r="IB293" s="25"/>
      <c r="IC293" s="25"/>
      <c r="ID293" s="25"/>
      <c r="IE293" s="25"/>
      <c r="IF293" s="25"/>
      <c r="IG293" s="25"/>
      <c r="IH293" s="25"/>
      <c r="II293" s="25"/>
      <c r="IJ293" s="25"/>
      <c r="IK293" s="25"/>
      <c r="IL293" s="25"/>
      <c r="IM293" s="25"/>
      <c r="IN293" s="25"/>
      <c r="IO293" s="25"/>
      <c r="IP293" s="25"/>
      <c r="IQ293" s="25"/>
      <c r="IR293" s="25"/>
      <c r="IS293" s="25"/>
      <c r="IT293" s="25"/>
      <c r="IU293" s="25"/>
      <c r="IV293" s="25"/>
      <c r="IW293" s="25"/>
      <c r="IX293" s="25"/>
      <c r="IY293" s="25"/>
      <c r="IZ293" s="25"/>
      <c r="JA293" s="25"/>
      <c r="JB293" s="25"/>
      <c r="JC293" s="25"/>
      <c r="JD293" s="25"/>
      <c r="JE293" s="25"/>
      <c r="JF293" s="25"/>
      <c r="JG293" s="25"/>
      <c r="JH293" s="25"/>
      <c r="JI293" s="25"/>
      <c r="JJ293" s="25"/>
      <c r="JK293" s="25"/>
      <c r="JL293" s="25"/>
      <c r="JM293" s="25"/>
      <c r="JN293" s="25"/>
      <c r="JO293" s="25"/>
      <c r="JP293" s="25"/>
      <c r="JQ293" s="25"/>
      <c r="JR293" s="25"/>
      <c r="JS293" s="25"/>
      <c r="JT293" s="25"/>
      <c r="JU293" s="25"/>
      <c r="JV293" s="25"/>
      <c r="JW293" s="25"/>
      <c r="JX293" s="25"/>
      <c r="JY293" s="25"/>
      <c r="JZ293" s="25"/>
      <c r="KA293" s="25"/>
      <c r="KB293" s="25"/>
      <c r="KC293" s="25"/>
      <c r="KD293" s="25"/>
    </row>
    <row r="294" spans="1:290">
      <c r="A294" s="25"/>
      <c r="B294" s="25"/>
      <c r="C294" s="25"/>
      <c r="D294" s="25"/>
      <c r="E294" s="25"/>
      <c r="F294" s="25"/>
      <c r="G294" s="26"/>
      <c r="H294" s="25"/>
      <c r="I294" s="25"/>
      <c r="J294" s="25"/>
      <c r="K294" s="25"/>
      <c r="L294" s="25"/>
      <c r="M294" s="25"/>
      <c r="N294" s="25"/>
      <c r="O294" s="26"/>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c r="AV294" s="25"/>
      <c r="AW294" s="25"/>
      <c r="AX294" s="25"/>
      <c r="AY294" s="25"/>
      <c r="AZ294" s="25"/>
      <c r="BA294" s="25"/>
      <c r="BB294" s="25"/>
      <c r="BC294" s="25"/>
      <c r="BD294" s="25"/>
      <c r="BE294" s="25"/>
      <c r="BF294" s="25"/>
      <c r="BG294" s="25"/>
      <c r="BH294" s="25"/>
      <c r="BI294" s="25"/>
      <c r="BJ294" s="25"/>
      <c r="BK294" s="25"/>
      <c r="BL294" s="25"/>
      <c r="BM294" s="25"/>
      <c r="BN294" s="25"/>
      <c r="BO294" s="25"/>
      <c r="BP294" s="25"/>
      <c r="BQ294" s="25"/>
      <c r="BR294" s="25"/>
      <c r="BS294" s="25"/>
      <c r="BT294" s="25"/>
      <c r="BU294" s="25"/>
      <c r="BV294" s="25"/>
      <c r="BW294" s="25"/>
      <c r="BX294" s="25"/>
      <c r="BY294" s="25"/>
      <c r="BZ294" s="25"/>
      <c r="CA294" s="25"/>
      <c r="CB294" s="25"/>
      <c r="CC294" s="25"/>
      <c r="CD294" s="25"/>
      <c r="CE294" s="25"/>
      <c r="CF294" s="25"/>
      <c r="CG294" s="25"/>
      <c r="CH294" s="25"/>
      <c r="CI294" s="25"/>
      <c r="CJ294" s="25"/>
      <c r="CK294" s="25"/>
      <c r="CL294" s="25"/>
      <c r="CM294" s="25"/>
      <c r="CN294" s="25"/>
      <c r="CO294" s="25"/>
      <c r="CP294" s="25"/>
      <c r="CQ294" s="25"/>
      <c r="CR294" s="25"/>
      <c r="CS294" s="25"/>
      <c r="CT294" s="25"/>
      <c r="CU294" s="25"/>
      <c r="CV294" s="25"/>
      <c r="CW294" s="25"/>
      <c r="CX294" s="25"/>
      <c r="CY294" s="25"/>
      <c r="CZ294" s="25"/>
      <c r="DA294" s="25"/>
      <c r="DB294" s="25"/>
      <c r="DC294" s="25"/>
      <c r="DD294" s="25"/>
      <c r="DE294" s="25"/>
      <c r="DF294" s="25"/>
      <c r="DG294" s="25"/>
      <c r="DH294" s="25"/>
      <c r="DI294" s="25"/>
      <c r="DJ294" s="25"/>
      <c r="DK294" s="25"/>
      <c r="DL294" s="25"/>
      <c r="DM294" s="25"/>
      <c r="DN294" s="25"/>
      <c r="DO294" s="25"/>
      <c r="DP294" s="25"/>
      <c r="DQ294" s="25"/>
      <c r="DR294" s="25"/>
      <c r="DS294" s="25"/>
      <c r="DT294" s="25"/>
      <c r="DU294" s="25"/>
      <c r="DV294" s="25"/>
      <c r="DW294" s="25"/>
      <c r="DX294" s="25"/>
      <c r="DY294" s="25"/>
      <c r="DZ294" s="25"/>
      <c r="EA294" s="25"/>
      <c r="EB294" s="25"/>
      <c r="EC294" s="25"/>
      <c r="ED294" s="25"/>
      <c r="EE294" s="25"/>
      <c r="EF294" s="25"/>
      <c r="EG294" s="25"/>
      <c r="EH294" s="25"/>
      <c r="EI294" s="25"/>
      <c r="EJ294" s="25"/>
      <c r="EK294" s="25"/>
      <c r="EL294" s="25"/>
      <c r="EM294" s="25"/>
      <c r="EN294" s="25"/>
      <c r="EO294" s="25"/>
      <c r="EP294" s="25"/>
      <c r="EQ294" s="25"/>
      <c r="ER294" s="25"/>
      <c r="ES294" s="25"/>
      <c r="ET294" s="25"/>
      <c r="EU294" s="25"/>
      <c r="EV294" s="25"/>
      <c r="EW294" s="25"/>
      <c r="EX294" s="25"/>
      <c r="EY294" s="25"/>
      <c r="EZ294" s="25"/>
      <c r="FA294" s="25"/>
      <c r="FB294" s="25"/>
      <c r="FC294" s="25"/>
      <c r="FD294" s="25"/>
      <c r="FE294" s="25"/>
      <c r="FF294" s="25"/>
      <c r="FG294" s="25"/>
      <c r="FH294" s="25"/>
      <c r="FI294" s="25"/>
      <c r="FJ294" s="25"/>
      <c r="FK294" s="25"/>
      <c r="FL294" s="25"/>
      <c r="FM294" s="25"/>
      <c r="FN294" s="25"/>
      <c r="FO294" s="25"/>
      <c r="FP294" s="25"/>
      <c r="FQ294" s="25"/>
      <c r="FR294" s="25"/>
      <c r="FS294" s="25"/>
      <c r="FT294" s="25"/>
      <c r="FU294" s="25"/>
      <c r="FV294" s="25"/>
      <c r="FW294" s="25"/>
      <c r="FX294" s="25"/>
      <c r="FY294" s="25"/>
      <c r="FZ294" s="25"/>
      <c r="GA294" s="25"/>
      <c r="GB294" s="25"/>
      <c r="GC294" s="25"/>
      <c r="GD294" s="25"/>
      <c r="GE294" s="25"/>
      <c r="GF294" s="25"/>
      <c r="GG294" s="25"/>
      <c r="GH294" s="25"/>
      <c r="GI294" s="25"/>
      <c r="GJ294" s="25"/>
      <c r="GK294" s="25"/>
      <c r="GL294" s="25"/>
      <c r="GM294" s="25"/>
      <c r="GN294" s="25"/>
      <c r="GO294" s="25"/>
      <c r="GP294" s="25"/>
      <c r="GQ294" s="25"/>
      <c r="GR294" s="25"/>
      <c r="GS294" s="25"/>
      <c r="GT294" s="25"/>
      <c r="GU294" s="25"/>
      <c r="GV294" s="25"/>
      <c r="GW294" s="25"/>
      <c r="GX294" s="25"/>
      <c r="GY294" s="25"/>
      <c r="GZ294" s="25"/>
      <c r="HA294" s="25"/>
      <c r="HB294" s="25"/>
      <c r="HC294" s="25"/>
      <c r="HD294" s="25"/>
      <c r="HE294" s="25"/>
      <c r="HF294" s="25"/>
      <c r="HG294" s="25"/>
      <c r="HH294" s="25"/>
      <c r="HI294" s="25"/>
      <c r="HJ294" s="25"/>
      <c r="HK294" s="25"/>
      <c r="HL294" s="25"/>
      <c r="HM294" s="25"/>
      <c r="HN294" s="25"/>
      <c r="HO294" s="25"/>
      <c r="HP294" s="25"/>
      <c r="HQ294" s="25"/>
      <c r="HR294" s="25"/>
      <c r="HS294" s="25"/>
      <c r="HT294" s="25"/>
      <c r="HU294" s="25"/>
      <c r="HV294" s="25"/>
      <c r="HW294" s="25"/>
      <c r="HX294" s="25"/>
      <c r="HY294" s="25"/>
      <c r="HZ294" s="25"/>
      <c r="IA294" s="25"/>
      <c r="IB294" s="25"/>
      <c r="IC294" s="25"/>
      <c r="ID294" s="25"/>
      <c r="IE294" s="25"/>
      <c r="IF294" s="25"/>
      <c r="IG294" s="25"/>
      <c r="IH294" s="25"/>
      <c r="II294" s="25"/>
      <c r="IJ294" s="25"/>
      <c r="IK294" s="25"/>
      <c r="IL294" s="25"/>
      <c r="IM294" s="25"/>
      <c r="IN294" s="25"/>
      <c r="IO294" s="25"/>
      <c r="IP294" s="25"/>
      <c r="IQ294" s="25"/>
      <c r="IR294" s="25"/>
      <c r="IS294" s="25"/>
      <c r="IT294" s="25"/>
      <c r="IU294" s="25"/>
      <c r="IV294" s="25"/>
      <c r="IW294" s="25"/>
      <c r="IX294" s="25"/>
      <c r="IY294" s="25"/>
      <c r="IZ294" s="25"/>
      <c r="JA294" s="25"/>
      <c r="JB294" s="25"/>
      <c r="JC294" s="25"/>
      <c r="JD294" s="25"/>
      <c r="JE294" s="25"/>
      <c r="JF294" s="25"/>
      <c r="JG294" s="25"/>
      <c r="JH294" s="25"/>
      <c r="JI294" s="25"/>
      <c r="JJ294" s="25"/>
      <c r="JK294" s="25"/>
      <c r="JL294" s="25"/>
      <c r="JM294" s="25"/>
      <c r="JN294" s="25"/>
      <c r="JO294" s="25"/>
      <c r="JP294" s="25"/>
      <c r="JQ294" s="25"/>
      <c r="JR294" s="25"/>
      <c r="JS294" s="25"/>
      <c r="JT294" s="25"/>
      <c r="JU294" s="25"/>
      <c r="JV294" s="25"/>
      <c r="JW294" s="25"/>
      <c r="JX294" s="25"/>
      <c r="JY294" s="25"/>
      <c r="JZ294" s="25"/>
      <c r="KA294" s="25"/>
      <c r="KB294" s="25"/>
      <c r="KC294" s="25"/>
      <c r="KD294" s="25"/>
    </row>
    <row r="295" spans="1:290">
      <c r="A295" s="25"/>
      <c r="B295" s="25"/>
      <c r="C295" s="25"/>
      <c r="D295" s="25"/>
      <c r="E295" s="25"/>
      <c r="F295" s="25"/>
      <c r="G295" s="26"/>
      <c r="H295" s="25"/>
      <c r="I295" s="25"/>
      <c r="J295" s="25"/>
      <c r="K295" s="25"/>
      <c r="L295" s="25"/>
      <c r="M295" s="25"/>
      <c r="N295" s="25"/>
      <c r="O295" s="26"/>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c r="AV295" s="25"/>
      <c r="AW295" s="25"/>
      <c r="AX295" s="25"/>
      <c r="AY295" s="25"/>
      <c r="AZ295" s="25"/>
      <c r="BA295" s="25"/>
      <c r="BB295" s="25"/>
      <c r="BC295" s="25"/>
      <c r="BD295" s="25"/>
      <c r="BE295" s="25"/>
      <c r="BF295" s="25"/>
      <c r="BG295" s="25"/>
      <c r="BH295" s="25"/>
      <c r="BI295" s="25"/>
      <c r="BJ295" s="25"/>
      <c r="BK295" s="25"/>
      <c r="BL295" s="25"/>
      <c r="BM295" s="25"/>
      <c r="BN295" s="25"/>
      <c r="BO295" s="25"/>
      <c r="BP295" s="25"/>
      <c r="BQ295" s="25"/>
      <c r="BR295" s="25"/>
      <c r="BS295" s="25"/>
      <c r="BT295" s="25"/>
      <c r="BU295" s="25"/>
      <c r="BV295" s="25"/>
      <c r="BW295" s="25"/>
      <c r="BX295" s="25"/>
      <c r="BY295" s="25"/>
      <c r="BZ295" s="25"/>
      <c r="CA295" s="25"/>
      <c r="CB295" s="25"/>
      <c r="CC295" s="25"/>
      <c r="CD295" s="25"/>
      <c r="CE295" s="25"/>
      <c r="CF295" s="25"/>
      <c r="CG295" s="25"/>
      <c r="CH295" s="25"/>
      <c r="CI295" s="25"/>
      <c r="CJ295" s="25"/>
      <c r="CK295" s="25"/>
      <c r="CL295" s="25"/>
      <c r="CM295" s="25"/>
      <c r="CN295" s="25"/>
      <c r="CO295" s="25"/>
      <c r="CP295" s="25"/>
      <c r="CQ295" s="25"/>
      <c r="CR295" s="25"/>
      <c r="CS295" s="25"/>
      <c r="CT295" s="25"/>
      <c r="CU295" s="25"/>
      <c r="CV295" s="25"/>
      <c r="CW295" s="25"/>
      <c r="CX295" s="25"/>
      <c r="CY295" s="25"/>
      <c r="CZ295" s="25"/>
      <c r="DA295" s="25"/>
      <c r="DB295" s="25"/>
      <c r="DC295" s="25"/>
      <c r="DD295" s="25"/>
      <c r="DE295" s="25"/>
      <c r="DF295" s="25"/>
      <c r="DG295" s="25"/>
      <c r="DH295" s="25"/>
      <c r="DI295" s="25"/>
      <c r="DJ295" s="25"/>
      <c r="DK295" s="25"/>
      <c r="DL295" s="25"/>
      <c r="DM295" s="25"/>
      <c r="DN295" s="25"/>
      <c r="DO295" s="25"/>
      <c r="DP295" s="25"/>
      <c r="DQ295" s="25"/>
      <c r="DR295" s="25"/>
      <c r="DS295" s="25"/>
      <c r="DT295" s="25"/>
      <c r="DU295" s="25"/>
      <c r="DV295" s="25"/>
      <c r="DW295" s="25"/>
      <c r="DX295" s="25"/>
      <c r="DY295" s="25"/>
      <c r="DZ295" s="25"/>
      <c r="EA295" s="25"/>
      <c r="EB295" s="25"/>
      <c r="EC295" s="25"/>
      <c r="ED295" s="25"/>
      <c r="EE295" s="25"/>
      <c r="EF295" s="25"/>
      <c r="EG295" s="25"/>
      <c r="EH295" s="25"/>
      <c r="EI295" s="25"/>
      <c r="EJ295" s="25"/>
      <c r="EK295" s="25"/>
      <c r="EL295" s="25"/>
      <c r="EM295" s="25"/>
      <c r="EN295" s="25"/>
      <c r="EO295" s="25"/>
      <c r="EP295" s="25"/>
      <c r="EQ295" s="25"/>
      <c r="ER295" s="25"/>
      <c r="ES295" s="25"/>
      <c r="ET295" s="25"/>
      <c r="EU295" s="25"/>
      <c r="EV295" s="25"/>
      <c r="EW295" s="25"/>
      <c r="EX295" s="25"/>
      <c r="EY295" s="25"/>
      <c r="EZ295" s="25"/>
      <c r="FA295" s="25"/>
      <c r="FB295" s="25"/>
      <c r="FC295" s="25"/>
      <c r="FD295" s="25"/>
      <c r="FE295" s="25"/>
      <c r="FF295" s="25"/>
      <c r="FG295" s="25"/>
      <c r="FH295" s="25"/>
      <c r="FI295" s="25"/>
      <c r="FJ295" s="25"/>
      <c r="FK295" s="25"/>
      <c r="FL295" s="25"/>
      <c r="FM295" s="25"/>
      <c r="FN295" s="25"/>
      <c r="FO295" s="25"/>
      <c r="FP295" s="25"/>
      <c r="FQ295" s="25"/>
      <c r="FR295" s="25"/>
      <c r="FS295" s="25"/>
      <c r="FT295" s="25"/>
      <c r="FU295" s="25"/>
      <c r="FV295" s="25"/>
      <c r="FW295" s="25"/>
      <c r="FX295" s="25"/>
      <c r="FY295" s="25"/>
      <c r="FZ295" s="25"/>
      <c r="GA295" s="25"/>
      <c r="GB295" s="25"/>
      <c r="GC295" s="25"/>
      <c r="GD295" s="25"/>
      <c r="GE295" s="25"/>
      <c r="GF295" s="25"/>
      <c r="GG295" s="25"/>
      <c r="GH295" s="25"/>
      <c r="GI295" s="25"/>
      <c r="GJ295" s="25"/>
      <c r="GK295" s="25"/>
      <c r="GL295" s="25"/>
      <c r="GM295" s="25"/>
      <c r="GN295" s="25"/>
      <c r="GO295" s="25"/>
      <c r="GP295" s="25"/>
      <c r="GQ295" s="25"/>
      <c r="GR295" s="25"/>
      <c r="GS295" s="25"/>
      <c r="GT295" s="25"/>
      <c r="GU295" s="25"/>
      <c r="GV295" s="25"/>
      <c r="GW295" s="25"/>
      <c r="GX295" s="25"/>
      <c r="GY295" s="25"/>
      <c r="GZ295" s="25"/>
      <c r="HA295" s="25"/>
      <c r="HB295" s="25"/>
      <c r="HC295" s="25"/>
      <c r="HD295" s="25"/>
      <c r="HE295" s="25"/>
      <c r="HF295" s="25"/>
      <c r="HG295" s="25"/>
      <c r="HH295" s="25"/>
      <c r="HI295" s="25"/>
      <c r="HJ295" s="25"/>
      <c r="HK295" s="25"/>
      <c r="HL295" s="25"/>
      <c r="HM295" s="25"/>
      <c r="HN295" s="25"/>
      <c r="HO295" s="25"/>
      <c r="HP295" s="25"/>
      <c r="HQ295" s="25"/>
      <c r="HR295" s="25"/>
      <c r="HS295" s="25"/>
      <c r="HT295" s="25"/>
      <c r="HU295" s="25"/>
      <c r="HV295" s="25"/>
      <c r="HW295" s="25"/>
      <c r="HX295" s="25"/>
      <c r="HY295" s="25"/>
      <c r="HZ295" s="25"/>
      <c r="IA295" s="25"/>
      <c r="IB295" s="25"/>
      <c r="IC295" s="25"/>
      <c r="ID295" s="25"/>
      <c r="IE295" s="25"/>
      <c r="IF295" s="25"/>
      <c r="IG295" s="25"/>
      <c r="IH295" s="25"/>
      <c r="II295" s="25"/>
      <c r="IJ295" s="25"/>
      <c r="IK295" s="25"/>
      <c r="IL295" s="25"/>
      <c r="IM295" s="25"/>
      <c r="IN295" s="25"/>
      <c r="IO295" s="25"/>
      <c r="IP295" s="25"/>
      <c r="IQ295" s="25"/>
      <c r="IR295" s="25"/>
      <c r="IS295" s="25"/>
      <c r="IT295" s="25"/>
      <c r="IU295" s="25"/>
      <c r="IV295" s="25"/>
      <c r="IW295" s="25"/>
      <c r="IX295" s="25"/>
      <c r="IY295" s="25"/>
      <c r="IZ295" s="25"/>
      <c r="JA295" s="25"/>
      <c r="JB295" s="25"/>
      <c r="JC295" s="25"/>
      <c r="JD295" s="25"/>
      <c r="JE295" s="25"/>
      <c r="JF295" s="25"/>
      <c r="JG295" s="25"/>
      <c r="JH295" s="25"/>
      <c r="JI295" s="25"/>
      <c r="JJ295" s="25"/>
      <c r="JK295" s="25"/>
      <c r="JL295" s="25"/>
      <c r="JM295" s="25"/>
      <c r="JN295" s="25"/>
      <c r="JO295" s="25"/>
      <c r="JP295" s="25"/>
      <c r="JQ295" s="25"/>
      <c r="JR295" s="25"/>
      <c r="JS295" s="25"/>
      <c r="JT295" s="25"/>
      <c r="JU295" s="25"/>
      <c r="JV295" s="25"/>
      <c r="JW295" s="25"/>
      <c r="JX295" s="25"/>
      <c r="JY295" s="25"/>
      <c r="JZ295" s="25"/>
      <c r="KA295" s="25"/>
      <c r="KB295" s="25"/>
      <c r="KC295" s="25"/>
      <c r="KD295" s="25"/>
    </row>
    <row r="296" spans="1:290">
      <c r="A296" s="25"/>
      <c r="B296" s="25"/>
      <c r="C296" s="25"/>
      <c r="D296" s="25"/>
      <c r="E296" s="25"/>
      <c r="F296" s="25"/>
      <c r="G296" s="26"/>
      <c r="H296" s="25"/>
      <c r="I296" s="25"/>
      <c r="J296" s="25"/>
      <c r="K296" s="25"/>
      <c r="L296" s="25"/>
      <c r="M296" s="25"/>
      <c r="N296" s="25"/>
      <c r="O296" s="26"/>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c r="AV296" s="25"/>
      <c r="AW296" s="25"/>
      <c r="AX296" s="25"/>
      <c r="AY296" s="25"/>
      <c r="AZ296" s="25"/>
      <c r="BA296" s="25"/>
      <c r="BB296" s="25"/>
      <c r="BC296" s="25"/>
      <c r="BD296" s="25"/>
      <c r="BE296" s="25"/>
      <c r="BF296" s="25"/>
      <c r="BG296" s="25"/>
      <c r="BH296" s="25"/>
      <c r="BI296" s="25"/>
      <c r="BJ296" s="25"/>
      <c r="BK296" s="25"/>
      <c r="BL296" s="25"/>
      <c r="BM296" s="25"/>
      <c r="BN296" s="25"/>
      <c r="BO296" s="25"/>
      <c r="BP296" s="25"/>
      <c r="BQ296" s="25"/>
      <c r="BR296" s="25"/>
      <c r="BS296" s="25"/>
      <c r="BT296" s="25"/>
      <c r="BU296" s="25"/>
      <c r="BV296" s="25"/>
      <c r="BW296" s="25"/>
      <c r="BX296" s="25"/>
      <c r="BY296" s="25"/>
      <c r="BZ296" s="25"/>
      <c r="CA296" s="25"/>
      <c r="CB296" s="25"/>
      <c r="CC296" s="25"/>
      <c r="CD296" s="25"/>
      <c r="CE296" s="25"/>
      <c r="CF296" s="25"/>
      <c r="CG296" s="25"/>
      <c r="CH296" s="25"/>
      <c r="CI296" s="25"/>
      <c r="CJ296" s="25"/>
      <c r="CK296" s="25"/>
      <c r="CL296" s="25"/>
      <c r="CM296" s="25"/>
      <c r="CN296" s="25"/>
      <c r="CO296" s="25"/>
      <c r="CP296" s="25"/>
      <c r="CQ296" s="25"/>
      <c r="CR296" s="25"/>
      <c r="CS296" s="25"/>
      <c r="CT296" s="25"/>
      <c r="CU296" s="25"/>
      <c r="CV296" s="25"/>
      <c r="CW296" s="25"/>
      <c r="CX296" s="25"/>
      <c r="CY296" s="25"/>
      <c r="CZ296" s="25"/>
      <c r="DA296" s="25"/>
      <c r="DB296" s="25"/>
      <c r="DC296" s="25"/>
      <c r="DD296" s="25"/>
      <c r="DE296" s="25"/>
      <c r="DF296" s="25"/>
      <c r="DG296" s="25"/>
      <c r="DH296" s="25"/>
      <c r="DI296" s="25"/>
      <c r="DJ296" s="25"/>
      <c r="DK296" s="25"/>
      <c r="DL296" s="25"/>
      <c r="DM296" s="25"/>
      <c r="DN296" s="25"/>
      <c r="DO296" s="25"/>
      <c r="DP296" s="25"/>
      <c r="DQ296" s="25"/>
      <c r="DR296" s="25"/>
      <c r="DS296" s="25"/>
      <c r="DT296" s="25"/>
      <c r="DU296" s="25"/>
      <c r="DV296" s="25"/>
      <c r="DW296" s="25"/>
      <c r="DX296" s="25"/>
      <c r="DY296" s="25"/>
      <c r="DZ296" s="25"/>
      <c r="EA296" s="25"/>
      <c r="EB296" s="25"/>
      <c r="EC296" s="25"/>
      <c r="ED296" s="25"/>
      <c r="EE296" s="25"/>
      <c r="EF296" s="25"/>
      <c r="EG296" s="25"/>
      <c r="EH296" s="25"/>
      <c r="EI296" s="25"/>
      <c r="EJ296" s="25"/>
      <c r="EK296" s="25"/>
      <c r="EL296" s="25"/>
      <c r="EM296" s="25"/>
      <c r="EN296" s="25"/>
      <c r="EO296" s="25"/>
      <c r="EP296" s="25"/>
      <c r="EQ296" s="25"/>
      <c r="ER296" s="25"/>
      <c r="ES296" s="25"/>
      <c r="ET296" s="25"/>
      <c r="EU296" s="25"/>
      <c r="EV296" s="25"/>
      <c r="EW296" s="25"/>
      <c r="EX296" s="25"/>
      <c r="EY296" s="25"/>
      <c r="EZ296" s="25"/>
      <c r="FA296" s="25"/>
      <c r="FB296" s="25"/>
      <c r="FC296" s="25"/>
      <c r="FD296" s="25"/>
      <c r="FE296" s="25"/>
      <c r="FF296" s="25"/>
      <c r="FG296" s="25"/>
      <c r="FH296" s="25"/>
      <c r="FI296" s="25"/>
      <c r="FJ296" s="25"/>
      <c r="FK296" s="25"/>
      <c r="FL296" s="25"/>
      <c r="FM296" s="25"/>
      <c r="FN296" s="25"/>
      <c r="FO296" s="25"/>
      <c r="FP296" s="25"/>
      <c r="FQ296" s="25"/>
      <c r="FR296" s="25"/>
      <c r="FS296" s="25"/>
      <c r="FT296" s="25"/>
      <c r="FU296" s="25"/>
      <c r="FV296" s="25"/>
      <c r="FW296" s="25"/>
      <c r="FX296" s="25"/>
      <c r="FY296" s="25"/>
      <c r="FZ296" s="25"/>
      <c r="GA296" s="25"/>
      <c r="GB296" s="25"/>
      <c r="GC296" s="25"/>
      <c r="GD296" s="25"/>
      <c r="GE296" s="25"/>
      <c r="GF296" s="25"/>
      <c r="GG296" s="25"/>
      <c r="GH296" s="25"/>
      <c r="GI296" s="25"/>
      <c r="GJ296" s="25"/>
      <c r="GK296" s="25"/>
      <c r="GL296" s="25"/>
      <c r="GM296" s="25"/>
      <c r="GN296" s="25"/>
      <c r="GO296" s="25"/>
      <c r="GP296" s="25"/>
      <c r="GQ296" s="25"/>
      <c r="GR296" s="25"/>
      <c r="GS296" s="25"/>
      <c r="GT296" s="25"/>
      <c r="GU296" s="25"/>
      <c r="GV296" s="25"/>
      <c r="GW296" s="25"/>
      <c r="GX296" s="25"/>
      <c r="GY296" s="25"/>
      <c r="GZ296" s="25"/>
      <c r="HA296" s="25"/>
      <c r="HB296" s="25"/>
      <c r="HC296" s="25"/>
      <c r="HD296" s="25"/>
      <c r="HE296" s="25"/>
      <c r="HF296" s="25"/>
      <c r="HG296" s="25"/>
      <c r="HH296" s="25"/>
      <c r="HI296" s="25"/>
      <c r="HJ296" s="25"/>
      <c r="HK296" s="25"/>
      <c r="HL296" s="25"/>
      <c r="HM296" s="25"/>
      <c r="HN296" s="25"/>
      <c r="HO296" s="25"/>
      <c r="HP296" s="25"/>
      <c r="HQ296" s="25"/>
      <c r="HR296" s="25"/>
      <c r="HS296" s="25"/>
      <c r="HT296" s="25"/>
      <c r="HU296" s="25"/>
      <c r="HV296" s="25"/>
      <c r="HW296" s="25"/>
      <c r="HX296" s="25"/>
      <c r="HY296" s="25"/>
      <c r="HZ296" s="25"/>
      <c r="IA296" s="25"/>
      <c r="IB296" s="25"/>
      <c r="IC296" s="25"/>
      <c r="ID296" s="25"/>
      <c r="IE296" s="25"/>
      <c r="IF296" s="25"/>
      <c r="IG296" s="25"/>
      <c r="IH296" s="25"/>
      <c r="II296" s="25"/>
      <c r="IJ296" s="25"/>
      <c r="IK296" s="25"/>
      <c r="IL296" s="25"/>
      <c r="IM296" s="25"/>
      <c r="IN296" s="25"/>
      <c r="IO296" s="25"/>
      <c r="IP296" s="25"/>
      <c r="IQ296" s="25"/>
      <c r="IR296" s="25"/>
      <c r="IS296" s="25"/>
      <c r="IT296" s="25"/>
      <c r="IU296" s="25"/>
      <c r="IV296" s="25"/>
      <c r="IW296" s="25"/>
      <c r="IX296" s="25"/>
      <c r="IY296" s="25"/>
      <c r="IZ296" s="25"/>
      <c r="JA296" s="25"/>
      <c r="JB296" s="25"/>
      <c r="JC296" s="25"/>
      <c r="JD296" s="25"/>
      <c r="JE296" s="25"/>
      <c r="JF296" s="25"/>
      <c r="JG296" s="25"/>
      <c r="JH296" s="25"/>
      <c r="JI296" s="25"/>
      <c r="JJ296" s="25"/>
      <c r="JK296" s="25"/>
      <c r="JL296" s="25"/>
      <c r="JM296" s="25"/>
      <c r="JN296" s="25"/>
      <c r="JO296" s="25"/>
      <c r="JP296" s="25"/>
      <c r="JQ296" s="25"/>
      <c r="JR296" s="25"/>
      <c r="JS296" s="25"/>
      <c r="JT296" s="25"/>
      <c r="JU296" s="25"/>
      <c r="JV296" s="25"/>
      <c r="JW296" s="25"/>
      <c r="JX296" s="25"/>
      <c r="JY296" s="25"/>
      <c r="JZ296" s="25"/>
      <c r="KA296" s="25"/>
      <c r="KB296" s="25"/>
      <c r="KC296" s="25"/>
      <c r="KD296" s="25"/>
    </row>
    <row r="297" spans="1:290">
      <c r="A297" s="25"/>
      <c r="B297" s="25"/>
      <c r="C297" s="25"/>
      <c r="D297" s="25"/>
      <c r="E297" s="25"/>
      <c r="F297" s="25"/>
      <c r="G297" s="26"/>
      <c r="H297" s="25"/>
      <c r="I297" s="25"/>
      <c r="J297" s="25"/>
      <c r="K297" s="25"/>
      <c r="L297" s="25"/>
      <c r="M297" s="25"/>
      <c r="N297" s="25"/>
      <c r="O297" s="26"/>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c r="AV297" s="25"/>
      <c r="AW297" s="25"/>
      <c r="AX297" s="25"/>
      <c r="AY297" s="25"/>
      <c r="AZ297" s="25"/>
      <c r="BA297" s="25"/>
      <c r="BB297" s="25"/>
      <c r="BC297" s="25"/>
      <c r="BD297" s="25"/>
      <c r="BE297" s="25"/>
      <c r="BF297" s="25"/>
      <c r="BG297" s="25"/>
      <c r="BH297" s="25"/>
      <c r="BI297" s="25"/>
      <c r="BJ297" s="25"/>
      <c r="BK297" s="25"/>
      <c r="BL297" s="25"/>
      <c r="BM297" s="25"/>
      <c r="BN297" s="25"/>
      <c r="BO297" s="25"/>
      <c r="BP297" s="25"/>
      <c r="BQ297" s="25"/>
      <c r="BR297" s="25"/>
      <c r="BS297" s="25"/>
      <c r="BT297" s="25"/>
      <c r="BU297" s="25"/>
      <c r="BV297" s="25"/>
      <c r="BW297" s="25"/>
      <c r="BX297" s="25"/>
      <c r="BY297" s="25"/>
      <c r="BZ297" s="25"/>
      <c r="CA297" s="25"/>
      <c r="CB297" s="25"/>
      <c r="CC297" s="25"/>
      <c r="CD297" s="25"/>
      <c r="CE297" s="25"/>
      <c r="CF297" s="25"/>
      <c r="CG297" s="25"/>
      <c r="CH297" s="25"/>
      <c r="CI297" s="25"/>
      <c r="CJ297" s="25"/>
      <c r="CK297" s="25"/>
      <c r="CL297" s="25"/>
      <c r="CM297" s="25"/>
      <c r="CN297" s="25"/>
      <c r="CO297" s="25"/>
      <c r="CP297" s="25"/>
      <c r="CQ297" s="25"/>
      <c r="CR297" s="25"/>
      <c r="CS297" s="25"/>
      <c r="CT297" s="25"/>
      <c r="CU297" s="25"/>
      <c r="CV297" s="25"/>
      <c r="CW297" s="25"/>
      <c r="CX297" s="25"/>
      <c r="CY297" s="25"/>
      <c r="CZ297" s="25"/>
      <c r="DA297" s="25"/>
      <c r="DB297" s="25"/>
      <c r="DC297" s="25"/>
      <c r="DD297" s="25"/>
      <c r="DE297" s="25"/>
      <c r="DF297" s="25"/>
      <c r="DG297" s="25"/>
      <c r="DH297" s="25"/>
      <c r="DI297" s="25"/>
      <c r="DJ297" s="25"/>
      <c r="DK297" s="25"/>
      <c r="DL297" s="25"/>
      <c r="DM297" s="25"/>
      <c r="DN297" s="25"/>
      <c r="DO297" s="25"/>
      <c r="DP297" s="25"/>
      <c r="DQ297" s="25"/>
      <c r="DR297" s="25"/>
      <c r="DS297" s="25"/>
      <c r="DT297" s="25"/>
      <c r="DU297" s="25"/>
      <c r="DV297" s="25"/>
      <c r="DW297" s="25"/>
      <c r="DX297" s="25"/>
      <c r="DY297" s="25"/>
      <c r="DZ297" s="25"/>
      <c r="EA297" s="25"/>
      <c r="EB297" s="25"/>
      <c r="EC297" s="25"/>
      <c r="ED297" s="25"/>
      <c r="EE297" s="25"/>
      <c r="EF297" s="25"/>
      <c r="EG297" s="25"/>
      <c r="EH297" s="25"/>
      <c r="EI297" s="25"/>
      <c r="EJ297" s="25"/>
      <c r="EK297" s="25"/>
      <c r="EL297" s="25"/>
      <c r="EM297" s="25"/>
      <c r="EN297" s="25"/>
      <c r="EO297" s="25"/>
      <c r="EP297" s="25"/>
      <c r="EQ297" s="25"/>
      <c r="ER297" s="25"/>
      <c r="ES297" s="25"/>
      <c r="ET297" s="25"/>
      <c r="EU297" s="25"/>
      <c r="EV297" s="25"/>
      <c r="EW297" s="25"/>
      <c r="EX297" s="25"/>
      <c r="EY297" s="25"/>
      <c r="EZ297" s="25"/>
      <c r="FA297" s="25"/>
      <c r="FB297" s="25"/>
      <c r="FC297" s="25"/>
      <c r="FD297" s="25"/>
      <c r="FE297" s="25"/>
      <c r="FF297" s="25"/>
      <c r="FG297" s="25"/>
      <c r="FH297" s="25"/>
      <c r="FI297" s="25"/>
      <c r="FJ297" s="25"/>
      <c r="FK297" s="25"/>
      <c r="FL297" s="25"/>
      <c r="FM297" s="25"/>
      <c r="FN297" s="25"/>
      <c r="FO297" s="25"/>
      <c r="FP297" s="25"/>
      <c r="FQ297" s="25"/>
      <c r="FR297" s="25"/>
      <c r="FS297" s="25"/>
      <c r="FT297" s="25"/>
      <c r="FU297" s="25"/>
      <c r="FV297" s="25"/>
      <c r="FW297" s="25"/>
      <c r="FX297" s="25"/>
      <c r="FY297" s="25"/>
      <c r="FZ297" s="25"/>
      <c r="GA297" s="25"/>
      <c r="GB297" s="25"/>
      <c r="GC297" s="25"/>
      <c r="GD297" s="25"/>
      <c r="GE297" s="25"/>
      <c r="GF297" s="25"/>
      <c r="GG297" s="25"/>
      <c r="GH297" s="25"/>
      <c r="GI297" s="25"/>
      <c r="GJ297" s="25"/>
      <c r="GK297" s="25"/>
      <c r="GL297" s="25"/>
      <c r="GM297" s="25"/>
      <c r="GN297" s="25"/>
      <c r="GO297" s="25"/>
      <c r="GP297" s="25"/>
      <c r="GQ297" s="25"/>
      <c r="GR297" s="25"/>
      <c r="GS297" s="25"/>
      <c r="GT297" s="25"/>
      <c r="GU297" s="25"/>
      <c r="GV297" s="25"/>
      <c r="GW297" s="25"/>
      <c r="GX297" s="25"/>
      <c r="GY297" s="25"/>
      <c r="GZ297" s="25"/>
      <c r="HA297" s="25"/>
      <c r="HB297" s="25"/>
      <c r="HC297" s="25"/>
      <c r="HD297" s="25"/>
      <c r="HE297" s="25"/>
      <c r="HF297" s="25"/>
      <c r="HG297" s="25"/>
      <c r="HH297" s="25"/>
      <c r="HI297" s="25"/>
      <c r="HJ297" s="25"/>
      <c r="HK297" s="25"/>
      <c r="HL297" s="25"/>
      <c r="HM297" s="25"/>
      <c r="HN297" s="25"/>
      <c r="HO297" s="25"/>
      <c r="HP297" s="25"/>
      <c r="HQ297" s="25"/>
      <c r="HR297" s="25"/>
      <c r="HS297" s="25"/>
      <c r="HT297" s="25"/>
      <c r="HU297" s="25"/>
      <c r="HV297" s="25"/>
      <c r="HW297" s="25"/>
      <c r="HX297" s="25"/>
      <c r="HY297" s="25"/>
      <c r="HZ297" s="25"/>
      <c r="IA297" s="25"/>
      <c r="IB297" s="25"/>
      <c r="IC297" s="25"/>
      <c r="ID297" s="25"/>
      <c r="IE297" s="25"/>
      <c r="IF297" s="25"/>
      <c r="IG297" s="25"/>
      <c r="IH297" s="25"/>
      <c r="II297" s="25"/>
      <c r="IJ297" s="25"/>
      <c r="IK297" s="25"/>
      <c r="IL297" s="25"/>
      <c r="IM297" s="25"/>
      <c r="IN297" s="25"/>
      <c r="IO297" s="25"/>
      <c r="IP297" s="25"/>
      <c r="IQ297" s="25"/>
      <c r="IR297" s="25"/>
      <c r="IS297" s="25"/>
      <c r="IT297" s="25"/>
      <c r="IU297" s="25"/>
      <c r="IV297" s="25"/>
      <c r="IW297" s="25"/>
      <c r="IX297" s="25"/>
      <c r="IY297" s="25"/>
      <c r="IZ297" s="25"/>
      <c r="JA297" s="25"/>
      <c r="JB297" s="25"/>
      <c r="JC297" s="25"/>
      <c r="JD297" s="25"/>
      <c r="JE297" s="25"/>
      <c r="JF297" s="25"/>
      <c r="JG297" s="25"/>
      <c r="JH297" s="25"/>
      <c r="JI297" s="25"/>
      <c r="JJ297" s="25"/>
      <c r="JK297" s="25"/>
      <c r="JL297" s="25"/>
      <c r="JM297" s="25"/>
      <c r="JN297" s="25"/>
      <c r="JO297" s="25"/>
      <c r="JP297" s="25"/>
      <c r="JQ297" s="25"/>
      <c r="JR297" s="25"/>
      <c r="JS297" s="25"/>
      <c r="JT297" s="25"/>
      <c r="JU297" s="25"/>
      <c r="JV297" s="25"/>
      <c r="JW297" s="25"/>
      <c r="JX297" s="25"/>
      <c r="JY297" s="25"/>
      <c r="JZ297" s="25"/>
      <c r="KA297" s="25"/>
      <c r="KB297" s="25"/>
      <c r="KC297" s="25"/>
      <c r="KD297" s="25"/>
    </row>
    <row r="298" spans="1:290">
      <c r="A298" s="25"/>
      <c r="B298" s="25"/>
      <c r="C298" s="25"/>
      <c r="D298" s="25"/>
      <c r="E298" s="25"/>
      <c r="F298" s="25"/>
      <c r="G298" s="26"/>
      <c r="H298" s="25"/>
      <c r="I298" s="25"/>
      <c r="J298" s="25"/>
      <c r="K298" s="25"/>
      <c r="L298" s="25"/>
      <c r="M298" s="25"/>
      <c r="N298" s="25"/>
      <c r="O298" s="26"/>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c r="AV298" s="25"/>
      <c r="AW298" s="25"/>
      <c r="AX298" s="25"/>
      <c r="AY298" s="25"/>
      <c r="AZ298" s="25"/>
      <c r="BA298" s="25"/>
      <c r="BB298" s="25"/>
      <c r="BC298" s="25"/>
      <c r="BD298" s="25"/>
      <c r="BE298" s="25"/>
      <c r="BF298" s="25"/>
      <c r="BG298" s="25"/>
      <c r="BH298" s="25"/>
      <c r="BI298" s="25"/>
      <c r="BJ298" s="25"/>
      <c r="BK298" s="25"/>
      <c r="BL298" s="25"/>
      <c r="BM298" s="25"/>
      <c r="BN298" s="25"/>
      <c r="BO298" s="25"/>
      <c r="BP298" s="25"/>
      <c r="BQ298" s="25"/>
      <c r="BR298" s="25"/>
      <c r="BS298" s="25"/>
      <c r="BT298" s="25"/>
      <c r="BU298" s="25"/>
      <c r="BV298" s="25"/>
      <c r="BW298" s="25"/>
      <c r="BX298" s="25"/>
      <c r="BY298" s="25"/>
      <c r="BZ298" s="25"/>
      <c r="CA298" s="25"/>
      <c r="CB298" s="25"/>
      <c r="CC298" s="25"/>
      <c r="CD298" s="25"/>
      <c r="CE298" s="25"/>
      <c r="CF298" s="25"/>
      <c r="CG298" s="25"/>
      <c r="CH298" s="25"/>
      <c r="CI298" s="25"/>
      <c r="CJ298" s="25"/>
      <c r="CK298" s="25"/>
      <c r="CL298" s="25"/>
      <c r="CM298" s="25"/>
      <c r="CN298" s="25"/>
      <c r="CO298" s="25"/>
      <c r="CP298" s="25"/>
      <c r="CQ298" s="25"/>
      <c r="CR298" s="25"/>
      <c r="CS298" s="25"/>
      <c r="CT298" s="25"/>
      <c r="CU298" s="25"/>
      <c r="CV298" s="25"/>
      <c r="CW298" s="25"/>
      <c r="CX298" s="25"/>
      <c r="CY298" s="25"/>
      <c r="CZ298" s="25"/>
      <c r="DA298" s="25"/>
      <c r="DB298" s="25"/>
      <c r="DC298" s="25"/>
      <c r="DD298" s="25"/>
      <c r="DE298" s="25"/>
      <c r="DF298" s="25"/>
      <c r="DG298" s="25"/>
      <c r="DH298" s="25"/>
      <c r="DI298" s="25"/>
      <c r="DJ298" s="25"/>
      <c r="DK298" s="25"/>
      <c r="DL298" s="25"/>
      <c r="DM298" s="25"/>
      <c r="DN298" s="25"/>
      <c r="DO298" s="25"/>
      <c r="DP298" s="25"/>
      <c r="DQ298" s="25"/>
      <c r="DR298" s="25"/>
      <c r="DS298" s="25"/>
      <c r="DT298" s="25"/>
      <c r="DU298" s="25"/>
      <c r="DV298" s="25"/>
      <c r="DW298" s="25"/>
      <c r="DX298" s="25"/>
      <c r="DY298" s="25"/>
      <c r="DZ298" s="25"/>
      <c r="EA298" s="25"/>
      <c r="EB298" s="25"/>
      <c r="EC298" s="25"/>
      <c r="ED298" s="25"/>
      <c r="EE298" s="25"/>
      <c r="EF298" s="25"/>
      <c r="EG298" s="25"/>
      <c r="EH298" s="25"/>
      <c r="EI298" s="25"/>
      <c r="EJ298" s="25"/>
      <c r="EK298" s="25"/>
      <c r="EL298" s="25"/>
      <c r="EM298" s="25"/>
      <c r="EN298" s="25"/>
      <c r="EO298" s="25"/>
      <c r="EP298" s="25"/>
      <c r="EQ298" s="25"/>
      <c r="ER298" s="25"/>
      <c r="ES298" s="25"/>
      <c r="ET298" s="25"/>
      <c r="EU298" s="25"/>
      <c r="EV298" s="25"/>
      <c r="EW298" s="25"/>
      <c r="EX298" s="25"/>
      <c r="EY298" s="25"/>
      <c r="EZ298" s="25"/>
      <c r="FA298" s="25"/>
      <c r="FB298" s="25"/>
      <c r="FC298" s="25"/>
      <c r="FD298" s="25"/>
      <c r="FE298" s="25"/>
      <c r="FF298" s="25"/>
      <c r="FG298" s="25"/>
      <c r="FH298" s="25"/>
      <c r="FI298" s="25"/>
      <c r="FJ298" s="25"/>
      <c r="FK298" s="25"/>
      <c r="FL298" s="25"/>
      <c r="FM298" s="25"/>
      <c r="FN298" s="25"/>
      <c r="FO298" s="25"/>
      <c r="FP298" s="25"/>
      <c r="FQ298" s="25"/>
      <c r="FR298" s="25"/>
      <c r="FS298" s="25"/>
      <c r="FT298" s="25"/>
      <c r="FU298" s="25"/>
      <c r="FV298" s="25"/>
      <c r="FW298" s="25"/>
      <c r="FX298" s="25"/>
      <c r="FY298" s="25"/>
      <c r="FZ298" s="25"/>
      <c r="GA298" s="25"/>
      <c r="GB298" s="25"/>
      <c r="GC298" s="25"/>
      <c r="GD298" s="25"/>
      <c r="GE298" s="25"/>
      <c r="GF298" s="25"/>
      <c r="GG298" s="25"/>
      <c r="GH298" s="25"/>
      <c r="GI298" s="25"/>
      <c r="GJ298" s="25"/>
      <c r="GK298" s="25"/>
      <c r="GL298" s="25"/>
      <c r="GM298" s="25"/>
      <c r="GN298" s="25"/>
      <c r="GO298" s="25"/>
      <c r="GP298" s="25"/>
      <c r="GQ298" s="25"/>
      <c r="GR298" s="25"/>
      <c r="GS298" s="25"/>
      <c r="GT298" s="25"/>
      <c r="GU298" s="25"/>
      <c r="GV298" s="25"/>
      <c r="GW298" s="25"/>
      <c r="GX298" s="25"/>
      <c r="GY298" s="25"/>
      <c r="GZ298" s="25"/>
      <c r="HA298" s="25"/>
      <c r="HB298" s="25"/>
      <c r="HC298" s="25"/>
      <c r="HD298" s="25"/>
      <c r="HE298" s="25"/>
      <c r="HF298" s="25"/>
      <c r="HG298" s="25"/>
      <c r="HH298" s="25"/>
      <c r="HI298" s="25"/>
      <c r="HJ298" s="25"/>
      <c r="HK298" s="25"/>
      <c r="HL298" s="25"/>
      <c r="HM298" s="25"/>
      <c r="HN298" s="25"/>
      <c r="HO298" s="25"/>
      <c r="HP298" s="25"/>
      <c r="HQ298" s="25"/>
      <c r="HR298" s="25"/>
      <c r="HS298" s="25"/>
      <c r="HT298" s="25"/>
      <c r="HU298" s="25"/>
      <c r="HV298" s="25"/>
      <c r="HW298" s="25"/>
      <c r="HX298" s="25"/>
      <c r="HY298" s="25"/>
      <c r="HZ298" s="25"/>
      <c r="IA298" s="25"/>
      <c r="IB298" s="25"/>
      <c r="IC298" s="25"/>
      <c r="ID298" s="25"/>
      <c r="IE298" s="25"/>
      <c r="IF298" s="25"/>
      <c r="IG298" s="25"/>
      <c r="IH298" s="25"/>
      <c r="II298" s="25"/>
      <c r="IJ298" s="25"/>
      <c r="IK298" s="25"/>
      <c r="IL298" s="25"/>
      <c r="IM298" s="25"/>
      <c r="IN298" s="25"/>
      <c r="IO298" s="25"/>
      <c r="IP298" s="25"/>
      <c r="IQ298" s="25"/>
      <c r="IR298" s="25"/>
      <c r="IS298" s="25"/>
      <c r="IT298" s="25"/>
      <c r="IU298" s="25"/>
      <c r="IV298" s="25"/>
      <c r="IW298" s="25"/>
      <c r="IX298" s="25"/>
      <c r="IY298" s="25"/>
      <c r="IZ298" s="25"/>
      <c r="JA298" s="25"/>
      <c r="JB298" s="25"/>
      <c r="JC298" s="25"/>
      <c r="JD298" s="25"/>
      <c r="JE298" s="25"/>
      <c r="JF298" s="25"/>
      <c r="JG298" s="25"/>
      <c r="JH298" s="25"/>
      <c r="JI298" s="25"/>
      <c r="JJ298" s="25"/>
      <c r="JK298" s="25"/>
      <c r="JL298" s="25"/>
      <c r="JM298" s="25"/>
      <c r="JN298" s="25"/>
      <c r="JO298" s="25"/>
      <c r="JP298" s="25"/>
      <c r="JQ298" s="25"/>
      <c r="JR298" s="25"/>
      <c r="JS298" s="25"/>
      <c r="JT298" s="25"/>
      <c r="JU298" s="25"/>
      <c r="JV298" s="25"/>
      <c r="JW298" s="25"/>
      <c r="JX298" s="25"/>
      <c r="JY298" s="25"/>
      <c r="JZ298" s="25"/>
      <c r="KA298" s="25"/>
      <c r="KB298" s="25"/>
      <c r="KC298" s="25"/>
      <c r="KD298" s="25"/>
    </row>
    <row r="299" spans="1:290">
      <c r="A299" s="25"/>
      <c r="B299" s="25"/>
      <c r="C299" s="25"/>
      <c r="D299" s="25"/>
      <c r="E299" s="25"/>
      <c r="F299" s="25"/>
      <c r="G299" s="26"/>
      <c r="H299" s="25"/>
      <c r="I299" s="25"/>
      <c r="J299" s="25"/>
      <c r="K299" s="25"/>
      <c r="L299" s="25"/>
      <c r="M299" s="25"/>
      <c r="N299" s="25"/>
      <c r="O299" s="26"/>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c r="AV299" s="25"/>
      <c r="AW299" s="25"/>
      <c r="AX299" s="25"/>
      <c r="AY299" s="25"/>
      <c r="AZ299" s="25"/>
      <c r="BA299" s="25"/>
      <c r="BB299" s="25"/>
      <c r="BC299" s="25"/>
      <c r="BD299" s="25"/>
      <c r="BE299" s="25"/>
      <c r="BF299" s="25"/>
      <c r="BG299" s="25"/>
      <c r="BH299" s="25"/>
      <c r="BI299" s="25"/>
      <c r="BJ299" s="25"/>
      <c r="BK299" s="25"/>
      <c r="BL299" s="25"/>
      <c r="BM299" s="25"/>
      <c r="BN299" s="25"/>
      <c r="BO299" s="25"/>
      <c r="BP299" s="25"/>
      <c r="BQ299" s="25"/>
      <c r="BR299" s="25"/>
      <c r="BS299" s="25"/>
      <c r="BT299" s="25"/>
      <c r="BU299" s="25"/>
      <c r="BV299" s="25"/>
      <c r="BW299" s="25"/>
      <c r="BX299" s="25"/>
      <c r="BY299" s="25"/>
      <c r="BZ299" s="25"/>
      <c r="CA299" s="25"/>
      <c r="CB299" s="25"/>
      <c r="CC299" s="25"/>
      <c r="CD299" s="25"/>
      <c r="CE299" s="25"/>
      <c r="CF299" s="25"/>
      <c r="CG299" s="25"/>
      <c r="CH299" s="25"/>
      <c r="CI299" s="25"/>
      <c r="CJ299" s="25"/>
      <c r="CK299" s="25"/>
      <c r="CL299" s="25"/>
      <c r="CM299" s="25"/>
      <c r="CN299" s="25"/>
      <c r="CO299" s="25"/>
      <c r="CP299" s="25"/>
      <c r="CQ299" s="25"/>
      <c r="CR299" s="25"/>
      <c r="CS299" s="25"/>
      <c r="CT299" s="25"/>
      <c r="CU299" s="25"/>
      <c r="CV299" s="25"/>
      <c r="CW299" s="25"/>
      <c r="CX299" s="25"/>
      <c r="CY299" s="25"/>
      <c r="CZ299" s="25"/>
      <c r="DA299" s="25"/>
      <c r="DB299" s="25"/>
      <c r="DC299" s="25"/>
      <c r="DD299" s="25"/>
      <c r="DE299" s="25"/>
      <c r="DF299" s="25"/>
      <c r="DG299" s="25"/>
      <c r="DH299" s="25"/>
      <c r="DI299" s="25"/>
      <c r="DJ299" s="25"/>
      <c r="DK299" s="25"/>
      <c r="DL299" s="25"/>
      <c r="DM299" s="25"/>
      <c r="DN299" s="25"/>
      <c r="DO299" s="25"/>
      <c r="DP299" s="25"/>
      <c r="DQ299" s="25"/>
      <c r="DR299" s="25"/>
      <c r="DS299" s="25"/>
      <c r="DT299" s="25"/>
      <c r="DU299" s="25"/>
      <c r="DV299" s="25"/>
      <c r="DW299" s="25"/>
      <c r="DX299" s="25"/>
      <c r="DY299" s="25"/>
      <c r="DZ299" s="25"/>
      <c r="EA299" s="25"/>
      <c r="EB299" s="25"/>
      <c r="EC299" s="25"/>
      <c r="ED299" s="25"/>
      <c r="EE299" s="25"/>
      <c r="EF299" s="25"/>
      <c r="EG299" s="25"/>
      <c r="EH299" s="25"/>
      <c r="EI299" s="25"/>
      <c r="EJ299" s="25"/>
      <c r="EK299" s="25"/>
      <c r="EL299" s="25"/>
      <c r="EM299" s="25"/>
      <c r="EN299" s="25"/>
      <c r="EO299" s="25"/>
      <c r="EP299" s="25"/>
      <c r="EQ299" s="25"/>
      <c r="ER299" s="25"/>
      <c r="ES299" s="25"/>
      <c r="ET299" s="25"/>
      <c r="EU299" s="25"/>
      <c r="EV299" s="25"/>
      <c r="EW299" s="25"/>
      <c r="EX299" s="25"/>
      <c r="EY299" s="25"/>
      <c r="EZ299" s="25"/>
      <c r="FA299" s="25"/>
      <c r="FB299" s="25"/>
      <c r="FC299" s="25"/>
      <c r="FD299" s="25"/>
      <c r="FE299" s="25"/>
      <c r="FF299" s="25"/>
      <c r="FG299" s="25"/>
      <c r="FH299" s="25"/>
      <c r="FI299" s="25"/>
      <c r="FJ299" s="25"/>
      <c r="FK299" s="25"/>
      <c r="FL299" s="25"/>
      <c r="FM299" s="25"/>
      <c r="FN299" s="25"/>
      <c r="FO299" s="25"/>
      <c r="FP299" s="25"/>
      <c r="FQ299" s="25"/>
      <c r="FR299" s="25"/>
      <c r="FS299" s="25"/>
      <c r="FT299" s="25"/>
      <c r="FU299" s="25"/>
      <c r="FV299" s="25"/>
      <c r="FW299" s="25"/>
      <c r="FX299" s="25"/>
      <c r="FY299" s="25"/>
      <c r="FZ299" s="25"/>
      <c r="GA299" s="25"/>
      <c r="GB299" s="25"/>
      <c r="GC299" s="25"/>
      <c r="GD299" s="25"/>
      <c r="GE299" s="25"/>
      <c r="GF299" s="25"/>
      <c r="GG299" s="25"/>
      <c r="GH299" s="25"/>
      <c r="GI299" s="25"/>
      <c r="GJ299" s="25"/>
      <c r="GK299" s="25"/>
      <c r="GL299" s="25"/>
      <c r="GM299" s="25"/>
      <c r="GN299" s="25"/>
      <c r="GO299" s="25"/>
      <c r="GP299" s="25"/>
      <c r="GQ299" s="25"/>
      <c r="GR299" s="25"/>
      <c r="GS299" s="25"/>
      <c r="GT299" s="25"/>
      <c r="GU299" s="25"/>
      <c r="GV299" s="25"/>
      <c r="GW299" s="25"/>
      <c r="GX299" s="25"/>
      <c r="GY299" s="25"/>
      <c r="GZ299" s="25"/>
      <c r="HA299" s="25"/>
      <c r="HB299" s="25"/>
      <c r="HC299" s="25"/>
      <c r="HD299" s="25"/>
      <c r="HE299" s="25"/>
      <c r="HF299" s="25"/>
      <c r="HG299" s="25"/>
      <c r="HH299" s="25"/>
      <c r="HI299" s="25"/>
      <c r="HJ299" s="25"/>
      <c r="HK299" s="25"/>
      <c r="HL299" s="25"/>
      <c r="HM299" s="25"/>
      <c r="HN299" s="25"/>
      <c r="HO299" s="25"/>
      <c r="HP299" s="25"/>
      <c r="HQ299" s="25"/>
      <c r="HR299" s="25"/>
      <c r="HS299" s="25"/>
      <c r="HT299" s="25"/>
      <c r="HU299" s="25"/>
      <c r="HV299" s="25"/>
      <c r="HW299" s="25"/>
      <c r="HX299" s="25"/>
      <c r="HY299" s="25"/>
      <c r="HZ299" s="25"/>
      <c r="IA299" s="25"/>
      <c r="IB299" s="25"/>
      <c r="IC299" s="25"/>
      <c r="ID299" s="25"/>
      <c r="IE299" s="25"/>
      <c r="IF299" s="25"/>
      <c r="IG299" s="25"/>
      <c r="IH299" s="25"/>
      <c r="II299" s="25"/>
      <c r="IJ299" s="25"/>
      <c r="IK299" s="25"/>
      <c r="IL299" s="25"/>
      <c r="IM299" s="25"/>
      <c r="IN299" s="25"/>
      <c r="IO299" s="25"/>
      <c r="IP299" s="25"/>
      <c r="IQ299" s="25"/>
      <c r="IR299" s="25"/>
      <c r="IS299" s="25"/>
      <c r="IT299" s="25"/>
      <c r="IU299" s="25"/>
      <c r="IV299" s="25"/>
      <c r="IW299" s="25"/>
      <c r="IX299" s="25"/>
      <c r="IY299" s="25"/>
      <c r="IZ299" s="25"/>
      <c r="JA299" s="25"/>
      <c r="JB299" s="25"/>
      <c r="JC299" s="25"/>
      <c r="JD299" s="25"/>
      <c r="JE299" s="25"/>
      <c r="JF299" s="25"/>
      <c r="JG299" s="25"/>
      <c r="JH299" s="25"/>
      <c r="JI299" s="25"/>
      <c r="JJ299" s="25"/>
      <c r="JK299" s="25"/>
      <c r="JL299" s="25"/>
      <c r="JM299" s="25"/>
      <c r="JN299" s="25"/>
      <c r="JO299" s="25"/>
      <c r="JP299" s="25"/>
      <c r="JQ299" s="25"/>
      <c r="JR299" s="25"/>
      <c r="JS299" s="25"/>
      <c r="JT299" s="25"/>
      <c r="JU299" s="25"/>
      <c r="JV299" s="25"/>
      <c r="JW299" s="25"/>
      <c r="JX299" s="25"/>
      <c r="JY299" s="25"/>
      <c r="JZ299" s="25"/>
      <c r="KA299" s="25"/>
      <c r="KB299" s="25"/>
      <c r="KC299" s="25"/>
      <c r="KD299" s="25"/>
    </row>
    <row r="300" spans="1:290">
      <c r="A300" s="25"/>
      <c r="B300" s="25"/>
      <c r="C300" s="25"/>
      <c r="D300" s="25"/>
      <c r="E300" s="25"/>
      <c r="F300" s="25"/>
      <c r="G300" s="26"/>
      <c r="H300" s="25"/>
      <c r="I300" s="25"/>
      <c r="J300" s="25"/>
      <c r="K300" s="25"/>
      <c r="L300" s="25"/>
      <c r="M300" s="25"/>
      <c r="N300" s="25"/>
      <c r="O300" s="26"/>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c r="AV300" s="25"/>
      <c r="AW300" s="25"/>
      <c r="AX300" s="25"/>
      <c r="AY300" s="25"/>
      <c r="AZ300" s="25"/>
      <c r="BA300" s="25"/>
      <c r="BB300" s="25"/>
      <c r="BC300" s="25"/>
      <c r="BD300" s="25"/>
      <c r="BE300" s="25"/>
      <c r="BF300" s="25"/>
      <c r="BG300" s="25"/>
      <c r="BH300" s="25"/>
      <c r="BI300" s="25"/>
      <c r="BJ300" s="25"/>
      <c r="BK300" s="25"/>
      <c r="BL300" s="25"/>
      <c r="BM300" s="25"/>
      <c r="BN300" s="25"/>
      <c r="BO300" s="25"/>
      <c r="BP300" s="25"/>
      <c r="BQ300" s="25"/>
      <c r="BR300" s="25"/>
      <c r="BS300" s="25"/>
      <c r="BT300" s="25"/>
      <c r="BU300" s="25"/>
      <c r="BV300" s="25"/>
      <c r="BW300" s="25"/>
      <c r="BX300" s="25"/>
      <c r="BY300" s="25"/>
      <c r="BZ300" s="25"/>
      <c r="CA300" s="25"/>
      <c r="CB300" s="25"/>
      <c r="CC300" s="25"/>
      <c r="CD300" s="25"/>
      <c r="CE300" s="25"/>
      <c r="CF300" s="25"/>
      <c r="CG300" s="25"/>
      <c r="CH300" s="25"/>
      <c r="CI300" s="25"/>
      <c r="CJ300" s="25"/>
      <c r="CK300" s="25"/>
      <c r="CL300" s="25"/>
      <c r="CM300" s="25"/>
      <c r="CN300" s="25"/>
      <c r="CO300" s="25"/>
      <c r="CP300" s="25"/>
      <c r="CQ300" s="25"/>
      <c r="CR300" s="25"/>
      <c r="CS300" s="25"/>
      <c r="CT300" s="25"/>
      <c r="CU300" s="25"/>
      <c r="CV300" s="25"/>
      <c r="CW300" s="25"/>
      <c r="CX300" s="25"/>
      <c r="CY300" s="25"/>
      <c r="CZ300" s="25"/>
      <c r="DA300" s="25"/>
      <c r="DB300" s="25"/>
      <c r="DC300" s="25"/>
      <c r="DD300" s="25"/>
      <c r="DE300" s="25"/>
      <c r="DF300" s="25"/>
      <c r="DG300" s="25"/>
      <c r="DH300" s="25"/>
      <c r="DI300" s="25"/>
      <c r="DJ300" s="25"/>
      <c r="DK300" s="25"/>
      <c r="DL300" s="25"/>
      <c r="DM300" s="25"/>
      <c r="DN300" s="25"/>
      <c r="DO300" s="25"/>
      <c r="DP300" s="25"/>
      <c r="DQ300" s="25"/>
      <c r="DR300" s="25"/>
      <c r="DS300" s="25"/>
      <c r="DT300" s="25"/>
      <c r="DU300" s="25"/>
      <c r="DV300" s="25"/>
      <c r="DW300" s="25"/>
      <c r="DX300" s="25"/>
      <c r="DY300" s="25"/>
      <c r="DZ300" s="25"/>
      <c r="EA300" s="25"/>
      <c r="EB300" s="25"/>
      <c r="EC300" s="25"/>
      <c r="ED300" s="25"/>
      <c r="EE300" s="25"/>
      <c r="EF300" s="25"/>
      <c r="EG300" s="25"/>
      <c r="EH300" s="25"/>
      <c r="EI300" s="25"/>
      <c r="EJ300" s="25"/>
      <c r="EK300" s="25"/>
      <c r="EL300" s="25"/>
      <c r="EM300" s="25"/>
      <c r="EN300" s="25"/>
      <c r="EO300" s="25"/>
      <c r="EP300" s="25"/>
      <c r="EQ300" s="25"/>
      <c r="ER300" s="25"/>
      <c r="ES300" s="25"/>
      <c r="ET300" s="25"/>
      <c r="EU300" s="25"/>
      <c r="EV300" s="25"/>
      <c r="EW300" s="25"/>
      <c r="EX300" s="25"/>
      <c r="EY300" s="25"/>
      <c r="EZ300" s="25"/>
      <c r="FA300" s="25"/>
      <c r="FB300" s="25"/>
      <c r="FC300" s="25"/>
      <c r="FD300" s="25"/>
      <c r="FE300" s="25"/>
      <c r="FF300" s="25"/>
      <c r="FG300" s="25"/>
      <c r="FH300" s="25"/>
      <c r="FI300" s="25"/>
      <c r="FJ300" s="25"/>
      <c r="FK300" s="25"/>
      <c r="FL300" s="25"/>
      <c r="FM300" s="25"/>
      <c r="FN300" s="25"/>
      <c r="FO300" s="25"/>
      <c r="FP300" s="25"/>
      <c r="FQ300" s="25"/>
      <c r="FR300" s="25"/>
      <c r="FS300" s="25"/>
      <c r="FT300" s="25"/>
      <c r="FU300" s="25"/>
      <c r="FV300" s="25"/>
      <c r="FW300" s="25"/>
      <c r="FX300" s="25"/>
      <c r="FY300" s="25"/>
      <c r="FZ300" s="25"/>
      <c r="GA300" s="25"/>
      <c r="GB300" s="25"/>
      <c r="GC300" s="25"/>
      <c r="GD300" s="25"/>
      <c r="GE300" s="25"/>
      <c r="GF300" s="25"/>
      <c r="GG300" s="25"/>
      <c r="GH300" s="25"/>
      <c r="GI300" s="25"/>
      <c r="GJ300" s="25"/>
      <c r="GK300" s="25"/>
      <c r="GL300" s="25"/>
      <c r="GM300" s="25"/>
      <c r="GN300" s="25"/>
      <c r="GO300" s="25"/>
      <c r="GP300" s="25"/>
      <c r="GQ300" s="25"/>
      <c r="GR300" s="25"/>
      <c r="GS300" s="25"/>
      <c r="GT300" s="25"/>
      <c r="GU300" s="25"/>
      <c r="GV300" s="25"/>
      <c r="GW300" s="25"/>
      <c r="GX300" s="25"/>
      <c r="GY300" s="25"/>
      <c r="GZ300" s="25"/>
      <c r="HA300" s="25"/>
      <c r="HB300" s="25"/>
      <c r="HC300" s="25"/>
      <c r="HD300" s="25"/>
      <c r="HE300" s="25"/>
      <c r="HF300" s="25"/>
      <c r="HG300" s="25"/>
      <c r="HH300" s="25"/>
      <c r="HI300" s="25"/>
      <c r="HJ300" s="25"/>
      <c r="HK300" s="25"/>
      <c r="HL300" s="25"/>
      <c r="HM300" s="25"/>
      <c r="HN300" s="25"/>
      <c r="HO300" s="25"/>
      <c r="HP300" s="25"/>
      <c r="HQ300" s="25"/>
      <c r="HR300" s="25"/>
      <c r="HS300" s="25"/>
      <c r="HT300" s="25"/>
      <c r="HU300" s="25"/>
      <c r="HV300" s="25"/>
      <c r="HW300" s="25"/>
      <c r="HX300" s="25"/>
      <c r="HY300" s="25"/>
      <c r="HZ300" s="25"/>
      <c r="IA300" s="25"/>
      <c r="IB300" s="25"/>
      <c r="IC300" s="25"/>
      <c r="ID300" s="25"/>
      <c r="IE300" s="25"/>
      <c r="IF300" s="25"/>
      <c r="IG300" s="25"/>
      <c r="IH300" s="25"/>
      <c r="II300" s="25"/>
      <c r="IJ300" s="25"/>
      <c r="IK300" s="25"/>
      <c r="IL300" s="25"/>
      <c r="IM300" s="25"/>
      <c r="IN300" s="25"/>
      <c r="IO300" s="25"/>
      <c r="IP300" s="25"/>
      <c r="IQ300" s="25"/>
      <c r="IR300" s="25"/>
      <c r="IS300" s="25"/>
      <c r="IT300" s="25"/>
      <c r="IU300" s="25"/>
      <c r="IV300" s="25"/>
      <c r="IW300" s="25"/>
      <c r="IX300" s="25"/>
      <c r="IY300" s="25"/>
      <c r="IZ300" s="25"/>
      <c r="JA300" s="25"/>
      <c r="JB300" s="25"/>
      <c r="JC300" s="25"/>
      <c r="JD300" s="25"/>
      <c r="JE300" s="25"/>
      <c r="JF300" s="25"/>
      <c r="JG300" s="25"/>
      <c r="JH300" s="25"/>
      <c r="JI300" s="25"/>
      <c r="JJ300" s="25"/>
      <c r="JK300" s="25"/>
      <c r="JL300" s="25"/>
      <c r="JM300" s="25"/>
      <c r="JN300" s="25"/>
      <c r="JO300" s="25"/>
      <c r="JP300" s="25"/>
      <c r="JQ300" s="25"/>
      <c r="JR300" s="25"/>
      <c r="JS300" s="25"/>
      <c r="JT300" s="25"/>
      <c r="JU300" s="25"/>
      <c r="JV300" s="25"/>
      <c r="JW300" s="25"/>
      <c r="JX300" s="25"/>
      <c r="JY300" s="25"/>
      <c r="JZ300" s="25"/>
      <c r="KA300" s="25"/>
      <c r="KB300" s="25"/>
      <c r="KC300" s="25"/>
      <c r="KD300" s="25"/>
    </row>
    <row r="301" spans="1:290">
      <c r="A301" s="25"/>
      <c r="B301" s="25"/>
      <c r="C301" s="25"/>
      <c r="D301" s="25"/>
      <c r="E301" s="25"/>
      <c r="F301" s="25"/>
      <c r="G301" s="26"/>
      <c r="H301" s="25"/>
      <c r="I301" s="25"/>
      <c r="J301" s="25"/>
      <c r="K301" s="25"/>
      <c r="L301" s="25"/>
      <c r="M301" s="25"/>
      <c r="N301" s="25"/>
      <c r="O301" s="26"/>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c r="AV301" s="25"/>
      <c r="AW301" s="25"/>
      <c r="AX301" s="25"/>
      <c r="AY301" s="25"/>
      <c r="AZ301" s="25"/>
      <c r="BA301" s="25"/>
      <c r="BB301" s="25"/>
      <c r="BC301" s="25"/>
      <c r="BD301" s="25"/>
      <c r="BE301" s="25"/>
      <c r="BF301" s="25"/>
      <c r="BG301" s="25"/>
      <c r="BH301" s="25"/>
      <c r="BI301" s="25"/>
      <c r="BJ301" s="25"/>
      <c r="BK301" s="25"/>
      <c r="BL301" s="25"/>
      <c r="BM301" s="25"/>
      <c r="BN301" s="25"/>
      <c r="BO301" s="25"/>
      <c r="BP301" s="25"/>
      <c r="BQ301" s="25"/>
      <c r="BR301" s="25"/>
      <c r="BS301" s="25"/>
      <c r="BT301" s="25"/>
      <c r="BU301" s="25"/>
      <c r="BV301" s="25"/>
      <c r="BW301" s="25"/>
      <c r="BX301" s="25"/>
      <c r="BY301" s="25"/>
      <c r="BZ301" s="25"/>
      <c r="CA301" s="25"/>
      <c r="CB301" s="25"/>
      <c r="CC301" s="25"/>
      <c r="CD301" s="25"/>
      <c r="CE301" s="25"/>
      <c r="CF301" s="25"/>
      <c r="CG301" s="25"/>
      <c r="CH301" s="25"/>
      <c r="CI301" s="25"/>
      <c r="CJ301" s="25"/>
      <c r="CK301" s="25"/>
      <c r="CL301" s="25"/>
      <c r="CM301" s="25"/>
      <c r="CN301" s="25"/>
      <c r="CO301" s="25"/>
      <c r="CP301" s="25"/>
      <c r="CQ301" s="25"/>
      <c r="CR301" s="25"/>
      <c r="CS301" s="25"/>
      <c r="CT301" s="25"/>
      <c r="CU301" s="25"/>
      <c r="CV301" s="25"/>
      <c r="CW301" s="25"/>
      <c r="CX301" s="25"/>
      <c r="CY301" s="25"/>
      <c r="CZ301" s="25"/>
      <c r="DA301" s="25"/>
      <c r="DB301" s="25"/>
      <c r="DC301" s="25"/>
      <c r="DD301" s="25"/>
      <c r="DE301" s="25"/>
      <c r="DF301" s="25"/>
      <c r="DG301" s="25"/>
      <c r="DH301" s="25"/>
      <c r="DI301" s="25"/>
      <c r="DJ301" s="25"/>
      <c r="DK301" s="25"/>
      <c r="DL301" s="25"/>
      <c r="DM301" s="25"/>
      <c r="DN301" s="25"/>
      <c r="DO301" s="25"/>
      <c r="DP301" s="25"/>
      <c r="DQ301" s="25"/>
      <c r="DR301" s="25"/>
      <c r="DS301" s="25"/>
      <c r="DT301" s="25"/>
      <c r="DU301" s="25"/>
      <c r="DV301" s="25"/>
      <c r="DW301" s="25"/>
      <c r="DX301" s="25"/>
      <c r="DY301" s="25"/>
      <c r="DZ301" s="25"/>
      <c r="EA301" s="25"/>
      <c r="EB301" s="25"/>
      <c r="EC301" s="25"/>
      <c r="ED301" s="25"/>
      <c r="EE301" s="25"/>
      <c r="EF301" s="25"/>
      <c r="EG301" s="25"/>
      <c r="EH301" s="25"/>
      <c r="EI301" s="25"/>
      <c r="EJ301" s="25"/>
      <c r="EK301" s="25"/>
      <c r="EL301" s="25"/>
      <c r="EM301" s="25"/>
      <c r="EN301" s="25"/>
      <c r="EO301" s="25"/>
      <c r="EP301" s="25"/>
      <c r="EQ301" s="25"/>
      <c r="ER301" s="25"/>
      <c r="ES301" s="25"/>
      <c r="ET301" s="25"/>
      <c r="EU301" s="25"/>
      <c r="EV301" s="25"/>
      <c r="EW301" s="25"/>
      <c r="EX301" s="25"/>
      <c r="EY301" s="25"/>
      <c r="EZ301" s="25"/>
      <c r="FA301" s="25"/>
      <c r="FB301" s="25"/>
      <c r="FC301" s="25"/>
      <c r="FD301" s="25"/>
      <c r="FE301" s="25"/>
      <c r="FF301" s="25"/>
      <c r="FG301" s="25"/>
      <c r="FH301" s="25"/>
      <c r="FI301" s="25"/>
      <c r="FJ301" s="25"/>
      <c r="FK301" s="25"/>
      <c r="FL301" s="25"/>
      <c r="FM301" s="25"/>
      <c r="FN301" s="25"/>
      <c r="FO301" s="25"/>
      <c r="FP301" s="25"/>
      <c r="FQ301" s="25"/>
      <c r="FR301" s="25"/>
      <c r="FS301" s="25"/>
      <c r="FT301" s="25"/>
      <c r="FU301" s="25"/>
      <c r="FV301" s="25"/>
      <c r="FW301" s="25"/>
      <c r="FX301" s="25"/>
      <c r="FY301" s="25"/>
      <c r="FZ301" s="25"/>
      <c r="GA301" s="25"/>
      <c r="GB301" s="25"/>
      <c r="GC301" s="25"/>
      <c r="GD301" s="25"/>
      <c r="GE301" s="25"/>
      <c r="GF301" s="25"/>
      <c r="GG301" s="25"/>
      <c r="GH301" s="25"/>
      <c r="GI301" s="25"/>
      <c r="GJ301" s="25"/>
      <c r="GK301" s="25"/>
      <c r="GL301" s="25"/>
      <c r="GM301" s="25"/>
      <c r="GN301" s="25"/>
      <c r="GO301" s="25"/>
      <c r="GP301" s="25"/>
      <c r="GQ301" s="25"/>
      <c r="GR301" s="25"/>
      <c r="GS301" s="25"/>
      <c r="GT301" s="25"/>
      <c r="GU301" s="25"/>
      <c r="GV301" s="25"/>
      <c r="GW301" s="25"/>
      <c r="GX301" s="25"/>
      <c r="GY301" s="25"/>
      <c r="GZ301" s="25"/>
      <c r="HA301" s="25"/>
      <c r="HB301" s="25"/>
      <c r="HC301" s="25"/>
      <c r="HD301" s="25"/>
      <c r="HE301" s="25"/>
      <c r="HF301" s="25"/>
      <c r="HG301" s="25"/>
      <c r="HH301" s="25"/>
      <c r="HI301" s="25"/>
      <c r="HJ301" s="25"/>
      <c r="HK301" s="25"/>
      <c r="HL301" s="25"/>
      <c r="HM301" s="25"/>
      <c r="HN301" s="25"/>
      <c r="HO301" s="25"/>
      <c r="HP301" s="25"/>
      <c r="HQ301" s="25"/>
      <c r="HR301" s="25"/>
      <c r="HS301" s="25"/>
      <c r="HT301" s="25"/>
      <c r="HU301" s="25"/>
      <c r="HV301" s="25"/>
      <c r="HW301" s="25"/>
      <c r="HX301" s="25"/>
      <c r="HY301" s="25"/>
      <c r="HZ301" s="25"/>
      <c r="IA301" s="25"/>
      <c r="IB301" s="25"/>
      <c r="IC301" s="25"/>
      <c r="ID301" s="25"/>
      <c r="IE301" s="25"/>
      <c r="IF301" s="25"/>
      <c r="IG301" s="25"/>
      <c r="IH301" s="25"/>
      <c r="II301" s="25"/>
      <c r="IJ301" s="25"/>
      <c r="IK301" s="25"/>
      <c r="IL301" s="25"/>
      <c r="IM301" s="25"/>
      <c r="IN301" s="25"/>
      <c r="IO301" s="25"/>
      <c r="IP301" s="25"/>
      <c r="IQ301" s="25"/>
      <c r="IR301" s="25"/>
      <c r="IS301" s="25"/>
      <c r="IT301" s="25"/>
      <c r="IU301" s="25"/>
      <c r="IV301" s="25"/>
      <c r="IW301" s="25"/>
      <c r="IX301" s="25"/>
      <c r="IY301" s="25"/>
      <c r="IZ301" s="25"/>
      <c r="JA301" s="25"/>
      <c r="JB301" s="25"/>
      <c r="JC301" s="25"/>
      <c r="JD301" s="25"/>
      <c r="JE301" s="25"/>
      <c r="JF301" s="25"/>
      <c r="JG301" s="25"/>
      <c r="JH301" s="25"/>
      <c r="JI301" s="25"/>
      <c r="JJ301" s="25"/>
      <c r="JK301" s="25"/>
      <c r="JL301" s="25"/>
      <c r="JM301" s="25"/>
      <c r="JN301" s="25"/>
      <c r="JO301" s="25"/>
      <c r="JP301" s="25"/>
      <c r="JQ301" s="25"/>
      <c r="JR301" s="25"/>
      <c r="JS301" s="25"/>
      <c r="JT301" s="25"/>
      <c r="JU301" s="25"/>
      <c r="JV301" s="25"/>
      <c r="JW301" s="25"/>
      <c r="JX301" s="25"/>
      <c r="JY301" s="25"/>
      <c r="JZ301" s="25"/>
      <c r="KA301" s="25"/>
      <c r="KB301" s="25"/>
      <c r="KC301" s="25"/>
      <c r="KD301" s="25"/>
    </row>
    <row r="302" spans="1:290">
      <c r="A302" s="25"/>
      <c r="B302" s="25"/>
      <c r="C302" s="25"/>
      <c r="D302" s="25"/>
      <c r="E302" s="25"/>
      <c r="F302" s="25"/>
      <c r="G302" s="26"/>
      <c r="H302" s="25"/>
      <c r="I302" s="25"/>
      <c r="J302" s="25"/>
      <c r="K302" s="25"/>
      <c r="L302" s="25"/>
      <c r="M302" s="25"/>
      <c r="N302" s="25"/>
      <c r="O302" s="26"/>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c r="AV302" s="25"/>
      <c r="AW302" s="25"/>
      <c r="AX302" s="25"/>
      <c r="AY302" s="25"/>
      <c r="AZ302" s="25"/>
      <c r="BA302" s="25"/>
      <c r="BB302" s="25"/>
      <c r="BC302" s="25"/>
      <c r="BD302" s="25"/>
      <c r="BE302" s="25"/>
      <c r="BF302" s="25"/>
      <c r="BG302" s="25"/>
      <c r="BH302" s="25"/>
      <c r="BI302" s="25"/>
      <c r="BJ302" s="25"/>
      <c r="BK302" s="25"/>
      <c r="BL302" s="25"/>
      <c r="BM302" s="25"/>
      <c r="BN302" s="25"/>
      <c r="BO302" s="25"/>
      <c r="BP302" s="25"/>
      <c r="BQ302" s="25"/>
      <c r="BR302" s="25"/>
      <c r="BS302" s="25"/>
      <c r="BT302" s="25"/>
      <c r="BU302" s="25"/>
      <c r="BV302" s="25"/>
      <c r="BW302" s="25"/>
      <c r="BX302" s="25"/>
      <c r="BY302" s="25"/>
      <c r="BZ302" s="25"/>
      <c r="CA302" s="25"/>
      <c r="CB302" s="25"/>
      <c r="CC302" s="25"/>
      <c r="CD302" s="25"/>
      <c r="CE302" s="25"/>
      <c r="CF302" s="25"/>
      <c r="CG302" s="25"/>
      <c r="CH302" s="25"/>
      <c r="CI302" s="25"/>
      <c r="CJ302" s="25"/>
      <c r="CK302" s="25"/>
      <c r="CL302" s="25"/>
      <c r="CM302" s="25"/>
      <c r="CN302" s="25"/>
      <c r="CO302" s="25"/>
      <c r="CP302" s="25"/>
      <c r="CQ302" s="25"/>
      <c r="CR302" s="25"/>
      <c r="CS302" s="25"/>
      <c r="CT302" s="25"/>
      <c r="CU302" s="25"/>
      <c r="CV302" s="25"/>
      <c r="CW302" s="25"/>
      <c r="CX302" s="25"/>
      <c r="CY302" s="25"/>
      <c r="CZ302" s="25"/>
      <c r="DA302" s="25"/>
      <c r="DB302" s="25"/>
      <c r="DC302" s="25"/>
      <c r="DD302" s="25"/>
      <c r="DE302" s="25"/>
      <c r="DF302" s="25"/>
      <c r="DG302" s="25"/>
      <c r="DH302" s="25"/>
      <c r="DI302" s="25"/>
      <c r="DJ302" s="25"/>
      <c r="DK302" s="25"/>
      <c r="DL302" s="25"/>
      <c r="DM302" s="25"/>
      <c r="DN302" s="25"/>
      <c r="DO302" s="25"/>
      <c r="DP302" s="25"/>
      <c r="DQ302" s="25"/>
      <c r="DR302" s="25"/>
      <c r="DS302" s="25"/>
      <c r="DT302" s="25"/>
      <c r="DU302" s="25"/>
      <c r="DV302" s="25"/>
      <c r="DW302" s="25"/>
      <c r="DX302" s="25"/>
      <c r="DY302" s="25"/>
      <c r="DZ302" s="25"/>
      <c r="EA302" s="25"/>
      <c r="EB302" s="25"/>
      <c r="EC302" s="25"/>
      <c r="ED302" s="25"/>
      <c r="EE302" s="25"/>
      <c r="EF302" s="25"/>
      <c r="EG302" s="25"/>
      <c r="EH302" s="25"/>
      <c r="EI302" s="25"/>
      <c r="EJ302" s="25"/>
      <c r="EK302" s="25"/>
      <c r="EL302" s="25"/>
      <c r="EM302" s="25"/>
      <c r="EN302" s="25"/>
      <c r="EO302" s="25"/>
      <c r="EP302" s="25"/>
      <c r="EQ302" s="25"/>
      <c r="ER302" s="25"/>
      <c r="ES302" s="25"/>
      <c r="ET302" s="25"/>
      <c r="EU302" s="25"/>
      <c r="EV302" s="25"/>
      <c r="EW302" s="25"/>
      <c r="EX302" s="25"/>
      <c r="EY302" s="25"/>
      <c r="EZ302" s="25"/>
      <c r="FA302" s="25"/>
      <c r="FB302" s="25"/>
      <c r="FC302" s="25"/>
      <c r="FD302" s="25"/>
      <c r="FE302" s="25"/>
      <c r="FF302" s="25"/>
      <c r="FG302" s="25"/>
      <c r="FH302" s="25"/>
      <c r="FI302" s="25"/>
      <c r="FJ302" s="25"/>
      <c r="FK302" s="25"/>
      <c r="FL302" s="25"/>
      <c r="FM302" s="25"/>
      <c r="FN302" s="25"/>
      <c r="FO302" s="25"/>
      <c r="FP302" s="25"/>
      <c r="FQ302" s="25"/>
      <c r="FR302" s="25"/>
      <c r="FS302" s="25"/>
      <c r="FT302" s="25"/>
      <c r="FU302" s="25"/>
      <c r="FV302" s="25"/>
      <c r="FW302" s="25"/>
      <c r="FX302" s="25"/>
      <c r="FY302" s="25"/>
      <c r="FZ302" s="25"/>
      <c r="GA302" s="25"/>
      <c r="GB302" s="25"/>
      <c r="GC302" s="25"/>
      <c r="GD302" s="25"/>
      <c r="GE302" s="25"/>
      <c r="GF302" s="25"/>
      <c r="GG302" s="25"/>
      <c r="GH302" s="25"/>
      <c r="GI302" s="25"/>
      <c r="GJ302" s="25"/>
      <c r="GK302" s="25"/>
      <c r="GL302" s="25"/>
      <c r="GM302" s="25"/>
      <c r="GN302" s="25"/>
      <c r="GO302" s="25"/>
      <c r="GP302" s="25"/>
      <c r="GQ302" s="25"/>
      <c r="GR302" s="25"/>
      <c r="GS302" s="25"/>
      <c r="GT302" s="25"/>
      <c r="GU302" s="25"/>
      <c r="GV302" s="25"/>
      <c r="GW302" s="25"/>
      <c r="GX302" s="25"/>
      <c r="GY302" s="25"/>
      <c r="GZ302" s="25"/>
      <c r="HA302" s="25"/>
      <c r="HB302" s="25"/>
      <c r="HC302" s="25"/>
      <c r="HD302" s="25"/>
      <c r="HE302" s="25"/>
      <c r="HF302" s="25"/>
      <c r="HG302" s="25"/>
      <c r="HH302" s="25"/>
      <c r="HI302" s="25"/>
      <c r="HJ302" s="25"/>
      <c r="HK302" s="25"/>
      <c r="HL302" s="25"/>
      <c r="HM302" s="25"/>
      <c r="HN302" s="25"/>
      <c r="HO302" s="25"/>
      <c r="HP302" s="25"/>
      <c r="HQ302" s="25"/>
      <c r="HR302" s="25"/>
      <c r="HS302" s="25"/>
      <c r="HT302" s="25"/>
      <c r="HU302" s="25"/>
      <c r="HV302" s="25"/>
      <c r="HW302" s="25"/>
      <c r="HX302" s="25"/>
      <c r="HY302" s="25"/>
      <c r="HZ302" s="25"/>
      <c r="IA302" s="25"/>
      <c r="IB302" s="25"/>
      <c r="IC302" s="25"/>
      <c r="ID302" s="25"/>
      <c r="IE302" s="25"/>
      <c r="IF302" s="25"/>
      <c r="IG302" s="25"/>
      <c r="IH302" s="25"/>
      <c r="II302" s="25"/>
      <c r="IJ302" s="25"/>
      <c r="IK302" s="25"/>
      <c r="IL302" s="25"/>
      <c r="IM302" s="25"/>
      <c r="IN302" s="25"/>
      <c r="IO302" s="25"/>
      <c r="IP302" s="25"/>
      <c r="IQ302" s="25"/>
      <c r="IR302" s="25"/>
      <c r="IS302" s="25"/>
      <c r="IT302" s="25"/>
      <c r="IU302" s="25"/>
      <c r="IV302" s="25"/>
      <c r="IW302" s="25"/>
      <c r="IX302" s="25"/>
      <c r="IY302" s="25"/>
      <c r="IZ302" s="25"/>
      <c r="JA302" s="25"/>
      <c r="JB302" s="25"/>
      <c r="JC302" s="25"/>
      <c r="JD302" s="25"/>
      <c r="JE302" s="25"/>
      <c r="JF302" s="25"/>
      <c r="JG302" s="25"/>
      <c r="JH302" s="25"/>
      <c r="JI302" s="25"/>
      <c r="JJ302" s="25"/>
      <c r="JK302" s="25"/>
      <c r="JL302" s="25"/>
      <c r="JM302" s="25"/>
      <c r="JN302" s="25"/>
      <c r="JO302" s="25"/>
      <c r="JP302" s="25"/>
      <c r="JQ302" s="25"/>
      <c r="JR302" s="25"/>
      <c r="JS302" s="25"/>
      <c r="JT302" s="25"/>
      <c r="JU302" s="25"/>
      <c r="JV302" s="25"/>
      <c r="JW302" s="25"/>
      <c r="JX302" s="25"/>
      <c r="JY302" s="25"/>
      <c r="JZ302" s="25"/>
      <c r="KA302" s="25"/>
      <c r="KB302" s="25"/>
      <c r="KC302" s="25"/>
      <c r="KD302" s="25"/>
    </row>
    <row r="303" spans="1:290">
      <c r="A303" s="25"/>
      <c r="B303" s="25"/>
      <c r="C303" s="25"/>
      <c r="D303" s="25"/>
      <c r="E303" s="25"/>
      <c r="F303" s="25"/>
      <c r="G303" s="26"/>
      <c r="H303" s="25"/>
      <c r="I303" s="25"/>
      <c r="J303" s="25"/>
      <c r="K303" s="25"/>
      <c r="L303" s="25"/>
      <c r="M303" s="25"/>
      <c r="N303" s="25"/>
      <c r="O303" s="26"/>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c r="AV303" s="25"/>
      <c r="AW303" s="25"/>
      <c r="AX303" s="25"/>
      <c r="AY303" s="25"/>
      <c r="AZ303" s="25"/>
      <c r="BA303" s="25"/>
      <c r="BB303" s="25"/>
      <c r="BC303" s="25"/>
      <c r="BD303" s="25"/>
      <c r="BE303" s="25"/>
      <c r="BF303" s="25"/>
      <c r="BG303" s="25"/>
      <c r="BH303" s="25"/>
      <c r="BI303" s="25"/>
      <c r="BJ303" s="25"/>
      <c r="BK303" s="25"/>
      <c r="BL303" s="25"/>
      <c r="BM303" s="25"/>
      <c r="BN303" s="25"/>
      <c r="BO303" s="25"/>
      <c r="BP303" s="25"/>
      <c r="BQ303" s="25"/>
      <c r="BR303" s="25"/>
      <c r="BS303" s="25"/>
      <c r="BT303" s="25"/>
      <c r="BU303" s="25"/>
      <c r="BV303" s="25"/>
      <c r="BW303" s="25"/>
      <c r="BX303" s="25"/>
      <c r="BY303" s="25"/>
      <c r="BZ303" s="25"/>
      <c r="CA303" s="25"/>
      <c r="CB303" s="25"/>
      <c r="CC303" s="25"/>
      <c r="CD303" s="25"/>
      <c r="CE303" s="25"/>
      <c r="CF303" s="25"/>
      <c r="CG303" s="25"/>
      <c r="CH303" s="25"/>
      <c r="CI303" s="25"/>
      <c r="CJ303" s="25"/>
      <c r="CK303" s="25"/>
      <c r="CL303" s="25"/>
      <c r="CM303" s="25"/>
      <c r="CN303" s="25"/>
      <c r="CO303" s="25"/>
      <c r="CP303" s="25"/>
      <c r="CQ303" s="25"/>
      <c r="CR303" s="25"/>
      <c r="CS303" s="25"/>
      <c r="CT303" s="25"/>
      <c r="CU303" s="25"/>
      <c r="CV303" s="25"/>
      <c r="CW303" s="25"/>
      <c r="CX303" s="25"/>
      <c r="CY303" s="25"/>
      <c r="CZ303" s="25"/>
      <c r="DA303" s="25"/>
      <c r="DB303" s="25"/>
      <c r="DC303" s="25"/>
      <c r="DD303" s="25"/>
      <c r="DE303" s="25"/>
      <c r="DF303" s="25"/>
      <c r="DG303" s="25"/>
      <c r="DH303" s="25"/>
      <c r="DI303" s="25"/>
      <c r="DJ303" s="25"/>
      <c r="DK303" s="25"/>
      <c r="DL303" s="25"/>
      <c r="DM303" s="25"/>
      <c r="DN303" s="25"/>
      <c r="DO303" s="25"/>
      <c r="DP303" s="25"/>
      <c r="DQ303" s="25"/>
      <c r="DR303" s="25"/>
      <c r="DS303" s="25"/>
      <c r="DT303" s="25"/>
      <c r="DU303" s="25"/>
      <c r="DV303" s="25"/>
      <c r="DW303" s="25"/>
      <c r="DX303" s="25"/>
      <c r="DY303" s="25"/>
      <c r="DZ303" s="25"/>
      <c r="EA303" s="25"/>
      <c r="EB303" s="25"/>
      <c r="EC303" s="25"/>
      <c r="ED303" s="25"/>
      <c r="EE303" s="25"/>
      <c r="EF303" s="25"/>
      <c r="EG303" s="25"/>
      <c r="EH303" s="25"/>
      <c r="EI303" s="25"/>
      <c r="EJ303" s="25"/>
      <c r="EK303" s="25"/>
      <c r="EL303" s="25"/>
      <c r="EM303" s="25"/>
      <c r="EN303" s="25"/>
      <c r="EO303" s="25"/>
      <c r="EP303" s="25"/>
      <c r="EQ303" s="25"/>
      <c r="ER303" s="25"/>
      <c r="ES303" s="25"/>
      <c r="ET303" s="25"/>
      <c r="EU303" s="25"/>
      <c r="EV303" s="25"/>
      <c r="EW303" s="25"/>
      <c r="EX303" s="25"/>
      <c r="EY303" s="25"/>
      <c r="EZ303" s="25"/>
      <c r="FA303" s="25"/>
      <c r="FB303" s="25"/>
      <c r="FC303" s="25"/>
      <c r="FD303" s="25"/>
      <c r="FE303" s="25"/>
      <c r="FF303" s="25"/>
      <c r="FG303" s="25"/>
      <c r="FH303" s="25"/>
      <c r="FI303" s="25"/>
      <c r="FJ303" s="25"/>
      <c r="FK303" s="25"/>
      <c r="FL303" s="25"/>
      <c r="FM303" s="25"/>
      <c r="FN303" s="25"/>
      <c r="FO303" s="25"/>
      <c r="FP303" s="25"/>
      <c r="FQ303" s="25"/>
      <c r="FR303" s="25"/>
      <c r="FS303" s="25"/>
      <c r="FT303" s="25"/>
      <c r="FU303" s="25"/>
      <c r="FV303" s="25"/>
      <c r="FW303" s="25"/>
      <c r="FX303" s="25"/>
      <c r="FY303" s="25"/>
      <c r="FZ303" s="25"/>
      <c r="GA303" s="25"/>
      <c r="GB303" s="25"/>
      <c r="GC303" s="25"/>
      <c r="GD303" s="25"/>
      <c r="GE303" s="25"/>
      <c r="GF303" s="25"/>
      <c r="GG303" s="25"/>
      <c r="GH303" s="25"/>
      <c r="GI303" s="25"/>
      <c r="GJ303" s="25"/>
      <c r="GK303" s="25"/>
      <c r="GL303" s="25"/>
      <c r="GM303" s="25"/>
      <c r="GN303" s="25"/>
      <c r="GO303" s="25"/>
      <c r="GP303" s="25"/>
      <c r="GQ303" s="25"/>
      <c r="GR303" s="25"/>
      <c r="GS303" s="25"/>
      <c r="GT303" s="25"/>
      <c r="GU303" s="25"/>
      <c r="GV303" s="25"/>
      <c r="GW303" s="25"/>
      <c r="GX303" s="25"/>
      <c r="GY303" s="25"/>
      <c r="GZ303" s="25"/>
      <c r="HA303" s="25"/>
      <c r="HB303" s="25"/>
      <c r="HC303" s="25"/>
      <c r="HD303" s="25"/>
      <c r="HE303" s="25"/>
      <c r="HF303" s="25"/>
      <c r="HG303" s="25"/>
      <c r="HH303" s="25"/>
      <c r="HI303" s="25"/>
      <c r="HJ303" s="25"/>
      <c r="HK303" s="25"/>
      <c r="HL303" s="25"/>
      <c r="HM303" s="25"/>
      <c r="HN303" s="25"/>
      <c r="HO303" s="25"/>
      <c r="HP303" s="25"/>
      <c r="HQ303" s="25"/>
      <c r="HR303" s="25"/>
      <c r="HS303" s="25"/>
      <c r="HT303" s="25"/>
      <c r="HU303" s="25"/>
      <c r="HV303" s="25"/>
      <c r="HW303" s="25"/>
      <c r="HX303" s="25"/>
      <c r="HY303" s="25"/>
      <c r="HZ303" s="25"/>
      <c r="IA303" s="25"/>
      <c r="IB303" s="25"/>
      <c r="IC303" s="25"/>
      <c r="ID303" s="25"/>
      <c r="IE303" s="25"/>
      <c r="IF303" s="25"/>
      <c r="IG303" s="25"/>
      <c r="IH303" s="25"/>
      <c r="II303" s="25"/>
      <c r="IJ303" s="25"/>
      <c r="IK303" s="25"/>
      <c r="IL303" s="25"/>
      <c r="IM303" s="25"/>
      <c r="IN303" s="25"/>
      <c r="IO303" s="25"/>
      <c r="IP303" s="25"/>
      <c r="IQ303" s="25"/>
      <c r="IR303" s="25"/>
      <c r="IS303" s="25"/>
      <c r="IT303" s="25"/>
      <c r="IU303" s="25"/>
      <c r="IV303" s="25"/>
      <c r="IW303" s="25"/>
      <c r="IX303" s="25"/>
      <c r="IY303" s="25"/>
      <c r="IZ303" s="25"/>
      <c r="JA303" s="25"/>
      <c r="JB303" s="25"/>
      <c r="JC303" s="25"/>
      <c r="JD303" s="25"/>
      <c r="JE303" s="25"/>
      <c r="JF303" s="25"/>
      <c r="JG303" s="25"/>
      <c r="JH303" s="25"/>
      <c r="JI303" s="25"/>
      <c r="JJ303" s="25"/>
      <c r="JK303" s="25"/>
      <c r="JL303" s="25"/>
      <c r="JM303" s="25"/>
      <c r="JN303" s="25"/>
      <c r="JO303" s="25"/>
      <c r="JP303" s="25"/>
      <c r="JQ303" s="25"/>
      <c r="JR303" s="25"/>
      <c r="JS303" s="25"/>
      <c r="JT303" s="25"/>
      <c r="JU303" s="25"/>
      <c r="JV303" s="25"/>
      <c r="JW303" s="25"/>
      <c r="JX303" s="25"/>
      <c r="JY303" s="25"/>
      <c r="JZ303" s="25"/>
      <c r="KA303" s="25"/>
      <c r="KB303" s="25"/>
      <c r="KC303" s="25"/>
      <c r="KD303" s="25"/>
    </row>
    <row r="304" spans="1:290">
      <c r="A304" s="25"/>
      <c r="B304" s="25"/>
      <c r="C304" s="25"/>
      <c r="D304" s="25"/>
      <c r="E304" s="25"/>
      <c r="F304" s="25"/>
      <c r="G304" s="26"/>
      <c r="H304" s="25"/>
      <c r="I304" s="25"/>
      <c r="J304" s="25"/>
      <c r="K304" s="25"/>
      <c r="L304" s="25"/>
      <c r="M304" s="25"/>
      <c r="N304" s="25"/>
      <c r="O304" s="26"/>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c r="AV304" s="25"/>
      <c r="AW304" s="25"/>
      <c r="AX304" s="25"/>
      <c r="AY304" s="25"/>
      <c r="AZ304" s="25"/>
      <c r="BA304" s="25"/>
      <c r="BB304" s="25"/>
      <c r="BC304" s="25"/>
      <c r="BD304" s="25"/>
      <c r="BE304" s="25"/>
      <c r="BF304" s="25"/>
      <c r="BG304" s="25"/>
      <c r="BH304" s="25"/>
      <c r="BI304" s="25"/>
      <c r="BJ304" s="25"/>
      <c r="BK304" s="25"/>
      <c r="BL304" s="25"/>
      <c r="BM304" s="25"/>
      <c r="BN304" s="25"/>
      <c r="BO304" s="25"/>
      <c r="BP304" s="25"/>
      <c r="BQ304" s="25"/>
      <c r="BR304" s="25"/>
      <c r="BS304" s="25"/>
      <c r="BT304" s="25"/>
      <c r="BU304" s="25"/>
      <c r="BV304" s="25"/>
      <c r="BW304" s="25"/>
      <c r="BX304" s="25"/>
      <c r="BY304" s="25"/>
      <c r="BZ304" s="25"/>
      <c r="CA304" s="25"/>
      <c r="CB304" s="25"/>
      <c r="CC304" s="25"/>
      <c r="CD304" s="25"/>
      <c r="CE304" s="25"/>
      <c r="CF304" s="25"/>
      <c r="CG304" s="25"/>
      <c r="CH304" s="25"/>
      <c r="CI304" s="25"/>
      <c r="CJ304" s="25"/>
      <c r="CK304" s="25"/>
      <c r="CL304" s="25"/>
      <c r="CM304" s="25"/>
      <c r="CN304" s="25"/>
      <c r="CO304" s="25"/>
      <c r="CP304" s="25"/>
      <c r="CQ304" s="25"/>
      <c r="CR304" s="25"/>
      <c r="CS304" s="25"/>
      <c r="CT304" s="25"/>
      <c r="CU304" s="25"/>
      <c r="CV304" s="25"/>
      <c r="CW304" s="25"/>
      <c r="CX304" s="25"/>
      <c r="CY304" s="25"/>
      <c r="CZ304" s="25"/>
      <c r="DA304" s="25"/>
      <c r="DB304" s="25"/>
      <c r="DC304" s="25"/>
      <c r="DD304" s="25"/>
      <c r="DE304" s="25"/>
      <c r="DF304" s="25"/>
      <c r="DG304" s="25"/>
      <c r="DH304" s="25"/>
      <c r="DI304" s="25"/>
      <c r="DJ304" s="25"/>
      <c r="DK304" s="25"/>
      <c r="DL304" s="25"/>
      <c r="DM304" s="25"/>
      <c r="DN304" s="25"/>
      <c r="DO304" s="25"/>
      <c r="DP304" s="25"/>
      <c r="DQ304" s="25"/>
      <c r="DR304" s="25"/>
      <c r="DS304" s="25"/>
      <c r="DT304" s="25"/>
      <c r="DU304" s="25"/>
      <c r="DV304" s="25"/>
      <c r="DW304" s="25"/>
      <c r="DX304" s="25"/>
      <c r="DY304" s="25"/>
      <c r="DZ304" s="25"/>
      <c r="EA304" s="25"/>
      <c r="EB304" s="25"/>
      <c r="EC304" s="25"/>
      <c r="ED304" s="25"/>
      <c r="EE304" s="25"/>
      <c r="EF304" s="25"/>
      <c r="EG304" s="25"/>
      <c r="EH304" s="25"/>
      <c r="EI304" s="25"/>
      <c r="EJ304" s="25"/>
      <c r="EK304" s="25"/>
      <c r="EL304" s="25"/>
      <c r="EM304" s="25"/>
      <c r="EN304" s="25"/>
      <c r="EO304" s="25"/>
      <c r="EP304" s="25"/>
      <c r="EQ304" s="25"/>
      <c r="ER304" s="25"/>
      <c r="ES304" s="25"/>
      <c r="ET304" s="25"/>
      <c r="EU304" s="25"/>
      <c r="EV304" s="25"/>
      <c r="EW304" s="25"/>
      <c r="EX304" s="25"/>
      <c r="EY304" s="25"/>
      <c r="EZ304" s="25"/>
      <c r="FA304" s="25"/>
      <c r="FB304" s="25"/>
      <c r="FC304" s="25"/>
      <c r="FD304" s="25"/>
      <c r="FE304" s="25"/>
      <c r="FF304" s="25"/>
      <c r="FG304" s="25"/>
      <c r="FH304" s="25"/>
      <c r="FI304" s="25"/>
      <c r="FJ304" s="25"/>
      <c r="FK304" s="25"/>
      <c r="FL304" s="25"/>
      <c r="FM304" s="25"/>
      <c r="FN304" s="25"/>
      <c r="FO304" s="25"/>
      <c r="FP304" s="25"/>
      <c r="FQ304" s="25"/>
      <c r="FR304" s="25"/>
      <c r="FS304" s="25"/>
      <c r="FT304" s="25"/>
      <c r="FU304" s="25"/>
      <c r="FV304" s="25"/>
      <c r="FW304" s="25"/>
      <c r="FX304" s="25"/>
      <c r="FY304" s="25"/>
      <c r="FZ304" s="25"/>
      <c r="GA304" s="25"/>
      <c r="GB304" s="25"/>
      <c r="GC304" s="25"/>
      <c r="GD304" s="25"/>
      <c r="GE304" s="25"/>
      <c r="GF304" s="25"/>
      <c r="GG304" s="25"/>
      <c r="GH304" s="25"/>
      <c r="GI304" s="25"/>
      <c r="GJ304" s="25"/>
      <c r="GK304" s="25"/>
      <c r="GL304" s="25"/>
      <c r="GM304" s="25"/>
      <c r="GN304" s="25"/>
      <c r="GO304" s="25"/>
      <c r="GP304" s="25"/>
      <c r="GQ304" s="25"/>
      <c r="GR304" s="25"/>
      <c r="GS304" s="25"/>
      <c r="GT304" s="25"/>
      <c r="GU304" s="25"/>
      <c r="GV304" s="25"/>
      <c r="GW304" s="25"/>
      <c r="GX304" s="25"/>
      <c r="GY304" s="25"/>
      <c r="GZ304" s="25"/>
      <c r="HA304" s="25"/>
      <c r="HB304" s="25"/>
      <c r="HC304" s="25"/>
      <c r="HD304" s="25"/>
      <c r="HE304" s="25"/>
      <c r="HF304" s="25"/>
      <c r="HG304" s="25"/>
      <c r="HH304" s="25"/>
      <c r="HI304" s="25"/>
      <c r="HJ304" s="25"/>
      <c r="HK304" s="25"/>
      <c r="HL304" s="25"/>
      <c r="HM304" s="25"/>
      <c r="HN304" s="25"/>
      <c r="HO304" s="25"/>
      <c r="HP304" s="25"/>
      <c r="HQ304" s="25"/>
      <c r="HR304" s="25"/>
      <c r="HS304" s="25"/>
      <c r="HT304" s="25"/>
      <c r="HU304" s="25"/>
      <c r="HV304" s="25"/>
      <c r="HW304" s="25"/>
      <c r="HX304" s="25"/>
      <c r="HY304" s="25"/>
      <c r="HZ304" s="25"/>
      <c r="IA304" s="25"/>
      <c r="IB304" s="25"/>
      <c r="IC304" s="25"/>
      <c r="ID304" s="25"/>
      <c r="IE304" s="25"/>
      <c r="IF304" s="25"/>
      <c r="IG304" s="25"/>
      <c r="IH304" s="25"/>
      <c r="II304" s="25"/>
      <c r="IJ304" s="25"/>
      <c r="IK304" s="25"/>
      <c r="IL304" s="25"/>
      <c r="IM304" s="25"/>
      <c r="IN304" s="25"/>
      <c r="IO304" s="25"/>
      <c r="IP304" s="25"/>
      <c r="IQ304" s="25"/>
      <c r="IR304" s="25"/>
      <c r="IS304" s="25"/>
      <c r="IT304" s="25"/>
      <c r="IU304" s="25"/>
      <c r="IV304" s="25"/>
      <c r="IW304" s="25"/>
      <c r="IX304" s="25"/>
      <c r="IY304" s="25"/>
      <c r="IZ304" s="25"/>
      <c r="JA304" s="25"/>
      <c r="JB304" s="25"/>
      <c r="JC304" s="25"/>
      <c r="JD304" s="25"/>
      <c r="JE304" s="25"/>
      <c r="JF304" s="25"/>
      <c r="JG304" s="25"/>
      <c r="JH304" s="25"/>
      <c r="JI304" s="25"/>
      <c r="JJ304" s="25"/>
      <c r="JK304" s="25"/>
      <c r="JL304" s="25"/>
      <c r="JM304" s="25"/>
      <c r="JN304" s="25"/>
      <c r="JO304" s="25"/>
      <c r="JP304" s="25"/>
      <c r="JQ304" s="25"/>
      <c r="JR304" s="25"/>
      <c r="JS304" s="25"/>
      <c r="JT304" s="25"/>
      <c r="JU304" s="25"/>
      <c r="JV304" s="25"/>
      <c r="JW304" s="25"/>
      <c r="JX304" s="25"/>
      <c r="JY304" s="25"/>
      <c r="JZ304" s="25"/>
      <c r="KA304" s="25"/>
      <c r="KB304" s="25"/>
      <c r="KC304" s="25"/>
      <c r="KD304" s="25"/>
    </row>
    <row r="305" spans="1:290">
      <c r="A305" s="25"/>
      <c r="B305" s="25"/>
      <c r="C305" s="25"/>
      <c r="D305" s="25"/>
      <c r="E305" s="25"/>
      <c r="F305" s="25"/>
      <c r="G305" s="26"/>
      <c r="H305" s="25"/>
      <c r="I305" s="25"/>
      <c r="J305" s="25"/>
      <c r="K305" s="25"/>
      <c r="L305" s="25"/>
      <c r="M305" s="25"/>
      <c r="N305" s="25"/>
      <c r="O305" s="26"/>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c r="AV305" s="25"/>
      <c r="AW305" s="25"/>
      <c r="AX305" s="25"/>
      <c r="AY305" s="25"/>
      <c r="AZ305" s="25"/>
      <c r="BA305" s="25"/>
      <c r="BB305" s="25"/>
      <c r="BC305" s="25"/>
      <c r="BD305" s="25"/>
      <c r="BE305" s="25"/>
      <c r="BF305" s="25"/>
      <c r="BG305" s="25"/>
      <c r="BH305" s="25"/>
      <c r="BI305" s="25"/>
      <c r="BJ305" s="25"/>
      <c r="BK305" s="25"/>
      <c r="BL305" s="25"/>
      <c r="BM305" s="25"/>
      <c r="BN305" s="25"/>
      <c r="BO305" s="25"/>
      <c r="BP305" s="25"/>
      <c r="BQ305" s="25"/>
      <c r="BR305" s="25"/>
      <c r="BS305" s="25"/>
      <c r="BT305" s="25"/>
      <c r="BU305" s="25"/>
      <c r="BV305" s="25"/>
      <c r="BW305" s="25"/>
      <c r="BX305" s="25"/>
      <c r="BY305" s="25"/>
      <c r="BZ305" s="25"/>
      <c r="CA305" s="25"/>
      <c r="CB305" s="25"/>
      <c r="CC305" s="25"/>
      <c r="CD305" s="25"/>
      <c r="CE305" s="25"/>
      <c r="CF305" s="25"/>
      <c r="CG305" s="25"/>
      <c r="CH305" s="25"/>
      <c r="CI305" s="25"/>
      <c r="CJ305" s="25"/>
      <c r="CK305" s="25"/>
      <c r="CL305" s="25"/>
      <c r="CM305" s="25"/>
      <c r="CN305" s="25"/>
      <c r="CO305" s="25"/>
      <c r="CP305" s="25"/>
      <c r="CQ305" s="25"/>
      <c r="CR305" s="25"/>
      <c r="CS305" s="25"/>
      <c r="CT305" s="25"/>
      <c r="CU305" s="25"/>
      <c r="CV305" s="25"/>
      <c r="CW305" s="25"/>
      <c r="CX305" s="25"/>
      <c r="CY305" s="25"/>
      <c r="CZ305" s="25"/>
      <c r="DA305" s="25"/>
      <c r="DB305" s="25"/>
      <c r="DC305" s="25"/>
      <c r="DD305" s="25"/>
      <c r="DE305" s="25"/>
      <c r="DF305" s="25"/>
      <c r="DG305" s="25"/>
      <c r="DH305" s="25"/>
      <c r="DI305" s="25"/>
      <c r="DJ305" s="25"/>
      <c r="DK305" s="25"/>
      <c r="DL305" s="25"/>
      <c r="DM305" s="25"/>
      <c r="DN305" s="25"/>
      <c r="DO305" s="25"/>
      <c r="DP305" s="25"/>
      <c r="DQ305" s="25"/>
      <c r="DR305" s="25"/>
      <c r="DS305" s="25"/>
      <c r="DT305" s="25"/>
      <c r="DU305" s="25"/>
      <c r="DV305" s="25"/>
      <c r="DW305" s="25"/>
      <c r="DX305" s="25"/>
      <c r="DY305" s="25"/>
      <c r="DZ305" s="25"/>
      <c r="EA305" s="25"/>
      <c r="EB305" s="25"/>
      <c r="EC305" s="25"/>
      <c r="ED305" s="25"/>
      <c r="EE305" s="25"/>
      <c r="EF305" s="25"/>
      <c r="EG305" s="25"/>
      <c r="EH305" s="25"/>
      <c r="EI305" s="25"/>
      <c r="EJ305" s="25"/>
      <c r="EK305" s="25"/>
      <c r="EL305" s="25"/>
      <c r="EM305" s="25"/>
      <c r="EN305" s="25"/>
      <c r="EO305" s="25"/>
      <c r="EP305" s="25"/>
      <c r="EQ305" s="25"/>
      <c r="ER305" s="25"/>
      <c r="ES305" s="25"/>
      <c r="ET305" s="25"/>
      <c r="EU305" s="25"/>
      <c r="EV305" s="25"/>
      <c r="EW305" s="25"/>
      <c r="EX305" s="25"/>
      <c r="EY305" s="25"/>
      <c r="EZ305" s="25"/>
      <c r="FA305" s="25"/>
      <c r="FB305" s="25"/>
      <c r="FC305" s="25"/>
      <c r="FD305" s="25"/>
      <c r="FE305" s="25"/>
      <c r="FF305" s="25"/>
      <c r="FG305" s="25"/>
      <c r="FH305" s="25"/>
      <c r="FI305" s="25"/>
      <c r="FJ305" s="25"/>
      <c r="FK305" s="25"/>
      <c r="FL305" s="25"/>
      <c r="FM305" s="25"/>
      <c r="FN305" s="25"/>
      <c r="FO305" s="25"/>
      <c r="FP305" s="25"/>
      <c r="FQ305" s="25"/>
      <c r="FR305" s="25"/>
      <c r="FS305" s="25"/>
      <c r="FT305" s="25"/>
      <c r="FU305" s="25"/>
      <c r="FV305" s="25"/>
      <c r="FW305" s="25"/>
      <c r="FX305" s="25"/>
      <c r="FY305" s="25"/>
      <c r="FZ305" s="25"/>
      <c r="GA305" s="25"/>
      <c r="GB305" s="25"/>
      <c r="GC305" s="25"/>
      <c r="GD305" s="25"/>
      <c r="GE305" s="25"/>
      <c r="GF305" s="25"/>
      <c r="GG305" s="25"/>
      <c r="GH305" s="25"/>
      <c r="GI305" s="25"/>
      <c r="GJ305" s="25"/>
      <c r="GK305" s="25"/>
      <c r="GL305" s="25"/>
      <c r="GM305" s="25"/>
      <c r="GN305" s="25"/>
      <c r="GO305" s="25"/>
      <c r="GP305" s="25"/>
      <c r="GQ305" s="25"/>
      <c r="GR305" s="25"/>
      <c r="GS305" s="25"/>
      <c r="GT305" s="25"/>
      <c r="GU305" s="25"/>
      <c r="GV305" s="25"/>
      <c r="GW305" s="25"/>
      <c r="GX305" s="25"/>
      <c r="GY305" s="25"/>
      <c r="GZ305" s="25"/>
      <c r="HA305" s="25"/>
      <c r="HB305" s="25"/>
      <c r="HC305" s="25"/>
      <c r="HD305" s="25"/>
      <c r="HE305" s="25"/>
      <c r="HF305" s="25"/>
      <c r="HG305" s="25"/>
      <c r="HH305" s="25"/>
      <c r="HI305" s="25"/>
      <c r="HJ305" s="25"/>
      <c r="HK305" s="25"/>
      <c r="HL305" s="25"/>
      <c r="HM305" s="25"/>
      <c r="HN305" s="25"/>
      <c r="HO305" s="25"/>
      <c r="HP305" s="25"/>
      <c r="HQ305" s="25"/>
      <c r="HR305" s="25"/>
      <c r="HS305" s="25"/>
      <c r="HT305" s="25"/>
      <c r="HU305" s="25"/>
      <c r="HV305" s="25"/>
      <c r="HW305" s="25"/>
      <c r="HX305" s="25"/>
      <c r="HY305" s="25"/>
      <c r="HZ305" s="25"/>
      <c r="IA305" s="25"/>
      <c r="IB305" s="25"/>
      <c r="IC305" s="25"/>
      <c r="ID305" s="25"/>
      <c r="IE305" s="25"/>
      <c r="IF305" s="25"/>
      <c r="IG305" s="25"/>
      <c r="IH305" s="25"/>
      <c r="II305" s="25"/>
      <c r="IJ305" s="25"/>
      <c r="IK305" s="25"/>
      <c r="IL305" s="25"/>
      <c r="IM305" s="25"/>
      <c r="IN305" s="25"/>
      <c r="IO305" s="25"/>
      <c r="IP305" s="25"/>
      <c r="IQ305" s="25"/>
      <c r="IR305" s="25"/>
      <c r="IS305" s="25"/>
      <c r="IT305" s="25"/>
      <c r="IU305" s="25"/>
      <c r="IV305" s="25"/>
      <c r="IW305" s="25"/>
      <c r="IX305" s="25"/>
      <c r="IY305" s="25"/>
      <c r="IZ305" s="25"/>
      <c r="JA305" s="25"/>
      <c r="JB305" s="25"/>
      <c r="JC305" s="25"/>
      <c r="JD305" s="25"/>
      <c r="JE305" s="25"/>
      <c r="JF305" s="25"/>
      <c r="JG305" s="25"/>
      <c r="JH305" s="25"/>
      <c r="JI305" s="25"/>
      <c r="JJ305" s="25"/>
      <c r="JK305" s="25"/>
      <c r="JL305" s="25"/>
      <c r="JM305" s="25"/>
      <c r="JN305" s="25"/>
      <c r="JO305" s="25"/>
      <c r="JP305" s="25"/>
      <c r="JQ305" s="25"/>
      <c r="JR305" s="25"/>
      <c r="JS305" s="25"/>
      <c r="JT305" s="25"/>
      <c r="JU305" s="25"/>
      <c r="JV305" s="25"/>
      <c r="JW305" s="25"/>
      <c r="JX305" s="25"/>
      <c r="JY305" s="25"/>
      <c r="JZ305" s="25"/>
      <c r="KA305" s="25"/>
      <c r="KB305" s="25"/>
      <c r="KC305" s="25"/>
      <c r="KD305" s="25"/>
    </row>
    <row r="306" spans="1:290">
      <c r="A306" s="25"/>
      <c r="B306" s="25"/>
      <c r="C306" s="25"/>
      <c r="D306" s="25"/>
      <c r="E306" s="25"/>
      <c r="F306" s="25"/>
      <c r="G306" s="26"/>
      <c r="H306" s="25"/>
      <c r="I306" s="25"/>
      <c r="J306" s="25"/>
      <c r="K306" s="25"/>
      <c r="L306" s="25"/>
      <c r="M306" s="25"/>
      <c r="N306" s="25"/>
      <c r="O306" s="26"/>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c r="AV306" s="25"/>
      <c r="AW306" s="25"/>
      <c r="AX306" s="25"/>
      <c r="AY306" s="25"/>
      <c r="AZ306" s="25"/>
      <c r="BA306" s="25"/>
      <c r="BB306" s="25"/>
      <c r="BC306" s="25"/>
      <c r="BD306" s="25"/>
      <c r="BE306" s="25"/>
      <c r="BF306" s="25"/>
      <c r="BG306" s="25"/>
      <c r="BH306" s="25"/>
      <c r="BI306" s="25"/>
      <c r="BJ306" s="25"/>
      <c r="BK306" s="25"/>
      <c r="BL306" s="25"/>
      <c r="BM306" s="25"/>
      <c r="BN306" s="25"/>
      <c r="BO306" s="25"/>
      <c r="BP306" s="25"/>
      <c r="BQ306" s="25"/>
      <c r="BR306" s="25"/>
      <c r="BS306" s="25"/>
      <c r="BT306" s="25"/>
      <c r="BU306" s="25"/>
      <c r="BV306" s="25"/>
      <c r="BW306" s="25"/>
      <c r="BX306" s="25"/>
      <c r="BY306" s="25"/>
      <c r="BZ306" s="25"/>
      <c r="CA306" s="25"/>
      <c r="CB306" s="25"/>
      <c r="CC306" s="25"/>
      <c r="CD306" s="25"/>
      <c r="CE306" s="25"/>
      <c r="CF306" s="25"/>
      <c r="CG306" s="25"/>
      <c r="CH306" s="25"/>
      <c r="CI306" s="25"/>
      <c r="CJ306" s="25"/>
      <c r="CK306" s="25"/>
      <c r="CL306" s="25"/>
      <c r="CM306" s="25"/>
      <c r="CN306" s="25"/>
      <c r="CO306" s="25"/>
      <c r="CP306" s="25"/>
      <c r="CQ306" s="25"/>
      <c r="CR306" s="25"/>
      <c r="CS306" s="25"/>
      <c r="CT306" s="25"/>
      <c r="CU306" s="25"/>
      <c r="CV306" s="25"/>
      <c r="CW306" s="25"/>
      <c r="CX306" s="25"/>
      <c r="CY306" s="25"/>
      <c r="CZ306" s="25"/>
      <c r="DA306" s="25"/>
      <c r="DB306" s="25"/>
      <c r="DC306" s="25"/>
      <c r="DD306" s="25"/>
      <c r="DE306" s="25"/>
      <c r="DF306" s="25"/>
      <c r="DG306" s="25"/>
      <c r="DH306" s="25"/>
      <c r="DI306" s="25"/>
      <c r="DJ306" s="25"/>
      <c r="DK306" s="25"/>
      <c r="DL306" s="25"/>
      <c r="DM306" s="25"/>
      <c r="DN306" s="25"/>
      <c r="DO306" s="25"/>
      <c r="DP306" s="25"/>
      <c r="DQ306" s="25"/>
      <c r="DR306" s="25"/>
      <c r="DS306" s="25"/>
      <c r="DT306" s="25"/>
      <c r="DU306" s="25"/>
      <c r="DV306" s="25"/>
      <c r="DW306" s="25"/>
      <c r="DX306" s="25"/>
      <c r="DY306" s="25"/>
      <c r="DZ306" s="25"/>
      <c r="EA306" s="25"/>
      <c r="EB306" s="25"/>
      <c r="EC306" s="25"/>
      <c r="ED306" s="25"/>
      <c r="EE306" s="25"/>
      <c r="EF306" s="25"/>
      <c r="EG306" s="25"/>
      <c r="EH306" s="25"/>
      <c r="EI306" s="25"/>
      <c r="EJ306" s="25"/>
      <c r="EK306" s="25"/>
      <c r="EL306" s="25"/>
      <c r="EM306" s="25"/>
      <c r="EN306" s="25"/>
      <c r="EO306" s="25"/>
      <c r="EP306" s="25"/>
      <c r="EQ306" s="25"/>
      <c r="ER306" s="25"/>
      <c r="ES306" s="25"/>
      <c r="ET306" s="25"/>
      <c r="EU306" s="25"/>
      <c r="EV306" s="25"/>
      <c r="EW306" s="25"/>
      <c r="EX306" s="25"/>
      <c r="EY306" s="25"/>
      <c r="EZ306" s="25"/>
      <c r="FA306" s="25"/>
      <c r="FB306" s="25"/>
      <c r="FC306" s="25"/>
      <c r="FD306" s="25"/>
      <c r="FE306" s="25"/>
      <c r="FF306" s="25"/>
      <c r="FG306" s="25"/>
      <c r="FH306" s="25"/>
      <c r="FI306" s="25"/>
      <c r="FJ306" s="25"/>
      <c r="FK306" s="25"/>
      <c r="FL306" s="25"/>
      <c r="FM306" s="25"/>
      <c r="FN306" s="25"/>
      <c r="FO306" s="25"/>
      <c r="FP306" s="25"/>
      <c r="FQ306" s="25"/>
      <c r="FR306" s="25"/>
      <c r="FS306" s="25"/>
      <c r="FT306" s="25"/>
      <c r="FU306" s="25"/>
      <c r="FV306" s="25"/>
      <c r="FW306" s="25"/>
      <c r="FX306" s="25"/>
      <c r="FY306" s="25"/>
      <c r="FZ306" s="25"/>
      <c r="GA306" s="25"/>
      <c r="GB306" s="25"/>
      <c r="GC306" s="25"/>
      <c r="GD306" s="25"/>
      <c r="GE306" s="25"/>
      <c r="GF306" s="25"/>
      <c r="GG306" s="25"/>
      <c r="GH306" s="25"/>
      <c r="GI306" s="25"/>
      <c r="GJ306" s="25"/>
      <c r="GK306" s="25"/>
      <c r="GL306" s="25"/>
      <c r="GM306" s="25"/>
      <c r="GN306" s="25"/>
      <c r="GO306" s="25"/>
      <c r="GP306" s="25"/>
      <c r="GQ306" s="25"/>
      <c r="GR306" s="25"/>
      <c r="GS306" s="25"/>
      <c r="GT306" s="25"/>
      <c r="GU306" s="25"/>
      <c r="GV306" s="25"/>
      <c r="GW306" s="25"/>
      <c r="GX306" s="25"/>
      <c r="GY306" s="25"/>
      <c r="GZ306" s="25"/>
      <c r="HA306" s="25"/>
      <c r="HB306" s="25"/>
      <c r="HC306" s="25"/>
      <c r="HD306" s="25"/>
      <c r="HE306" s="25"/>
      <c r="HF306" s="25"/>
      <c r="HG306" s="25"/>
      <c r="HH306" s="25"/>
      <c r="HI306" s="25"/>
      <c r="HJ306" s="25"/>
      <c r="HK306" s="25"/>
      <c r="HL306" s="25"/>
      <c r="HM306" s="25"/>
      <c r="HN306" s="25"/>
      <c r="HO306" s="25"/>
      <c r="HP306" s="25"/>
      <c r="HQ306" s="25"/>
      <c r="HR306" s="25"/>
      <c r="HS306" s="25"/>
      <c r="HT306" s="25"/>
      <c r="HU306" s="25"/>
      <c r="HV306" s="25"/>
      <c r="HW306" s="25"/>
      <c r="HX306" s="25"/>
      <c r="HY306" s="25"/>
      <c r="HZ306" s="25"/>
      <c r="IA306" s="25"/>
      <c r="IB306" s="25"/>
      <c r="IC306" s="25"/>
      <c r="ID306" s="25"/>
      <c r="IE306" s="25"/>
      <c r="IF306" s="25"/>
      <c r="IG306" s="25"/>
      <c r="IH306" s="25"/>
      <c r="II306" s="25"/>
      <c r="IJ306" s="25"/>
      <c r="IK306" s="25"/>
      <c r="IL306" s="25"/>
      <c r="IM306" s="25"/>
      <c r="IN306" s="25"/>
      <c r="IO306" s="25"/>
      <c r="IP306" s="25"/>
      <c r="IQ306" s="25"/>
      <c r="IR306" s="25"/>
      <c r="IS306" s="25"/>
      <c r="IT306" s="25"/>
      <c r="IU306" s="25"/>
      <c r="IV306" s="25"/>
      <c r="IW306" s="25"/>
      <c r="IX306" s="25"/>
      <c r="IY306" s="25"/>
      <c r="IZ306" s="25"/>
      <c r="JA306" s="25"/>
      <c r="JB306" s="25"/>
      <c r="JC306" s="25"/>
      <c r="JD306" s="25"/>
      <c r="JE306" s="25"/>
      <c r="JF306" s="25"/>
      <c r="JG306" s="25"/>
      <c r="JH306" s="25"/>
      <c r="JI306" s="25"/>
      <c r="JJ306" s="25"/>
      <c r="JK306" s="25"/>
      <c r="JL306" s="25"/>
      <c r="JM306" s="25"/>
      <c r="JN306" s="25"/>
      <c r="JO306" s="25"/>
      <c r="JP306" s="25"/>
      <c r="JQ306" s="25"/>
      <c r="JR306" s="25"/>
      <c r="JS306" s="25"/>
      <c r="JT306" s="25"/>
      <c r="JU306" s="25"/>
      <c r="JV306" s="25"/>
      <c r="JW306" s="25"/>
      <c r="JX306" s="25"/>
      <c r="JY306" s="25"/>
      <c r="JZ306" s="25"/>
      <c r="KA306" s="25"/>
      <c r="KB306" s="25"/>
      <c r="KC306" s="25"/>
      <c r="KD306" s="25"/>
    </row>
    <row r="307" spans="1:290">
      <c r="A307" s="25"/>
      <c r="B307" s="25"/>
      <c r="C307" s="25"/>
      <c r="D307" s="25"/>
      <c r="E307" s="25"/>
      <c r="F307" s="25"/>
      <c r="G307" s="26"/>
      <c r="H307" s="25"/>
      <c r="I307" s="25"/>
      <c r="J307" s="25"/>
      <c r="K307" s="25"/>
      <c r="L307" s="25"/>
      <c r="M307" s="25"/>
      <c r="N307" s="25"/>
      <c r="O307" s="26"/>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c r="AV307" s="25"/>
      <c r="AW307" s="25"/>
      <c r="AX307" s="25"/>
      <c r="AY307" s="25"/>
      <c r="AZ307" s="25"/>
      <c r="BA307" s="25"/>
      <c r="BB307" s="25"/>
      <c r="BC307" s="25"/>
      <c r="BD307" s="25"/>
      <c r="BE307" s="25"/>
      <c r="BF307" s="25"/>
      <c r="BG307" s="25"/>
      <c r="BH307" s="25"/>
      <c r="BI307" s="25"/>
      <c r="BJ307" s="25"/>
      <c r="BK307" s="25"/>
      <c r="BL307" s="25"/>
      <c r="BM307" s="25"/>
      <c r="BN307" s="25"/>
      <c r="BO307" s="25"/>
      <c r="BP307" s="25"/>
      <c r="BQ307" s="25"/>
      <c r="BR307" s="25"/>
      <c r="BS307" s="25"/>
      <c r="BT307" s="25"/>
      <c r="BU307" s="25"/>
      <c r="BV307" s="25"/>
      <c r="BW307" s="25"/>
      <c r="BX307" s="25"/>
      <c r="BY307" s="25"/>
      <c r="BZ307" s="25"/>
      <c r="CA307" s="25"/>
      <c r="CB307" s="25"/>
      <c r="CC307" s="25"/>
      <c r="CD307" s="25"/>
      <c r="CE307" s="25"/>
      <c r="CF307" s="25"/>
      <c r="CG307" s="25"/>
      <c r="CH307" s="25"/>
      <c r="CI307" s="25"/>
      <c r="CJ307" s="25"/>
      <c r="CK307" s="25"/>
      <c r="CL307" s="25"/>
      <c r="CM307" s="25"/>
      <c r="CN307" s="25"/>
      <c r="CO307" s="25"/>
      <c r="CP307" s="25"/>
      <c r="CQ307" s="25"/>
      <c r="CR307" s="25"/>
      <c r="CS307" s="25"/>
      <c r="CT307" s="25"/>
      <c r="CU307" s="25"/>
      <c r="CV307" s="25"/>
      <c r="CW307" s="25"/>
      <c r="CX307" s="25"/>
      <c r="CY307" s="25"/>
      <c r="CZ307" s="25"/>
      <c r="DA307" s="25"/>
      <c r="DB307" s="25"/>
      <c r="DC307" s="25"/>
      <c r="DD307" s="25"/>
      <c r="DE307" s="25"/>
      <c r="DF307" s="25"/>
      <c r="DG307" s="25"/>
      <c r="DH307" s="25"/>
      <c r="DI307" s="25"/>
      <c r="DJ307" s="25"/>
      <c r="DK307" s="25"/>
      <c r="DL307" s="25"/>
      <c r="DM307" s="25"/>
      <c r="DN307" s="25"/>
      <c r="DO307" s="25"/>
      <c r="DP307" s="25"/>
      <c r="DQ307" s="25"/>
      <c r="DR307" s="25"/>
      <c r="DS307" s="25"/>
      <c r="DT307" s="25"/>
      <c r="DU307" s="25"/>
      <c r="DV307" s="25"/>
      <c r="DW307" s="25"/>
      <c r="DX307" s="25"/>
      <c r="DY307" s="25"/>
      <c r="DZ307" s="25"/>
      <c r="EA307" s="25"/>
      <c r="EB307" s="25"/>
      <c r="EC307" s="25"/>
      <c r="ED307" s="25"/>
      <c r="EE307" s="25"/>
      <c r="EF307" s="25"/>
      <c r="EG307" s="25"/>
      <c r="EH307" s="25"/>
      <c r="EI307" s="25"/>
      <c r="EJ307" s="25"/>
      <c r="EK307" s="25"/>
      <c r="EL307" s="25"/>
      <c r="EM307" s="25"/>
      <c r="EN307" s="25"/>
      <c r="EO307" s="25"/>
      <c r="EP307" s="25"/>
      <c r="EQ307" s="25"/>
      <c r="ER307" s="25"/>
      <c r="ES307" s="25"/>
      <c r="ET307" s="25"/>
      <c r="EU307" s="25"/>
      <c r="EV307" s="25"/>
      <c r="EW307" s="25"/>
      <c r="EX307" s="25"/>
      <c r="EY307" s="25"/>
      <c r="EZ307" s="25"/>
      <c r="FA307" s="25"/>
      <c r="FB307" s="25"/>
      <c r="FC307" s="25"/>
      <c r="FD307" s="25"/>
      <c r="FE307" s="25"/>
      <c r="FF307" s="25"/>
      <c r="FG307" s="25"/>
      <c r="FH307" s="25"/>
      <c r="FI307" s="25"/>
      <c r="FJ307" s="25"/>
      <c r="FK307" s="25"/>
      <c r="FL307" s="25"/>
      <c r="FM307" s="25"/>
      <c r="FN307" s="25"/>
      <c r="FO307" s="25"/>
      <c r="FP307" s="25"/>
      <c r="FQ307" s="25"/>
      <c r="FR307" s="25"/>
      <c r="FS307" s="25"/>
      <c r="FT307" s="25"/>
      <c r="FU307" s="25"/>
      <c r="FV307" s="25"/>
      <c r="FW307" s="25"/>
      <c r="FX307" s="25"/>
      <c r="FY307" s="25"/>
      <c r="FZ307" s="25"/>
      <c r="GA307" s="25"/>
      <c r="GB307" s="25"/>
      <c r="GC307" s="25"/>
      <c r="GD307" s="25"/>
      <c r="GE307" s="25"/>
      <c r="GF307" s="25"/>
      <c r="GG307" s="25"/>
      <c r="GH307" s="25"/>
      <c r="GI307" s="25"/>
      <c r="GJ307" s="25"/>
      <c r="GK307" s="25"/>
      <c r="GL307" s="25"/>
      <c r="GM307" s="25"/>
      <c r="GN307" s="25"/>
      <c r="GO307" s="25"/>
      <c r="GP307" s="25"/>
      <c r="GQ307" s="25"/>
      <c r="GR307" s="25"/>
      <c r="GS307" s="25"/>
      <c r="GT307" s="25"/>
      <c r="GU307" s="25"/>
      <c r="GV307" s="25"/>
      <c r="GW307" s="25"/>
      <c r="GX307" s="25"/>
      <c r="GY307" s="25"/>
      <c r="GZ307" s="25"/>
      <c r="HA307" s="25"/>
      <c r="HB307" s="25"/>
      <c r="HC307" s="25"/>
      <c r="HD307" s="25"/>
      <c r="HE307" s="25"/>
      <c r="HF307" s="25"/>
      <c r="HG307" s="25"/>
      <c r="HH307" s="25"/>
      <c r="HI307" s="25"/>
      <c r="HJ307" s="25"/>
      <c r="HK307" s="25"/>
      <c r="HL307" s="25"/>
      <c r="HM307" s="25"/>
      <c r="HN307" s="25"/>
      <c r="HO307" s="25"/>
      <c r="HP307" s="25"/>
      <c r="HQ307" s="25"/>
      <c r="HR307" s="25"/>
      <c r="HS307" s="25"/>
      <c r="HT307" s="25"/>
      <c r="HU307" s="25"/>
      <c r="HV307" s="25"/>
      <c r="HW307" s="25"/>
      <c r="HX307" s="25"/>
      <c r="HY307" s="25"/>
      <c r="HZ307" s="25"/>
      <c r="IA307" s="25"/>
      <c r="IB307" s="25"/>
      <c r="IC307" s="25"/>
      <c r="ID307" s="25"/>
      <c r="IE307" s="25"/>
      <c r="IF307" s="25"/>
      <c r="IG307" s="25"/>
      <c r="IH307" s="25"/>
      <c r="II307" s="25"/>
      <c r="IJ307" s="25"/>
      <c r="IK307" s="25"/>
      <c r="IL307" s="25"/>
      <c r="IM307" s="25"/>
      <c r="IN307" s="25"/>
      <c r="IO307" s="25"/>
      <c r="IP307" s="25"/>
      <c r="IQ307" s="25"/>
      <c r="IR307" s="25"/>
      <c r="IS307" s="25"/>
      <c r="IT307" s="25"/>
      <c r="IU307" s="25"/>
      <c r="IV307" s="25"/>
      <c r="IW307" s="25"/>
      <c r="IX307" s="25"/>
      <c r="IY307" s="25"/>
      <c r="IZ307" s="25"/>
      <c r="JA307" s="25"/>
      <c r="JB307" s="25"/>
      <c r="JC307" s="25"/>
      <c r="JD307" s="25"/>
      <c r="JE307" s="25"/>
      <c r="JF307" s="25"/>
      <c r="JG307" s="25"/>
      <c r="JH307" s="25"/>
      <c r="JI307" s="25"/>
      <c r="JJ307" s="25"/>
      <c r="JK307" s="25"/>
      <c r="JL307" s="25"/>
      <c r="JM307" s="25"/>
      <c r="JN307" s="25"/>
      <c r="JO307" s="25"/>
      <c r="JP307" s="25"/>
      <c r="JQ307" s="25"/>
      <c r="JR307" s="25"/>
      <c r="JS307" s="25"/>
      <c r="JT307" s="25"/>
      <c r="JU307" s="25"/>
      <c r="JV307" s="25"/>
      <c r="JW307" s="25"/>
      <c r="JX307" s="25"/>
      <c r="JY307" s="25"/>
      <c r="JZ307" s="25"/>
      <c r="KA307" s="25"/>
      <c r="KB307" s="25"/>
      <c r="KC307" s="25"/>
      <c r="KD307" s="25"/>
    </row>
    <row r="308" spans="1:290">
      <c r="A308" s="25"/>
      <c r="B308" s="25"/>
      <c r="C308" s="25"/>
      <c r="D308" s="25"/>
      <c r="E308" s="25"/>
      <c r="F308" s="25"/>
      <c r="G308" s="26"/>
      <c r="H308" s="25"/>
      <c r="I308" s="25"/>
      <c r="J308" s="25"/>
      <c r="K308" s="25"/>
      <c r="L308" s="25"/>
      <c r="M308" s="25"/>
      <c r="N308" s="25"/>
      <c r="O308" s="26"/>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c r="AV308" s="25"/>
      <c r="AW308" s="25"/>
      <c r="AX308" s="25"/>
      <c r="AY308" s="25"/>
      <c r="AZ308" s="25"/>
      <c r="BA308" s="25"/>
      <c r="BB308" s="25"/>
      <c r="BC308" s="25"/>
      <c r="BD308" s="25"/>
      <c r="BE308" s="25"/>
      <c r="BF308" s="25"/>
      <c r="BG308" s="25"/>
      <c r="BH308" s="25"/>
      <c r="BI308" s="25"/>
      <c r="BJ308" s="25"/>
      <c r="BK308" s="25"/>
      <c r="BL308" s="25"/>
      <c r="BM308" s="25"/>
      <c r="BN308" s="25"/>
      <c r="BO308" s="25"/>
      <c r="BP308" s="25"/>
      <c r="BQ308" s="25"/>
      <c r="BR308" s="25"/>
      <c r="BS308" s="25"/>
      <c r="BT308" s="25"/>
      <c r="BU308" s="25"/>
      <c r="BV308" s="25"/>
      <c r="BW308" s="25"/>
      <c r="BX308" s="25"/>
      <c r="BY308" s="25"/>
      <c r="BZ308" s="25"/>
      <c r="CA308" s="25"/>
      <c r="CB308" s="25"/>
      <c r="CC308" s="25"/>
      <c r="CD308" s="25"/>
      <c r="CE308" s="25"/>
      <c r="CF308" s="25"/>
      <c r="CG308" s="25"/>
      <c r="CH308" s="25"/>
      <c r="CI308" s="25"/>
      <c r="CJ308" s="25"/>
      <c r="CK308" s="25"/>
      <c r="CL308" s="25"/>
      <c r="CM308" s="25"/>
      <c r="CN308" s="25"/>
      <c r="CO308" s="25"/>
      <c r="CP308" s="25"/>
      <c r="CQ308" s="25"/>
      <c r="CR308" s="25"/>
      <c r="CS308" s="25"/>
      <c r="CT308" s="25"/>
      <c r="CU308" s="25"/>
      <c r="CV308" s="25"/>
      <c r="CW308" s="25"/>
      <c r="CX308" s="25"/>
      <c r="CY308" s="25"/>
      <c r="CZ308" s="25"/>
      <c r="DA308" s="25"/>
      <c r="DB308" s="25"/>
      <c r="DC308" s="25"/>
      <c r="DD308" s="25"/>
      <c r="DE308" s="25"/>
      <c r="DF308" s="25"/>
      <c r="DG308" s="25"/>
      <c r="DH308" s="25"/>
      <c r="DI308" s="25"/>
      <c r="DJ308" s="25"/>
      <c r="DK308" s="25"/>
      <c r="DL308" s="25"/>
      <c r="DM308" s="25"/>
      <c r="DN308" s="25"/>
      <c r="DO308" s="25"/>
      <c r="DP308" s="25"/>
      <c r="DQ308" s="25"/>
      <c r="DR308" s="25"/>
      <c r="DS308" s="25"/>
      <c r="DT308" s="25"/>
      <c r="DU308" s="25"/>
      <c r="DV308" s="25"/>
      <c r="DW308" s="25"/>
      <c r="DX308" s="25"/>
      <c r="DY308" s="25"/>
      <c r="DZ308" s="25"/>
      <c r="EA308" s="25"/>
      <c r="EB308" s="25"/>
      <c r="EC308" s="25"/>
      <c r="ED308" s="25"/>
      <c r="EE308" s="25"/>
      <c r="EF308" s="25"/>
      <c r="EG308" s="25"/>
      <c r="EH308" s="25"/>
      <c r="EI308" s="25"/>
      <c r="EJ308" s="25"/>
      <c r="EK308" s="25"/>
      <c r="EL308" s="25"/>
      <c r="EM308" s="25"/>
      <c r="EN308" s="25"/>
      <c r="EO308" s="25"/>
      <c r="EP308" s="25"/>
      <c r="EQ308" s="25"/>
      <c r="ER308" s="25"/>
      <c r="ES308" s="25"/>
      <c r="ET308" s="25"/>
      <c r="EU308" s="25"/>
      <c r="EV308" s="25"/>
      <c r="EW308" s="25"/>
      <c r="EX308" s="25"/>
      <c r="EY308" s="25"/>
      <c r="EZ308" s="25"/>
      <c r="FA308" s="25"/>
      <c r="FB308" s="25"/>
      <c r="FC308" s="25"/>
      <c r="FD308" s="25"/>
      <c r="FE308" s="25"/>
      <c r="FF308" s="25"/>
      <c r="FG308" s="25"/>
      <c r="FH308" s="25"/>
      <c r="FI308" s="25"/>
      <c r="FJ308" s="25"/>
      <c r="FK308" s="25"/>
      <c r="FL308" s="25"/>
      <c r="FM308" s="25"/>
      <c r="FN308" s="25"/>
      <c r="FO308" s="25"/>
      <c r="FP308" s="25"/>
      <c r="FQ308" s="25"/>
      <c r="FR308" s="25"/>
      <c r="FS308" s="25"/>
      <c r="FT308" s="25"/>
      <c r="FU308" s="25"/>
      <c r="FV308" s="25"/>
      <c r="FW308" s="25"/>
      <c r="FX308" s="25"/>
      <c r="FY308" s="25"/>
      <c r="FZ308" s="25"/>
      <c r="GA308" s="25"/>
      <c r="GB308" s="25"/>
      <c r="GC308" s="25"/>
      <c r="GD308" s="25"/>
      <c r="GE308" s="25"/>
      <c r="GF308" s="25"/>
      <c r="GG308" s="25"/>
      <c r="GH308" s="25"/>
      <c r="GI308" s="25"/>
      <c r="GJ308" s="25"/>
      <c r="GK308" s="25"/>
      <c r="GL308" s="25"/>
      <c r="GM308" s="25"/>
      <c r="GN308" s="25"/>
      <c r="GO308" s="25"/>
      <c r="GP308" s="25"/>
      <c r="GQ308" s="25"/>
      <c r="GR308" s="25"/>
      <c r="GS308" s="25"/>
      <c r="GT308" s="25"/>
      <c r="GU308" s="25"/>
      <c r="GV308" s="25"/>
      <c r="GW308" s="25"/>
      <c r="GX308" s="25"/>
      <c r="GY308" s="25"/>
      <c r="GZ308" s="25"/>
      <c r="HA308" s="25"/>
      <c r="HB308" s="25"/>
      <c r="HC308" s="25"/>
      <c r="HD308" s="25"/>
      <c r="HE308" s="25"/>
      <c r="HF308" s="25"/>
      <c r="HG308" s="25"/>
      <c r="HH308" s="25"/>
      <c r="HI308" s="25"/>
      <c r="HJ308" s="25"/>
      <c r="HK308" s="25"/>
      <c r="HL308" s="25"/>
      <c r="HM308" s="25"/>
      <c r="HN308" s="25"/>
      <c r="HO308" s="25"/>
      <c r="HP308" s="25"/>
      <c r="HQ308" s="25"/>
      <c r="HR308" s="25"/>
      <c r="HS308" s="25"/>
      <c r="HT308" s="25"/>
      <c r="HU308" s="25"/>
      <c r="HV308" s="25"/>
      <c r="HW308" s="25"/>
      <c r="HX308" s="25"/>
      <c r="HY308" s="25"/>
      <c r="HZ308" s="25"/>
      <c r="IA308" s="25"/>
      <c r="IB308" s="25"/>
      <c r="IC308" s="25"/>
      <c r="ID308" s="25"/>
      <c r="IE308" s="25"/>
      <c r="IF308" s="25"/>
      <c r="IG308" s="25"/>
      <c r="IH308" s="25"/>
      <c r="II308" s="25"/>
      <c r="IJ308" s="25"/>
      <c r="IK308" s="25"/>
      <c r="IL308" s="25"/>
      <c r="IM308" s="25"/>
      <c r="IN308" s="25"/>
      <c r="IO308" s="25"/>
      <c r="IP308" s="25"/>
      <c r="IQ308" s="25"/>
      <c r="IR308" s="25"/>
      <c r="IS308" s="25"/>
      <c r="IT308" s="25"/>
      <c r="IU308" s="25"/>
      <c r="IV308" s="25"/>
      <c r="IW308" s="25"/>
      <c r="IX308" s="25"/>
      <c r="IY308" s="25"/>
      <c r="IZ308" s="25"/>
      <c r="JA308" s="25"/>
      <c r="JB308" s="25"/>
      <c r="JC308" s="25"/>
      <c r="JD308" s="25"/>
      <c r="JE308" s="25"/>
      <c r="JF308" s="25"/>
      <c r="JG308" s="25"/>
      <c r="JH308" s="25"/>
      <c r="JI308" s="25"/>
      <c r="JJ308" s="25"/>
      <c r="JK308" s="25"/>
      <c r="JL308" s="25"/>
      <c r="JM308" s="25"/>
      <c r="JN308" s="25"/>
      <c r="JO308" s="25"/>
      <c r="JP308" s="25"/>
      <c r="JQ308" s="25"/>
      <c r="JR308" s="25"/>
      <c r="JS308" s="25"/>
      <c r="JT308" s="25"/>
      <c r="JU308" s="25"/>
      <c r="JV308" s="25"/>
      <c r="JW308" s="25"/>
      <c r="JX308" s="25"/>
      <c r="JY308" s="25"/>
      <c r="JZ308" s="25"/>
      <c r="KA308" s="25"/>
      <c r="KB308" s="25"/>
      <c r="KC308" s="25"/>
      <c r="KD308" s="25"/>
    </row>
    <row r="309" spans="1:290">
      <c r="A309" s="25"/>
      <c r="B309" s="25"/>
      <c r="C309" s="25"/>
      <c r="D309" s="25"/>
      <c r="E309" s="25"/>
      <c r="F309" s="25"/>
      <c r="G309" s="26"/>
      <c r="H309" s="25"/>
      <c r="I309" s="25"/>
      <c r="J309" s="25"/>
      <c r="K309" s="25"/>
      <c r="L309" s="25"/>
      <c r="M309" s="25"/>
      <c r="N309" s="25"/>
      <c r="O309" s="26"/>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c r="AV309" s="25"/>
      <c r="AW309" s="25"/>
      <c r="AX309" s="25"/>
      <c r="AY309" s="25"/>
      <c r="AZ309" s="25"/>
      <c r="BA309" s="25"/>
      <c r="BB309" s="25"/>
      <c r="BC309" s="25"/>
      <c r="BD309" s="25"/>
      <c r="BE309" s="25"/>
      <c r="BF309" s="25"/>
      <c r="BG309" s="25"/>
      <c r="BH309" s="25"/>
      <c r="BI309" s="25"/>
      <c r="BJ309" s="25"/>
      <c r="BK309" s="25"/>
      <c r="BL309" s="25"/>
      <c r="BM309" s="25"/>
      <c r="BN309" s="25"/>
      <c r="BO309" s="25"/>
      <c r="BP309" s="25"/>
      <c r="BQ309" s="25"/>
      <c r="BR309" s="25"/>
      <c r="BS309" s="25"/>
      <c r="BT309" s="25"/>
      <c r="BU309" s="25"/>
      <c r="BV309" s="25"/>
      <c r="BW309" s="25"/>
      <c r="BX309" s="25"/>
      <c r="BY309" s="25"/>
      <c r="BZ309" s="25"/>
      <c r="CA309" s="25"/>
      <c r="CB309" s="25"/>
      <c r="CC309" s="25"/>
      <c r="CD309" s="25"/>
      <c r="CE309" s="25"/>
      <c r="CF309" s="25"/>
      <c r="CG309" s="25"/>
      <c r="CH309" s="25"/>
      <c r="CI309" s="25"/>
      <c r="CJ309" s="25"/>
      <c r="CK309" s="25"/>
      <c r="CL309" s="25"/>
      <c r="CM309" s="25"/>
      <c r="CN309" s="25"/>
      <c r="CO309" s="25"/>
      <c r="CP309" s="25"/>
      <c r="CQ309" s="25"/>
      <c r="CR309" s="25"/>
      <c r="CS309" s="25"/>
      <c r="CT309" s="25"/>
      <c r="CU309" s="25"/>
      <c r="CV309" s="25"/>
      <c r="CW309" s="25"/>
      <c r="CX309" s="25"/>
      <c r="CY309" s="25"/>
      <c r="CZ309" s="25"/>
      <c r="DA309" s="25"/>
      <c r="DB309" s="25"/>
      <c r="DC309" s="25"/>
      <c r="DD309" s="25"/>
      <c r="DE309" s="25"/>
      <c r="DF309" s="25"/>
      <c r="DG309" s="25"/>
      <c r="DH309" s="25"/>
      <c r="DI309" s="25"/>
      <c r="DJ309" s="25"/>
      <c r="DK309" s="25"/>
      <c r="DL309" s="25"/>
      <c r="DM309" s="25"/>
      <c r="DN309" s="25"/>
      <c r="DO309" s="25"/>
      <c r="DP309" s="25"/>
      <c r="DQ309" s="25"/>
      <c r="DR309" s="25"/>
      <c r="DS309" s="25"/>
      <c r="DT309" s="25"/>
      <c r="DU309" s="25"/>
      <c r="DV309" s="25"/>
      <c r="DW309" s="25"/>
      <c r="DX309" s="25"/>
      <c r="DY309" s="25"/>
      <c r="DZ309" s="25"/>
      <c r="EA309" s="25"/>
      <c r="EB309" s="25"/>
      <c r="EC309" s="25"/>
      <c r="ED309" s="25"/>
      <c r="EE309" s="25"/>
      <c r="EF309" s="25"/>
      <c r="EG309" s="25"/>
      <c r="EH309" s="25"/>
      <c r="EI309" s="25"/>
      <c r="EJ309" s="25"/>
      <c r="EK309" s="25"/>
      <c r="EL309" s="25"/>
      <c r="EM309" s="25"/>
      <c r="EN309" s="25"/>
      <c r="EO309" s="25"/>
      <c r="EP309" s="25"/>
      <c r="EQ309" s="25"/>
      <c r="ER309" s="25"/>
      <c r="ES309" s="25"/>
      <c r="ET309" s="25"/>
      <c r="EU309" s="25"/>
      <c r="EV309" s="25"/>
      <c r="EW309" s="25"/>
      <c r="EX309" s="25"/>
      <c r="EY309" s="25"/>
      <c r="EZ309" s="25"/>
      <c r="FA309" s="25"/>
      <c r="FB309" s="25"/>
      <c r="FC309" s="25"/>
      <c r="FD309" s="25"/>
      <c r="FE309" s="25"/>
      <c r="FF309" s="25"/>
      <c r="FG309" s="25"/>
      <c r="FH309" s="25"/>
      <c r="FI309" s="25"/>
      <c r="FJ309" s="25"/>
      <c r="FK309" s="25"/>
      <c r="FL309" s="25"/>
      <c r="FM309" s="25"/>
      <c r="FN309" s="25"/>
      <c r="FO309" s="25"/>
      <c r="FP309" s="25"/>
      <c r="FQ309" s="25"/>
      <c r="FR309" s="25"/>
      <c r="FS309" s="25"/>
      <c r="FT309" s="25"/>
      <c r="FU309" s="25"/>
      <c r="FV309" s="25"/>
      <c r="FW309" s="25"/>
      <c r="FX309" s="25"/>
      <c r="FY309" s="25"/>
      <c r="FZ309" s="25"/>
      <c r="GA309" s="25"/>
      <c r="GB309" s="25"/>
      <c r="GC309" s="25"/>
      <c r="GD309" s="25"/>
      <c r="GE309" s="25"/>
      <c r="GF309" s="25"/>
      <c r="GG309" s="25"/>
      <c r="GH309" s="25"/>
      <c r="GI309" s="25"/>
      <c r="GJ309" s="25"/>
      <c r="GK309" s="25"/>
      <c r="GL309" s="25"/>
      <c r="GM309" s="25"/>
      <c r="GN309" s="25"/>
      <c r="GO309" s="25"/>
      <c r="GP309" s="25"/>
      <c r="GQ309" s="25"/>
      <c r="GR309" s="25"/>
      <c r="GS309" s="25"/>
      <c r="GT309" s="25"/>
      <c r="GU309" s="25"/>
      <c r="GV309" s="25"/>
      <c r="GW309" s="25"/>
      <c r="GX309" s="25"/>
      <c r="GY309" s="25"/>
      <c r="GZ309" s="25"/>
      <c r="HA309" s="25"/>
      <c r="HB309" s="25"/>
      <c r="HC309" s="25"/>
      <c r="HD309" s="25"/>
      <c r="HE309" s="25"/>
      <c r="HF309" s="25"/>
      <c r="HG309" s="25"/>
      <c r="HH309" s="25"/>
      <c r="HI309" s="25"/>
      <c r="HJ309" s="25"/>
      <c r="HK309" s="25"/>
      <c r="HL309" s="25"/>
      <c r="HM309" s="25"/>
      <c r="HN309" s="25"/>
      <c r="HO309" s="25"/>
      <c r="HP309" s="25"/>
      <c r="HQ309" s="25"/>
      <c r="HR309" s="25"/>
      <c r="HS309" s="25"/>
      <c r="HT309" s="25"/>
      <c r="HU309" s="25"/>
      <c r="HV309" s="25"/>
      <c r="HW309" s="25"/>
      <c r="HX309" s="25"/>
      <c r="HY309" s="25"/>
      <c r="HZ309" s="25"/>
      <c r="IA309" s="25"/>
      <c r="IB309" s="25"/>
      <c r="IC309" s="25"/>
      <c r="ID309" s="25"/>
      <c r="IE309" s="25"/>
      <c r="IF309" s="25"/>
      <c r="IG309" s="25"/>
      <c r="IH309" s="25"/>
      <c r="II309" s="25"/>
      <c r="IJ309" s="25"/>
      <c r="IK309" s="25"/>
      <c r="IL309" s="25"/>
      <c r="IM309" s="25"/>
      <c r="IN309" s="25"/>
      <c r="IO309" s="25"/>
      <c r="IP309" s="25"/>
      <c r="IQ309" s="25"/>
      <c r="IR309" s="25"/>
      <c r="IS309" s="25"/>
      <c r="IT309" s="25"/>
      <c r="IU309" s="25"/>
      <c r="IV309" s="25"/>
      <c r="IW309" s="25"/>
      <c r="IX309" s="25"/>
      <c r="IY309" s="25"/>
      <c r="IZ309" s="25"/>
      <c r="JA309" s="25"/>
      <c r="JB309" s="25"/>
      <c r="JC309" s="25"/>
      <c r="JD309" s="25"/>
      <c r="JE309" s="25"/>
      <c r="JF309" s="25"/>
      <c r="JG309" s="25"/>
      <c r="JH309" s="25"/>
      <c r="JI309" s="25"/>
      <c r="JJ309" s="25"/>
      <c r="JK309" s="25"/>
      <c r="JL309" s="25"/>
      <c r="JM309" s="25"/>
      <c r="JN309" s="25"/>
      <c r="JO309" s="25"/>
      <c r="JP309" s="25"/>
      <c r="JQ309" s="25"/>
      <c r="JR309" s="25"/>
      <c r="JS309" s="25"/>
      <c r="JT309" s="25"/>
      <c r="JU309" s="25"/>
      <c r="JV309" s="25"/>
      <c r="JW309" s="25"/>
      <c r="JX309" s="25"/>
      <c r="JY309" s="25"/>
      <c r="JZ309" s="25"/>
      <c r="KA309" s="25"/>
      <c r="KB309" s="25"/>
      <c r="KC309" s="25"/>
      <c r="KD309" s="25"/>
    </row>
    <row r="310" spans="1:290">
      <c r="A310" s="25"/>
      <c r="B310" s="25"/>
      <c r="C310" s="25"/>
      <c r="D310" s="25"/>
      <c r="E310" s="25"/>
      <c r="F310" s="25"/>
      <c r="G310" s="26"/>
      <c r="H310" s="25"/>
      <c r="I310" s="25"/>
      <c r="J310" s="25"/>
      <c r="K310" s="25"/>
      <c r="L310" s="25"/>
      <c r="M310" s="25"/>
      <c r="N310" s="25"/>
      <c r="O310" s="26"/>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c r="AV310" s="25"/>
      <c r="AW310" s="25"/>
      <c r="AX310" s="25"/>
      <c r="AY310" s="25"/>
      <c r="AZ310" s="25"/>
      <c r="BA310" s="25"/>
      <c r="BB310" s="25"/>
      <c r="BC310" s="25"/>
      <c r="BD310" s="25"/>
      <c r="BE310" s="25"/>
      <c r="BF310" s="25"/>
      <c r="BG310" s="25"/>
      <c r="BH310" s="25"/>
      <c r="BI310" s="25"/>
      <c r="BJ310" s="25"/>
      <c r="BK310" s="25"/>
      <c r="BL310" s="25"/>
      <c r="BM310" s="25"/>
      <c r="BN310" s="25"/>
      <c r="BO310" s="25"/>
      <c r="BP310" s="25"/>
      <c r="BQ310" s="25"/>
      <c r="BR310" s="25"/>
      <c r="BS310" s="25"/>
      <c r="BT310" s="25"/>
      <c r="BU310" s="25"/>
      <c r="BV310" s="25"/>
      <c r="BW310" s="25"/>
      <c r="BX310" s="25"/>
      <c r="BY310" s="25"/>
      <c r="BZ310" s="25"/>
      <c r="CA310" s="25"/>
      <c r="CB310" s="25"/>
      <c r="CC310" s="25"/>
      <c r="CD310" s="25"/>
      <c r="CE310" s="25"/>
      <c r="CF310" s="25"/>
      <c r="CG310" s="25"/>
      <c r="CH310" s="25"/>
      <c r="CI310" s="25"/>
      <c r="CJ310" s="25"/>
      <c r="CK310" s="25"/>
      <c r="CL310" s="25"/>
      <c r="CM310" s="25"/>
      <c r="CN310" s="25"/>
      <c r="CO310" s="25"/>
      <c r="CP310" s="25"/>
      <c r="CQ310" s="25"/>
      <c r="CR310" s="25"/>
      <c r="CS310" s="25"/>
      <c r="CT310" s="25"/>
      <c r="CU310" s="25"/>
      <c r="CV310" s="25"/>
      <c r="CW310" s="25"/>
      <c r="CX310" s="25"/>
      <c r="CY310" s="25"/>
      <c r="CZ310" s="25"/>
      <c r="DA310" s="25"/>
      <c r="DB310" s="25"/>
      <c r="DC310" s="25"/>
      <c r="DD310" s="25"/>
      <c r="DE310" s="25"/>
      <c r="DF310" s="25"/>
      <c r="DG310" s="25"/>
      <c r="DH310" s="25"/>
      <c r="DI310" s="25"/>
      <c r="DJ310" s="25"/>
      <c r="DK310" s="25"/>
      <c r="DL310" s="25"/>
      <c r="DM310" s="25"/>
      <c r="DN310" s="25"/>
      <c r="DO310" s="25"/>
      <c r="DP310" s="25"/>
      <c r="DQ310" s="25"/>
      <c r="DR310" s="25"/>
      <c r="DS310" s="25"/>
      <c r="DT310" s="25"/>
      <c r="DU310" s="25"/>
      <c r="DV310" s="25"/>
      <c r="DW310" s="25"/>
      <c r="DX310" s="25"/>
      <c r="DY310" s="25"/>
      <c r="DZ310" s="25"/>
      <c r="EA310" s="25"/>
      <c r="EB310" s="25"/>
      <c r="EC310" s="25"/>
      <c r="ED310" s="25"/>
      <c r="EE310" s="25"/>
      <c r="EF310" s="25"/>
      <c r="EG310" s="25"/>
      <c r="EH310" s="25"/>
      <c r="EI310" s="25"/>
      <c r="EJ310" s="25"/>
      <c r="EK310" s="25"/>
      <c r="EL310" s="25"/>
      <c r="EM310" s="25"/>
      <c r="EN310" s="25"/>
      <c r="EO310" s="25"/>
      <c r="EP310" s="25"/>
      <c r="EQ310" s="25"/>
      <c r="ER310" s="25"/>
      <c r="ES310" s="25"/>
      <c r="ET310" s="25"/>
      <c r="EU310" s="25"/>
      <c r="EV310" s="25"/>
      <c r="EW310" s="25"/>
      <c r="EX310" s="25"/>
      <c r="EY310" s="25"/>
      <c r="EZ310" s="25"/>
      <c r="FA310" s="25"/>
      <c r="FB310" s="25"/>
      <c r="FC310" s="25"/>
      <c r="FD310" s="25"/>
      <c r="FE310" s="25"/>
      <c r="FF310" s="25"/>
      <c r="FG310" s="25"/>
      <c r="FH310" s="25"/>
      <c r="FI310" s="25"/>
      <c r="FJ310" s="25"/>
      <c r="FK310" s="25"/>
      <c r="FL310" s="25"/>
      <c r="FM310" s="25"/>
      <c r="FN310" s="25"/>
      <c r="FO310" s="25"/>
      <c r="FP310" s="25"/>
      <c r="FQ310" s="25"/>
      <c r="FR310" s="25"/>
      <c r="FS310" s="25"/>
      <c r="FT310" s="25"/>
      <c r="FU310" s="25"/>
      <c r="FV310" s="25"/>
      <c r="FW310" s="25"/>
      <c r="FX310" s="25"/>
      <c r="FY310" s="25"/>
      <c r="FZ310" s="25"/>
      <c r="GA310" s="25"/>
      <c r="GB310" s="25"/>
      <c r="GC310" s="25"/>
      <c r="GD310" s="25"/>
      <c r="GE310" s="25"/>
      <c r="GF310" s="25"/>
      <c r="GG310" s="25"/>
      <c r="GH310" s="25"/>
      <c r="GI310" s="25"/>
      <c r="GJ310" s="25"/>
      <c r="GK310" s="25"/>
      <c r="GL310" s="25"/>
      <c r="GM310" s="25"/>
      <c r="GN310" s="25"/>
      <c r="GO310" s="25"/>
      <c r="GP310" s="25"/>
      <c r="GQ310" s="25"/>
      <c r="GR310" s="25"/>
      <c r="GS310" s="25"/>
      <c r="GT310" s="25"/>
      <c r="GU310" s="25"/>
      <c r="GV310" s="25"/>
      <c r="GW310" s="25"/>
      <c r="GX310" s="25"/>
      <c r="GY310" s="25"/>
      <c r="GZ310" s="25"/>
      <c r="HA310" s="25"/>
      <c r="HB310" s="25"/>
      <c r="HC310" s="25"/>
      <c r="HD310" s="25"/>
      <c r="HE310" s="25"/>
      <c r="HF310" s="25"/>
      <c r="HG310" s="25"/>
      <c r="HH310" s="25"/>
      <c r="HI310" s="25"/>
      <c r="HJ310" s="25"/>
      <c r="HK310" s="25"/>
      <c r="HL310" s="25"/>
      <c r="HM310" s="25"/>
      <c r="HN310" s="25"/>
      <c r="HO310" s="25"/>
      <c r="HP310" s="25"/>
      <c r="HQ310" s="25"/>
      <c r="HR310" s="25"/>
      <c r="HS310" s="25"/>
      <c r="HT310" s="25"/>
      <c r="HU310" s="25"/>
      <c r="HV310" s="25"/>
      <c r="HW310" s="25"/>
      <c r="HX310" s="25"/>
      <c r="HY310" s="25"/>
      <c r="HZ310" s="25"/>
      <c r="IA310" s="25"/>
      <c r="IB310" s="25"/>
      <c r="IC310" s="25"/>
      <c r="ID310" s="25"/>
      <c r="IE310" s="25"/>
      <c r="IF310" s="25"/>
      <c r="IG310" s="25"/>
      <c r="IH310" s="25"/>
      <c r="II310" s="25"/>
      <c r="IJ310" s="25"/>
      <c r="IK310" s="25"/>
      <c r="IL310" s="25"/>
      <c r="IM310" s="25"/>
      <c r="IN310" s="25"/>
      <c r="IO310" s="25"/>
      <c r="IP310" s="25"/>
      <c r="IQ310" s="25"/>
      <c r="IR310" s="25"/>
      <c r="IS310" s="25"/>
      <c r="IT310" s="25"/>
      <c r="IU310" s="25"/>
      <c r="IV310" s="25"/>
      <c r="IW310" s="25"/>
      <c r="IX310" s="25"/>
      <c r="IY310" s="25"/>
      <c r="IZ310" s="25"/>
      <c r="JA310" s="25"/>
      <c r="JB310" s="25"/>
      <c r="JC310" s="25"/>
      <c r="JD310" s="25"/>
      <c r="JE310" s="25"/>
      <c r="JF310" s="25"/>
      <c r="JG310" s="25"/>
      <c r="JH310" s="25"/>
      <c r="JI310" s="25"/>
      <c r="JJ310" s="25"/>
      <c r="JK310" s="25"/>
      <c r="JL310" s="25"/>
      <c r="JM310" s="25"/>
      <c r="JN310" s="25"/>
      <c r="JO310" s="25"/>
      <c r="JP310" s="25"/>
      <c r="JQ310" s="25"/>
      <c r="JR310" s="25"/>
      <c r="JS310" s="25"/>
      <c r="JT310" s="25"/>
      <c r="JU310" s="25"/>
      <c r="JV310" s="25"/>
      <c r="JW310" s="25"/>
      <c r="JX310" s="25"/>
      <c r="JY310" s="25"/>
      <c r="JZ310" s="25"/>
      <c r="KA310" s="25"/>
      <c r="KB310" s="25"/>
      <c r="KC310" s="25"/>
      <c r="KD310" s="25"/>
    </row>
    <row r="311" spans="1:290">
      <c r="A311" s="25"/>
      <c r="B311" s="25"/>
      <c r="C311" s="25"/>
      <c r="D311" s="25"/>
      <c r="E311" s="25"/>
      <c r="F311" s="25"/>
      <c r="G311" s="26"/>
      <c r="H311" s="25"/>
      <c r="I311" s="25"/>
      <c r="J311" s="25"/>
      <c r="K311" s="25"/>
      <c r="L311" s="25"/>
      <c r="M311" s="25"/>
      <c r="N311" s="25"/>
      <c r="O311" s="26"/>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c r="AV311" s="25"/>
      <c r="AW311" s="25"/>
      <c r="AX311" s="25"/>
      <c r="AY311" s="25"/>
      <c r="AZ311" s="25"/>
      <c r="BA311" s="25"/>
      <c r="BB311" s="25"/>
      <c r="BC311" s="25"/>
      <c r="BD311" s="25"/>
      <c r="BE311" s="25"/>
      <c r="BF311" s="25"/>
      <c r="BG311" s="25"/>
      <c r="BH311" s="25"/>
      <c r="BI311" s="25"/>
      <c r="BJ311" s="25"/>
      <c r="BK311" s="25"/>
      <c r="BL311" s="25"/>
      <c r="BM311" s="25"/>
      <c r="BN311" s="25"/>
      <c r="BO311" s="25"/>
      <c r="BP311" s="25"/>
      <c r="BQ311" s="25"/>
      <c r="BR311" s="25"/>
      <c r="BS311" s="25"/>
      <c r="BT311" s="25"/>
      <c r="BU311" s="25"/>
      <c r="BV311" s="25"/>
      <c r="BW311" s="25"/>
      <c r="BX311" s="25"/>
      <c r="BY311" s="25"/>
      <c r="BZ311" s="25"/>
      <c r="CA311" s="25"/>
      <c r="CB311" s="25"/>
      <c r="CC311" s="25"/>
      <c r="CD311" s="25"/>
      <c r="CE311" s="25"/>
      <c r="CF311" s="25"/>
      <c r="CG311" s="25"/>
      <c r="CH311" s="25"/>
      <c r="CI311" s="25"/>
      <c r="CJ311" s="25"/>
      <c r="CK311" s="25"/>
      <c r="CL311" s="25"/>
      <c r="CM311" s="25"/>
      <c r="CN311" s="25"/>
      <c r="CO311" s="25"/>
      <c r="CP311" s="25"/>
      <c r="CQ311" s="25"/>
      <c r="CR311" s="25"/>
      <c r="CS311" s="25"/>
      <c r="CT311" s="25"/>
      <c r="CU311" s="25"/>
      <c r="CV311" s="25"/>
      <c r="CW311" s="25"/>
      <c r="CX311" s="25"/>
      <c r="CY311" s="25"/>
      <c r="CZ311" s="25"/>
      <c r="DA311" s="25"/>
      <c r="DB311" s="25"/>
      <c r="DC311" s="25"/>
      <c r="DD311" s="25"/>
      <c r="DE311" s="25"/>
      <c r="DF311" s="25"/>
      <c r="DG311" s="25"/>
      <c r="DH311" s="25"/>
      <c r="DI311" s="25"/>
      <c r="DJ311" s="25"/>
      <c r="DK311" s="25"/>
      <c r="DL311" s="25"/>
      <c r="DM311" s="25"/>
      <c r="DN311" s="25"/>
      <c r="DO311" s="25"/>
      <c r="DP311" s="25"/>
      <c r="DQ311" s="25"/>
      <c r="DR311" s="25"/>
      <c r="DS311" s="25"/>
      <c r="DT311" s="25"/>
      <c r="DU311" s="25"/>
      <c r="DV311" s="25"/>
      <c r="DW311" s="25"/>
      <c r="DX311" s="25"/>
      <c r="DY311" s="25"/>
      <c r="DZ311" s="25"/>
      <c r="EA311" s="25"/>
      <c r="EB311" s="25"/>
      <c r="EC311" s="25"/>
      <c r="ED311" s="25"/>
      <c r="EE311" s="25"/>
      <c r="EF311" s="25"/>
      <c r="EG311" s="25"/>
      <c r="EH311" s="25"/>
      <c r="EI311" s="25"/>
      <c r="EJ311" s="25"/>
      <c r="EK311" s="25"/>
      <c r="EL311" s="25"/>
      <c r="EM311" s="25"/>
      <c r="EN311" s="25"/>
      <c r="EO311" s="25"/>
      <c r="EP311" s="25"/>
      <c r="EQ311" s="25"/>
      <c r="ER311" s="25"/>
      <c r="ES311" s="25"/>
      <c r="ET311" s="25"/>
      <c r="EU311" s="25"/>
      <c r="EV311" s="25"/>
      <c r="EW311" s="25"/>
      <c r="EX311" s="25"/>
      <c r="EY311" s="25"/>
      <c r="EZ311" s="25"/>
      <c r="FA311" s="25"/>
      <c r="FB311" s="25"/>
      <c r="FC311" s="25"/>
      <c r="FD311" s="25"/>
      <c r="FE311" s="25"/>
      <c r="FF311" s="25"/>
      <c r="FG311" s="25"/>
      <c r="FH311" s="25"/>
      <c r="FI311" s="25"/>
      <c r="FJ311" s="25"/>
      <c r="FK311" s="25"/>
      <c r="FL311" s="25"/>
      <c r="FM311" s="25"/>
      <c r="FN311" s="25"/>
      <c r="FO311" s="25"/>
      <c r="FP311" s="25"/>
      <c r="FQ311" s="25"/>
      <c r="FR311" s="25"/>
      <c r="FS311" s="25"/>
      <c r="FT311" s="25"/>
      <c r="FU311" s="25"/>
      <c r="FV311" s="25"/>
      <c r="FW311" s="25"/>
      <c r="FX311" s="25"/>
      <c r="FY311" s="25"/>
      <c r="FZ311" s="25"/>
      <c r="GA311" s="25"/>
      <c r="GB311" s="25"/>
      <c r="GC311" s="25"/>
      <c r="GD311" s="25"/>
      <c r="GE311" s="25"/>
      <c r="GF311" s="25"/>
      <c r="GG311" s="25"/>
      <c r="GH311" s="25"/>
      <c r="GI311" s="25"/>
      <c r="GJ311" s="25"/>
      <c r="GK311" s="25"/>
      <c r="GL311" s="25"/>
      <c r="GM311" s="25"/>
      <c r="GN311" s="25"/>
      <c r="GO311" s="25"/>
      <c r="GP311" s="25"/>
      <c r="GQ311" s="25"/>
      <c r="GR311" s="25"/>
      <c r="GS311" s="25"/>
      <c r="GT311" s="25"/>
      <c r="GU311" s="25"/>
      <c r="GV311" s="25"/>
      <c r="GW311" s="25"/>
      <c r="GX311" s="25"/>
      <c r="GY311" s="25"/>
      <c r="GZ311" s="25"/>
      <c r="HA311" s="25"/>
      <c r="HB311" s="25"/>
      <c r="HC311" s="25"/>
      <c r="HD311" s="25"/>
      <c r="HE311" s="25"/>
      <c r="HF311" s="25"/>
      <c r="HG311" s="25"/>
      <c r="HH311" s="25"/>
      <c r="HI311" s="25"/>
      <c r="HJ311" s="25"/>
      <c r="HK311" s="25"/>
      <c r="HL311" s="25"/>
      <c r="HM311" s="25"/>
      <c r="HN311" s="25"/>
      <c r="HO311" s="25"/>
      <c r="HP311" s="25"/>
      <c r="HQ311" s="25"/>
      <c r="HR311" s="25"/>
      <c r="HS311" s="25"/>
      <c r="HT311" s="25"/>
      <c r="HU311" s="25"/>
      <c r="HV311" s="25"/>
      <c r="HW311" s="25"/>
      <c r="HX311" s="25"/>
      <c r="HY311" s="25"/>
      <c r="HZ311" s="25"/>
      <c r="IA311" s="25"/>
      <c r="IB311" s="25"/>
      <c r="IC311" s="25"/>
      <c r="ID311" s="25"/>
      <c r="IE311" s="25"/>
      <c r="IF311" s="25"/>
      <c r="IG311" s="25"/>
      <c r="IH311" s="25"/>
      <c r="II311" s="25"/>
      <c r="IJ311" s="25"/>
      <c r="IK311" s="25"/>
      <c r="IL311" s="25"/>
      <c r="IM311" s="25"/>
      <c r="IN311" s="25"/>
      <c r="IO311" s="25"/>
      <c r="IP311" s="25"/>
      <c r="IQ311" s="25"/>
      <c r="IR311" s="25"/>
      <c r="IS311" s="25"/>
      <c r="IT311" s="25"/>
      <c r="IU311" s="25"/>
      <c r="IV311" s="25"/>
      <c r="IW311" s="25"/>
      <c r="IX311" s="25"/>
      <c r="IY311" s="25"/>
      <c r="IZ311" s="25"/>
      <c r="JA311" s="25"/>
      <c r="JB311" s="25"/>
      <c r="JC311" s="25"/>
      <c r="JD311" s="25"/>
      <c r="JE311" s="25"/>
      <c r="JF311" s="25"/>
      <c r="JG311" s="25"/>
      <c r="JH311" s="25"/>
      <c r="JI311" s="25"/>
      <c r="JJ311" s="25"/>
      <c r="JK311" s="25"/>
      <c r="JL311" s="25"/>
      <c r="JM311" s="25"/>
      <c r="JN311" s="25"/>
      <c r="JO311" s="25"/>
      <c r="JP311" s="25"/>
      <c r="JQ311" s="25"/>
      <c r="JR311" s="25"/>
      <c r="JS311" s="25"/>
      <c r="JT311" s="25"/>
      <c r="JU311" s="25"/>
      <c r="JV311" s="25"/>
      <c r="JW311" s="25"/>
      <c r="JX311" s="25"/>
      <c r="JY311" s="25"/>
      <c r="JZ311" s="25"/>
      <c r="KA311" s="25"/>
      <c r="KB311" s="25"/>
      <c r="KC311" s="25"/>
      <c r="KD311" s="25"/>
    </row>
    <row r="312" spans="1:290">
      <c r="A312" s="25"/>
      <c r="B312" s="25"/>
      <c r="C312" s="25"/>
      <c r="D312" s="25"/>
      <c r="E312" s="25"/>
      <c r="F312" s="25"/>
      <c r="G312" s="26"/>
      <c r="H312" s="25"/>
      <c r="I312" s="25"/>
      <c r="J312" s="25"/>
      <c r="K312" s="25"/>
      <c r="L312" s="25"/>
      <c r="M312" s="25"/>
      <c r="N312" s="25"/>
      <c r="O312" s="26"/>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c r="AV312" s="25"/>
      <c r="AW312" s="25"/>
      <c r="AX312" s="25"/>
      <c r="AY312" s="25"/>
      <c r="AZ312" s="25"/>
      <c r="BA312" s="25"/>
      <c r="BB312" s="25"/>
      <c r="BC312" s="25"/>
      <c r="BD312" s="25"/>
      <c r="BE312" s="25"/>
      <c r="BF312" s="25"/>
      <c r="BG312" s="25"/>
      <c r="BH312" s="25"/>
      <c r="BI312" s="25"/>
      <c r="BJ312" s="25"/>
      <c r="BK312" s="25"/>
      <c r="BL312" s="25"/>
      <c r="BM312" s="25"/>
      <c r="BN312" s="25"/>
      <c r="BO312" s="25"/>
      <c r="BP312" s="25"/>
      <c r="BQ312" s="25"/>
      <c r="BR312" s="25"/>
      <c r="BS312" s="25"/>
      <c r="BT312" s="25"/>
      <c r="BU312" s="25"/>
      <c r="BV312" s="25"/>
      <c r="BW312" s="25"/>
      <c r="BX312" s="25"/>
      <c r="BY312" s="25"/>
      <c r="BZ312" s="25"/>
      <c r="CA312" s="25"/>
      <c r="CB312" s="25"/>
      <c r="CC312" s="25"/>
      <c r="CD312" s="25"/>
      <c r="CE312" s="25"/>
      <c r="CF312" s="25"/>
      <c r="CG312" s="25"/>
      <c r="CH312" s="25"/>
      <c r="CI312" s="25"/>
      <c r="CJ312" s="25"/>
      <c r="CK312" s="25"/>
      <c r="CL312" s="25"/>
      <c r="CM312" s="25"/>
      <c r="CN312" s="25"/>
      <c r="CO312" s="25"/>
      <c r="CP312" s="25"/>
      <c r="CQ312" s="25"/>
      <c r="CR312" s="25"/>
      <c r="CS312" s="25"/>
      <c r="CT312" s="25"/>
      <c r="CU312" s="25"/>
      <c r="CV312" s="25"/>
      <c r="CW312" s="25"/>
      <c r="CX312" s="25"/>
      <c r="CY312" s="25"/>
      <c r="CZ312" s="25"/>
      <c r="DA312" s="25"/>
      <c r="DB312" s="25"/>
      <c r="DC312" s="25"/>
      <c r="DD312" s="25"/>
      <c r="DE312" s="25"/>
      <c r="DF312" s="25"/>
      <c r="DG312" s="25"/>
      <c r="DH312" s="25"/>
      <c r="DI312" s="25"/>
      <c r="DJ312" s="25"/>
      <c r="DK312" s="25"/>
      <c r="DL312" s="25"/>
      <c r="DM312" s="25"/>
      <c r="DN312" s="25"/>
      <c r="DO312" s="25"/>
      <c r="DP312" s="25"/>
      <c r="DQ312" s="25"/>
      <c r="DR312" s="25"/>
      <c r="DS312" s="25"/>
      <c r="DT312" s="25"/>
      <c r="DU312" s="25"/>
      <c r="DV312" s="25"/>
      <c r="DW312" s="25"/>
      <c r="DX312" s="25"/>
      <c r="DY312" s="25"/>
      <c r="DZ312" s="25"/>
      <c r="EA312" s="25"/>
      <c r="EB312" s="25"/>
      <c r="EC312" s="25"/>
      <c r="ED312" s="25"/>
      <c r="EE312" s="25"/>
      <c r="EF312" s="25"/>
      <c r="EG312" s="25"/>
      <c r="EH312" s="25"/>
      <c r="EI312" s="25"/>
      <c r="EJ312" s="25"/>
      <c r="EK312" s="25"/>
      <c r="EL312" s="25"/>
      <c r="EM312" s="25"/>
      <c r="EN312" s="25"/>
      <c r="EO312" s="25"/>
      <c r="EP312" s="25"/>
      <c r="EQ312" s="25"/>
      <c r="ER312" s="25"/>
      <c r="ES312" s="25"/>
      <c r="ET312" s="25"/>
      <c r="EU312" s="25"/>
      <c r="EV312" s="25"/>
      <c r="EW312" s="25"/>
      <c r="EX312" s="25"/>
      <c r="EY312" s="25"/>
      <c r="EZ312" s="25"/>
      <c r="FA312" s="25"/>
      <c r="FB312" s="25"/>
      <c r="FC312" s="25"/>
      <c r="FD312" s="25"/>
      <c r="FE312" s="25"/>
      <c r="FF312" s="25"/>
      <c r="FG312" s="25"/>
      <c r="FH312" s="25"/>
      <c r="FI312" s="25"/>
      <c r="FJ312" s="25"/>
      <c r="FK312" s="25"/>
      <c r="FL312" s="25"/>
      <c r="FM312" s="25"/>
      <c r="FN312" s="25"/>
      <c r="FO312" s="25"/>
      <c r="FP312" s="25"/>
      <c r="FQ312" s="25"/>
      <c r="FR312" s="25"/>
      <c r="FS312" s="25"/>
      <c r="FT312" s="25"/>
      <c r="FU312" s="25"/>
      <c r="FV312" s="25"/>
      <c r="FW312" s="25"/>
      <c r="FX312" s="25"/>
      <c r="FY312" s="25"/>
      <c r="FZ312" s="25"/>
      <c r="GA312" s="25"/>
      <c r="GB312" s="25"/>
      <c r="GC312" s="25"/>
      <c r="GD312" s="25"/>
      <c r="GE312" s="25"/>
      <c r="GF312" s="25"/>
      <c r="GG312" s="25"/>
      <c r="GH312" s="25"/>
      <c r="GI312" s="25"/>
      <c r="GJ312" s="25"/>
      <c r="GK312" s="25"/>
      <c r="GL312" s="25"/>
      <c r="GM312" s="25"/>
      <c r="GN312" s="25"/>
      <c r="GO312" s="25"/>
      <c r="GP312" s="25"/>
      <c r="GQ312" s="25"/>
      <c r="GR312" s="25"/>
      <c r="GS312" s="25"/>
      <c r="GT312" s="25"/>
      <c r="GU312" s="25"/>
      <c r="GV312" s="25"/>
      <c r="GW312" s="25"/>
      <c r="GX312" s="25"/>
      <c r="GY312" s="25"/>
      <c r="GZ312" s="25"/>
      <c r="HA312" s="25"/>
      <c r="HB312" s="25"/>
      <c r="HC312" s="25"/>
      <c r="HD312" s="25"/>
      <c r="HE312" s="25"/>
      <c r="HF312" s="25"/>
      <c r="HG312" s="25"/>
      <c r="HH312" s="25"/>
      <c r="HI312" s="25"/>
      <c r="HJ312" s="25"/>
      <c r="HK312" s="25"/>
      <c r="HL312" s="25"/>
      <c r="HM312" s="25"/>
      <c r="HN312" s="25"/>
      <c r="HO312" s="25"/>
      <c r="HP312" s="25"/>
      <c r="HQ312" s="25"/>
      <c r="HR312" s="25"/>
      <c r="HS312" s="25"/>
      <c r="HT312" s="25"/>
      <c r="HU312" s="25"/>
      <c r="HV312" s="25"/>
      <c r="HW312" s="25"/>
      <c r="HX312" s="25"/>
      <c r="HY312" s="25"/>
      <c r="HZ312" s="25"/>
      <c r="IA312" s="25"/>
      <c r="IB312" s="25"/>
      <c r="IC312" s="25"/>
      <c r="ID312" s="25"/>
      <c r="IE312" s="25"/>
      <c r="IF312" s="25"/>
      <c r="IG312" s="25"/>
      <c r="IH312" s="25"/>
      <c r="II312" s="25"/>
      <c r="IJ312" s="25"/>
      <c r="IK312" s="25"/>
      <c r="IL312" s="25"/>
      <c r="IM312" s="25"/>
      <c r="IN312" s="25"/>
      <c r="IO312" s="25"/>
      <c r="IP312" s="25"/>
      <c r="IQ312" s="25"/>
      <c r="IR312" s="25"/>
      <c r="IS312" s="25"/>
      <c r="IT312" s="25"/>
      <c r="IU312" s="25"/>
      <c r="IV312" s="25"/>
      <c r="IW312" s="25"/>
      <c r="IX312" s="25"/>
      <c r="IY312" s="25"/>
      <c r="IZ312" s="25"/>
      <c r="JA312" s="25"/>
      <c r="JB312" s="25"/>
      <c r="JC312" s="25"/>
      <c r="JD312" s="25"/>
      <c r="JE312" s="25"/>
      <c r="JF312" s="25"/>
      <c r="JG312" s="25"/>
      <c r="JH312" s="25"/>
      <c r="JI312" s="25"/>
      <c r="JJ312" s="25"/>
      <c r="JK312" s="25"/>
      <c r="JL312" s="25"/>
      <c r="JM312" s="25"/>
      <c r="JN312" s="25"/>
      <c r="JO312" s="25"/>
      <c r="JP312" s="25"/>
      <c r="JQ312" s="25"/>
      <c r="JR312" s="25"/>
      <c r="JS312" s="25"/>
      <c r="JT312" s="25"/>
      <c r="JU312" s="25"/>
      <c r="JV312" s="25"/>
      <c r="JW312" s="25"/>
      <c r="JX312" s="25"/>
      <c r="JY312" s="25"/>
      <c r="JZ312" s="25"/>
      <c r="KA312" s="25"/>
      <c r="KB312" s="25"/>
      <c r="KC312" s="25"/>
      <c r="KD312" s="25"/>
    </row>
    <row r="313" spans="1:290">
      <c r="A313" s="25"/>
      <c r="B313" s="25"/>
      <c r="C313" s="25"/>
      <c r="D313" s="25"/>
      <c r="E313" s="25"/>
      <c r="F313" s="25"/>
      <c r="G313" s="26"/>
      <c r="H313" s="25"/>
      <c r="I313" s="25"/>
      <c r="J313" s="25"/>
      <c r="K313" s="25"/>
      <c r="L313" s="25"/>
      <c r="M313" s="25"/>
      <c r="N313" s="25"/>
      <c r="O313" s="26"/>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c r="AV313" s="25"/>
      <c r="AW313" s="25"/>
      <c r="AX313" s="25"/>
      <c r="AY313" s="25"/>
      <c r="AZ313" s="25"/>
      <c r="BA313" s="25"/>
      <c r="BB313" s="25"/>
      <c r="BC313" s="25"/>
      <c r="BD313" s="25"/>
      <c r="BE313" s="25"/>
      <c r="BF313" s="25"/>
      <c r="BG313" s="25"/>
      <c r="BH313" s="25"/>
      <c r="BI313" s="25"/>
      <c r="BJ313" s="25"/>
      <c r="BK313" s="25"/>
      <c r="BL313" s="25"/>
      <c r="BM313" s="25"/>
      <c r="BN313" s="25"/>
      <c r="BO313" s="25"/>
      <c r="BP313" s="25"/>
      <c r="BQ313" s="25"/>
      <c r="BR313" s="25"/>
      <c r="BS313" s="25"/>
      <c r="BT313" s="25"/>
      <c r="BU313" s="25"/>
      <c r="BV313" s="25"/>
      <c r="BW313" s="25"/>
      <c r="BX313" s="25"/>
      <c r="BY313" s="25"/>
      <c r="BZ313" s="25"/>
      <c r="CA313" s="25"/>
      <c r="CB313" s="25"/>
      <c r="CC313" s="25"/>
      <c r="CD313" s="25"/>
      <c r="CE313" s="25"/>
      <c r="CF313" s="25"/>
      <c r="CG313" s="25"/>
      <c r="CH313" s="25"/>
      <c r="CI313" s="25"/>
      <c r="CJ313" s="25"/>
      <c r="CK313" s="25"/>
      <c r="CL313" s="25"/>
      <c r="CM313" s="25"/>
      <c r="CN313" s="25"/>
      <c r="CO313" s="25"/>
      <c r="CP313" s="25"/>
      <c r="CQ313" s="25"/>
      <c r="CR313" s="25"/>
      <c r="CS313" s="25"/>
      <c r="CT313" s="25"/>
      <c r="CU313" s="25"/>
      <c r="CV313" s="25"/>
      <c r="CW313" s="25"/>
      <c r="CX313" s="25"/>
      <c r="CY313" s="25"/>
      <c r="CZ313" s="25"/>
      <c r="DA313" s="25"/>
      <c r="DB313" s="25"/>
      <c r="DC313" s="25"/>
      <c r="DD313" s="25"/>
      <c r="DE313" s="25"/>
      <c r="DF313" s="25"/>
      <c r="DG313" s="25"/>
      <c r="DH313" s="25"/>
      <c r="DI313" s="25"/>
      <c r="DJ313" s="25"/>
      <c r="DK313" s="25"/>
      <c r="DL313" s="25"/>
      <c r="DM313" s="25"/>
      <c r="DN313" s="25"/>
      <c r="DO313" s="25"/>
      <c r="DP313" s="25"/>
      <c r="DQ313" s="25"/>
      <c r="DR313" s="25"/>
      <c r="DS313" s="25"/>
      <c r="DT313" s="25"/>
      <c r="DU313" s="25"/>
      <c r="DV313" s="25"/>
      <c r="DW313" s="25"/>
      <c r="DX313" s="25"/>
      <c r="DY313" s="25"/>
      <c r="DZ313" s="25"/>
      <c r="EA313" s="25"/>
      <c r="EB313" s="25"/>
      <c r="EC313" s="25"/>
      <c r="ED313" s="25"/>
      <c r="EE313" s="25"/>
      <c r="EF313" s="25"/>
      <c r="EG313" s="25"/>
      <c r="EH313" s="25"/>
      <c r="EI313" s="25"/>
      <c r="EJ313" s="25"/>
      <c r="EK313" s="25"/>
      <c r="EL313" s="25"/>
      <c r="EM313" s="25"/>
      <c r="EN313" s="25"/>
      <c r="EO313" s="25"/>
      <c r="EP313" s="25"/>
      <c r="EQ313" s="25"/>
      <c r="ER313" s="25"/>
      <c r="ES313" s="25"/>
      <c r="ET313" s="25"/>
      <c r="EU313" s="25"/>
      <c r="EV313" s="25"/>
      <c r="EW313" s="25"/>
      <c r="EX313" s="25"/>
      <c r="EY313" s="25"/>
      <c r="EZ313" s="25"/>
      <c r="FA313" s="25"/>
      <c r="FB313" s="25"/>
      <c r="FC313" s="25"/>
      <c r="FD313" s="25"/>
      <c r="FE313" s="25"/>
      <c r="FF313" s="25"/>
      <c r="FG313" s="25"/>
      <c r="FH313" s="25"/>
      <c r="FI313" s="25"/>
      <c r="FJ313" s="25"/>
      <c r="FK313" s="25"/>
      <c r="FL313" s="25"/>
      <c r="FM313" s="25"/>
      <c r="FN313" s="25"/>
      <c r="FO313" s="25"/>
      <c r="FP313" s="25"/>
      <c r="FQ313" s="25"/>
      <c r="FR313" s="25"/>
      <c r="FS313" s="25"/>
      <c r="FT313" s="25"/>
      <c r="FU313" s="25"/>
      <c r="FV313" s="25"/>
      <c r="FW313" s="25"/>
      <c r="FX313" s="25"/>
      <c r="FY313" s="25"/>
      <c r="FZ313" s="25"/>
      <c r="GA313" s="25"/>
      <c r="GB313" s="25"/>
      <c r="GC313" s="25"/>
      <c r="GD313" s="25"/>
      <c r="GE313" s="25"/>
      <c r="GF313" s="25"/>
      <c r="GG313" s="25"/>
      <c r="GH313" s="25"/>
      <c r="GI313" s="25"/>
      <c r="GJ313" s="25"/>
      <c r="GK313" s="25"/>
      <c r="GL313" s="25"/>
      <c r="GM313" s="25"/>
      <c r="GN313" s="25"/>
      <c r="GO313" s="25"/>
      <c r="GP313" s="25"/>
      <c r="GQ313" s="25"/>
      <c r="GR313" s="25"/>
      <c r="GS313" s="25"/>
      <c r="GT313" s="25"/>
      <c r="GU313" s="25"/>
      <c r="GV313" s="25"/>
      <c r="GW313" s="25"/>
      <c r="GX313" s="25"/>
      <c r="GY313" s="25"/>
      <c r="GZ313" s="25"/>
      <c r="HA313" s="25"/>
      <c r="HB313" s="25"/>
      <c r="HC313" s="25"/>
      <c r="HD313" s="25"/>
      <c r="HE313" s="25"/>
      <c r="HF313" s="25"/>
      <c r="HG313" s="25"/>
      <c r="HH313" s="25"/>
      <c r="HI313" s="25"/>
      <c r="HJ313" s="25"/>
      <c r="HK313" s="25"/>
      <c r="HL313" s="25"/>
      <c r="HM313" s="25"/>
      <c r="HN313" s="25"/>
      <c r="HO313" s="25"/>
      <c r="HP313" s="25"/>
      <c r="HQ313" s="25"/>
      <c r="HR313" s="25"/>
      <c r="HS313" s="25"/>
      <c r="HT313" s="25"/>
      <c r="HU313" s="25"/>
      <c r="HV313" s="25"/>
      <c r="HW313" s="25"/>
      <c r="HX313" s="25"/>
      <c r="HY313" s="25"/>
      <c r="HZ313" s="25"/>
      <c r="IA313" s="25"/>
      <c r="IB313" s="25"/>
      <c r="IC313" s="25"/>
      <c r="ID313" s="25"/>
      <c r="IE313" s="25"/>
      <c r="IF313" s="25"/>
      <c r="IG313" s="25"/>
      <c r="IH313" s="25"/>
      <c r="II313" s="25"/>
      <c r="IJ313" s="25"/>
      <c r="IK313" s="25"/>
      <c r="IL313" s="25"/>
      <c r="IM313" s="25"/>
      <c r="IN313" s="25"/>
      <c r="IO313" s="25"/>
      <c r="IP313" s="25"/>
      <c r="IQ313" s="25"/>
      <c r="IR313" s="25"/>
      <c r="IS313" s="25"/>
      <c r="IT313" s="25"/>
      <c r="IU313" s="25"/>
      <c r="IV313" s="25"/>
      <c r="IW313" s="25"/>
      <c r="IX313" s="25"/>
      <c r="IY313" s="25"/>
      <c r="IZ313" s="25"/>
      <c r="JA313" s="25"/>
      <c r="JB313" s="25"/>
      <c r="JC313" s="25"/>
      <c r="JD313" s="25"/>
      <c r="JE313" s="25"/>
      <c r="JF313" s="25"/>
      <c r="JG313" s="25"/>
      <c r="JH313" s="25"/>
      <c r="JI313" s="25"/>
      <c r="JJ313" s="25"/>
      <c r="JK313" s="25"/>
      <c r="JL313" s="25"/>
      <c r="JM313" s="25"/>
      <c r="JN313" s="25"/>
      <c r="JO313" s="25"/>
      <c r="JP313" s="25"/>
      <c r="JQ313" s="25"/>
      <c r="JR313" s="25"/>
      <c r="JS313" s="25"/>
      <c r="JT313" s="25"/>
      <c r="JU313" s="25"/>
      <c r="JV313" s="25"/>
      <c r="JW313" s="25"/>
      <c r="JX313" s="25"/>
      <c r="JY313" s="25"/>
      <c r="JZ313" s="25"/>
      <c r="KA313" s="25"/>
      <c r="KB313" s="25"/>
      <c r="KC313" s="25"/>
      <c r="KD313" s="25"/>
    </row>
    <row r="314" spans="1:290">
      <c r="A314" s="25"/>
      <c r="B314" s="25"/>
      <c r="C314" s="25"/>
      <c r="D314" s="25"/>
      <c r="E314" s="25"/>
      <c r="F314" s="25"/>
      <c r="G314" s="26"/>
      <c r="H314" s="25"/>
      <c r="I314" s="25"/>
      <c r="J314" s="25"/>
      <c r="K314" s="25"/>
      <c r="L314" s="25"/>
      <c r="M314" s="25"/>
      <c r="N314" s="25"/>
      <c r="O314" s="26"/>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c r="AV314" s="25"/>
      <c r="AW314" s="25"/>
      <c r="AX314" s="25"/>
      <c r="AY314" s="25"/>
      <c r="AZ314" s="25"/>
      <c r="BA314" s="25"/>
      <c r="BB314" s="25"/>
      <c r="BC314" s="25"/>
      <c r="BD314" s="25"/>
      <c r="BE314" s="25"/>
      <c r="BF314" s="25"/>
      <c r="BG314" s="25"/>
      <c r="BH314" s="25"/>
      <c r="BI314" s="25"/>
      <c r="BJ314" s="25"/>
      <c r="BK314" s="25"/>
      <c r="BL314" s="25"/>
      <c r="BM314" s="25"/>
      <c r="BN314" s="25"/>
      <c r="BO314" s="25"/>
      <c r="BP314" s="25"/>
      <c r="BQ314" s="25"/>
      <c r="BR314" s="25"/>
      <c r="BS314" s="25"/>
      <c r="BT314" s="25"/>
      <c r="BU314" s="25"/>
      <c r="BV314" s="25"/>
      <c r="BW314" s="25"/>
      <c r="BX314" s="25"/>
      <c r="BY314" s="25"/>
      <c r="BZ314" s="25"/>
      <c r="CA314" s="25"/>
      <c r="CB314" s="25"/>
      <c r="CC314" s="25"/>
      <c r="CD314" s="25"/>
      <c r="CE314" s="25"/>
      <c r="CF314" s="25"/>
      <c r="CG314" s="25"/>
      <c r="CH314" s="25"/>
      <c r="CI314" s="25"/>
      <c r="CJ314" s="25"/>
      <c r="CK314" s="25"/>
      <c r="CL314" s="25"/>
      <c r="CM314" s="25"/>
      <c r="CN314" s="25"/>
      <c r="CO314" s="25"/>
      <c r="CP314" s="25"/>
      <c r="CQ314" s="25"/>
      <c r="CR314" s="25"/>
      <c r="CS314" s="25"/>
      <c r="CT314" s="25"/>
      <c r="CU314" s="25"/>
      <c r="CV314" s="25"/>
      <c r="CW314" s="25"/>
      <c r="CX314" s="25"/>
      <c r="CY314" s="25"/>
      <c r="CZ314" s="25"/>
      <c r="DA314" s="25"/>
      <c r="DB314" s="25"/>
      <c r="DC314" s="25"/>
      <c r="DD314" s="25"/>
      <c r="DE314" s="25"/>
      <c r="DF314" s="25"/>
      <c r="DG314" s="25"/>
      <c r="DH314" s="25"/>
      <c r="DI314" s="25"/>
      <c r="DJ314" s="25"/>
      <c r="DK314" s="25"/>
      <c r="DL314" s="25"/>
      <c r="DM314" s="25"/>
      <c r="DN314" s="25"/>
      <c r="DO314" s="25"/>
      <c r="DP314" s="25"/>
      <c r="DQ314" s="25"/>
      <c r="DR314" s="25"/>
      <c r="DS314" s="25"/>
      <c r="DT314" s="25"/>
      <c r="DU314" s="25"/>
      <c r="DV314" s="25"/>
      <c r="DW314" s="25"/>
      <c r="DX314" s="25"/>
      <c r="DY314" s="25"/>
      <c r="DZ314" s="25"/>
      <c r="EA314" s="25"/>
      <c r="EB314" s="25"/>
      <c r="EC314" s="25"/>
      <c r="ED314" s="25"/>
      <c r="EE314" s="25"/>
      <c r="EF314" s="25"/>
      <c r="EG314" s="25"/>
      <c r="EH314" s="25"/>
      <c r="EI314" s="25"/>
      <c r="EJ314" s="25"/>
      <c r="EK314" s="25"/>
      <c r="EL314" s="25"/>
      <c r="EM314" s="25"/>
      <c r="EN314" s="25"/>
      <c r="EO314" s="25"/>
      <c r="EP314" s="25"/>
      <c r="EQ314" s="25"/>
      <c r="ER314" s="25"/>
      <c r="ES314" s="25"/>
      <c r="ET314" s="25"/>
      <c r="EU314" s="25"/>
      <c r="EV314" s="25"/>
      <c r="EW314" s="25"/>
      <c r="EX314" s="25"/>
      <c r="EY314" s="25"/>
      <c r="EZ314" s="25"/>
      <c r="FA314" s="25"/>
      <c r="FB314" s="25"/>
      <c r="FC314" s="25"/>
      <c r="FD314" s="25"/>
      <c r="FE314" s="25"/>
      <c r="FF314" s="25"/>
      <c r="FG314" s="25"/>
      <c r="FH314" s="25"/>
      <c r="FI314" s="25"/>
      <c r="FJ314" s="25"/>
      <c r="FK314" s="25"/>
      <c r="FL314" s="25"/>
      <c r="FM314" s="25"/>
      <c r="FN314" s="25"/>
      <c r="FO314" s="25"/>
      <c r="FP314" s="25"/>
      <c r="FQ314" s="25"/>
      <c r="FR314" s="25"/>
      <c r="FS314" s="25"/>
      <c r="FT314" s="25"/>
      <c r="FU314" s="25"/>
      <c r="FV314" s="25"/>
      <c r="FW314" s="25"/>
      <c r="FX314" s="25"/>
      <c r="FY314" s="25"/>
      <c r="FZ314" s="25"/>
      <c r="GA314" s="25"/>
      <c r="GB314" s="25"/>
      <c r="GC314" s="25"/>
      <c r="GD314" s="25"/>
      <c r="GE314" s="25"/>
      <c r="GF314" s="25"/>
      <c r="GG314" s="25"/>
      <c r="GH314" s="25"/>
      <c r="GI314" s="25"/>
      <c r="GJ314" s="25"/>
      <c r="GK314" s="25"/>
      <c r="GL314" s="25"/>
      <c r="GM314" s="25"/>
      <c r="GN314" s="25"/>
      <c r="GO314" s="25"/>
      <c r="GP314" s="25"/>
      <c r="GQ314" s="25"/>
      <c r="GR314" s="25"/>
      <c r="GS314" s="25"/>
      <c r="GT314" s="25"/>
      <c r="GU314" s="25"/>
      <c r="GV314" s="25"/>
      <c r="GW314" s="25"/>
      <c r="GX314" s="25"/>
      <c r="GY314" s="25"/>
      <c r="GZ314" s="25"/>
      <c r="HA314" s="25"/>
      <c r="HB314" s="25"/>
      <c r="HC314" s="25"/>
      <c r="HD314" s="25"/>
      <c r="HE314" s="25"/>
      <c r="HF314" s="25"/>
      <c r="HG314" s="25"/>
      <c r="HH314" s="25"/>
      <c r="HI314" s="25"/>
      <c r="HJ314" s="25"/>
      <c r="HK314" s="25"/>
      <c r="HL314" s="25"/>
      <c r="HM314" s="25"/>
      <c r="HN314" s="25"/>
      <c r="HO314" s="25"/>
      <c r="HP314" s="25"/>
      <c r="HQ314" s="25"/>
      <c r="HR314" s="25"/>
      <c r="HS314" s="25"/>
      <c r="HT314" s="25"/>
      <c r="HU314" s="25"/>
      <c r="HV314" s="25"/>
      <c r="HW314" s="25"/>
      <c r="HX314" s="25"/>
      <c r="HY314" s="25"/>
      <c r="HZ314" s="25"/>
      <c r="IA314" s="25"/>
      <c r="IB314" s="25"/>
      <c r="IC314" s="25"/>
      <c r="ID314" s="25"/>
      <c r="IE314" s="25"/>
      <c r="IF314" s="25"/>
      <c r="IG314" s="25"/>
      <c r="IH314" s="25"/>
      <c r="II314" s="25"/>
      <c r="IJ314" s="25"/>
      <c r="IK314" s="25"/>
      <c r="IL314" s="25"/>
      <c r="IM314" s="25"/>
      <c r="IN314" s="25"/>
      <c r="IO314" s="25"/>
      <c r="IP314" s="25"/>
      <c r="IQ314" s="25"/>
      <c r="IR314" s="25"/>
      <c r="IS314" s="25"/>
      <c r="IT314" s="25"/>
      <c r="IU314" s="25"/>
      <c r="IV314" s="25"/>
      <c r="IW314" s="25"/>
      <c r="IX314" s="25"/>
      <c r="IY314" s="25"/>
      <c r="IZ314" s="25"/>
      <c r="JA314" s="25"/>
      <c r="JB314" s="25"/>
      <c r="JC314" s="25"/>
      <c r="JD314" s="25"/>
      <c r="JE314" s="25"/>
      <c r="JF314" s="25"/>
      <c r="JG314" s="25"/>
      <c r="JH314" s="25"/>
      <c r="JI314" s="25"/>
      <c r="JJ314" s="25"/>
      <c r="JK314" s="25"/>
      <c r="JL314" s="25"/>
      <c r="JM314" s="25"/>
      <c r="JN314" s="25"/>
      <c r="JO314" s="25"/>
      <c r="JP314" s="25"/>
      <c r="JQ314" s="25"/>
      <c r="JR314" s="25"/>
      <c r="JS314" s="25"/>
      <c r="JT314" s="25"/>
      <c r="JU314" s="25"/>
      <c r="JV314" s="25"/>
      <c r="JW314" s="25"/>
      <c r="JX314" s="25"/>
      <c r="JY314" s="25"/>
      <c r="JZ314" s="25"/>
      <c r="KA314" s="25"/>
      <c r="KB314" s="25"/>
      <c r="KC314" s="25"/>
      <c r="KD314" s="25"/>
    </row>
    <row r="315" spans="1:290">
      <c r="A315" s="25"/>
      <c r="B315" s="25"/>
      <c r="C315" s="25"/>
      <c r="D315" s="25"/>
      <c r="E315" s="25"/>
      <c r="F315" s="25"/>
      <c r="G315" s="26"/>
      <c r="H315" s="25"/>
      <c r="I315" s="25"/>
      <c r="J315" s="25"/>
      <c r="K315" s="25"/>
      <c r="L315" s="25"/>
      <c r="M315" s="25"/>
      <c r="N315" s="25"/>
      <c r="O315" s="26"/>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c r="AV315" s="25"/>
      <c r="AW315" s="25"/>
      <c r="AX315" s="25"/>
      <c r="AY315" s="25"/>
      <c r="AZ315" s="25"/>
      <c r="BA315" s="25"/>
      <c r="BB315" s="25"/>
      <c r="BC315" s="25"/>
      <c r="BD315" s="25"/>
      <c r="BE315" s="25"/>
      <c r="BF315" s="25"/>
      <c r="BG315" s="25"/>
      <c r="BH315" s="25"/>
      <c r="BI315" s="25"/>
      <c r="BJ315" s="25"/>
      <c r="BK315" s="25"/>
      <c r="BL315" s="25"/>
      <c r="BM315" s="25"/>
      <c r="BN315" s="25"/>
      <c r="BO315" s="25"/>
      <c r="BP315" s="25"/>
      <c r="BQ315" s="25"/>
      <c r="BR315" s="25"/>
      <c r="BS315" s="25"/>
      <c r="BT315" s="25"/>
      <c r="BU315" s="25"/>
      <c r="BV315" s="25"/>
      <c r="BW315" s="25"/>
      <c r="BX315" s="25"/>
      <c r="BY315" s="25"/>
      <c r="BZ315" s="25"/>
      <c r="CA315" s="25"/>
      <c r="CB315" s="25"/>
      <c r="CC315" s="25"/>
      <c r="CD315" s="25"/>
      <c r="CE315" s="25"/>
      <c r="CF315" s="25"/>
      <c r="CG315" s="25"/>
      <c r="CH315" s="25"/>
      <c r="CI315" s="25"/>
      <c r="CJ315" s="25"/>
      <c r="CK315" s="25"/>
      <c r="CL315" s="25"/>
      <c r="CM315" s="25"/>
      <c r="CN315" s="25"/>
      <c r="CO315" s="25"/>
      <c r="CP315" s="25"/>
      <c r="CQ315" s="25"/>
      <c r="CR315" s="25"/>
      <c r="CS315" s="25"/>
      <c r="CT315" s="25"/>
      <c r="CU315" s="25"/>
      <c r="CV315" s="25"/>
      <c r="CW315" s="25"/>
      <c r="CX315" s="25"/>
      <c r="CY315" s="25"/>
      <c r="CZ315" s="25"/>
      <c r="DA315" s="25"/>
      <c r="DB315" s="25"/>
      <c r="DC315" s="25"/>
      <c r="DD315" s="25"/>
      <c r="DE315" s="25"/>
      <c r="DF315" s="25"/>
      <c r="DG315" s="25"/>
      <c r="DH315" s="25"/>
      <c r="DI315" s="25"/>
      <c r="DJ315" s="25"/>
      <c r="DK315" s="25"/>
      <c r="DL315" s="25"/>
      <c r="DM315" s="25"/>
      <c r="DN315" s="25"/>
      <c r="DO315" s="25"/>
      <c r="DP315" s="25"/>
      <c r="DQ315" s="25"/>
      <c r="DR315" s="25"/>
      <c r="DS315" s="25"/>
      <c r="DT315" s="25"/>
      <c r="DU315" s="25"/>
      <c r="DV315" s="25"/>
      <c r="DW315" s="25"/>
      <c r="DX315" s="25"/>
      <c r="DY315" s="25"/>
      <c r="DZ315" s="25"/>
      <c r="EA315" s="25"/>
      <c r="EB315" s="25"/>
      <c r="EC315" s="25"/>
      <c r="ED315" s="25"/>
      <c r="EE315" s="25"/>
      <c r="EF315" s="25"/>
      <c r="EG315" s="25"/>
      <c r="EH315" s="25"/>
      <c r="EI315" s="25"/>
      <c r="EJ315" s="25"/>
      <c r="EK315" s="25"/>
      <c r="EL315" s="25"/>
      <c r="EM315" s="25"/>
      <c r="EN315" s="25"/>
      <c r="EO315" s="25"/>
      <c r="EP315" s="25"/>
      <c r="EQ315" s="25"/>
      <c r="ER315" s="25"/>
      <c r="ES315" s="25"/>
      <c r="ET315" s="25"/>
      <c r="EU315" s="25"/>
      <c r="EV315" s="25"/>
      <c r="EW315" s="25"/>
      <c r="EX315" s="25"/>
      <c r="EY315" s="25"/>
      <c r="EZ315" s="25"/>
      <c r="FA315" s="25"/>
      <c r="FB315" s="25"/>
      <c r="FC315" s="25"/>
      <c r="FD315" s="25"/>
      <c r="FE315" s="25"/>
      <c r="FF315" s="25"/>
      <c r="FG315" s="25"/>
      <c r="FH315" s="25"/>
      <c r="FI315" s="25"/>
      <c r="FJ315" s="25"/>
      <c r="FK315" s="25"/>
      <c r="FL315" s="25"/>
      <c r="FM315" s="25"/>
      <c r="FN315" s="25"/>
      <c r="FO315" s="25"/>
      <c r="FP315" s="25"/>
      <c r="FQ315" s="25"/>
      <c r="FR315" s="25"/>
      <c r="FS315" s="25"/>
      <c r="FT315" s="25"/>
      <c r="FU315" s="25"/>
      <c r="FV315" s="25"/>
      <c r="FW315" s="25"/>
      <c r="FX315" s="25"/>
      <c r="FY315" s="25"/>
      <c r="FZ315" s="25"/>
      <c r="GA315" s="25"/>
      <c r="GB315" s="25"/>
      <c r="GC315" s="25"/>
      <c r="GD315" s="25"/>
      <c r="GE315" s="25"/>
      <c r="GF315" s="25"/>
      <c r="GG315" s="25"/>
      <c r="GH315" s="25"/>
      <c r="GI315" s="25"/>
      <c r="GJ315" s="25"/>
      <c r="GK315" s="25"/>
      <c r="GL315" s="25"/>
      <c r="GM315" s="25"/>
      <c r="GN315" s="25"/>
      <c r="GO315" s="25"/>
      <c r="GP315" s="25"/>
      <c r="GQ315" s="25"/>
      <c r="GR315" s="25"/>
      <c r="GS315" s="25"/>
      <c r="GT315" s="25"/>
      <c r="GU315" s="25"/>
      <c r="GV315" s="25"/>
      <c r="GW315" s="25"/>
      <c r="GX315" s="25"/>
      <c r="GY315" s="25"/>
      <c r="GZ315" s="25"/>
      <c r="HA315" s="25"/>
      <c r="HB315" s="25"/>
      <c r="HC315" s="25"/>
      <c r="HD315" s="25"/>
      <c r="HE315" s="25"/>
      <c r="HF315" s="25"/>
      <c r="HG315" s="25"/>
      <c r="HH315" s="25"/>
      <c r="HI315" s="25"/>
      <c r="HJ315" s="25"/>
      <c r="HK315" s="25"/>
      <c r="HL315" s="25"/>
      <c r="HM315" s="25"/>
      <c r="HN315" s="25"/>
      <c r="HO315" s="25"/>
      <c r="HP315" s="25"/>
      <c r="HQ315" s="25"/>
      <c r="HR315" s="25"/>
      <c r="HS315" s="25"/>
      <c r="HT315" s="25"/>
      <c r="HU315" s="25"/>
      <c r="HV315" s="25"/>
      <c r="HW315" s="25"/>
      <c r="HX315" s="25"/>
      <c r="HY315" s="25"/>
      <c r="HZ315" s="25"/>
      <c r="IA315" s="25"/>
      <c r="IB315" s="25"/>
      <c r="IC315" s="25"/>
      <c r="ID315" s="25"/>
      <c r="IE315" s="25"/>
      <c r="IF315" s="25"/>
      <c r="IG315" s="25"/>
      <c r="IH315" s="25"/>
      <c r="II315" s="25"/>
      <c r="IJ315" s="25"/>
      <c r="IK315" s="25"/>
      <c r="IL315" s="25"/>
      <c r="IM315" s="25"/>
      <c r="IN315" s="25"/>
      <c r="IO315" s="25"/>
      <c r="IP315" s="25"/>
      <c r="IQ315" s="25"/>
      <c r="IR315" s="25"/>
      <c r="IS315" s="25"/>
      <c r="IT315" s="25"/>
      <c r="IU315" s="25"/>
      <c r="IV315" s="25"/>
      <c r="IW315" s="25"/>
      <c r="IX315" s="25"/>
      <c r="IY315" s="25"/>
      <c r="IZ315" s="25"/>
      <c r="JA315" s="25"/>
      <c r="JB315" s="25"/>
      <c r="JC315" s="25"/>
      <c r="JD315" s="25"/>
      <c r="JE315" s="25"/>
      <c r="JF315" s="25"/>
      <c r="JG315" s="25"/>
      <c r="JH315" s="25"/>
      <c r="JI315" s="25"/>
      <c r="JJ315" s="25"/>
      <c r="JK315" s="25"/>
      <c r="JL315" s="25"/>
      <c r="JM315" s="25"/>
      <c r="JN315" s="25"/>
      <c r="JO315" s="25"/>
      <c r="JP315" s="25"/>
      <c r="JQ315" s="25"/>
      <c r="JR315" s="25"/>
      <c r="JS315" s="25"/>
      <c r="JT315" s="25"/>
      <c r="JU315" s="25"/>
      <c r="JV315" s="25"/>
      <c r="JW315" s="25"/>
      <c r="JX315" s="25"/>
      <c r="JY315" s="25"/>
      <c r="JZ315" s="25"/>
      <c r="KA315" s="25"/>
      <c r="KB315" s="25"/>
      <c r="KC315" s="25"/>
      <c r="KD315" s="25"/>
    </row>
    <row r="316" spans="1:290">
      <c r="A316" s="25"/>
      <c r="B316" s="25"/>
      <c r="C316" s="25"/>
      <c r="D316" s="25"/>
      <c r="E316" s="25"/>
      <c r="F316" s="25"/>
      <c r="G316" s="26"/>
      <c r="H316" s="25"/>
      <c r="I316" s="25"/>
      <c r="J316" s="25"/>
      <c r="K316" s="25"/>
      <c r="L316" s="25"/>
      <c r="M316" s="25"/>
      <c r="N316" s="25"/>
      <c r="O316" s="26"/>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c r="AV316" s="25"/>
      <c r="AW316" s="25"/>
      <c r="AX316" s="25"/>
      <c r="AY316" s="25"/>
      <c r="AZ316" s="25"/>
      <c r="BA316" s="25"/>
      <c r="BB316" s="25"/>
      <c r="BC316" s="25"/>
      <c r="BD316" s="25"/>
      <c r="BE316" s="25"/>
      <c r="BF316" s="25"/>
      <c r="BG316" s="25"/>
      <c r="BH316" s="25"/>
      <c r="BI316" s="25"/>
      <c r="BJ316" s="25"/>
      <c r="BK316" s="25"/>
      <c r="BL316" s="25"/>
      <c r="BM316" s="25"/>
      <c r="BN316" s="25"/>
      <c r="BO316" s="25"/>
      <c r="BP316" s="25"/>
      <c r="BQ316" s="25"/>
      <c r="BR316" s="25"/>
      <c r="BS316" s="25"/>
      <c r="BT316" s="25"/>
      <c r="BU316" s="25"/>
      <c r="BV316" s="25"/>
      <c r="BW316" s="25"/>
      <c r="BX316" s="25"/>
      <c r="BY316" s="25"/>
      <c r="BZ316" s="25"/>
      <c r="CA316" s="25"/>
      <c r="CB316" s="25"/>
      <c r="CC316" s="25"/>
      <c r="CD316" s="25"/>
      <c r="CE316" s="25"/>
      <c r="CF316" s="25"/>
      <c r="CG316" s="25"/>
      <c r="CH316" s="25"/>
      <c r="CI316" s="25"/>
      <c r="CJ316" s="25"/>
      <c r="CK316" s="25"/>
      <c r="CL316" s="25"/>
      <c r="CM316" s="25"/>
      <c r="CN316" s="25"/>
      <c r="CO316" s="25"/>
      <c r="CP316" s="25"/>
      <c r="CQ316" s="25"/>
      <c r="CR316" s="25"/>
      <c r="CS316" s="25"/>
      <c r="CT316" s="25"/>
      <c r="CU316" s="25"/>
      <c r="CV316" s="25"/>
      <c r="CW316" s="25"/>
      <c r="CX316" s="25"/>
      <c r="CY316" s="25"/>
      <c r="CZ316" s="25"/>
      <c r="DA316" s="25"/>
      <c r="DB316" s="25"/>
      <c r="DC316" s="25"/>
      <c r="DD316" s="25"/>
      <c r="DE316" s="25"/>
      <c r="DF316" s="25"/>
      <c r="DG316" s="25"/>
      <c r="DH316" s="25"/>
      <c r="DI316" s="25"/>
      <c r="DJ316" s="25"/>
      <c r="DK316" s="25"/>
      <c r="DL316" s="25"/>
      <c r="DM316" s="25"/>
      <c r="DN316" s="25"/>
      <c r="DO316" s="25"/>
      <c r="DP316" s="25"/>
      <c r="DQ316" s="25"/>
      <c r="DR316" s="25"/>
      <c r="DS316" s="25"/>
      <c r="DT316" s="25"/>
      <c r="DU316" s="25"/>
      <c r="DV316" s="25"/>
      <c r="DW316" s="25"/>
      <c r="DX316" s="25"/>
      <c r="DY316" s="25"/>
      <c r="DZ316" s="25"/>
      <c r="EA316" s="25"/>
      <c r="EB316" s="25"/>
      <c r="EC316" s="25"/>
      <c r="ED316" s="25"/>
      <c r="EE316" s="25"/>
      <c r="EF316" s="25"/>
      <c r="EG316" s="25"/>
      <c r="EH316" s="25"/>
      <c r="EI316" s="25"/>
      <c r="EJ316" s="25"/>
      <c r="EK316" s="25"/>
      <c r="EL316" s="25"/>
      <c r="EM316" s="25"/>
      <c r="EN316" s="25"/>
      <c r="EO316" s="25"/>
      <c r="EP316" s="25"/>
      <c r="EQ316" s="25"/>
      <c r="ER316" s="25"/>
      <c r="ES316" s="25"/>
      <c r="ET316" s="25"/>
      <c r="EU316" s="25"/>
      <c r="EV316" s="25"/>
      <c r="EW316" s="25"/>
      <c r="EX316" s="25"/>
      <c r="EY316" s="25"/>
      <c r="EZ316" s="25"/>
      <c r="FA316" s="25"/>
      <c r="FB316" s="25"/>
      <c r="FC316" s="25"/>
      <c r="FD316" s="25"/>
      <c r="FE316" s="25"/>
      <c r="FF316" s="25"/>
      <c r="FG316" s="25"/>
      <c r="FH316" s="25"/>
      <c r="FI316" s="25"/>
      <c r="FJ316" s="25"/>
      <c r="FK316" s="25"/>
      <c r="FL316" s="25"/>
      <c r="FM316" s="25"/>
      <c r="FN316" s="25"/>
      <c r="FO316" s="25"/>
      <c r="FP316" s="25"/>
      <c r="FQ316" s="25"/>
      <c r="FR316" s="25"/>
      <c r="FS316" s="25"/>
      <c r="FT316" s="25"/>
      <c r="FU316" s="25"/>
      <c r="FV316" s="25"/>
      <c r="FW316" s="25"/>
      <c r="FX316" s="25"/>
      <c r="FY316" s="25"/>
      <c r="FZ316" s="25"/>
      <c r="GA316" s="25"/>
      <c r="GB316" s="25"/>
      <c r="GC316" s="25"/>
      <c r="GD316" s="25"/>
      <c r="GE316" s="25"/>
      <c r="GF316" s="25"/>
      <c r="GG316" s="25"/>
      <c r="GH316" s="25"/>
      <c r="GI316" s="25"/>
      <c r="GJ316" s="25"/>
      <c r="GK316" s="25"/>
      <c r="GL316" s="25"/>
      <c r="GM316" s="25"/>
      <c r="GN316" s="25"/>
      <c r="GO316" s="25"/>
      <c r="GP316" s="25"/>
      <c r="GQ316" s="25"/>
      <c r="GR316" s="25"/>
      <c r="GS316" s="25"/>
      <c r="GT316" s="25"/>
      <c r="GU316" s="25"/>
      <c r="GV316" s="25"/>
      <c r="GW316" s="25"/>
      <c r="GX316" s="25"/>
      <c r="GY316" s="25"/>
      <c r="GZ316" s="25"/>
      <c r="HA316" s="25"/>
      <c r="HB316" s="25"/>
      <c r="HC316" s="25"/>
      <c r="HD316" s="25"/>
      <c r="HE316" s="25"/>
      <c r="HF316" s="25"/>
      <c r="HG316" s="25"/>
      <c r="HH316" s="25"/>
      <c r="HI316" s="25"/>
      <c r="HJ316" s="25"/>
      <c r="HK316" s="25"/>
      <c r="HL316" s="25"/>
      <c r="HM316" s="25"/>
      <c r="HN316" s="25"/>
      <c r="HO316" s="25"/>
      <c r="HP316" s="25"/>
      <c r="HQ316" s="25"/>
      <c r="HR316" s="25"/>
      <c r="HS316" s="25"/>
      <c r="HT316" s="25"/>
      <c r="HU316" s="25"/>
      <c r="HV316" s="25"/>
      <c r="HW316" s="25"/>
      <c r="HX316" s="25"/>
      <c r="HY316" s="25"/>
      <c r="HZ316" s="25"/>
      <c r="IA316" s="25"/>
      <c r="IB316" s="25"/>
      <c r="IC316" s="25"/>
      <c r="ID316" s="25"/>
      <c r="IE316" s="25"/>
      <c r="IF316" s="25"/>
      <c r="IG316" s="25"/>
      <c r="IH316" s="25"/>
      <c r="II316" s="25"/>
      <c r="IJ316" s="25"/>
      <c r="IK316" s="25"/>
      <c r="IL316" s="25"/>
      <c r="IM316" s="25"/>
      <c r="IN316" s="25"/>
      <c r="IO316" s="25"/>
      <c r="IP316" s="25"/>
      <c r="IQ316" s="25"/>
      <c r="IR316" s="25"/>
      <c r="IS316" s="25"/>
      <c r="IT316" s="25"/>
      <c r="IU316" s="25"/>
      <c r="IV316" s="25"/>
      <c r="IW316" s="25"/>
      <c r="IX316" s="25"/>
      <c r="IY316" s="25"/>
      <c r="IZ316" s="25"/>
      <c r="JA316" s="25"/>
      <c r="JB316" s="25"/>
      <c r="JC316" s="25"/>
      <c r="JD316" s="25"/>
      <c r="JE316" s="25"/>
      <c r="JF316" s="25"/>
      <c r="JG316" s="25"/>
      <c r="JH316" s="25"/>
      <c r="JI316" s="25"/>
      <c r="JJ316" s="25"/>
      <c r="JK316" s="25"/>
      <c r="JL316" s="25"/>
      <c r="JM316" s="25"/>
      <c r="JN316" s="25"/>
      <c r="JO316" s="25"/>
      <c r="JP316" s="25"/>
      <c r="JQ316" s="25"/>
      <c r="JR316" s="25"/>
      <c r="JS316" s="25"/>
      <c r="JT316" s="25"/>
      <c r="JU316" s="25"/>
      <c r="JV316" s="25"/>
      <c r="JW316" s="25"/>
      <c r="JX316" s="25"/>
      <c r="JY316" s="25"/>
      <c r="JZ316" s="25"/>
      <c r="KA316" s="25"/>
      <c r="KB316" s="25"/>
      <c r="KC316" s="25"/>
      <c r="KD316" s="25"/>
    </row>
    <row r="317" spans="1:290">
      <c r="A317" s="25"/>
      <c r="B317" s="25"/>
      <c r="C317" s="25"/>
      <c r="D317" s="25"/>
      <c r="E317" s="25"/>
      <c r="F317" s="25"/>
      <c r="G317" s="26"/>
      <c r="H317" s="25"/>
      <c r="I317" s="25"/>
      <c r="J317" s="25"/>
      <c r="K317" s="25"/>
      <c r="L317" s="25"/>
      <c r="M317" s="25"/>
      <c r="N317" s="25"/>
      <c r="O317" s="26"/>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c r="AV317" s="25"/>
      <c r="AW317" s="25"/>
      <c r="AX317" s="25"/>
      <c r="AY317" s="25"/>
      <c r="AZ317" s="25"/>
      <c r="BA317" s="25"/>
      <c r="BB317" s="25"/>
      <c r="BC317" s="25"/>
      <c r="BD317" s="25"/>
      <c r="BE317" s="25"/>
      <c r="BF317" s="25"/>
      <c r="BG317" s="25"/>
      <c r="BH317" s="25"/>
      <c r="BI317" s="25"/>
      <c r="BJ317" s="25"/>
      <c r="BK317" s="25"/>
      <c r="BL317" s="25"/>
      <c r="BM317" s="25"/>
      <c r="BN317" s="25"/>
      <c r="BO317" s="25"/>
      <c r="BP317" s="25"/>
      <c r="BQ317" s="25"/>
      <c r="BR317" s="25"/>
      <c r="BS317" s="25"/>
      <c r="BT317" s="25"/>
      <c r="BU317" s="25"/>
      <c r="BV317" s="25"/>
      <c r="BW317" s="25"/>
      <c r="BX317" s="25"/>
      <c r="BY317" s="25"/>
      <c r="BZ317" s="25"/>
      <c r="CA317" s="25"/>
      <c r="CB317" s="25"/>
      <c r="CC317" s="25"/>
      <c r="CD317" s="25"/>
      <c r="CE317" s="25"/>
      <c r="CF317" s="25"/>
      <c r="CG317" s="25"/>
      <c r="CH317" s="25"/>
      <c r="CI317" s="25"/>
      <c r="CJ317" s="25"/>
      <c r="CK317" s="25"/>
      <c r="CL317" s="25"/>
      <c r="CM317" s="25"/>
      <c r="CN317" s="25"/>
      <c r="CO317" s="25"/>
      <c r="CP317" s="25"/>
      <c r="CQ317" s="25"/>
      <c r="CR317" s="25"/>
      <c r="CS317" s="25"/>
      <c r="CT317" s="25"/>
      <c r="CU317" s="25"/>
      <c r="CV317" s="25"/>
      <c r="CW317" s="25"/>
      <c r="CX317" s="25"/>
      <c r="CY317" s="25"/>
      <c r="CZ317" s="25"/>
      <c r="DA317" s="25"/>
      <c r="DB317" s="25"/>
      <c r="DC317" s="25"/>
      <c r="DD317" s="25"/>
      <c r="DE317" s="25"/>
      <c r="DF317" s="25"/>
      <c r="DG317" s="25"/>
      <c r="DH317" s="25"/>
      <c r="DI317" s="25"/>
      <c r="DJ317" s="25"/>
      <c r="DK317" s="25"/>
      <c r="DL317" s="25"/>
      <c r="DM317" s="25"/>
      <c r="DN317" s="25"/>
      <c r="DO317" s="25"/>
      <c r="DP317" s="25"/>
      <c r="DQ317" s="25"/>
      <c r="DR317" s="25"/>
      <c r="DS317" s="25"/>
      <c r="DT317" s="25"/>
      <c r="DU317" s="25"/>
      <c r="DV317" s="25"/>
      <c r="DW317" s="25"/>
      <c r="DX317" s="25"/>
      <c r="DY317" s="25"/>
      <c r="DZ317" s="25"/>
      <c r="EA317" s="25"/>
      <c r="EB317" s="25"/>
      <c r="EC317" s="25"/>
      <c r="ED317" s="25"/>
      <c r="EE317" s="25"/>
      <c r="EF317" s="25"/>
      <c r="EG317" s="25"/>
      <c r="EH317" s="25"/>
      <c r="EI317" s="25"/>
      <c r="EJ317" s="25"/>
      <c r="EK317" s="25"/>
      <c r="EL317" s="25"/>
      <c r="EM317" s="25"/>
      <c r="EN317" s="25"/>
      <c r="EO317" s="25"/>
      <c r="EP317" s="25"/>
      <c r="EQ317" s="25"/>
      <c r="ER317" s="25"/>
      <c r="ES317" s="25"/>
      <c r="ET317" s="25"/>
      <c r="EU317" s="25"/>
      <c r="EV317" s="25"/>
      <c r="EW317" s="25"/>
      <c r="EX317" s="25"/>
      <c r="EY317" s="25"/>
      <c r="EZ317" s="25"/>
      <c r="FA317" s="25"/>
      <c r="FB317" s="25"/>
      <c r="FC317" s="25"/>
      <c r="FD317" s="25"/>
      <c r="FE317" s="25"/>
      <c r="FF317" s="25"/>
      <c r="FG317" s="25"/>
      <c r="FH317" s="25"/>
      <c r="FI317" s="25"/>
      <c r="FJ317" s="25"/>
      <c r="FK317" s="25"/>
      <c r="FL317" s="25"/>
      <c r="FM317" s="25"/>
      <c r="FN317" s="25"/>
      <c r="FO317" s="25"/>
      <c r="FP317" s="25"/>
      <c r="FQ317" s="25"/>
      <c r="FR317" s="25"/>
      <c r="FS317" s="25"/>
      <c r="FT317" s="25"/>
      <c r="FU317" s="25"/>
      <c r="FV317" s="25"/>
      <c r="FW317" s="25"/>
      <c r="FX317" s="25"/>
      <c r="FY317" s="25"/>
      <c r="FZ317" s="25"/>
      <c r="GA317" s="25"/>
      <c r="GB317" s="25"/>
      <c r="GC317" s="25"/>
      <c r="GD317" s="25"/>
      <c r="GE317" s="25"/>
      <c r="GF317" s="25"/>
      <c r="GG317" s="25"/>
      <c r="GH317" s="25"/>
      <c r="GI317" s="25"/>
      <c r="GJ317" s="25"/>
      <c r="GK317" s="25"/>
      <c r="GL317" s="25"/>
      <c r="GM317" s="25"/>
      <c r="GN317" s="25"/>
      <c r="GO317" s="25"/>
      <c r="GP317" s="25"/>
      <c r="GQ317" s="25"/>
      <c r="GR317" s="25"/>
      <c r="GS317" s="25"/>
      <c r="GT317" s="25"/>
      <c r="GU317" s="25"/>
      <c r="GV317" s="25"/>
      <c r="GW317" s="25"/>
      <c r="GX317" s="25"/>
      <c r="GY317" s="25"/>
      <c r="GZ317" s="25"/>
      <c r="HA317" s="25"/>
      <c r="HB317" s="25"/>
      <c r="HC317" s="25"/>
      <c r="HD317" s="25"/>
      <c r="HE317" s="25"/>
      <c r="HF317" s="25"/>
      <c r="HG317" s="25"/>
      <c r="HH317" s="25"/>
      <c r="HI317" s="25"/>
      <c r="HJ317" s="25"/>
      <c r="HK317" s="25"/>
      <c r="HL317" s="25"/>
      <c r="HM317" s="25"/>
      <c r="HN317" s="25"/>
      <c r="HO317" s="25"/>
      <c r="HP317" s="25"/>
      <c r="HQ317" s="25"/>
      <c r="HR317" s="25"/>
      <c r="HS317" s="25"/>
      <c r="HT317" s="25"/>
      <c r="HU317" s="25"/>
      <c r="HV317" s="25"/>
      <c r="HW317" s="25"/>
      <c r="HX317" s="25"/>
      <c r="HY317" s="25"/>
      <c r="HZ317" s="25"/>
      <c r="IA317" s="25"/>
      <c r="IB317" s="25"/>
      <c r="IC317" s="25"/>
      <c r="ID317" s="25"/>
      <c r="IE317" s="25"/>
      <c r="IF317" s="25"/>
      <c r="IG317" s="25"/>
      <c r="IH317" s="25"/>
      <c r="II317" s="25"/>
      <c r="IJ317" s="25"/>
      <c r="IK317" s="25"/>
      <c r="IL317" s="25"/>
      <c r="IM317" s="25"/>
      <c r="IN317" s="25"/>
      <c r="IO317" s="25"/>
      <c r="IP317" s="25"/>
      <c r="IQ317" s="25"/>
      <c r="IR317" s="25"/>
      <c r="IS317" s="25"/>
      <c r="IT317" s="25"/>
      <c r="IU317" s="25"/>
      <c r="IV317" s="25"/>
      <c r="IW317" s="25"/>
      <c r="IX317" s="25"/>
      <c r="IY317" s="25"/>
      <c r="IZ317" s="25"/>
      <c r="JA317" s="25"/>
      <c r="JB317" s="25"/>
      <c r="JC317" s="25"/>
      <c r="JD317" s="25"/>
      <c r="JE317" s="25"/>
      <c r="JF317" s="25"/>
      <c r="JG317" s="25"/>
      <c r="JH317" s="25"/>
      <c r="JI317" s="25"/>
      <c r="JJ317" s="25"/>
      <c r="JK317" s="25"/>
      <c r="JL317" s="25"/>
      <c r="JM317" s="25"/>
      <c r="JN317" s="25"/>
      <c r="JO317" s="25"/>
      <c r="JP317" s="25"/>
      <c r="JQ317" s="25"/>
      <c r="JR317" s="25"/>
      <c r="JS317" s="25"/>
      <c r="JT317" s="25"/>
      <c r="JU317" s="25"/>
      <c r="JV317" s="25"/>
      <c r="JW317" s="25"/>
      <c r="JX317" s="25"/>
      <c r="JY317" s="25"/>
      <c r="JZ317" s="25"/>
      <c r="KA317" s="25"/>
      <c r="KB317" s="25"/>
      <c r="KC317" s="25"/>
      <c r="KD317" s="25"/>
    </row>
    <row r="318" spans="1:290">
      <c r="A318" s="25"/>
      <c r="B318" s="25"/>
      <c r="C318" s="25"/>
      <c r="D318" s="25"/>
      <c r="E318" s="25"/>
      <c r="F318" s="25"/>
      <c r="G318" s="26"/>
      <c r="H318" s="25"/>
      <c r="I318" s="25"/>
      <c r="J318" s="25"/>
      <c r="K318" s="25"/>
      <c r="L318" s="25"/>
      <c r="M318" s="25"/>
      <c r="N318" s="25"/>
      <c r="O318" s="26"/>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c r="AV318" s="25"/>
      <c r="AW318" s="25"/>
      <c r="AX318" s="25"/>
      <c r="AY318" s="25"/>
      <c r="AZ318" s="25"/>
      <c r="BA318" s="25"/>
      <c r="BB318" s="25"/>
      <c r="BC318" s="25"/>
      <c r="BD318" s="25"/>
      <c r="BE318" s="25"/>
      <c r="BF318" s="25"/>
      <c r="BG318" s="25"/>
      <c r="BH318" s="25"/>
      <c r="BI318" s="25"/>
      <c r="BJ318" s="25"/>
      <c r="BK318" s="25"/>
      <c r="BL318" s="25"/>
      <c r="BM318" s="25"/>
      <c r="BN318" s="25"/>
      <c r="BO318" s="25"/>
      <c r="BP318" s="25"/>
      <c r="BQ318" s="25"/>
      <c r="BR318" s="25"/>
      <c r="BS318" s="25"/>
      <c r="BT318" s="25"/>
      <c r="BU318" s="25"/>
      <c r="BV318" s="25"/>
      <c r="BW318" s="25"/>
      <c r="BX318" s="25"/>
      <c r="BY318" s="25"/>
      <c r="BZ318" s="25"/>
      <c r="CA318" s="25"/>
      <c r="CB318" s="25"/>
      <c r="CC318" s="25"/>
      <c r="CD318" s="25"/>
      <c r="CE318" s="25"/>
      <c r="CF318" s="25"/>
      <c r="CG318" s="25"/>
      <c r="CH318" s="25"/>
      <c r="CI318" s="25"/>
      <c r="CJ318" s="25"/>
      <c r="CK318" s="25"/>
      <c r="CL318" s="25"/>
      <c r="CM318" s="25"/>
      <c r="CN318" s="25"/>
      <c r="CO318" s="25"/>
      <c r="CP318" s="25"/>
      <c r="CQ318" s="25"/>
      <c r="CR318" s="25"/>
      <c r="CS318" s="25"/>
      <c r="CT318" s="25"/>
      <c r="CU318" s="25"/>
      <c r="CV318" s="25"/>
      <c r="CW318" s="25"/>
      <c r="CX318" s="25"/>
      <c r="CY318" s="25"/>
      <c r="CZ318" s="25"/>
      <c r="DA318" s="25"/>
      <c r="DB318" s="25"/>
      <c r="DC318" s="25"/>
      <c r="DD318" s="25"/>
      <c r="DE318" s="25"/>
      <c r="DF318" s="25"/>
      <c r="DG318" s="25"/>
      <c r="DH318" s="25"/>
      <c r="DI318" s="25"/>
      <c r="DJ318" s="25"/>
      <c r="DK318" s="25"/>
      <c r="DL318" s="25"/>
      <c r="DM318" s="25"/>
      <c r="DN318" s="25"/>
      <c r="DO318" s="25"/>
      <c r="DP318" s="25"/>
      <c r="DQ318" s="25"/>
      <c r="DR318" s="25"/>
      <c r="DS318" s="25"/>
      <c r="DT318" s="25"/>
      <c r="DU318" s="25"/>
      <c r="DV318" s="25"/>
      <c r="DW318" s="25"/>
      <c r="DX318" s="25"/>
      <c r="DY318" s="25"/>
      <c r="DZ318" s="25"/>
      <c r="EA318" s="25"/>
      <c r="EB318" s="25"/>
      <c r="EC318" s="25"/>
      <c r="ED318" s="25"/>
      <c r="EE318" s="25"/>
      <c r="EF318" s="25"/>
      <c r="EG318" s="25"/>
      <c r="EH318" s="25"/>
      <c r="EI318" s="25"/>
      <c r="EJ318" s="25"/>
      <c r="EK318" s="25"/>
      <c r="EL318" s="25"/>
      <c r="EM318" s="25"/>
      <c r="EN318" s="25"/>
      <c r="EO318" s="25"/>
      <c r="EP318" s="25"/>
      <c r="EQ318" s="25"/>
      <c r="ER318" s="25"/>
      <c r="ES318" s="25"/>
      <c r="ET318" s="25"/>
      <c r="EU318" s="25"/>
      <c r="EV318" s="25"/>
      <c r="EW318" s="25"/>
      <c r="EX318" s="25"/>
      <c r="EY318" s="25"/>
      <c r="EZ318" s="25"/>
      <c r="FA318" s="25"/>
      <c r="FB318" s="25"/>
      <c r="FC318" s="25"/>
      <c r="FD318" s="25"/>
      <c r="FE318" s="25"/>
      <c r="FF318" s="25"/>
      <c r="FG318" s="25"/>
      <c r="FH318" s="25"/>
      <c r="FI318" s="25"/>
      <c r="FJ318" s="25"/>
      <c r="FK318" s="25"/>
      <c r="FL318" s="25"/>
      <c r="FM318" s="25"/>
      <c r="FN318" s="25"/>
      <c r="FO318" s="25"/>
      <c r="FP318" s="25"/>
      <c r="FQ318" s="25"/>
      <c r="FR318" s="25"/>
      <c r="FS318" s="25"/>
      <c r="FT318" s="25"/>
      <c r="FU318" s="25"/>
      <c r="FV318" s="25"/>
      <c r="FW318" s="25"/>
      <c r="FX318" s="25"/>
      <c r="FY318" s="25"/>
      <c r="FZ318" s="25"/>
      <c r="GA318" s="25"/>
      <c r="GB318" s="25"/>
      <c r="GC318" s="25"/>
      <c r="GD318" s="25"/>
      <c r="GE318" s="25"/>
      <c r="GF318" s="25"/>
      <c r="GG318" s="25"/>
      <c r="GH318" s="25"/>
      <c r="GI318" s="25"/>
      <c r="GJ318" s="25"/>
      <c r="GK318" s="25"/>
      <c r="GL318" s="25"/>
      <c r="GM318" s="25"/>
      <c r="GN318" s="25"/>
      <c r="GO318" s="25"/>
      <c r="GP318" s="25"/>
      <c r="GQ318" s="25"/>
      <c r="GR318" s="25"/>
      <c r="GS318" s="25"/>
      <c r="GT318" s="25"/>
      <c r="GU318" s="25"/>
      <c r="GV318" s="25"/>
      <c r="GW318" s="25"/>
      <c r="GX318" s="25"/>
      <c r="GY318" s="25"/>
      <c r="GZ318" s="25"/>
      <c r="HA318" s="25"/>
      <c r="HB318" s="25"/>
      <c r="HC318" s="25"/>
      <c r="HD318" s="25"/>
      <c r="HE318" s="25"/>
      <c r="HF318" s="25"/>
      <c r="HG318" s="25"/>
      <c r="HH318" s="25"/>
      <c r="HI318" s="25"/>
      <c r="HJ318" s="25"/>
      <c r="HK318" s="25"/>
      <c r="HL318" s="25"/>
      <c r="HM318" s="25"/>
      <c r="HN318" s="25"/>
      <c r="HO318" s="25"/>
      <c r="HP318" s="25"/>
      <c r="HQ318" s="25"/>
      <c r="HR318" s="25"/>
      <c r="HS318" s="25"/>
      <c r="HT318" s="25"/>
      <c r="HU318" s="25"/>
      <c r="HV318" s="25"/>
      <c r="HW318" s="25"/>
      <c r="HX318" s="25"/>
      <c r="HY318" s="25"/>
      <c r="HZ318" s="25"/>
      <c r="IA318" s="25"/>
      <c r="IB318" s="25"/>
      <c r="IC318" s="25"/>
      <c r="ID318" s="25"/>
      <c r="IE318" s="25"/>
      <c r="IF318" s="25"/>
      <c r="IG318" s="25"/>
      <c r="IH318" s="25"/>
      <c r="II318" s="25"/>
      <c r="IJ318" s="25"/>
      <c r="IK318" s="25"/>
      <c r="IL318" s="25"/>
      <c r="IM318" s="25"/>
      <c r="IN318" s="25"/>
      <c r="IO318" s="25"/>
      <c r="IP318" s="25"/>
      <c r="IQ318" s="25"/>
      <c r="IR318" s="25"/>
      <c r="IS318" s="25"/>
      <c r="IT318" s="25"/>
      <c r="IU318" s="25"/>
      <c r="IV318" s="25"/>
      <c r="IW318" s="25"/>
      <c r="IX318" s="25"/>
      <c r="IY318" s="25"/>
      <c r="IZ318" s="25"/>
      <c r="JA318" s="25"/>
      <c r="JB318" s="25"/>
      <c r="JC318" s="25"/>
      <c r="JD318" s="25"/>
      <c r="JE318" s="25"/>
      <c r="JF318" s="25"/>
      <c r="JG318" s="25"/>
      <c r="JH318" s="25"/>
      <c r="JI318" s="25"/>
      <c r="JJ318" s="25"/>
      <c r="JK318" s="25"/>
      <c r="JL318" s="25"/>
      <c r="JM318" s="25"/>
      <c r="JN318" s="25"/>
      <c r="JO318" s="25"/>
      <c r="JP318" s="25"/>
      <c r="JQ318" s="25"/>
      <c r="JR318" s="25"/>
      <c r="JS318" s="25"/>
      <c r="JT318" s="25"/>
      <c r="JU318" s="25"/>
      <c r="JV318" s="25"/>
      <c r="JW318" s="25"/>
      <c r="JX318" s="25"/>
      <c r="JY318" s="25"/>
      <c r="JZ318" s="25"/>
      <c r="KA318" s="25"/>
      <c r="KB318" s="25"/>
      <c r="KC318" s="25"/>
      <c r="KD318" s="25"/>
    </row>
    <row r="319" spans="1:290">
      <c r="A319" s="25"/>
      <c r="B319" s="25"/>
      <c r="C319" s="25"/>
      <c r="D319" s="25"/>
      <c r="E319" s="25"/>
      <c r="F319" s="25"/>
      <c r="G319" s="26"/>
      <c r="H319" s="25"/>
      <c r="I319" s="25"/>
      <c r="J319" s="25"/>
      <c r="K319" s="25"/>
      <c r="L319" s="25"/>
      <c r="M319" s="25"/>
      <c r="N319" s="25"/>
      <c r="O319" s="26"/>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c r="AV319" s="25"/>
      <c r="AW319" s="25"/>
      <c r="AX319" s="25"/>
      <c r="AY319" s="25"/>
      <c r="AZ319" s="25"/>
      <c r="BA319" s="25"/>
      <c r="BB319" s="25"/>
      <c r="BC319" s="25"/>
      <c r="BD319" s="25"/>
      <c r="BE319" s="25"/>
      <c r="BF319" s="25"/>
      <c r="BG319" s="25"/>
      <c r="BH319" s="25"/>
      <c r="BI319" s="25"/>
      <c r="BJ319" s="25"/>
      <c r="BK319" s="25"/>
      <c r="BL319" s="25"/>
      <c r="BM319" s="25"/>
      <c r="BN319" s="25"/>
      <c r="BO319" s="25"/>
      <c r="BP319" s="25"/>
      <c r="BQ319" s="25"/>
      <c r="BR319" s="25"/>
      <c r="BS319" s="25"/>
      <c r="BT319" s="25"/>
      <c r="BU319" s="25"/>
      <c r="BV319" s="25"/>
      <c r="BW319" s="25"/>
      <c r="BX319" s="25"/>
      <c r="BY319" s="25"/>
      <c r="BZ319" s="25"/>
      <c r="CA319" s="25"/>
      <c r="CB319" s="25"/>
      <c r="CC319" s="25"/>
      <c r="CD319" s="25"/>
      <c r="CE319" s="25"/>
      <c r="CF319" s="25"/>
      <c r="CG319" s="25"/>
      <c r="CH319" s="25"/>
      <c r="CI319" s="25"/>
      <c r="CJ319" s="25"/>
      <c r="CK319" s="25"/>
      <c r="CL319" s="25"/>
      <c r="CM319" s="25"/>
      <c r="CN319" s="25"/>
      <c r="CO319" s="25"/>
      <c r="CP319" s="25"/>
      <c r="CQ319" s="25"/>
      <c r="CR319" s="25"/>
      <c r="CS319" s="25"/>
      <c r="CT319" s="25"/>
      <c r="CU319" s="25"/>
      <c r="CV319" s="25"/>
      <c r="CW319" s="25"/>
      <c r="CX319" s="25"/>
      <c r="CY319" s="25"/>
      <c r="CZ319" s="25"/>
      <c r="DA319" s="25"/>
      <c r="DB319" s="25"/>
      <c r="DC319" s="25"/>
      <c r="DD319" s="25"/>
      <c r="DE319" s="25"/>
      <c r="DF319" s="25"/>
      <c r="DG319" s="25"/>
      <c r="DH319" s="25"/>
      <c r="DI319" s="25"/>
      <c r="DJ319" s="25"/>
      <c r="DK319" s="25"/>
      <c r="DL319" s="25"/>
      <c r="DM319" s="25"/>
      <c r="DN319" s="25"/>
      <c r="DO319" s="25"/>
      <c r="DP319" s="25"/>
      <c r="DQ319" s="25"/>
      <c r="DR319" s="25"/>
      <c r="DS319" s="25"/>
      <c r="DT319" s="25"/>
      <c r="DU319" s="25"/>
      <c r="DV319" s="25"/>
      <c r="DW319" s="25"/>
      <c r="DX319" s="25"/>
      <c r="DY319" s="25"/>
      <c r="DZ319" s="25"/>
      <c r="EA319" s="25"/>
      <c r="EB319" s="25"/>
      <c r="EC319" s="25"/>
      <c r="ED319" s="25"/>
      <c r="EE319" s="25"/>
      <c r="EF319" s="25"/>
      <c r="EG319" s="25"/>
      <c r="EH319" s="25"/>
      <c r="EI319" s="25"/>
      <c r="EJ319" s="25"/>
      <c r="EK319" s="25"/>
      <c r="EL319" s="25"/>
      <c r="EM319" s="25"/>
      <c r="EN319" s="25"/>
      <c r="EO319" s="25"/>
      <c r="EP319" s="25"/>
      <c r="EQ319" s="25"/>
      <c r="ER319" s="25"/>
      <c r="ES319" s="25"/>
      <c r="ET319" s="25"/>
      <c r="EU319" s="25"/>
      <c r="EV319" s="25"/>
      <c r="EW319" s="25"/>
      <c r="EX319" s="25"/>
      <c r="EY319" s="25"/>
      <c r="EZ319" s="25"/>
      <c r="FA319" s="25"/>
      <c r="FB319" s="25"/>
      <c r="FC319" s="25"/>
      <c r="FD319" s="25"/>
      <c r="FE319" s="25"/>
      <c r="FF319" s="25"/>
      <c r="FG319" s="25"/>
      <c r="FH319" s="25"/>
      <c r="FI319" s="25"/>
      <c r="FJ319" s="25"/>
      <c r="FK319" s="25"/>
      <c r="FL319" s="25"/>
      <c r="FM319" s="25"/>
      <c r="FN319" s="25"/>
      <c r="FO319" s="25"/>
      <c r="FP319" s="25"/>
      <c r="FQ319" s="25"/>
      <c r="FR319" s="25"/>
      <c r="FS319" s="25"/>
      <c r="FT319" s="25"/>
      <c r="FU319" s="25"/>
      <c r="FV319" s="25"/>
      <c r="FW319" s="25"/>
      <c r="FX319" s="25"/>
      <c r="FY319" s="25"/>
      <c r="FZ319" s="25"/>
      <c r="GA319" s="25"/>
      <c r="GB319" s="25"/>
      <c r="GC319" s="25"/>
      <c r="GD319" s="25"/>
      <c r="GE319" s="25"/>
      <c r="GF319" s="25"/>
      <c r="GG319" s="25"/>
      <c r="GH319" s="25"/>
      <c r="GI319" s="25"/>
      <c r="GJ319" s="25"/>
      <c r="GK319" s="25"/>
      <c r="GL319" s="25"/>
      <c r="GM319" s="25"/>
      <c r="GN319" s="25"/>
      <c r="GO319" s="25"/>
      <c r="GP319" s="25"/>
      <c r="GQ319" s="25"/>
      <c r="GR319" s="25"/>
      <c r="GS319" s="25"/>
      <c r="GT319" s="25"/>
      <c r="GU319" s="25"/>
      <c r="GV319" s="25"/>
      <c r="GW319" s="25"/>
      <c r="GX319" s="25"/>
      <c r="GY319" s="25"/>
      <c r="GZ319" s="25"/>
      <c r="HA319" s="25"/>
      <c r="HB319" s="25"/>
      <c r="HC319" s="25"/>
      <c r="HD319" s="25"/>
      <c r="HE319" s="25"/>
      <c r="HF319" s="25"/>
      <c r="HG319" s="25"/>
      <c r="HH319" s="25"/>
      <c r="HI319" s="25"/>
      <c r="HJ319" s="25"/>
      <c r="HK319" s="25"/>
      <c r="HL319" s="25"/>
      <c r="HM319" s="25"/>
      <c r="HN319" s="25"/>
      <c r="HO319" s="25"/>
      <c r="HP319" s="25"/>
      <c r="HQ319" s="25"/>
      <c r="HR319" s="25"/>
      <c r="HS319" s="25"/>
      <c r="HT319" s="25"/>
      <c r="HU319" s="25"/>
      <c r="HV319" s="25"/>
      <c r="HW319" s="25"/>
      <c r="HX319" s="25"/>
      <c r="HY319" s="25"/>
      <c r="HZ319" s="25"/>
      <c r="IA319" s="25"/>
      <c r="IB319" s="25"/>
      <c r="IC319" s="25"/>
      <c r="ID319" s="25"/>
      <c r="IE319" s="25"/>
      <c r="IF319" s="25"/>
      <c r="IG319" s="25"/>
      <c r="IH319" s="25"/>
      <c r="II319" s="25"/>
      <c r="IJ319" s="25"/>
      <c r="IK319" s="25"/>
      <c r="IL319" s="25"/>
      <c r="IM319" s="25"/>
      <c r="IN319" s="25"/>
      <c r="IO319" s="25"/>
      <c r="IP319" s="25"/>
      <c r="IQ319" s="25"/>
      <c r="IR319" s="25"/>
      <c r="IS319" s="25"/>
      <c r="IT319" s="25"/>
      <c r="IU319" s="25"/>
      <c r="IV319" s="25"/>
      <c r="IW319" s="25"/>
      <c r="IX319" s="25"/>
      <c r="IY319" s="25"/>
      <c r="IZ319" s="25"/>
      <c r="JA319" s="25"/>
      <c r="JB319" s="25"/>
      <c r="JC319" s="25"/>
      <c r="JD319" s="25"/>
      <c r="JE319" s="25"/>
      <c r="JF319" s="25"/>
      <c r="JG319" s="25"/>
      <c r="JH319" s="25"/>
      <c r="JI319" s="25"/>
      <c r="JJ319" s="25"/>
      <c r="JK319" s="25"/>
      <c r="JL319" s="25"/>
      <c r="JM319" s="25"/>
      <c r="JN319" s="25"/>
      <c r="JO319" s="25"/>
      <c r="JP319" s="25"/>
      <c r="JQ319" s="25"/>
      <c r="JR319" s="25"/>
      <c r="JS319" s="25"/>
      <c r="JT319" s="25"/>
      <c r="JU319" s="25"/>
      <c r="JV319" s="25"/>
      <c r="JW319" s="25"/>
      <c r="JX319" s="25"/>
      <c r="JY319" s="25"/>
      <c r="JZ319" s="25"/>
      <c r="KA319" s="25"/>
      <c r="KB319" s="25"/>
      <c r="KC319" s="25"/>
      <c r="KD319" s="25"/>
    </row>
    <row r="320" spans="1:290">
      <c r="A320" s="25"/>
      <c r="B320" s="25"/>
      <c r="C320" s="25"/>
      <c r="D320" s="25"/>
      <c r="E320" s="25"/>
      <c r="F320" s="25"/>
      <c r="G320" s="26"/>
      <c r="H320" s="25"/>
      <c r="I320" s="25"/>
      <c r="J320" s="25"/>
      <c r="K320" s="25"/>
      <c r="L320" s="25"/>
      <c r="M320" s="25"/>
      <c r="N320" s="25"/>
      <c r="O320" s="26"/>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c r="AV320" s="25"/>
      <c r="AW320" s="25"/>
      <c r="AX320" s="25"/>
      <c r="AY320" s="25"/>
      <c r="AZ320" s="25"/>
      <c r="BA320" s="25"/>
      <c r="BB320" s="25"/>
      <c r="BC320" s="25"/>
      <c r="BD320" s="25"/>
      <c r="BE320" s="25"/>
      <c r="BF320" s="25"/>
      <c r="BG320" s="25"/>
      <c r="BH320" s="25"/>
      <c r="BI320" s="25"/>
      <c r="BJ320" s="25"/>
      <c r="BK320" s="25"/>
      <c r="BL320" s="25"/>
      <c r="BM320" s="25"/>
      <c r="BN320" s="25"/>
      <c r="BO320" s="25"/>
      <c r="BP320" s="25"/>
      <c r="BQ320" s="25"/>
      <c r="BR320" s="25"/>
      <c r="BS320" s="25"/>
      <c r="BT320" s="25"/>
      <c r="BU320" s="25"/>
      <c r="BV320" s="25"/>
      <c r="BW320" s="25"/>
      <c r="BX320" s="25"/>
      <c r="BY320" s="25"/>
      <c r="BZ320" s="25"/>
      <c r="CA320" s="25"/>
      <c r="CB320" s="25"/>
      <c r="CC320" s="25"/>
      <c r="CD320" s="25"/>
      <c r="CE320" s="25"/>
      <c r="CF320" s="25"/>
      <c r="CG320" s="25"/>
      <c r="CH320" s="25"/>
      <c r="CI320" s="25"/>
      <c r="CJ320" s="25"/>
      <c r="CK320" s="25"/>
      <c r="CL320" s="25"/>
      <c r="CM320" s="25"/>
      <c r="CN320" s="25"/>
      <c r="CO320" s="25"/>
      <c r="CP320" s="25"/>
      <c r="CQ320" s="25"/>
      <c r="CR320" s="25"/>
      <c r="CS320" s="25"/>
      <c r="CT320" s="25"/>
      <c r="CU320" s="25"/>
      <c r="CV320" s="25"/>
      <c r="CW320" s="25"/>
      <c r="CX320" s="25"/>
      <c r="CY320" s="25"/>
      <c r="CZ320" s="25"/>
      <c r="DA320" s="25"/>
      <c r="DB320" s="25"/>
      <c r="DC320" s="25"/>
      <c r="DD320" s="25"/>
      <c r="DE320" s="25"/>
      <c r="DF320" s="25"/>
      <c r="DG320" s="25"/>
      <c r="DH320" s="25"/>
      <c r="DI320" s="25"/>
      <c r="DJ320" s="25"/>
      <c r="DK320" s="25"/>
      <c r="DL320" s="25"/>
      <c r="DM320" s="25"/>
      <c r="DN320" s="25"/>
      <c r="DO320" s="25"/>
      <c r="DP320" s="25"/>
      <c r="DQ320" s="25"/>
      <c r="DR320" s="25"/>
      <c r="DS320" s="25"/>
      <c r="DT320" s="25"/>
      <c r="DU320" s="25"/>
      <c r="DV320" s="25"/>
      <c r="DW320" s="25"/>
      <c r="DX320" s="25"/>
      <c r="DY320" s="25"/>
      <c r="DZ320" s="25"/>
      <c r="EA320" s="25"/>
      <c r="EB320" s="25"/>
      <c r="EC320" s="25"/>
      <c r="ED320" s="25"/>
      <c r="EE320" s="25"/>
      <c r="EF320" s="25"/>
      <c r="EG320" s="25"/>
      <c r="EH320" s="25"/>
      <c r="EI320" s="25"/>
      <c r="EJ320" s="25"/>
      <c r="EK320" s="25"/>
      <c r="EL320" s="25"/>
      <c r="EM320" s="25"/>
      <c r="EN320" s="25"/>
      <c r="EO320" s="25"/>
      <c r="EP320" s="25"/>
      <c r="EQ320" s="25"/>
      <c r="ER320" s="25"/>
      <c r="ES320" s="25"/>
      <c r="ET320" s="25"/>
      <c r="EU320" s="25"/>
      <c r="EV320" s="25"/>
      <c r="EW320" s="25"/>
      <c r="EX320" s="25"/>
      <c r="EY320" s="25"/>
      <c r="EZ320" s="25"/>
      <c r="FA320" s="25"/>
      <c r="FB320" s="25"/>
      <c r="FC320" s="25"/>
      <c r="FD320" s="25"/>
      <c r="FE320" s="25"/>
      <c r="FF320" s="25"/>
      <c r="FG320" s="25"/>
      <c r="FH320" s="25"/>
      <c r="FI320" s="25"/>
      <c r="FJ320" s="25"/>
      <c r="FK320" s="25"/>
      <c r="FL320" s="25"/>
      <c r="FM320" s="25"/>
      <c r="FN320" s="25"/>
      <c r="FO320" s="25"/>
      <c r="FP320" s="25"/>
      <c r="FQ320" s="25"/>
      <c r="FR320" s="25"/>
      <c r="FS320" s="25"/>
      <c r="FT320" s="25"/>
      <c r="FU320" s="25"/>
      <c r="FV320" s="25"/>
      <c r="FW320" s="25"/>
      <c r="FX320" s="25"/>
      <c r="FY320" s="25"/>
      <c r="FZ320" s="25"/>
      <c r="GA320" s="25"/>
      <c r="GB320" s="25"/>
      <c r="GC320" s="25"/>
      <c r="GD320" s="25"/>
      <c r="GE320" s="25"/>
      <c r="GF320" s="25"/>
      <c r="GG320" s="25"/>
      <c r="GH320" s="25"/>
      <c r="GI320" s="25"/>
      <c r="GJ320" s="25"/>
      <c r="GK320" s="25"/>
      <c r="GL320" s="25"/>
      <c r="GM320" s="25"/>
      <c r="GN320" s="25"/>
      <c r="GO320" s="25"/>
      <c r="GP320" s="25"/>
      <c r="GQ320" s="25"/>
      <c r="GR320" s="25"/>
      <c r="GS320" s="25"/>
      <c r="GT320" s="25"/>
      <c r="GU320" s="25"/>
      <c r="GV320" s="25"/>
      <c r="GW320" s="25"/>
      <c r="GX320" s="25"/>
      <c r="GY320" s="25"/>
      <c r="GZ320" s="25"/>
      <c r="HA320" s="25"/>
      <c r="HB320" s="25"/>
      <c r="HC320" s="25"/>
      <c r="HD320" s="25"/>
      <c r="HE320" s="25"/>
      <c r="HF320" s="25"/>
      <c r="HG320" s="25"/>
      <c r="HH320" s="25"/>
      <c r="HI320" s="25"/>
      <c r="HJ320" s="25"/>
      <c r="HK320" s="25"/>
      <c r="HL320" s="25"/>
      <c r="HM320" s="25"/>
      <c r="HN320" s="25"/>
      <c r="HO320" s="25"/>
      <c r="HP320" s="25"/>
      <c r="HQ320" s="25"/>
      <c r="HR320" s="25"/>
      <c r="HS320" s="25"/>
      <c r="HT320" s="25"/>
      <c r="HU320" s="25"/>
      <c r="HV320" s="25"/>
      <c r="HW320" s="25"/>
      <c r="HX320" s="25"/>
      <c r="HY320" s="25"/>
      <c r="HZ320" s="25"/>
      <c r="IA320" s="25"/>
      <c r="IB320" s="25"/>
      <c r="IC320" s="25"/>
      <c r="ID320" s="25"/>
      <c r="IE320" s="25"/>
      <c r="IF320" s="25"/>
      <c r="IG320" s="25"/>
      <c r="IH320" s="25"/>
      <c r="II320" s="25"/>
      <c r="IJ320" s="25"/>
      <c r="IK320" s="25"/>
      <c r="IL320" s="25"/>
      <c r="IM320" s="25"/>
      <c r="IN320" s="25"/>
      <c r="IO320" s="25"/>
      <c r="IP320" s="25"/>
      <c r="IQ320" s="25"/>
      <c r="IR320" s="25"/>
      <c r="IS320" s="25"/>
      <c r="IT320" s="25"/>
      <c r="IU320" s="25"/>
      <c r="IV320" s="25"/>
      <c r="IW320" s="25"/>
      <c r="IX320" s="25"/>
      <c r="IY320" s="25"/>
      <c r="IZ320" s="25"/>
      <c r="JA320" s="25"/>
      <c r="JB320" s="25"/>
      <c r="JC320" s="25"/>
      <c r="JD320" s="25"/>
      <c r="JE320" s="25"/>
      <c r="JF320" s="25"/>
      <c r="JG320" s="25"/>
      <c r="JH320" s="25"/>
      <c r="JI320" s="25"/>
      <c r="JJ320" s="25"/>
      <c r="JK320" s="25"/>
      <c r="JL320" s="25"/>
      <c r="JM320" s="25"/>
      <c r="JN320" s="25"/>
      <c r="JO320" s="25"/>
      <c r="JP320" s="25"/>
      <c r="JQ320" s="25"/>
      <c r="JR320" s="25"/>
      <c r="JS320" s="25"/>
      <c r="JT320" s="25"/>
      <c r="JU320" s="25"/>
      <c r="JV320" s="25"/>
      <c r="JW320" s="25"/>
      <c r="JX320" s="25"/>
      <c r="JY320" s="25"/>
      <c r="JZ320" s="25"/>
      <c r="KA320" s="25"/>
      <c r="KB320" s="25"/>
      <c r="KC320" s="25"/>
      <c r="KD320" s="25"/>
    </row>
    <row r="321" spans="1:290">
      <c r="A321" s="25"/>
      <c r="B321" s="25"/>
      <c r="C321" s="25"/>
      <c r="D321" s="25"/>
      <c r="E321" s="25"/>
      <c r="F321" s="25"/>
      <c r="G321" s="26"/>
      <c r="H321" s="25"/>
      <c r="I321" s="25"/>
      <c r="J321" s="25"/>
      <c r="K321" s="25"/>
      <c r="L321" s="25"/>
      <c r="M321" s="25"/>
      <c r="N321" s="25"/>
      <c r="O321" s="26"/>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c r="AV321" s="25"/>
      <c r="AW321" s="25"/>
      <c r="AX321" s="25"/>
      <c r="AY321" s="25"/>
      <c r="AZ321" s="25"/>
      <c r="BA321" s="25"/>
      <c r="BB321" s="25"/>
      <c r="BC321" s="25"/>
      <c r="BD321" s="25"/>
      <c r="BE321" s="25"/>
      <c r="BF321" s="25"/>
      <c r="BG321" s="25"/>
      <c r="BH321" s="25"/>
      <c r="BI321" s="25"/>
      <c r="BJ321" s="25"/>
      <c r="BK321" s="25"/>
      <c r="BL321" s="25"/>
      <c r="BM321" s="25"/>
      <c r="BN321" s="25"/>
      <c r="BO321" s="25"/>
      <c r="BP321" s="25"/>
      <c r="BQ321" s="25"/>
      <c r="BR321" s="25"/>
      <c r="BS321" s="25"/>
      <c r="BT321" s="25"/>
      <c r="BU321" s="25"/>
      <c r="BV321" s="25"/>
      <c r="BW321" s="25"/>
      <c r="BX321" s="25"/>
      <c r="BY321" s="25"/>
      <c r="BZ321" s="25"/>
      <c r="CA321" s="25"/>
      <c r="CB321" s="25"/>
      <c r="CC321" s="25"/>
      <c r="CD321" s="25"/>
      <c r="CE321" s="25"/>
      <c r="CF321" s="25"/>
      <c r="CG321" s="25"/>
      <c r="CH321" s="25"/>
      <c r="CI321" s="25"/>
      <c r="CJ321" s="25"/>
      <c r="CK321" s="25"/>
      <c r="CL321" s="25"/>
      <c r="CM321" s="25"/>
      <c r="CN321" s="25"/>
      <c r="CO321" s="25"/>
      <c r="CP321" s="25"/>
      <c r="CQ321" s="25"/>
      <c r="CR321" s="25"/>
      <c r="CS321" s="25"/>
      <c r="CT321" s="25"/>
      <c r="CU321" s="25"/>
      <c r="CV321" s="25"/>
      <c r="CW321" s="25"/>
      <c r="CX321" s="25"/>
      <c r="CY321" s="25"/>
      <c r="CZ321" s="25"/>
      <c r="DA321" s="25"/>
      <c r="DB321" s="25"/>
      <c r="DC321" s="25"/>
      <c r="DD321" s="25"/>
      <c r="DE321" s="25"/>
      <c r="DF321" s="25"/>
      <c r="DG321" s="25"/>
      <c r="DH321" s="25"/>
      <c r="DI321" s="25"/>
      <c r="DJ321" s="25"/>
      <c r="DK321" s="25"/>
      <c r="DL321" s="25"/>
      <c r="DM321" s="25"/>
      <c r="DN321" s="25"/>
      <c r="DO321" s="25"/>
      <c r="DP321" s="25"/>
      <c r="DQ321" s="25"/>
      <c r="DR321" s="25"/>
      <c r="DS321" s="25"/>
      <c r="DT321" s="25"/>
      <c r="DU321" s="25"/>
      <c r="DV321" s="25"/>
      <c r="DW321" s="25"/>
      <c r="DX321" s="25"/>
      <c r="DY321" s="25"/>
      <c r="DZ321" s="25"/>
      <c r="EA321" s="25"/>
      <c r="EB321" s="25"/>
      <c r="EC321" s="25"/>
      <c r="ED321" s="25"/>
      <c r="EE321" s="25"/>
      <c r="EF321" s="25"/>
      <c r="EG321" s="25"/>
      <c r="EH321" s="25"/>
      <c r="EI321" s="25"/>
      <c r="EJ321" s="25"/>
      <c r="EK321" s="25"/>
      <c r="EL321" s="25"/>
      <c r="EM321" s="25"/>
      <c r="EN321" s="25"/>
      <c r="EO321" s="25"/>
      <c r="EP321" s="25"/>
      <c r="EQ321" s="25"/>
      <c r="ER321" s="25"/>
      <c r="ES321" s="25"/>
      <c r="ET321" s="25"/>
      <c r="EU321" s="25"/>
      <c r="EV321" s="25"/>
      <c r="EW321" s="25"/>
      <c r="EX321" s="25"/>
      <c r="EY321" s="25"/>
      <c r="EZ321" s="25"/>
      <c r="FA321" s="25"/>
      <c r="FB321" s="25"/>
      <c r="FC321" s="25"/>
      <c r="FD321" s="25"/>
      <c r="FE321" s="25"/>
      <c r="FF321" s="25"/>
      <c r="FG321" s="25"/>
      <c r="FH321" s="25"/>
      <c r="FI321" s="25"/>
      <c r="FJ321" s="25"/>
      <c r="FK321" s="25"/>
      <c r="FL321" s="25"/>
      <c r="FM321" s="25"/>
      <c r="FN321" s="25"/>
      <c r="FO321" s="25"/>
      <c r="FP321" s="25"/>
      <c r="FQ321" s="25"/>
      <c r="FR321" s="25"/>
      <c r="FS321" s="25"/>
      <c r="FT321" s="25"/>
      <c r="FU321" s="25"/>
      <c r="FV321" s="25"/>
      <c r="FW321" s="25"/>
      <c r="FX321" s="25"/>
      <c r="FY321" s="25"/>
      <c r="FZ321" s="25"/>
      <c r="GA321" s="25"/>
      <c r="GB321" s="25"/>
      <c r="GC321" s="25"/>
      <c r="GD321" s="25"/>
      <c r="GE321" s="25"/>
      <c r="GF321" s="25"/>
      <c r="GG321" s="25"/>
      <c r="GH321" s="25"/>
      <c r="GI321" s="25"/>
      <c r="GJ321" s="25"/>
      <c r="GK321" s="25"/>
      <c r="GL321" s="25"/>
      <c r="GM321" s="25"/>
      <c r="GN321" s="25"/>
      <c r="GO321" s="25"/>
      <c r="GP321" s="25"/>
      <c r="GQ321" s="25"/>
      <c r="GR321" s="25"/>
      <c r="GS321" s="25"/>
      <c r="GT321" s="25"/>
      <c r="GU321" s="25"/>
      <c r="GV321" s="25"/>
      <c r="GW321" s="25"/>
      <c r="GX321" s="25"/>
      <c r="GY321" s="25"/>
      <c r="GZ321" s="25"/>
      <c r="HA321" s="25"/>
      <c r="HB321" s="25"/>
      <c r="HC321" s="25"/>
      <c r="HD321" s="25"/>
      <c r="HE321" s="25"/>
      <c r="HF321" s="25"/>
      <c r="HG321" s="25"/>
      <c r="HH321" s="25"/>
      <c r="HI321" s="25"/>
      <c r="HJ321" s="25"/>
      <c r="HK321" s="25"/>
      <c r="HL321" s="25"/>
      <c r="HM321" s="25"/>
      <c r="HN321" s="25"/>
      <c r="HO321" s="25"/>
      <c r="HP321" s="25"/>
      <c r="HQ321" s="25"/>
      <c r="HR321" s="25"/>
      <c r="HS321" s="25"/>
      <c r="HT321" s="25"/>
      <c r="HU321" s="25"/>
      <c r="HV321" s="25"/>
      <c r="HW321" s="25"/>
      <c r="HX321" s="25"/>
      <c r="HY321" s="25"/>
      <c r="HZ321" s="25"/>
      <c r="IA321" s="25"/>
      <c r="IB321" s="25"/>
      <c r="IC321" s="25"/>
      <c r="ID321" s="25"/>
      <c r="IE321" s="25"/>
      <c r="IF321" s="25"/>
      <c r="IG321" s="25"/>
      <c r="IH321" s="25"/>
      <c r="II321" s="25"/>
      <c r="IJ321" s="25"/>
      <c r="IK321" s="25"/>
      <c r="IL321" s="25"/>
      <c r="IM321" s="25"/>
      <c r="IN321" s="25"/>
      <c r="IO321" s="25"/>
      <c r="IP321" s="25"/>
      <c r="IQ321" s="25"/>
      <c r="IR321" s="25"/>
      <c r="IS321" s="25"/>
      <c r="IT321" s="25"/>
      <c r="IU321" s="25"/>
      <c r="IV321" s="25"/>
      <c r="IW321" s="25"/>
      <c r="IX321" s="25"/>
      <c r="IY321" s="25"/>
      <c r="IZ321" s="25"/>
      <c r="JA321" s="25"/>
      <c r="JB321" s="25"/>
      <c r="JC321" s="25"/>
      <c r="JD321" s="25"/>
      <c r="JE321" s="25"/>
      <c r="JF321" s="25"/>
      <c r="JG321" s="25"/>
      <c r="JH321" s="25"/>
      <c r="JI321" s="25"/>
      <c r="JJ321" s="25"/>
      <c r="JK321" s="25"/>
      <c r="JL321" s="25"/>
      <c r="JM321" s="25"/>
      <c r="JN321" s="25"/>
      <c r="JO321" s="25"/>
      <c r="JP321" s="25"/>
      <c r="JQ321" s="25"/>
      <c r="JR321" s="25"/>
      <c r="JS321" s="25"/>
      <c r="JT321" s="25"/>
      <c r="JU321" s="25"/>
      <c r="JV321" s="25"/>
      <c r="JW321" s="25"/>
      <c r="JX321" s="25"/>
      <c r="JY321" s="25"/>
      <c r="JZ321" s="25"/>
      <c r="KA321" s="25"/>
      <c r="KB321" s="25"/>
      <c r="KC321" s="25"/>
      <c r="KD321" s="25"/>
    </row>
    <row r="322" spans="1:290">
      <c r="A322" s="25"/>
      <c r="B322" s="25"/>
      <c r="C322" s="25"/>
      <c r="D322" s="25"/>
      <c r="E322" s="25"/>
      <c r="F322" s="25"/>
      <c r="G322" s="26"/>
      <c r="H322" s="25"/>
      <c r="I322" s="25"/>
      <c r="J322" s="25"/>
      <c r="K322" s="25"/>
      <c r="L322" s="25"/>
      <c r="M322" s="25"/>
      <c r="N322" s="25"/>
      <c r="O322" s="26"/>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c r="AV322" s="25"/>
      <c r="AW322" s="25"/>
      <c r="AX322" s="25"/>
      <c r="AY322" s="25"/>
      <c r="AZ322" s="25"/>
      <c r="BA322" s="25"/>
      <c r="BB322" s="25"/>
      <c r="BC322" s="25"/>
      <c r="BD322" s="25"/>
      <c r="BE322" s="25"/>
      <c r="BF322" s="25"/>
      <c r="BG322" s="25"/>
      <c r="BH322" s="25"/>
      <c r="BI322" s="25"/>
      <c r="BJ322" s="25"/>
      <c r="BK322" s="25"/>
      <c r="BL322" s="25"/>
      <c r="BM322" s="25"/>
      <c r="BN322" s="25"/>
      <c r="BO322" s="25"/>
      <c r="BP322" s="25"/>
      <c r="BQ322" s="25"/>
      <c r="BR322" s="25"/>
      <c r="BS322" s="25"/>
      <c r="BT322" s="25"/>
      <c r="BU322" s="25"/>
      <c r="BV322" s="25"/>
      <c r="BW322" s="25"/>
      <c r="BX322" s="25"/>
      <c r="BY322" s="25"/>
      <c r="BZ322" s="25"/>
      <c r="CA322" s="25"/>
      <c r="CB322" s="25"/>
      <c r="CC322" s="25"/>
      <c r="CD322" s="25"/>
      <c r="CE322" s="25"/>
      <c r="CF322" s="25"/>
      <c r="CG322" s="25"/>
      <c r="CH322" s="25"/>
      <c r="CI322" s="25"/>
      <c r="CJ322" s="25"/>
      <c r="CK322" s="25"/>
      <c r="CL322" s="25"/>
      <c r="CM322" s="25"/>
      <c r="CN322" s="25"/>
      <c r="CO322" s="25"/>
      <c r="CP322" s="25"/>
      <c r="CQ322" s="25"/>
      <c r="CR322" s="25"/>
      <c r="CS322" s="25"/>
      <c r="CT322" s="25"/>
      <c r="CU322" s="25"/>
      <c r="CV322" s="25"/>
      <c r="CW322" s="25"/>
      <c r="CX322" s="25"/>
      <c r="CY322" s="25"/>
      <c r="CZ322" s="25"/>
      <c r="DA322" s="25"/>
      <c r="DB322" s="25"/>
      <c r="DC322" s="25"/>
      <c r="DD322" s="25"/>
      <c r="DE322" s="25"/>
      <c r="DF322" s="25"/>
      <c r="DG322" s="25"/>
      <c r="DH322" s="25"/>
      <c r="DI322" s="25"/>
      <c r="DJ322" s="25"/>
      <c r="DK322" s="25"/>
      <c r="DL322" s="25"/>
      <c r="DM322" s="25"/>
      <c r="DN322" s="25"/>
      <c r="DO322" s="25"/>
      <c r="DP322" s="25"/>
      <c r="DQ322" s="25"/>
      <c r="DR322" s="25"/>
      <c r="DS322" s="25"/>
      <c r="DT322" s="25"/>
      <c r="DU322" s="25"/>
      <c r="DV322" s="25"/>
      <c r="DW322" s="25"/>
      <c r="DX322" s="25"/>
      <c r="DY322" s="25"/>
      <c r="DZ322" s="25"/>
      <c r="EA322" s="25"/>
      <c r="EB322" s="25"/>
      <c r="EC322" s="25"/>
      <c r="ED322" s="25"/>
      <c r="EE322" s="25"/>
      <c r="EF322" s="25"/>
      <c r="EG322" s="25"/>
      <c r="EH322" s="25"/>
      <c r="EI322" s="25"/>
      <c r="EJ322" s="25"/>
      <c r="EK322" s="25"/>
      <c r="EL322" s="25"/>
      <c r="EM322" s="25"/>
      <c r="EN322" s="25"/>
      <c r="EO322" s="25"/>
      <c r="EP322" s="25"/>
      <c r="EQ322" s="25"/>
      <c r="ER322" s="25"/>
      <c r="ES322" s="25"/>
      <c r="ET322" s="25"/>
      <c r="EU322" s="25"/>
      <c r="EV322" s="25"/>
      <c r="EW322" s="25"/>
      <c r="EX322" s="25"/>
      <c r="EY322" s="25"/>
      <c r="EZ322" s="25"/>
      <c r="FA322" s="25"/>
      <c r="FB322" s="25"/>
      <c r="FC322" s="25"/>
      <c r="FD322" s="25"/>
      <c r="FE322" s="25"/>
      <c r="FF322" s="25"/>
      <c r="FG322" s="25"/>
      <c r="FH322" s="25"/>
      <c r="FI322" s="25"/>
      <c r="FJ322" s="25"/>
      <c r="FK322" s="25"/>
      <c r="FL322" s="25"/>
      <c r="FM322" s="25"/>
      <c r="FN322" s="25"/>
      <c r="FO322" s="25"/>
      <c r="FP322" s="25"/>
      <c r="FQ322" s="25"/>
      <c r="FR322" s="25"/>
      <c r="FS322" s="25"/>
      <c r="FT322" s="25"/>
      <c r="FU322" s="25"/>
      <c r="FV322" s="25"/>
      <c r="FW322" s="25"/>
      <c r="FX322" s="25"/>
      <c r="FY322" s="25"/>
      <c r="FZ322" s="25"/>
      <c r="GA322" s="25"/>
      <c r="GB322" s="25"/>
      <c r="GC322" s="25"/>
      <c r="GD322" s="25"/>
      <c r="GE322" s="25"/>
      <c r="GF322" s="25"/>
      <c r="GG322" s="25"/>
      <c r="GH322" s="25"/>
      <c r="GI322" s="25"/>
      <c r="GJ322" s="25"/>
      <c r="GK322" s="25"/>
      <c r="GL322" s="25"/>
      <c r="GM322" s="25"/>
      <c r="GN322" s="25"/>
      <c r="GO322" s="25"/>
      <c r="GP322" s="25"/>
      <c r="GQ322" s="25"/>
      <c r="GR322" s="25"/>
      <c r="GS322" s="25"/>
      <c r="GT322" s="25"/>
      <c r="GU322" s="25"/>
      <c r="GV322" s="25"/>
      <c r="GW322" s="25"/>
      <c r="GX322" s="25"/>
      <c r="GY322" s="25"/>
      <c r="GZ322" s="25"/>
      <c r="HA322" s="25"/>
      <c r="HB322" s="25"/>
      <c r="HC322" s="25"/>
      <c r="HD322" s="25"/>
      <c r="HE322" s="25"/>
      <c r="HF322" s="25"/>
      <c r="HG322" s="25"/>
      <c r="HH322" s="25"/>
      <c r="HI322" s="25"/>
      <c r="HJ322" s="25"/>
      <c r="HK322" s="25"/>
      <c r="HL322" s="25"/>
      <c r="HM322" s="25"/>
      <c r="HN322" s="25"/>
      <c r="HO322" s="25"/>
      <c r="HP322" s="25"/>
      <c r="HQ322" s="25"/>
      <c r="HR322" s="25"/>
      <c r="HS322" s="25"/>
      <c r="HT322" s="25"/>
      <c r="HU322" s="25"/>
      <c r="HV322" s="25"/>
      <c r="HW322" s="25"/>
      <c r="HX322" s="25"/>
      <c r="HY322" s="25"/>
      <c r="HZ322" s="25"/>
      <c r="IA322" s="25"/>
      <c r="IB322" s="25"/>
      <c r="IC322" s="25"/>
      <c r="ID322" s="25"/>
      <c r="IE322" s="25"/>
      <c r="IF322" s="25"/>
      <c r="IG322" s="25"/>
      <c r="IH322" s="25"/>
      <c r="II322" s="25"/>
      <c r="IJ322" s="25"/>
      <c r="IK322" s="25"/>
      <c r="IL322" s="25"/>
      <c r="IM322" s="25"/>
      <c r="IN322" s="25"/>
      <c r="IO322" s="25"/>
      <c r="IP322" s="25"/>
      <c r="IQ322" s="25"/>
      <c r="IR322" s="25"/>
      <c r="IS322" s="25"/>
      <c r="IT322" s="25"/>
      <c r="IU322" s="25"/>
      <c r="IV322" s="25"/>
      <c r="IW322" s="25"/>
      <c r="IX322" s="25"/>
      <c r="IY322" s="25"/>
      <c r="IZ322" s="25"/>
      <c r="JA322" s="25"/>
      <c r="JB322" s="25"/>
      <c r="JC322" s="25"/>
      <c r="JD322" s="25"/>
      <c r="JE322" s="25"/>
      <c r="JF322" s="25"/>
      <c r="JG322" s="25"/>
      <c r="JH322" s="25"/>
      <c r="JI322" s="25"/>
      <c r="JJ322" s="25"/>
      <c r="JK322" s="25"/>
      <c r="JL322" s="25"/>
      <c r="JM322" s="25"/>
      <c r="JN322" s="25"/>
      <c r="JO322" s="25"/>
      <c r="JP322" s="25"/>
      <c r="JQ322" s="25"/>
      <c r="JR322" s="25"/>
      <c r="JS322" s="25"/>
      <c r="JT322" s="25"/>
      <c r="JU322" s="25"/>
      <c r="JV322" s="25"/>
      <c r="JW322" s="25"/>
      <c r="JX322" s="25"/>
      <c r="JY322" s="25"/>
      <c r="JZ322" s="25"/>
      <c r="KA322" s="25"/>
      <c r="KB322" s="25"/>
      <c r="KC322" s="25"/>
      <c r="KD322" s="25"/>
    </row>
    <row r="323" spans="1:290">
      <c r="A323" s="25"/>
      <c r="B323" s="25"/>
      <c r="C323" s="25"/>
      <c r="D323" s="25"/>
      <c r="E323" s="25"/>
      <c r="F323" s="25"/>
      <c r="G323" s="26"/>
      <c r="H323" s="25"/>
      <c r="I323" s="25"/>
      <c r="J323" s="25"/>
      <c r="K323" s="25"/>
      <c r="L323" s="25"/>
      <c r="M323" s="25"/>
      <c r="N323" s="25"/>
      <c r="O323" s="26"/>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c r="AV323" s="25"/>
      <c r="AW323" s="25"/>
      <c r="AX323" s="25"/>
      <c r="AY323" s="25"/>
      <c r="AZ323" s="25"/>
      <c r="BA323" s="25"/>
      <c r="BB323" s="25"/>
      <c r="BC323" s="25"/>
      <c r="BD323" s="25"/>
      <c r="BE323" s="25"/>
      <c r="BF323" s="25"/>
      <c r="BG323" s="25"/>
      <c r="BH323" s="25"/>
      <c r="BI323" s="25"/>
      <c r="BJ323" s="25"/>
      <c r="BK323" s="25"/>
      <c r="BL323" s="25"/>
      <c r="BM323" s="25"/>
      <c r="BN323" s="25"/>
      <c r="BO323" s="25"/>
      <c r="BP323" s="25"/>
      <c r="BQ323" s="25"/>
      <c r="BR323" s="25"/>
      <c r="BS323" s="25"/>
      <c r="BT323" s="25"/>
      <c r="BU323" s="25"/>
      <c r="BV323" s="25"/>
      <c r="BW323" s="25"/>
      <c r="BX323" s="25"/>
      <c r="BY323" s="25"/>
      <c r="BZ323" s="25"/>
      <c r="CA323" s="25"/>
      <c r="CB323" s="25"/>
      <c r="CC323" s="25"/>
      <c r="CD323" s="25"/>
      <c r="CE323" s="25"/>
      <c r="CF323" s="25"/>
      <c r="CG323" s="25"/>
      <c r="CH323" s="25"/>
      <c r="CI323" s="25"/>
      <c r="CJ323" s="25"/>
      <c r="CK323" s="25"/>
      <c r="CL323" s="25"/>
      <c r="CM323" s="25"/>
      <c r="CN323" s="25"/>
      <c r="CO323" s="25"/>
      <c r="CP323" s="25"/>
      <c r="CQ323" s="25"/>
      <c r="CR323" s="25"/>
      <c r="CS323" s="25"/>
      <c r="CT323" s="25"/>
      <c r="CU323" s="25"/>
      <c r="CV323" s="25"/>
      <c r="CW323" s="25"/>
      <c r="CX323" s="25"/>
      <c r="CY323" s="25"/>
      <c r="CZ323" s="25"/>
      <c r="DA323" s="25"/>
      <c r="DB323" s="25"/>
      <c r="DC323" s="25"/>
      <c r="DD323" s="25"/>
      <c r="DE323" s="25"/>
      <c r="DF323" s="25"/>
      <c r="DG323" s="25"/>
      <c r="DH323" s="25"/>
      <c r="DI323" s="25"/>
      <c r="DJ323" s="25"/>
      <c r="DK323" s="25"/>
      <c r="DL323" s="25"/>
      <c r="DM323" s="25"/>
      <c r="DN323" s="25"/>
      <c r="DO323" s="25"/>
      <c r="DP323" s="25"/>
      <c r="DQ323" s="25"/>
      <c r="DR323" s="25"/>
      <c r="DS323" s="25"/>
      <c r="DT323" s="25"/>
      <c r="DU323" s="25"/>
      <c r="DV323" s="25"/>
      <c r="DW323" s="25"/>
      <c r="DX323" s="25"/>
      <c r="DY323" s="25"/>
      <c r="DZ323" s="25"/>
      <c r="EA323" s="25"/>
      <c r="EB323" s="25"/>
      <c r="EC323" s="25"/>
      <c r="ED323" s="25"/>
      <c r="EE323" s="25"/>
      <c r="EF323" s="25"/>
      <c r="EG323" s="25"/>
      <c r="EH323" s="25"/>
      <c r="EI323" s="25"/>
      <c r="EJ323" s="25"/>
      <c r="EK323" s="25"/>
      <c r="EL323" s="25"/>
      <c r="EM323" s="25"/>
      <c r="EN323" s="25"/>
      <c r="EO323" s="25"/>
      <c r="EP323" s="25"/>
      <c r="EQ323" s="25"/>
      <c r="ER323" s="25"/>
      <c r="ES323" s="25"/>
      <c r="ET323" s="25"/>
      <c r="EU323" s="25"/>
      <c r="EV323" s="25"/>
      <c r="EW323" s="25"/>
      <c r="EX323" s="25"/>
      <c r="EY323" s="25"/>
      <c r="EZ323" s="25"/>
      <c r="FA323" s="25"/>
      <c r="FB323" s="25"/>
      <c r="FC323" s="25"/>
      <c r="FD323" s="25"/>
      <c r="FE323" s="25"/>
      <c r="FF323" s="25"/>
      <c r="FG323" s="25"/>
      <c r="FH323" s="25"/>
      <c r="FI323" s="25"/>
      <c r="FJ323" s="25"/>
      <c r="FK323" s="25"/>
      <c r="FL323" s="25"/>
      <c r="FM323" s="25"/>
      <c r="FN323" s="25"/>
      <c r="FO323" s="25"/>
      <c r="FP323" s="25"/>
      <c r="FQ323" s="25"/>
      <c r="FR323" s="25"/>
      <c r="FS323" s="25"/>
      <c r="FT323" s="25"/>
      <c r="FU323" s="25"/>
      <c r="FV323" s="25"/>
      <c r="FW323" s="25"/>
      <c r="FX323" s="25"/>
      <c r="FY323" s="25"/>
      <c r="FZ323" s="25"/>
      <c r="GA323" s="25"/>
      <c r="GB323" s="25"/>
      <c r="GC323" s="25"/>
      <c r="GD323" s="25"/>
      <c r="GE323" s="25"/>
      <c r="GF323" s="25"/>
      <c r="GG323" s="25"/>
      <c r="GH323" s="25"/>
      <c r="GI323" s="25"/>
      <c r="GJ323" s="25"/>
      <c r="GK323" s="25"/>
      <c r="GL323" s="25"/>
      <c r="GM323" s="25"/>
      <c r="GN323" s="25"/>
      <c r="GO323" s="25"/>
      <c r="GP323" s="25"/>
      <c r="GQ323" s="25"/>
      <c r="GR323" s="25"/>
      <c r="GS323" s="25"/>
      <c r="GT323" s="25"/>
      <c r="GU323" s="25"/>
      <c r="GV323" s="25"/>
      <c r="GW323" s="25"/>
      <c r="GX323" s="25"/>
      <c r="GY323" s="25"/>
      <c r="GZ323" s="25"/>
      <c r="HA323" s="25"/>
      <c r="HB323" s="25"/>
      <c r="HC323" s="25"/>
      <c r="HD323" s="25"/>
      <c r="HE323" s="25"/>
      <c r="HF323" s="25"/>
      <c r="HG323" s="25"/>
      <c r="HH323" s="25"/>
      <c r="HI323" s="25"/>
      <c r="HJ323" s="25"/>
      <c r="HK323" s="25"/>
      <c r="HL323" s="25"/>
      <c r="HM323" s="25"/>
      <c r="HN323" s="25"/>
      <c r="HO323" s="25"/>
      <c r="HP323" s="25"/>
      <c r="HQ323" s="25"/>
      <c r="HR323" s="25"/>
      <c r="HS323" s="25"/>
      <c r="HT323" s="25"/>
      <c r="HU323" s="25"/>
      <c r="HV323" s="25"/>
      <c r="HW323" s="25"/>
      <c r="HX323" s="25"/>
      <c r="HY323" s="25"/>
      <c r="HZ323" s="25"/>
      <c r="IA323" s="25"/>
      <c r="IB323" s="25"/>
      <c r="IC323" s="25"/>
      <c r="ID323" s="25"/>
      <c r="IE323" s="25"/>
      <c r="IF323" s="25"/>
      <c r="IG323" s="25"/>
      <c r="IH323" s="25"/>
      <c r="II323" s="25"/>
      <c r="IJ323" s="25"/>
      <c r="IK323" s="25"/>
      <c r="IL323" s="25"/>
      <c r="IM323" s="25"/>
      <c r="IN323" s="25"/>
      <c r="IO323" s="25"/>
      <c r="IP323" s="25"/>
      <c r="IQ323" s="25"/>
      <c r="IR323" s="25"/>
      <c r="IS323" s="25"/>
      <c r="IT323" s="25"/>
      <c r="IU323" s="25"/>
      <c r="IV323" s="25"/>
      <c r="IW323" s="25"/>
      <c r="IX323" s="25"/>
      <c r="IY323" s="25"/>
      <c r="IZ323" s="25"/>
      <c r="JA323" s="25"/>
      <c r="JB323" s="25"/>
      <c r="JC323" s="25"/>
      <c r="JD323" s="25"/>
      <c r="JE323" s="25"/>
      <c r="JF323" s="25"/>
      <c r="JG323" s="25"/>
      <c r="JH323" s="25"/>
      <c r="JI323" s="25"/>
      <c r="JJ323" s="25"/>
      <c r="JK323" s="25"/>
      <c r="JL323" s="25"/>
      <c r="JM323" s="25"/>
      <c r="JN323" s="25"/>
      <c r="JO323" s="25"/>
      <c r="JP323" s="25"/>
      <c r="JQ323" s="25"/>
      <c r="JR323" s="25"/>
      <c r="JS323" s="25"/>
      <c r="JT323" s="25"/>
      <c r="JU323" s="25"/>
      <c r="JV323" s="25"/>
      <c r="JW323" s="25"/>
      <c r="JX323" s="25"/>
      <c r="JY323" s="25"/>
      <c r="JZ323" s="25"/>
      <c r="KA323" s="25"/>
      <c r="KB323" s="25"/>
      <c r="KC323" s="25"/>
      <c r="KD323" s="25"/>
    </row>
    <row r="324" spans="1:290">
      <c r="A324" s="25"/>
      <c r="B324" s="25"/>
      <c r="C324" s="25"/>
      <c r="D324" s="25"/>
      <c r="E324" s="25"/>
      <c r="F324" s="25"/>
      <c r="G324" s="26"/>
      <c r="H324" s="25"/>
      <c r="I324" s="25"/>
      <c r="J324" s="25"/>
      <c r="K324" s="25"/>
      <c r="L324" s="25"/>
      <c r="M324" s="25"/>
      <c r="N324" s="25"/>
      <c r="O324" s="26"/>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c r="AV324" s="25"/>
      <c r="AW324" s="25"/>
      <c r="AX324" s="25"/>
      <c r="AY324" s="25"/>
      <c r="AZ324" s="25"/>
      <c r="BA324" s="25"/>
      <c r="BB324" s="25"/>
      <c r="BC324" s="25"/>
      <c r="BD324" s="25"/>
      <c r="BE324" s="25"/>
      <c r="BF324" s="25"/>
      <c r="BG324" s="25"/>
      <c r="BH324" s="25"/>
      <c r="BI324" s="25"/>
      <c r="BJ324" s="25"/>
      <c r="BK324" s="25"/>
      <c r="BL324" s="25"/>
      <c r="BM324" s="25"/>
      <c r="BN324" s="25"/>
      <c r="BO324" s="25"/>
      <c r="BP324" s="25"/>
      <c r="BQ324" s="25"/>
      <c r="BR324" s="25"/>
      <c r="BS324" s="25"/>
      <c r="BT324" s="25"/>
      <c r="BU324" s="25"/>
      <c r="BV324" s="25"/>
      <c r="BW324" s="25"/>
      <c r="BX324" s="25"/>
      <c r="BY324" s="25"/>
      <c r="BZ324" s="25"/>
      <c r="CA324" s="25"/>
      <c r="CB324" s="25"/>
      <c r="CC324" s="25"/>
      <c r="CD324" s="25"/>
      <c r="CE324" s="25"/>
      <c r="CF324" s="25"/>
      <c r="CG324" s="25"/>
      <c r="CH324" s="25"/>
      <c r="CI324" s="25"/>
      <c r="CJ324" s="25"/>
      <c r="CK324" s="25"/>
      <c r="CL324" s="25"/>
      <c r="CM324" s="25"/>
      <c r="CN324" s="25"/>
      <c r="CO324" s="25"/>
      <c r="CP324" s="25"/>
      <c r="CQ324" s="25"/>
      <c r="CR324" s="25"/>
      <c r="CS324" s="25"/>
      <c r="CT324" s="25"/>
      <c r="CU324" s="25"/>
      <c r="CV324" s="25"/>
      <c r="CW324" s="25"/>
      <c r="CX324" s="25"/>
      <c r="CY324" s="25"/>
      <c r="CZ324" s="25"/>
      <c r="DA324" s="25"/>
      <c r="DB324" s="25"/>
      <c r="DC324" s="25"/>
      <c r="DD324" s="25"/>
      <c r="DE324" s="25"/>
      <c r="DF324" s="25"/>
      <c r="DG324" s="25"/>
      <c r="DH324" s="25"/>
      <c r="DI324" s="25"/>
      <c r="DJ324" s="25"/>
      <c r="DK324" s="25"/>
      <c r="DL324" s="25"/>
      <c r="DM324" s="25"/>
      <c r="DN324" s="25"/>
      <c r="DO324" s="25"/>
      <c r="DP324" s="25"/>
      <c r="DQ324" s="25"/>
      <c r="DR324" s="25"/>
      <c r="DS324" s="25"/>
      <c r="DT324" s="25"/>
      <c r="DU324" s="25"/>
      <c r="DV324" s="25"/>
      <c r="DW324" s="25"/>
      <c r="DX324" s="25"/>
      <c r="DY324" s="25"/>
      <c r="DZ324" s="25"/>
      <c r="EA324" s="25"/>
      <c r="EB324" s="25"/>
      <c r="EC324" s="25"/>
      <c r="ED324" s="25"/>
      <c r="EE324" s="25"/>
      <c r="EF324" s="25"/>
      <c r="EG324" s="25"/>
      <c r="EH324" s="25"/>
      <c r="EI324" s="25"/>
      <c r="EJ324" s="25"/>
      <c r="EK324" s="25"/>
      <c r="EL324" s="25"/>
      <c r="EM324" s="25"/>
      <c r="EN324" s="25"/>
      <c r="EO324" s="25"/>
      <c r="EP324" s="25"/>
      <c r="EQ324" s="25"/>
      <c r="ER324" s="25"/>
      <c r="ES324" s="25"/>
      <c r="ET324" s="25"/>
      <c r="EU324" s="25"/>
      <c r="EV324" s="25"/>
      <c r="EW324" s="25"/>
      <c r="EX324" s="25"/>
      <c r="EY324" s="25"/>
      <c r="EZ324" s="25"/>
      <c r="FA324" s="25"/>
      <c r="FB324" s="25"/>
      <c r="FC324" s="25"/>
      <c r="FD324" s="25"/>
      <c r="FE324" s="25"/>
      <c r="FF324" s="25"/>
      <c r="FG324" s="25"/>
      <c r="FH324" s="25"/>
      <c r="FI324" s="25"/>
      <c r="FJ324" s="25"/>
      <c r="FK324" s="25"/>
      <c r="FL324" s="25"/>
      <c r="FM324" s="25"/>
      <c r="FN324" s="25"/>
      <c r="FO324" s="25"/>
      <c r="FP324" s="25"/>
      <c r="FQ324" s="25"/>
      <c r="FR324" s="25"/>
      <c r="FS324" s="25"/>
      <c r="FT324" s="25"/>
      <c r="FU324" s="25"/>
      <c r="FV324" s="25"/>
      <c r="FW324" s="25"/>
      <c r="FX324" s="25"/>
      <c r="FY324" s="25"/>
      <c r="FZ324" s="25"/>
      <c r="GA324" s="25"/>
      <c r="GB324" s="25"/>
      <c r="GC324" s="25"/>
      <c r="GD324" s="25"/>
      <c r="GE324" s="25"/>
      <c r="GF324" s="25"/>
      <c r="GG324" s="25"/>
      <c r="GH324" s="25"/>
      <c r="GI324" s="25"/>
      <c r="GJ324" s="25"/>
      <c r="GK324" s="25"/>
      <c r="GL324" s="25"/>
      <c r="GM324" s="25"/>
      <c r="GN324" s="25"/>
      <c r="GO324" s="25"/>
      <c r="GP324" s="25"/>
      <c r="GQ324" s="25"/>
      <c r="GR324" s="25"/>
      <c r="GS324" s="25"/>
      <c r="GT324" s="25"/>
      <c r="GU324" s="25"/>
      <c r="GV324" s="25"/>
      <c r="GW324" s="25"/>
      <c r="GX324" s="25"/>
      <c r="GY324" s="25"/>
      <c r="GZ324" s="25"/>
      <c r="HA324" s="25"/>
      <c r="HB324" s="25"/>
      <c r="HC324" s="25"/>
      <c r="HD324" s="25"/>
      <c r="HE324" s="25"/>
      <c r="HF324" s="25"/>
      <c r="HG324" s="25"/>
      <c r="HH324" s="25"/>
      <c r="HI324" s="25"/>
      <c r="HJ324" s="25"/>
      <c r="HK324" s="25"/>
      <c r="HL324" s="25"/>
      <c r="HM324" s="25"/>
      <c r="HN324" s="25"/>
      <c r="HO324" s="25"/>
      <c r="HP324" s="25"/>
      <c r="HQ324" s="25"/>
      <c r="HR324" s="25"/>
      <c r="HS324" s="25"/>
      <c r="HT324" s="25"/>
      <c r="HU324" s="25"/>
      <c r="HV324" s="25"/>
      <c r="HW324" s="25"/>
      <c r="HX324" s="25"/>
      <c r="HY324" s="25"/>
      <c r="HZ324" s="25"/>
      <c r="IA324" s="25"/>
      <c r="IB324" s="25"/>
      <c r="IC324" s="25"/>
      <c r="ID324" s="25"/>
      <c r="IE324" s="25"/>
      <c r="IF324" s="25"/>
      <c r="IG324" s="25"/>
      <c r="IH324" s="25"/>
      <c r="II324" s="25"/>
      <c r="IJ324" s="25"/>
      <c r="IK324" s="25"/>
      <c r="IL324" s="25"/>
      <c r="IM324" s="25"/>
      <c r="IN324" s="25"/>
      <c r="IO324" s="25"/>
      <c r="IP324" s="25"/>
      <c r="IQ324" s="25"/>
      <c r="IR324" s="25"/>
      <c r="IS324" s="25"/>
      <c r="IT324" s="25"/>
      <c r="IU324" s="25"/>
      <c r="IV324" s="25"/>
      <c r="IW324" s="25"/>
      <c r="IX324" s="25"/>
      <c r="IY324" s="25"/>
      <c r="IZ324" s="25"/>
      <c r="JA324" s="25"/>
      <c r="JB324" s="25"/>
      <c r="JC324" s="25"/>
      <c r="JD324" s="25"/>
      <c r="JE324" s="25"/>
      <c r="JF324" s="25"/>
      <c r="JG324" s="25"/>
      <c r="JH324" s="25"/>
      <c r="JI324" s="25"/>
      <c r="JJ324" s="25"/>
      <c r="JK324" s="25"/>
      <c r="JL324" s="25"/>
      <c r="JM324" s="25"/>
      <c r="JN324" s="25"/>
      <c r="JO324" s="25"/>
      <c r="JP324" s="25"/>
      <c r="JQ324" s="25"/>
      <c r="JR324" s="25"/>
      <c r="JS324" s="25"/>
      <c r="JT324" s="25"/>
      <c r="JU324" s="25"/>
      <c r="JV324" s="25"/>
      <c r="JW324" s="25"/>
      <c r="JX324" s="25"/>
      <c r="JY324" s="25"/>
      <c r="JZ324" s="25"/>
      <c r="KA324" s="25"/>
      <c r="KB324" s="25"/>
      <c r="KC324" s="25"/>
      <c r="KD324" s="25"/>
    </row>
    <row r="325" spans="1:290">
      <c r="A325" s="25"/>
      <c r="B325" s="25"/>
      <c r="C325" s="25"/>
      <c r="D325" s="25"/>
      <c r="E325" s="25"/>
      <c r="F325" s="25"/>
      <c r="G325" s="26"/>
      <c r="H325" s="25"/>
      <c r="I325" s="25"/>
      <c r="J325" s="25"/>
      <c r="K325" s="25"/>
      <c r="L325" s="25"/>
      <c r="M325" s="25"/>
      <c r="N325" s="25"/>
      <c r="O325" s="26"/>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c r="AV325" s="25"/>
      <c r="AW325" s="25"/>
      <c r="AX325" s="25"/>
      <c r="AY325" s="25"/>
      <c r="AZ325" s="25"/>
      <c r="BA325" s="25"/>
      <c r="BB325" s="25"/>
      <c r="BC325" s="25"/>
      <c r="BD325" s="25"/>
      <c r="BE325" s="25"/>
      <c r="BF325" s="25"/>
      <c r="BG325" s="25"/>
      <c r="BH325" s="25"/>
      <c r="BI325" s="25"/>
      <c r="BJ325" s="25"/>
      <c r="BK325" s="25"/>
      <c r="BL325" s="25"/>
      <c r="BM325" s="25"/>
      <c r="BN325" s="25"/>
      <c r="BO325" s="25"/>
      <c r="BP325" s="25"/>
      <c r="BQ325" s="25"/>
      <c r="BR325" s="25"/>
      <c r="BS325" s="25"/>
      <c r="BT325" s="25"/>
      <c r="BU325" s="25"/>
      <c r="BV325" s="25"/>
      <c r="BW325" s="25"/>
      <c r="BX325" s="25"/>
      <c r="BY325" s="25"/>
      <c r="BZ325" s="25"/>
      <c r="CA325" s="25"/>
      <c r="CB325" s="25"/>
      <c r="CC325" s="25"/>
      <c r="CD325" s="25"/>
      <c r="CE325" s="25"/>
      <c r="CF325" s="25"/>
      <c r="CG325" s="25"/>
      <c r="CH325" s="25"/>
      <c r="CI325" s="25"/>
      <c r="CJ325" s="25"/>
      <c r="CK325" s="25"/>
      <c r="CL325" s="25"/>
      <c r="CM325" s="25"/>
      <c r="CN325" s="25"/>
      <c r="CO325" s="25"/>
      <c r="CP325" s="25"/>
      <c r="CQ325" s="25"/>
      <c r="CR325" s="25"/>
      <c r="CS325" s="25"/>
      <c r="CT325" s="25"/>
      <c r="CU325" s="25"/>
      <c r="CV325" s="25"/>
      <c r="CW325" s="25"/>
      <c r="CX325" s="25"/>
      <c r="CY325" s="25"/>
      <c r="CZ325" s="25"/>
      <c r="DA325" s="25"/>
      <c r="DB325" s="25"/>
      <c r="DC325" s="25"/>
      <c r="DD325" s="25"/>
      <c r="DE325" s="25"/>
      <c r="DF325" s="25"/>
      <c r="DG325" s="25"/>
      <c r="DH325" s="25"/>
      <c r="DI325" s="25"/>
      <c r="DJ325" s="25"/>
      <c r="DK325" s="25"/>
      <c r="DL325" s="25"/>
      <c r="DM325" s="25"/>
      <c r="DN325" s="25"/>
      <c r="DO325" s="25"/>
      <c r="DP325" s="25"/>
      <c r="DQ325" s="25"/>
      <c r="DR325" s="25"/>
      <c r="DS325" s="25"/>
      <c r="DT325" s="25"/>
      <c r="DU325" s="25"/>
      <c r="DV325" s="25"/>
      <c r="DW325" s="25"/>
      <c r="DX325" s="25"/>
      <c r="DY325" s="25"/>
      <c r="DZ325" s="25"/>
      <c r="EA325" s="25"/>
      <c r="EB325" s="25"/>
      <c r="EC325" s="25"/>
      <c r="ED325" s="25"/>
      <c r="EE325" s="25"/>
      <c r="EF325" s="25"/>
      <c r="EG325" s="25"/>
      <c r="EH325" s="25"/>
      <c r="EI325" s="25"/>
      <c r="EJ325" s="25"/>
      <c r="EK325" s="25"/>
      <c r="EL325" s="25"/>
      <c r="EM325" s="25"/>
      <c r="EN325" s="25"/>
      <c r="EO325" s="25"/>
      <c r="EP325" s="25"/>
      <c r="EQ325" s="25"/>
      <c r="ER325" s="25"/>
      <c r="ES325" s="25"/>
      <c r="ET325" s="25"/>
      <c r="EU325" s="25"/>
      <c r="EV325" s="25"/>
      <c r="EW325" s="25"/>
      <c r="EX325" s="25"/>
      <c r="EY325" s="25"/>
      <c r="EZ325" s="25"/>
      <c r="FA325" s="25"/>
      <c r="FB325" s="25"/>
      <c r="FC325" s="25"/>
      <c r="FD325" s="25"/>
      <c r="FE325" s="25"/>
      <c r="FF325" s="25"/>
      <c r="FG325" s="25"/>
      <c r="FH325" s="25"/>
      <c r="FI325" s="25"/>
      <c r="FJ325" s="25"/>
      <c r="FK325" s="25"/>
      <c r="FL325" s="25"/>
      <c r="FM325" s="25"/>
      <c r="FN325" s="25"/>
      <c r="FO325" s="25"/>
      <c r="FP325" s="25"/>
      <c r="FQ325" s="25"/>
      <c r="FR325" s="25"/>
      <c r="FS325" s="25"/>
      <c r="FT325" s="25"/>
      <c r="FU325" s="25"/>
      <c r="FV325" s="25"/>
      <c r="FW325" s="25"/>
      <c r="FX325" s="25"/>
      <c r="FY325" s="25"/>
      <c r="FZ325" s="25"/>
      <c r="GA325" s="25"/>
      <c r="GB325" s="25"/>
      <c r="GC325" s="25"/>
      <c r="GD325" s="25"/>
      <c r="GE325" s="25"/>
      <c r="GF325" s="25"/>
      <c r="GG325" s="25"/>
      <c r="GH325" s="25"/>
      <c r="GI325" s="25"/>
      <c r="GJ325" s="25"/>
      <c r="GK325" s="25"/>
      <c r="GL325" s="25"/>
      <c r="GM325" s="25"/>
      <c r="GN325" s="25"/>
      <c r="GO325" s="25"/>
      <c r="GP325" s="25"/>
      <c r="GQ325" s="25"/>
      <c r="GR325" s="25"/>
      <c r="GS325" s="25"/>
      <c r="GT325" s="25"/>
      <c r="GU325" s="25"/>
      <c r="GV325" s="25"/>
      <c r="GW325" s="25"/>
      <c r="GX325" s="25"/>
      <c r="GY325" s="25"/>
      <c r="GZ325" s="25"/>
      <c r="HA325" s="25"/>
      <c r="HB325" s="25"/>
      <c r="HC325" s="25"/>
      <c r="HD325" s="25"/>
      <c r="HE325" s="25"/>
      <c r="HF325" s="25"/>
      <c r="HG325" s="25"/>
      <c r="HH325" s="25"/>
      <c r="HI325" s="25"/>
      <c r="HJ325" s="25"/>
      <c r="HK325" s="25"/>
      <c r="HL325" s="25"/>
      <c r="HM325" s="25"/>
      <c r="HN325" s="25"/>
      <c r="HO325" s="25"/>
      <c r="HP325" s="25"/>
      <c r="HQ325" s="25"/>
      <c r="HR325" s="25"/>
      <c r="HS325" s="25"/>
      <c r="HT325" s="25"/>
      <c r="HU325" s="25"/>
      <c r="HV325" s="25"/>
      <c r="HW325" s="25"/>
      <c r="HX325" s="25"/>
      <c r="HY325" s="25"/>
      <c r="HZ325" s="25"/>
      <c r="IA325" s="25"/>
      <c r="IB325" s="25"/>
      <c r="IC325" s="25"/>
      <c r="ID325" s="25"/>
      <c r="IE325" s="25"/>
      <c r="IF325" s="25"/>
      <c r="IG325" s="25"/>
      <c r="IH325" s="25"/>
      <c r="II325" s="25"/>
      <c r="IJ325" s="25"/>
      <c r="IK325" s="25"/>
      <c r="IL325" s="25"/>
      <c r="IM325" s="25"/>
      <c r="IN325" s="25"/>
      <c r="IO325" s="25"/>
      <c r="IP325" s="25"/>
      <c r="IQ325" s="25"/>
      <c r="IR325" s="25"/>
      <c r="IS325" s="25"/>
      <c r="IT325" s="25"/>
      <c r="IU325" s="25"/>
      <c r="IV325" s="25"/>
      <c r="IW325" s="25"/>
      <c r="IX325" s="25"/>
      <c r="IY325" s="25"/>
      <c r="IZ325" s="25"/>
      <c r="JA325" s="25"/>
      <c r="JB325" s="25"/>
      <c r="JC325" s="25"/>
      <c r="JD325" s="25"/>
      <c r="JE325" s="25"/>
      <c r="JF325" s="25"/>
      <c r="JG325" s="25"/>
      <c r="JH325" s="25"/>
      <c r="JI325" s="25"/>
      <c r="JJ325" s="25"/>
      <c r="JK325" s="25"/>
      <c r="JL325" s="25"/>
      <c r="JM325" s="25"/>
      <c r="JN325" s="25"/>
      <c r="JO325" s="25"/>
      <c r="JP325" s="25"/>
      <c r="JQ325" s="25"/>
      <c r="JR325" s="25"/>
      <c r="JS325" s="25"/>
      <c r="JT325" s="25"/>
      <c r="JU325" s="25"/>
      <c r="JV325" s="25"/>
      <c r="JW325" s="25"/>
      <c r="JX325" s="25"/>
      <c r="JY325" s="25"/>
      <c r="JZ325" s="25"/>
      <c r="KA325" s="25"/>
      <c r="KB325" s="25"/>
      <c r="KC325" s="25"/>
      <c r="KD325" s="25"/>
    </row>
    <row r="326" spans="1:290">
      <c r="A326" s="25"/>
      <c r="B326" s="25"/>
      <c r="C326" s="25"/>
      <c r="D326" s="25"/>
      <c r="E326" s="25"/>
      <c r="F326" s="25"/>
      <c r="G326" s="26"/>
      <c r="H326" s="25"/>
      <c r="I326" s="25"/>
      <c r="J326" s="25"/>
      <c r="K326" s="25"/>
      <c r="L326" s="25"/>
      <c r="M326" s="25"/>
      <c r="N326" s="25"/>
      <c r="O326" s="26"/>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c r="AV326" s="25"/>
      <c r="AW326" s="25"/>
      <c r="AX326" s="25"/>
      <c r="AY326" s="25"/>
      <c r="AZ326" s="25"/>
      <c r="BA326" s="25"/>
      <c r="BB326" s="25"/>
      <c r="BC326" s="25"/>
      <c r="BD326" s="25"/>
      <c r="BE326" s="25"/>
      <c r="BF326" s="25"/>
      <c r="BG326" s="25"/>
      <c r="BH326" s="25"/>
      <c r="BI326" s="25"/>
      <c r="BJ326" s="25"/>
      <c r="BK326" s="25"/>
      <c r="BL326" s="25"/>
      <c r="BM326" s="25"/>
      <c r="BN326" s="25"/>
      <c r="BO326" s="25"/>
      <c r="BP326" s="25"/>
      <c r="BQ326" s="25"/>
      <c r="BR326" s="25"/>
      <c r="BS326" s="25"/>
      <c r="BT326" s="25"/>
      <c r="BU326" s="25"/>
      <c r="BV326" s="25"/>
      <c r="BW326" s="25"/>
      <c r="BX326" s="25"/>
      <c r="BY326" s="25"/>
      <c r="BZ326" s="25"/>
      <c r="CA326" s="25"/>
      <c r="CB326" s="25"/>
      <c r="CC326" s="25"/>
      <c r="CD326" s="25"/>
      <c r="CE326" s="25"/>
      <c r="CF326" s="25"/>
      <c r="CG326" s="25"/>
      <c r="CH326" s="25"/>
      <c r="CI326" s="25"/>
      <c r="CJ326" s="25"/>
      <c r="CK326" s="25"/>
      <c r="CL326" s="25"/>
      <c r="CM326" s="25"/>
      <c r="CN326" s="25"/>
      <c r="CO326" s="25"/>
      <c r="CP326" s="25"/>
      <c r="CQ326" s="25"/>
      <c r="CR326" s="25"/>
      <c r="CS326" s="25"/>
      <c r="CT326" s="25"/>
      <c r="CU326" s="25"/>
      <c r="CV326" s="25"/>
      <c r="CW326" s="25"/>
      <c r="CX326" s="25"/>
      <c r="CY326" s="25"/>
      <c r="CZ326" s="25"/>
      <c r="DA326" s="25"/>
      <c r="DB326" s="25"/>
      <c r="DC326" s="25"/>
      <c r="DD326" s="25"/>
      <c r="DE326" s="25"/>
      <c r="DF326" s="25"/>
      <c r="DG326" s="25"/>
      <c r="DH326" s="25"/>
      <c r="DI326" s="25"/>
      <c r="DJ326" s="25"/>
      <c r="DK326" s="25"/>
      <c r="DL326" s="25"/>
      <c r="DM326" s="25"/>
      <c r="DN326" s="25"/>
      <c r="DO326" s="25"/>
      <c r="DP326" s="25"/>
      <c r="DQ326" s="25"/>
      <c r="DR326" s="25"/>
      <c r="DS326" s="25"/>
      <c r="DT326" s="25"/>
      <c r="DU326" s="25"/>
      <c r="DV326" s="25"/>
      <c r="DW326" s="25"/>
      <c r="DX326" s="25"/>
      <c r="DY326" s="25"/>
      <c r="DZ326" s="25"/>
      <c r="EA326" s="25"/>
      <c r="EB326" s="25"/>
      <c r="EC326" s="25"/>
      <c r="ED326" s="25"/>
      <c r="EE326" s="25"/>
      <c r="EF326" s="25"/>
      <c r="EG326" s="25"/>
      <c r="EH326" s="25"/>
      <c r="EI326" s="25"/>
      <c r="EJ326" s="25"/>
      <c r="EK326" s="25"/>
      <c r="EL326" s="25"/>
      <c r="EM326" s="25"/>
      <c r="EN326" s="25"/>
      <c r="EO326" s="25"/>
      <c r="EP326" s="25"/>
      <c r="EQ326" s="25"/>
      <c r="ER326" s="25"/>
      <c r="ES326" s="25"/>
      <c r="ET326" s="25"/>
      <c r="EU326" s="25"/>
      <c r="EV326" s="25"/>
      <c r="EW326" s="25"/>
      <c r="EX326" s="25"/>
      <c r="EY326" s="25"/>
      <c r="EZ326" s="25"/>
      <c r="FA326" s="25"/>
      <c r="FB326" s="25"/>
      <c r="FC326" s="25"/>
      <c r="FD326" s="25"/>
      <c r="FE326" s="25"/>
      <c r="FF326" s="25"/>
      <c r="FG326" s="25"/>
      <c r="FH326" s="25"/>
      <c r="FI326" s="25"/>
      <c r="FJ326" s="25"/>
      <c r="FK326" s="25"/>
      <c r="FL326" s="25"/>
      <c r="FM326" s="25"/>
      <c r="FN326" s="25"/>
      <c r="FO326" s="25"/>
      <c r="FP326" s="25"/>
      <c r="FQ326" s="25"/>
      <c r="FR326" s="25"/>
      <c r="FS326" s="25"/>
      <c r="FT326" s="25"/>
      <c r="FU326" s="25"/>
      <c r="FV326" s="25"/>
      <c r="FW326" s="25"/>
      <c r="FX326" s="25"/>
      <c r="FY326" s="25"/>
      <c r="FZ326" s="25"/>
      <c r="GA326" s="25"/>
      <c r="GB326" s="25"/>
      <c r="GC326" s="25"/>
      <c r="GD326" s="25"/>
      <c r="GE326" s="25"/>
      <c r="GF326" s="25"/>
      <c r="GG326" s="25"/>
      <c r="GH326" s="25"/>
      <c r="GI326" s="25"/>
      <c r="GJ326" s="25"/>
      <c r="GK326" s="25"/>
      <c r="GL326" s="25"/>
      <c r="GM326" s="25"/>
      <c r="GN326" s="25"/>
      <c r="GO326" s="25"/>
      <c r="GP326" s="25"/>
      <c r="GQ326" s="25"/>
      <c r="GR326" s="25"/>
      <c r="GS326" s="25"/>
      <c r="GT326" s="25"/>
      <c r="GU326" s="25"/>
      <c r="GV326" s="25"/>
      <c r="GW326" s="25"/>
      <c r="GX326" s="25"/>
      <c r="GY326" s="25"/>
      <c r="GZ326" s="25"/>
      <c r="HA326" s="25"/>
      <c r="HB326" s="25"/>
      <c r="HC326" s="25"/>
      <c r="HD326" s="25"/>
      <c r="HE326" s="25"/>
      <c r="HF326" s="25"/>
      <c r="HG326" s="25"/>
      <c r="HH326" s="25"/>
      <c r="HI326" s="25"/>
      <c r="HJ326" s="25"/>
      <c r="HK326" s="25"/>
      <c r="HL326" s="25"/>
      <c r="HM326" s="25"/>
      <c r="HN326" s="25"/>
      <c r="HO326" s="25"/>
      <c r="HP326" s="25"/>
      <c r="HQ326" s="25"/>
      <c r="HR326" s="25"/>
      <c r="HS326" s="25"/>
      <c r="HT326" s="25"/>
      <c r="HU326" s="25"/>
      <c r="HV326" s="25"/>
      <c r="HW326" s="25"/>
      <c r="HX326" s="25"/>
      <c r="HY326" s="25"/>
      <c r="HZ326" s="25"/>
      <c r="IA326" s="25"/>
      <c r="IB326" s="25"/>
      <c r="IC326" s="25"/>
      <c r="ID326" s="25"/>
      <c r="IE326" s="25"/>
      <c r="IF326" s="25"/>
      <c r="IG326" s="25"/>
      <c r="IH326" s="25"/>
      <c r="II326" s="25"/>
      <c r="IJ326" s="25"/>
      <c r="IK326" s="25"/>
      <c r="IL326" s="25"/>
      <c r="IM326" s="25"/>
      <c r="IN326" s="25"/>
      <c r="IO326" s="25"/>
      <c r="IP326" s="25"/>
      <c r="IQ326" s="25"/>
      <c r="IR326" s="25"/>
      <c r="IS326" s="25"/>
      <c r="IT326" s="25"/>
      <c r="IU326" s="25"/>
      <c r="IV326" s="25"/>
      <c r="IW326" s="25"/>
      <c r="IX326" s="25"/>
      <c r="IY326" s="25"/>
      <c r="IZ326" s="25"/>
      <c r="JA326" s="25"/>
      <c r="JB326" s="25"/>
      <c r="JC326" s="25"/>
      <c r="JD326" s="25"/>
      <c r="JE326" s="25"/>
      <c r="JF326" s="25"/>
      <c r="JG326" s="25"/>
      <c r="JH326" s="25"/>
      <c r="JI326" s="25"/>
      <c r="JJ326" s="25"/>
      <c r="JK326" s="25"/>
      <c r="JL326" s="25"/>
      <c r="JM326" s="25"/>
      <c r="JN326" s="25"/>
      <c r="JO326" s="25"/>
      <c r="JP326" s="25"/>
      <c r="JQ326" s="25"/>
      <c r="JR326" s="25"/>
      <c r="JS326" s="25"/>
      <c r="JT326" s="25"/>
      <c r="JU326" s="25"/>
      <c r="JV326" s="25"/>
      <c r="JW326" s="25"/>
      <c r="JX326" s="25"/>
      <c r="JY326" s="25"/>
      <c r="JZ326" s="25"/>
      <c r="KA326" s="25"/>
      <c r="KB326" s="25"/>
      <c r="KC326" s="25"/>
      <c r="KD326" s="25"/>
    </row>
    <row r="327" spans="1:290">
      <c r="A327" s="25"/>
      <c r="B327" s="25"/>
      <c r="C327" s="25"/>
      <c r="D327" s="25"/>
      <c r="E327" s="25"/>
      <c r="F327" s="25"/>
      <c r="G327" s="26"/>
      <c r="H327" s="25"/>
      <c r="I327" s="25"/>
      <c r="J327" s="25"/>
      <c r="K327" s="25"/>
      <c r="L327" s="25"/>
      <c r="M327" s="25"/>
      <c r="N327" s="25"/>
      <c r="O327" s="26"/>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c r="AV327" s="25"/>
      <c r="AW327" s="25"/>
      <c r="AX327" s="25"/>
      <c r="AY327" s="25"/>
      <c r="AZ327" s="25"/>
      <c r="BA327" s="25"/>
      <c r="BB327" s="25"/>
      <c r="BC327" s="25"/>
      <c r="BD327" s="25"/>
      <c r="BE327" s="25"/>
      <c r="BF327" s="25"/>
      <c r="BG327" s="25"/>
      <c r="BH327" s="25"/>
      <c r="BI327" s="25"/>
      <c r="BJ327" s="25"/>
      <c r="BK327" s="25"/>
      <c r="BL327" s="25"/>
      <c r="BM327" s="25"/>
      <c r="BN327" s="25"/>
      <c r="BO327" s="25"/>
      <c r="BP327" s="25"/>
      <c r="BQ327" s="25"/>
      <c r="BR327" s="25"/>
      <c r="BS327" s="25"/>
      <c r="BT327" s="25"/>
      <c r="BU327" s="25"/>
      <c r="BV327" s="25"/>
      <c r="BW327" s="25"/>
      <c r="BX327" s="25"/>
      <c r="BY327" s="25"/>
      <c r="BZ327" s="25"/>
      <c r="CA327" s="25"/>
      <c r="CB327" s="25"/>
      <c r="CC327" s="25"/>
      <c r="CD327" s="25"/>
      <c r="CE327" s="25"/>
      <c r="CF327" s="25"/>
      <c r="CG327" s="25"/>
      <c r="CH327" s="25"/>
      <c r="CI327" s="25"/>
      <c r="CJ327" s="25"/>
      <c r="CK327" s="25"/>
      <c r="CL327" s="25"/>
      <c r="CM327" s="25"/>
      <c r="CN327" s="25"/>
      <c r="CO327" s="25"/>
      <c r="CP327" s="25"/>
      <c r="CQ327" s="25"/>
      <c r="CR327" s="25"/>
      <c r="CS327" s="25"/>
      <c r="CT327" s="25"/>
      <c r="CU327" s="25"/>
      <c r="CV327" s="25"/>
      <c r="CW327" s="25"/>
      <c r="CX327" s="25"/>
      <c r="CY327" s="25"/>
      <c r="CZ327" s="25"/>
      <c r="DA327" s="25"/>
      <c r="DB327" s="25"/>
      <c r="DC327" s="25"/>
      <c r="DD327" s="25"/>
      <c r="DE327" s="25"/>
      <c r="DF327" s="25"/>
      <c r="DG327" s="25"/>
      <c r="DH327" s="25"/>
      <c r="DI327" s="25"/>
      <c r="DJ327" s="25"/>
      <c r="DK327" s="25"/>
      <c r="DL327" s="25"/>
      <c r="DM327" s="25"/>
      <c r="DN327" s="25"/>
      <c r="DO327" s="25"/>
      <c r="DP327" s="25"/>
      <c r="DQ327" s="25"/>
      <c r="DR327" s="25"/>
      <c r="DS327" s="25"/>
      <c r="DT327" s="25"/>
      <c r="DU327" s="25"/>
      <c r="DV327" s="25"/>
      <c r="DW327" s="25"/>
      <c r="DX327" s="25"/>
      <c r="DY327" s="25"/>
      <c r="DZ327" s="25"/>
      <c r="EA327" s="25"/>
      <c r="EB327" s="25"/>
      <c r="EC327" s="25"/>
      <c r="ED327" s="25"/>
      <c r="EE327" s="25"/>
      <c r="EF327" s="25"/>
      <c r="EG327" s="25"/>
      <c r="EH327" s="25"/>
      <c r="EI327" s="25"/>
      <c r="EJ327" s="25"/>
      <c r="EK327" s="25"/>
      <c r="EL327" s="25"/>
      <c r="EM327" s="25"/>
      <c r="EN327" s="25"/>
      <c r="EO327" s="25"/>
      <c r="EP327" s="25"/>
      <c r="EQ327" s="25"/>
      <c r="ER327" s="25"/>
      <c r="ES327" s="25"/>
      <c r="ET327" s="25"/>
      <c r="EU327" s="25"/>
      <c r="EV327" s="25"/>
      <c r="EW327" s="25"/>
      <c r="EX327" s="25"/>
      <c r="EY327" s="25"/>
      <c r="EZ327" s="25"/>
      <c r="FA327" s="25"/>
      <c r="FB327" s="25"/>
      <c r="FC327" s="25"/>
      <c r="FD327" s="25"/>
      <c r="FE327" s="25"/>
      <c r="FF327" s="25"/>
      <c r="FG327" s="25"/>
      <c r="FH327" s="25"/>
      <c r="FI327" s="25"/>
      <c r="FJ327" s="25"/>
      <c r="FK327" s="25"/>
      <c r="FL327" s="25"/>
      <c r="FM327" s="25"/>
      <c r="FN327" s="25"/>
      <c r="FO327" s="25"/>
      <c r="FP327" s="25"/>
      <c r="FQ327" s="25"/>
      <c r="FR327" s="25"/>
      <c r="FS327" s="25"/>
      <c r="FT327" s="25"/>
      <c r="FU327" s="25"/>
      <c r="FV327" s="25"/>
      <c r="FW327" s="25"/>
      <c r="FX327" s="25"/>
      <c r="FY327" s="25"/>
      <c r="FZ327" s="25"/>
      <c r="GA327" s="25"/>
      <c r="GB327" s="25"/>
      <c r="GC327" s="25"/>
      <c r="GD327" s="25"/>
      <c r="GE327" s="25"/>
      <c r="GF327" s="25"/>
      <c r="GG327" s="25"/>
      <c r="GH327" s="25"/>
      <c r="GI327" s="25"/>
      <c r="GJ327" s="25"/>
      <c r="GK327" s="25"/>
      <c r="GL327" s="25"/>
      <c r="GM327" s="25"/>
      <c r="GN327" s="25"/>
      <c r="GO327" s="25"/>
      <c r="GP327" s="25"/>
      <c r="GQ327" s="25"/>
      <c r="GR327" s="25"/>
      <c r="GS327" s="25"/>
      <c r="GT327" s="25"/>
      <c r="GU327" s="25"/>
      <c r="GV327" s="25"/>
      <c r="GW327" s="25"/>
      <c r="GX327" s="25"/>
      <c r="GY327" s="25"/>
      <c r="GZ327" s="25"/>
      <c r="HA327" s="25"/>
      <c r="HB327" s="25"/>
      <c r="HC327" s="25"/>
      <c r="HD327" s="25"/>
      <c r="HE327" s="25"/>
      <c r="HF327" s="25"/>
      <c r="HG327" s="25"/>
      <c r="HH327" s="25"/>
      <c r="HI327" s="25"/>
      <c r="HJ327" s="25"/>
      <c r="HK327" s="25"/>
      <c r="HL327" s="25"/>
      <c r="HM327" s="25"/>
      <c r="HN327" s="25"/>
      <c r="HO327" s="25"/>
      <c r="HP327" s="25"/>
      <c r="HQ327" s="25"/>
      <c r="HR327" s="25"/>
      <c r="HS327" s="25"/>
      <c r="HT327" s="25"/>
      <c r="HU327" s="25"/>
      <c r="HV327" s="25"/>
      <c r="HW327" s="25"/>
      <c r="HX327" s="25"/>
      <c r="HY327" s="25"/>
      <c r="HZ327" s="25"/>
      <c r="IA327" s="25"/>
      <c r="IB327" s="25"/>
      <c r="IC327" s="25"/>
      <c r="ID327" s="25"/>
      <c r="IE327" s="25"/>
      <c r="IF327" s="25"/>
      <c r="IG327" s="25"/>
      <c r="IH327" s="25"/>
      <c r="II327" s="25"/>
      <c r="IJ327" s="25"/>
      <c r="IK327" s="25"/>
      <c r="IL327" s="25"/>
      <c r="IM327" s="25"/>
      <c r="IN327" s="25"/>
      <c r="IO327" s="25"/>
      <c r="IP327" s="25"/>
      <c r="IQ327" s="25"/>
      <c r="IR327" s="25"/>
      <c r="IS327" s="25"/>
      <c r="IT327" s="25"/>
      <c r="IU327" s="25"/>
      <c r="IV327" s="25"/>
      <c r="IW327" s="25"/>
      <c r="IX327" s="25"/>
      <c r="IY327" s="25"/>
      <c r="IZ327" s="25"/>
      <c r="JA327" s="25"/>
      <c r="JB327" s="25"/>
      <c r="JC327" s="25"/>
      <c r="JD327" s="25"/>
      <c r="JE327" s="25"/>
      <c r="JF327" s="25"/>
      <c r="JG327" s="25"/>
      <c r="JH327" s="25"/>
      <c r="JI327" s="25"/>
      <c r="JJ327" s="25"/>
      <c r="JK327" s="25"/>
      <c r="JL327" s="25"/>
      <c r="JM327" s="25"/>
      <c r="JN327" s="25"/>
      <c r="JO327" s="25"/>
      <c r="JP327" s="25"/>
      <c r="JQ327" s="25"/>
      <c r="JR327" s="25"/>
      <c r="JS327" s="25"/>
      <c r="JT327" s="25"/>
      <c r="JU327" s="25"/>
      <c r="JV327" s="25"/>
      <c r="JW327" s="25"/>
      <c r="JX327" s="25"/>
      <c r="JY327" s="25"/>
      <c r="JZ327" s="25"/>
      <c r="KA327" s="25"/>
      <c r="KB327" s="25"/>
      <c r="KC327" s="25"/>
      <c r="KD327" s="25"/>
    </row>
    <row r="328" spans="1:290">
      <c r="A328" s="25"/>
      <c r="B328" s="25"/>
      <c r="C328" s="25"/>
      <c r="D328" s="25"/>
      <c r="E328" s="25"/>
      <c r="F328" s="25"/>
      <c r="G328" s="26"/>
      <c r="H328" s="25"/>
      <c r="I328" s="25"/>
      <c r="J328" s="25"/>
      <c r="K328" s="25"/>
      <c r="L328" s="25"/>
      <c r="M328" s="25"/>
      <c r="N328" s="25"/>
      <c r="O328" s="26"/>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c r="AV328" s="25"/>
      <c r="AW328" s="25"/>
      <c r="AX328" s="25"/>
      <c r="AY328" s="25"/>
      <c r="AZ328" s="25"/>
      <c r="BA328" s="25"/>
      <c r="BB328" s="25"/>
      <c r="BC328" s="25"/>
      <c r="BD328" s="25"/>
      <c r="BE328" s="25"/>
      <c r="BF328" s="25"/>
      <c r="BG328" s="25"/>
      <c r="BH328" s="25"/>
      <c r="BI328" s="25"/>
      <c r="BJ328" s="25"/>
      <c r="BK328" s="25"/>
      <c r="BL328" s="25"/>
      <c r="BM328" s="25"/>
      <c r="BN328" s="25"/>
      <c r="BO328" s="25"/>
      <c r="BP328" s="25"/>
      <c r="BQ328" s="25"/>
      <c r="BR328" s="25"/>
      <c r="BS328" s="25"/>
      <c r="BT328" s="25"/>
      <c r="BU328" s="25"/>
      <c r="BV328" s="25"/>
      <c r="BW328" s="25"/>
      <c r="BX328" s="25"/>
      <c r="BY328" s="25"/>
      <c r="BZ328" s="25"/>
      <c r="CA328" s="25"/>
      <c r="CB328" s="25"/>
      <c r="CC328" s="25"/>
      <c r="CD328" s="25"/>
      <c r="CE328" s="25"/>
      <c r="CF328" s="25"/>
      <c r="CG328" s="25"/>
      <c r="CH328" s="25"/>
      <c r="CI328" s="25"/>
      <c r="CJ328" s="25"/>
      <c r="CK328" s="25"/>
      <c r="CL328" s="25"/>
      <c r="CM328" s="25"/>
      <c r="CN328" s="25"/>
      <c r="CO328" s="25"/>
      <c r="CP328" s="25"/>
      <c r="CQ328" s="25"/>
      <c r="CR328" s="25"/>
      <c r="CS328" s="25"/>
      <c r="CT328" s="25"/>
      <c r="CU328" s="25"/>
      <c r="CV328" s="25"/>
      <c r="CW328" s="25"/>
      <c r="CX328" s="25"/>
      <c r="CY328" s="25"/>
      <c r="CZ328" s="25"/>
      <c r="DA328" s="25"/>
      <c r="DB328" s="25"/>
      <c r="DC328" s="25"/>
      <c r="DD328" s="25"/>
      <c r="DE328" s="25"/>
      <c r="DF328" s="25"/>
      <c r="DG328" s="25"/>
      <c r="DH328" s="25"/>
      <c r="DI328" s="25"/>
      <c r="DJ328" s="25"/>
      <c r="DK328" s="25"/>
      <c r="DL328" s="25"/>
      <c r="DM328" s="25"/>
      <c r="DN328" s="25"/>
      <c r="DO328" s="25"/>
      <c r="DP328" s="25"/>
      <c r="DQ328" s="25"/>
      <c r="DR328" s="25"/>
      <c r="DS328" s="25"/>
      <c r="DT328" s="25"/>
      <c r="DU328" s="25"/>
      <c r="DV328" s="25"/>
      <c r="DW328" s="25"/>
      <c r="DX328" s="25"/>
      <c r="DY328" s="25"/>
      <c r="DZ328" s="25"/>
      <c r="EA328" s="25"/>
      <c r="EB328" s="25"/>
      <c r="EC328" s="25"/>
      <c r="ED328" s="25"/>
      <c r="EE328" s="25"/>
      <c r="EF328" s="25"/>
      <c r="EG328" s="25"/>
      <c r="EH328" s="25"/>
      <c r="EI328" s="25"/>
      <c r="EJ328" s="25"/>
      <c r="EK328" s="25"/>
      <c r="EL328" s="25"/>
      <c r="EM328" s="25"/>
      <c r="EN328" s="25"/>
      <c r="EO328" s="25"/>
      <c r="EP328" s="25"/>
      <c r="EQ328" s="25"/>
      <c r="ER328" s="25"/>
      <c r="ES328" s="25"/>
      <c r="ET328" s="25"/>
      <c r="EU328" s="25"/>
      <c r="EV328" s="25"/>
      <c r="EW328" s="25"/>
      <c r="EX328" s="25"/>
      <c r="EY328" s="25"/>
      <c r="EZ328" s="25"/>
      <c r="FA328" s="25"/>
      <c r="FB328" s="25"/>
      <c r="FC328" s="25"/>
      <c r="FD328" s="25"/>
      <c r="FE328" s="25"/>
      <c r="FF328" s="25"/>
      <c r="FG328" s="25"/>
      <c r="FH328" s="25"/>
      <c r="FI328" s="25"/>
      <c r="FJ328" s="25"/>
      <c r="FK328" s="25"/>
      <c r="FL328" s="25"/>
      <c r="FM328" s="25"/>
      <c r="FN328" s="25"/>
      <c r="FO328" s="25"/>
      <c r="FP328" s="25"/>
      <c r="FQ328" s="25"/>
      <c r="FR328" s="25"/>
      <c r="FS328" s="25"/>
      <c r="FT328" s="25"/>
      <c r="FU328" s="25"/>
      <c r="FV328" s="25"/>
      <c r="FW328" s="25"/>
      <c r="FX328" s="25"/>
      <c r="FY328" s="25"/>
      <c r="FZ328" s="25"/>
      <c r="GA328" s="25"/>
      <c r="GB328" s="25"/>
      <c r="GC328" s="25"/>
      <c r="GD328" s="25"/>
      <c r="GE328" s="25"/>
      <c r="GF328" s="25"/>
      <c r="GG328" s="25"/>
      <c r="GH328" s="25"/>
      <c r="GI328" s="25"/>
      <c r="GJ328" s="25"/>
      <c r="GK328" s="25"/>
      <c r="GL328" s="25"/>
      <c r="GM328" s="25"/>
      <c r="GN328" s="25"/>
      <c r="GO328" s="25"/>
      <c r="GP328" s="25"/>
      <c r="GQ328" s="25"/>
      <c r="GR328" s="25"/>
      <c r="GS328" s="25"/>
      <c r="GT328" s="25"/>
      <c r="GU328" s="25"/>
      <c r="GV328" s="25"/>
      <c r="GW328" s="25"/>
      <c r="GX328" s="25"/>
      <c r="GY328" s="25"/>
      <c r="GZ328" s="25"/>
      <c r="HA328" s="25"/>
      <c r="HB328" s="25"/>
      <c r="HC328" s="25"/>
      <c r="HD328" s="25"/>
      <c r="HE328" s="25"/>
      <c r="HF328" s="25"/>
      <c r="HG328" s="25"/>
      <c r="HH328" s="25"/>
      <c r="HI328" s="25"/>
      <c r="HJ328" s="25"/>
      <c r="HK328" s="25"/>
      <c r="HL328" s="25"/>
      <c r="HM328" s="25"/>
      <c r="HN328" s="25"/>
      <c r="HO328" s="25"/>
      <c r="HP328" s="25"/>
      <c r="HQ328" s="25"/>
      <c r="HR328" s="25"/>
      <c r="HS328" s="25"/>
      <c r="HT328" s="25"/>
      <c r="HU328" s="25"/>
      <c r="HV328" s="25"/>
      <c r="HW328" s="25"/>
      <c r="HX328" s="25"/>
      <c r="HY328" s="25"/>
      <c r="HZ328" s="25"/>
      <c r="IA328" s="25"/>
      <c r="IB328" s="25"/>
      <c r="IC328" s="25"/>
      <c r="ID328" s="25"/>
      <c r="IE328" s="25"/>
      <c r="IF328" s="25"/>
      <c r="IG328" s="25"/>
      <c r="IH328" s="25"/>
      <c r="II328" s="25"/>
      <c r="IJ328" s="25"/>
      <c r="IK328" s="25"/>
      <c r="IL328" s="25"/>
      <c r="IM328" s="25"/>
      <c r="IN328" s="25"/>
      <c r="IO328" s="25"/>
      <c r="IP328" s="25"/>
      <c r="IQ328" s="25"/>
      <c r="IR328" s="25"/>
      <c r="IS328" s="25"/>
      <c r="IT328" s="25"/>
      <c r="IU328" s="25"/>
      <c r="IV328" s="25"/>
      <c r="IW328" s="25"/>
      <c r="IX328" s="25"/>
      <c r="IY328" s="25"/>
      <c r="IZ328" s="25"/>
      <c r="JA328" s="25"/>
      <c r="JB328" s="25"/>
      <c r="JC328" s="25"/>
      <c r="JD328" s="25"/>
      <c r="JE328" s="25"/>
      <c r="JF328" s="25"/>
      <c r="JG328" s="25"/>
      <c r="JH328" s="25"/>
      <c r="JI328" s="25"/>
      <c r="JJ328" s="25"/>
      <c r="JK328" s="25"/>
      <c r="JL328" s="25"/>
      <c r="JM328" s="25"/>
      <c r="JN328" s="25"/>
      <c r="JO328" s="25"/>
      <c r="JP328" s="25"/>
      <c r="JQ328" s="25"/>
      <c r="JR328" s="25"/>
      <c r="JS328" s="25"/>
      <c r="JT328" s="25"/>
      <c r="JU328" s="25"/>
      <c r="JV328" s="25"/>
      <c r="JW328" s="25"/>
      <c r="JX328" s="25"/>
      <c r="JY328" s="25"/>
      <c r="JZ328" s="25"/>
      <c r="KA328" s="25"/>
      <c r="KB328" s="25"/>
      <c r="KC328" s="25"/>
      <c r="KD328" s="25"/>
    </row>
    <row r="329" spans="1:290">
      <c r="A329" s="25"/>
      <c r="B329" s="25"/>
      <c r="C329" s="25"/>
      <c r="D329" s="25"/>
      <c r="E329" s="25"/>
      <c r="F329" s="25"/>
      <c r="G329" s="26"/>
      <c r="H329" s="25"/>
      <c r="I329" s="25"/>
      <c r="J329" s="25"/>
      <c r="K329" s="25"/>
      <c r="L329" s="25"/>
      <c r="M329" s="25"/>
      <c r="N329" s="25"/>
      <c r="O329" s="26"/>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c r="AV329" s="25"/>
      <c r="AW329" s="25"/>
      <c r="AX329" s="25"/>
      <c r="AY329" s="25"/>
      <c r="AZ329" s="25"/>
      <c r="BA329" s="25"/>
      <c r="BB329" s="25"/>
      <c r="BC329" s="25"/>
      <c r="BD329" s="25"/>
      <c r="BE329" s="25"/>
      <c r="BF329" s="25"/>
      <c r="BG329" s="25"/>
      <c r="BH329" s="25"/>
      <c r="BI329" s="25"/>
      <c r="BJ329" s="25"/>
      <c r="BK329" s="25"/>
      <c r="BL329" s="25"/>
      <c r="BM329" s="25"/>
      <c r="BN329" s="25"/>
      <c r="BO329" s="25"/>
      <c r="BP329" s="25"/>
      <c r="BQ329" s="25"/>
      <c r="BR329" s="25"/>
      <c r="BS329" s="25"/>
      <c r="BT329" s="25"/>
      <c r="BU329" s="25"/>
      <c r="BV329" s="25"/>
      <c r="BW329" s="25"/>
      <c r="BX329" s="25"/>
      <c r="BY329" s="25"/>
      <c r="BZ329" s="25"/>
      <c r="CA329" s="25"/>
      <c r="CB329" s="25"/>
      <c r="CC329" s="25"/>
      <c r="CD329" s="25"/>
      <c r="CE329" s="25"/>
      <c r="CF329" s="25"/>
      <c r="CG329" s="25"/>
      <c r="CH329" s="25"/>
      <c r="CI329" s="25"/>
      <c r="CJ329" s="25"/>
      <c r="CK329" s="25"/>
      <c r="CL329" s="25"/>
      <c r="CM329" s="25"/>
      <c r="CN329" s="25"/>
      <c r="CO329" s="25"/>
      <c r="CP329" s="25"/>
      <c r="CQ329" s="25"/>
      <c r="CR329" s="25"/>
      <c r="CS329" s="25"/>
      <c r="CT329" s="25"/>
      <c r="CU329" s="25"/>
      <c r="CV329" s="25"/>
      <c r="CW329" s="25"/>
      <c r="CX329" s="25"/>
      <c r="CY329" s="25"/>
      <c r="CZ329" s="25"/>
      <c r="DA329" s="25"/>
      <c r="DB329" s="25"/>
      <c r="DC329" s="25"/>
      <c r="DD329" s="25"/>
      <c r="DE329" s="25"/>
      <c r="DF329" s="25"/>
      <c r="DG329" s="25"/>
      <c r="DH329" s="25"/>
      <c r="DI329" s="25"/>
      <c r="DJ329" s="25"/>
      <c r="DK329" s="25"/>
      <c r="DL329" s="25"/>
      <c r="DM329" s="25"/>
      <c r="DN329" s="25"/>
      <c r="DO329" s="25"/>
      <c r="DP329" s="25"/>
      <c r="DQ329" s="25"/>
      <c r="DR329" s="25"/>
      <c r="DS329" s="25"/>
      <c r="DT329" s="25"/>
      <c r="DU329" s="25"/>
      <c r="DV329" s="25"/>
      <c r="DW329" s="25"/>
      <c r="DX329" s="25"/>
      <c r="DY329" s="25"/>
      <c r="DZ329" s="25"/>
      <c r="EA329" s="25"/>
      <c r="EB329" s="25"/>
      <c r="EC329" s="25"/>
      <c r="ED329" s="25"/>
      <c r="EE329" s="25"/>
      <c r="EF329" s="25"/>
      <c r="EG329" s="25"/>
      <c r="EH329" s="25"/>
      <c r="EI329" s="25"/>
      <c r="EJ329" s="25"/>
      <c r="EK329" s="25"/>
      <c r="EL329" s="25"/>
      <c r="EM329" s="25"/>
      <c r="EN329" s="25"/>
      <c r="EO329" s="25"/>
      <c r="EP329" s="25"/>
      <c r="EQ329" s="25"/>
      <c r="ER329" s="25"/>
      <c r="ES329" s="25"/>
      <c r="ET329" s="25"/>
      <c r="EU329" s="25"/>
      <c r="EV329" s="25"/>
      <c r="EW329" s="25"/>
      <c r="EX329" s="25"/>
      <c r="EY329" s="25"/>
      <c r="EZ329" s="25"/>
      <c r="FA329" s="25"/>
      <c r="FB329" s="25"/>
      <c r="FC329" s="25"/>
      <c r="FD329" s="25"/>
      <c r="FE329" s="25"/>
      <c r="FF329" s="25"/>
      <c r="FG329" s="25"/>
      <c r="FH329" s="25"/>
      <c r="FI329" s="25"/>
      <c r="FJ329" s="25"/>
      <c r="FK329" s="25"/>
      <c r="FL329" s="25"/>
      <c r="FM329" s="25"/>
      <c r="FN329" s="25"/>
      <c r="FO329" s="25"/>
      <c r="FP329" s="25"/>
      <c r="FQ329" s="25"/>
      <c r="FR329" s="25"/>
      <c r="FS329" s="25"/>
      <c r="FT329" s="25"/>
      <c r="FU329" s="25"/>
      <c r="FV329" s="25"/>
      <c r="FW329" s="25"/>
      <c r="FX329" s="25"/>
      <c r="FY329" s="25"/>
      <c r="FZ329" s="25"/>
      <c r="GA329" s="25"/>
      <c r="GB329" s="25"/>
      <c r="GC329" s="25"/>
      <c r="GD329" s="25"/>
      <c r="GE329" s="25"/>
      <c r="GF329" s="25"/>
      <c r="GG329" s="25"/>
      <c r="GH329" s="25"/>
      <c r="GI329" s="25"/>
      <c r="GJ329" s="25"/>
      <c r="GK329" s="25"/>
      <c r="GL329" s="25"/>
      <c r="GM329" s="25"/>
      <c r="GN329" s="25"/>
      <c r="GO329" s="25"/>
      <c r="GP329" s="25"/>
      <c r="GQ329" s="25"/>
      <c r="GR329" s="25"/>
      <c r="GS329" s="25"/>
      <c r="GT329" s="25"/>
      <c r="GU329" s="25"/>
      <c r="GV329" s="25"/>
      <c r="GW329" s="25"/>
      <c r="GX329" s="25"/>
      <c r="GY329" s="25"/>
      <c r="GZ329" s="25"/>
      <c r="HA329" s="25"/>
      <c r="HB329" s="25"/>
      <c r="HC329" s="25"/>
      <c r="HD329" s="25"/>
      <c r="HE329" s="25"/>
      <c r="HF329" s="25"/>
      <c r="HG329" s="25"/>
      <c r="HH329" s="25"/>
      <c r="HI329" s="25"/>
      <c r="HJ329" s="25"/>
      <c r="HK329" s="25"/>
      <c r="HL329" s="25"/>
      <c r="HM329" s="25"/>
      <c r="HN329" s="25"/>
      <c r="HO329" s="25"/>
      <c r="HP329" s="25"/>
      <c r="HQ329" s="25"/>
      <c r="HR329" s="25"/>
      <c r="HS329" s="25"/>
      <c r="HT329" s="25"/>
      <c r="HU329" s="25"/>
      <c r="HV329" s="25"/>
      <c r="HW329" s="25"/>
      <c r="HX329" s="25"/>
      <c r="HY329" s="25"/>
      <c r="HZ329" s="25"/>
      <c r="IA329" s="25"/>
      <c r="IB329" s="25"/>
      <c r="IC329" s="25"/>
      <c r="ID329" s="25"/>
      <c r="IE329" s="25"/>
      <c r="IF329" s="25"/>
      <c r="IG329" s="25"/>
      <c r="IH329" s="25"/>
      <c r="II329" s="25"/>
      <c r="IJ329" s="25"/>
      <c r="IK329" s="25"/>
      <c r="IL329" s="25"/>
      <c r="IM329" s="25"/>
      <c r="IN329" s="25"/>
      <c r="IO329" s="25"/>
      <c r="IP329" s="25"/>
      <c r="IQ329" s="25"/>
      <c r="IR329" s="25"/>
      <c r="IS329" s="25"/>
      <c r="IT329" s="25"/>
      <c r="IU329" s="25"/>
      <c r="IV329" s="25"/>
      <c r="IW329" s="25"/>
      <c r="IX329" s="25"/>
      <c r="IY329" s="25"/>
      <c r="IZ329" s="25"/>
      <c r="JA329" s="25"/>
      <c r="JB329" s="25"/>
      <c r="JC329" s="25"/>
      <c r="JD329" s="25"/>
      <c r="JE329" s="25"/>
      <c r="JF329" s="25"/>
      <c r="JG329" s="25"/>
      <c r="JH329" s="25"/>
      <c r="JI329" s="25"/>
      <c r="JJ329" s="25"/>
      <c r="JK329" s="25"/>
      <c r="JL329" s="25"/>
      <c r="JM329" s="25"/>
      <c r="JN329" s="25"/>
      <c r="JO329" s="25"/>
      <c r="JP329" s="25"/>
      <c r="JQ329" s="25"/>
      <c r="JR329" s="25"/>
      <c r="JS329" s="25"/>
      <c r="JT329" s="25"/>
      <c r="JU329" s="25"/>
      <c r="JV329" s="25"/>
      <c r="JW329" s="25"/>
      <c r="JX329" s="25"/>
      <c r="JY329" s="25"/>
      <c r="JZ329" s="25"/>
      <c r="KA329" s="25"/>
      <c r="KB329" s="25"/>
      <c r="KC329" s="25"/>
      <c r="KD329" s="25"/>
    </row>
    <row r="330" spans="1:290">
      <c r="A330" s="25"/>
      <c r="B330" s="25"/>
      <c r="C330" s="25"/>
      <c r="D330" s="25"/>
      <c r="E330" s="25"/>
      <c r="F330" s="25"/>
      <c r="G330" s="26"/>
      <c r="H330" s="25"/>
      <c r="I330" s="25"/>
      <c r="J330" s="25"/>
      <c r="K330" s="25"/>
      <c r="L330" s="25"/>
      <c r="M330" s="25"/>
      <c r="N330" s="25"/>
      <c r="O330" s="26"/>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c r="AV330" s="25"/>
      <c r="AW330" s="25"/>
      <c r="AX330" s="25"/>
      <c r="AY330" s="25"/>
      <c r="AZ330" s="25"/>
      <c r="BA330" s="25"/>
      <c r="BB330" s="25"/>
      <c r="BC330" s="25"/>
      <c r="BD330" s="25"/>
      <c r="BE330" s="25"/>
      <c r="BF330" s="25"/>
      <c r="BG330" s="25"/>
      <c r="BH330" s="25"/>
      <c r="BI330" s="25"/>
      <c r="BJ330" s="25"/>
      <c r="BK330" s="25"/>
      <c r="BL330" s="25"/>
      <c r="BM330" s="25"/>
      <c r="BN330" s="25"/>
      <c r="BO330" s="25"/>
      <c r="BP330" s="25"/>
      <c r="BQ330" s="25"/>
      <c r="BR330" s="25"/>
      <c r="BS330" s="25"/>
      <c r="BT330" s="25"/>
      <c r="BU330" s="25"/>
      <c r="BV330" s="25"/>
      <c r="BW330" s="25"/>
      <c r="BX330" s="25"/>
      <c r="BY330" s="25"/>
      <c r="BZ330" s="25"/>
      <c r="CA330" s="25"/>
      <c r="CB330" s="25"/>
      <c r="CC330" s="25"/>
      <c r="CD330" s="25"/>
      <c r="CE330" s="25"/>
      <c r="CF330" s="25"/>
      <c r="CG330" s="25"/>
      <c r="CH330" s="25"/>
      <c r="CI330" s="25"/>
      <c r="CJ330" s="25"/>
      <c r="CK330" s="25"/>
      <c r="CL330" s="25"/>
      <c r="CM330" s="25"/>
      <c r="CN330" s="25"/>
      <c r="CO330" s="25"/>
      <c r="CP330" s="25"/>
      <c r="CQ330" s="25"/>
      <c r="CR330" s="25"/>
      <c r="CS330" s="25"/>
      <c r="CT330" s="25"/>
      <c r="CU330" s="25"/>
      <c r="CV330" s="25"/>
      <c r="CW330" s="25"/>
      <c r="CX330" s="25"/>
      <c r="CY330" s="25"/>
      <c r="CZ330" s="25"/>
      <c r="DA330" s="25"/>
      <c r="DB330" s="25"/>
      <c r="DC330" s="25"/>
      <c r="DD330" s="25"/>
      <c r="DE330" s="25"/>
      <c r="DF330" s="25"/>
      <c r="DG330" s="25"/>
      <c r="DH330" s="25"/>
      <c r="DI330" s="25"/>
      <c r="DJ330" s="25"/>
      <c r="DK330" s="25"/>
      <c r="DL330" s="25"/>
      <c r="DM330" s="25"/>
      <c r="DN330" s="25"/>
      <c r="DO330" s="25"/>
      <c r="DP330" s="25"/>
      <c r="DQ330" s="25"/>
      <c r="DR330" s="25"/>
      <c r="DS330" s="25"/>
      <c r="DT330" s="25"/>
      <c r="DU330" s="25"/>
      <c r="DV330" s="25"/>
      <c r="DW330" s="25"/>
      <c r="DX330" s="25"/>
      <c r="DY330" s="25"/>
      <c r="DZ330" s="25"/>
      <c r="EA330" s="25"/>
      <c r="EB330" s="25"/>
      <c r="EC330" s="25"/>
      <c r="ED330" s="25"/>
      <c r="EE330" s="25"/>
      <c r="EF330" s="25"/>
      <c r="EG330" s="25"/>
      <c r="EH330" s="25"/>
      <c r="EI330" s="25"/>
      <c r="EJ330" s="25"/>
      <c r="EK330" s="25"/>
      <c r="EL330" s="25"/>
      <c r="EM330" s="25"/>
      <c r="EN330" s="25"/>
      <c r="EO330" s="25"/>
      <c r="EP330" s="25"/>
      <c r="EQ330" s="25"/>
      <c r="ER330" s="25"/>
      <c r="ES330" s="25"/>
      <c r="ET330" s="25"/>
      <c r="EU330" s="25"/>
      <c r="EV330" s="25"/>
      <c r="EW330" s="25"/>
      <c r="EX330" s="25"/>
      <c r="EY330" s="25"/>
      <c r="EZ330" s="25"/>
      <c r="FA330" s="25"/>
      <c r="FB330" s="25"/>
      <c r="FC330" s="25"/>
      <c r="FD330" s="25"/>
      <c r="FE330" s="25"/>
      <c r="FF330" s="25"/>
      <c r="FG330" s="25"/>
      <c r="FH330" s="25"/>
      <c r="FI330" s="25"/>
      <c r="FJ330" s="25"/>
      <c r="FK330" s="25"/>
      <c r="FL330" s="25"/>
      <c r="FM330" s="25"/>
      <c r="FN330" s="25"/>
      <c r="FO330" s="25"/>
      <c r="FP330" s="25"/>
      <c r="FQ330" s="25"/>
      <c r="FR330" s="25"/>
      <c r="FS330" s="25"/>
      <c r="FT330" s="25"/>
      <c r="FU330" s="25"/>
      <c r="FV330" s="25"/>
      <c r="FW330" s="25"/>
      <c r="FX330" s="25"/>
      <c r="FY330" s="25"/>
      <c r="FZ330" s="25"/>
      <c r="GA330" s="25"/>
      <c r="GB330" s="25"/>
      <c r="GC330" s="25"/>
      <c r="GD330" s="25"/>
      <c r="GE330" s="25"/>
      <c r="GF330" s="25"/>
      <c r="GG330" s="25"/>
      <c r="GH330" s="25"/>
      <c r="GI330" s="25"/>
      <c r="GJ330" s="25"/>
      <c r="GK330" s="25"/>
      <c r="GL330" s="25"/>
      <c r="GM330" s="25"/>
      <c r="GN330" s="25"/>
      <c r="GO330" s="25"/>
      <c r="GP330" s="25"/>
      <c r="GQ330" s="25"/>
      <c r="GR330" s="25"/>
      <c r="GS330" s="25"/>
      <c r="GT330" s="25"/>
      <c r="GU330" s="25"/>
      <c r="GV330" s="25"/>
      <c r="GW330" s="25"/>
      <c r="GX330" s="25"/>
      <c r="GY330" s="25"/>
      <c r="GZ330" s="25"/>
      <c r="HA330" s="25"/>
      <c r="HB330" s="25"/>
      <c r="HC330" s="25"/>
      <c r="HD330" s="25"/>
      <c r="HE330" s="25"/>
      <c r="HF330" s="25"/>
      <c r="HG330" s="25"/>
      <c r="HH330" s="25"/>
      <c r="HI330" s="25"/>
      <c r="HJ330" s="25"/>
      <c r="HK330" s="25"/>
      <c r="HL330" s="25"/>
      <c r="HM330" s="25"/>
      <c r="HN330" s="25"/>
      <c r="HO330" s="25"/>
      <c r="HP330" s="25"/>
      <c r="HQ330" s="25"/>
      <c r="HR330" s="25"/>
      <c r="HS330" s="25"/>
      <c r="HT330" s="25"/>
      <c r="HU330" s="25"/>
      <c r="HV330" s="25"/>
      <c r="HW330" s="25"/>
      <c r="HX330" s="25"/>
      <c r="HY330" s="25"/>
      <c r="HZ330" s="25"/>
      <c r="IA330" s="25"/>
      <c r="IB330" s="25"/>
      <c r="IC330" s="25"/>
      <c r="ID330" s="25"/>
      <c r="IE330" s="25"/>
      <c r="IF330" s="25"/>
      <c r="IG330" s="25"/>
      <c r="IH330" s="25"/>
      <c r="II330" s="25"/>
      <c r="IJ330" s="25"/>
      <c r="IK330" s="25"/>
      <c r="IL330" s="25"/>
      <c r="IM330" s="25"/>
      <c r="IN330" s="25"/>
      <c r="IO330" s="25"/>
      <c r="IP330" s="25"/>
      <c r="IQ330" s="25"/>
      <c r="IR330" s="25"/>
      <c r="IS330" s="25"/>
      <c r="IT330" s="25"/>
      <c r="IU330" s="25"/>
      <c r="IV330" s="25"/>
      <c r="IW330" s="25"/>
      <c r="IX330" s="25"/>
      <c r="IY330" s="25"/>
      <c r="IZ330" s="25"/>
      <c r="JA330" s="25"/>
      <c r="JB330" s="25"/>
      <c r="JC330" s="25"/>
      <c r="JD330" s="25"/>
      <c r="JE330" s="25"/>
      <c r="JF330" s="25"/>
      <c r="JG330" s="25"/>
      <c r="JH330" s="25"/>
      <c r="JI330" s="25"/>
      <c r="JJ330" s="25"/>
      <c r="JK330" s="25"/>
      <c r="JL330" s="25"/>
      <c r="JM330" s="25"/>
      <c r="JN330" s="25"/>
      <c r="JO330" s="25"/>
      <c r="JP330" s="25"/>
      <c r="JQ330" s="25"/>
      <c r="JR330" s="25"/>
      <c r="JS330" s="25"/>
      <c r="JT330" s="25"/>
      <c r="JU330" s="25"/>
      <c r="JV330" s="25"/>
      <c r="JW330" s="25"/>
      <c r="JX330" s="25"/>
      <c r="JY330" s="25"/>
      <c r="JZ330" s="25"/>
      <c r="KA330" s="25"/>
      <c r="KB330" s="25"/>
      <c r="KC330" s="25"/>
      <c r="KD330" s="25"/>
    </row>
    <row r="331" spans="1:290">
      <c r="A331" s="25"/>
      <c r="B331" s="25"/>
      <c r="C331" s="25"/>
      <c r="D331" s="25"/>
      <c r="E331" s="25"/>
      <c r="F331" s="25"/>
      <c r="G331" s="26"/>
      <c r="H331" s="25"/>
      <c r="I331" s="25"/>
      <c r="J331" s="25"/>
      <c r="K331" s="25"/>
      <c r="L331" s="25"/>
      <c r="M331" s="25"/>
      <c r="N331" s="25"/>
      <c r="O331" s="26"/>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c r="AV331" s="25"/>
      <c r="AW331" s="25"/>
      <c r="AX331" s="25"/>
      <c r="AY331" s="25"/>
      <c r="AZ331" s="25"/>
      <c r="BA331" s="25"/>
      <c r="BB331" s="25"/>
      <c r="BC331" s="25"/>
      <c r="BD331" s="25"/>
      <c r="BE331" s="25"/>
      <c r="BF331" s="25"/>
      <c r="BG331" s="25"/>
      <c r="BH331" s="25"/>
      <c r="BI331" s="25"/>
      <c r="BJ331" s="25"/>
      <c r="BK331" s="25"/>
      <c r="BL331" s="25"/>
      <c r="BM331" s="25"/>
      <c r="BN331" s="25"/>
      <c r="BO331" s="25"/>
      <c r="BP331" s="25"/>
      <c r="BQ331" s="25"/>
      <c r="BR331" s="25"/>
      <c r="BS331" s="25"/>
      <c r="BT331" s="25"/>
      <c r="BU331" s="25"/>
      <c r="BV331" s="25"/>
      <c r="BW331" s="25"/>
      <c r="BX331" s="25"/>
      <c r="BY331" s="25"/>
      <c r="BZ331" s="25"/>
      <c r="CA331" s="25"/>
      <c r="CB331" s="25"/>
      <c r="CC331" s="25"/>
      <c r="CD331" s="25"/>
      <c r="CE331" s="25"/>
      <c r="CF331" s="25"/>
      <c r="CG331" s="25"/>
      <c r="CH331" s="25"/>
      <c r="CI331" s="25"/>
      <c r="CJ331" s="25"/>
      <c r="CK331" s="25"/>
      <c r="CL331" s="25"/>
      <c r="CM331" s="25"/>
      <c r="CN331" s="25"/>
      <c r="CO331" s="25"/>
      <c r="CP331" s="25"/>
      <c r="CQ331" s="25"/>
      <c r="CR331" s="25"/>
      <c r="CS331" s="25"/>
      <c r="CT331" s="25"/>
      <c r="CU331" s="25"/>
      <c r="CV331" s="25"/>
      <c r="CW331" s="25"/>
      <c r="CX331" s="25"/>
      <c r="CY331" s="25"/>
      <c r="CZ331" s="25"/>
      <c r="DA331" s="25"/>
      <c r="DB331" s="25"/>
      <c r="DC331" s="25"/>
      <c r="DD331" s="25"/>
      <c r="DE331" s="25"/>
      <c r="DF331" s="25"/>
      <c r="DG331" s="25"/>
      <c r="DH331" s="25"/>
      <c r="DI331" s="25"/>
      <c r="DJ331" s="25"/>
      <c r="DK331" s="25"/>
      <c r="DL331" s="25"/>
      <c r="DM331" s="25"/>
      <c r="DN331" s="25"/>
      <c r="DO331" s="25"/>
      <c r="DP331" s="25"/>
      <c r="DQ331" s="25"/>
      <c r="DR331" s="25"/>
      <c r="DS331" s="25"/>
      <c r="DT331" s="25"/>
      <c r="DU331" s="25"/>
      <c r="DV331" s="25"/>
      <c r="DW331" s="25"/>
      <c r="DX331" s="25"/>
      <c r="DY331" s="25"/>
      <c r="DZ331" s="25"/>
      <c r="EA331" s="25"/>
      <c r="EB331" s="25"/>
      <c r="EC331" s="25"/>
      <c r="ED331" s="25"/>
      <c r="EE331" s="25"/>
      <c r="EF331" s="25"/>
      <c r="EG331" s="25"/>
      <c r="EH331" s="25"/>
      <c r="EI331" s="25"/>
      <c r="EJ331" s="25"/>
      <c r="EK331" s="25"/>
      <c r="EL331" s="25"/>
      <c r="EM331" s="25"/>
      <c r="EN331" s="25"/>
      <c r="EO331" s="25"/>
      <c r="EP331" s="25"/>
      <c r="EQ331" s="25"/>
      <c r="ER331" s="25"/>
      <c r="ES331" s="25"/>
      <c r="ET331" s="25"/>
      <c r="EU331" s="25"/>
      <c r="EV331" s="25"/>
      <c r="EW331" s="25"/>
      <c r="EX331" s="25"/>
      <c r="EY331" s="25"/>
      <c r="EZ331" s="25"/>
      <c r="FA331" s="25"/>
      <c r="FB331" s="25"/>
      <c r="FC331" s="25"/>
      <c r="FD331" s="25"/>
      <c r="FE331" s="25"/>
      <c r="FF331" s="25"/>
      <c r="FG331" s="25"/>
      <c r="FH331" s="25"/>
      <c r="FI331" s="25"/>
      <c r="FJ331" s="25"/>
      <c r="FK331" s="25"/>
      <c r="FL331" s="25"/>
      <c r="FM331" s="25"/>
      <c r="FN331" s="25"/>
      <c r="FO331" s="25"/>
      <c r="FP331" s="25"/>
      <c r="FQ331" s="25"/>
      <c r="FR331" s="25"/>
      <c r="FS331" s="25"/>
      <c r="FT331" s="25"/>
      <c r="FU331" s="25"/>
      <c r="FV331" s="25"/>
      <c r="FW331" s="25"/>
      <c r="FX331" s="25"/>
      <c r="FY331" s="25"/>
      <c r="FZ331" s="25"/>
      <c r="GA331" s="25"/>
      <c r="GB331" s="25"/>
      <c r="GC331" s="25"/>
      <c r="GD331" s="25"/>
      <c r="GE331" s="25"/>
      <c r="GF331" s="25"/>
      <c r="GG331" s="25"/>
      <c r="GH331" s="25"/>
      <c r="GI331" s="25"/>
      <c r="GJ331" s="25"/>
      <c r="GK331" s="25"/>
      <c r="GL331" s="25"/>
      <c r="GM331" s="25"/>
      <c r="GN331" s="25"/>
      <c r="GO331" s="25"/>
      <c r="GP331" s="25"/>
      <c r="GQ331" s="25"/>
      <c r="GR331" s="25"/>
      <c r="GS331" s="25"/>
      <c r="GT331" s="25"/>
      <c r="GU331" s="25"/>
      <c r="GV331" s="25"/>
      <c r="GW331" s="25"/>
      <c r="GX331" s="25"/>
      <c r="GY331" s="25"/>
      <c r="GZ331" s="25"/>
      <c r="HA331" s="25"/>
      <c r="HB331" s="25"/>
      <c r="HC331" s="25"/>
      <c r="HD331" s="25"/>
      <c r="HE331" s="25"/>
      <c r="HF331" s="25"/>
      <c r="HG331" s="25"/>
      <c r="HH331" s="25"/>
      <c r="HI331" s="25"/>
      <c r="HJ331" s="25"/>
      <c r="HK331" s="25"/>
      <c r="HL331" s="25"/>
      <c r="HM331" s="25"/>
      <c r="HN331" s="25"/>
      <c r="HO331" s="25"/>
      <c r="HP331" s="25"/>
      <c r="HQ331" s="25"/>
      <c r="HR331" s="25"/>
      <c r="HS331" s="25"/>
      <c r="HT331" s="25"/>
      <c r="HU331" s="25"/>
      <c r="HV331" s="25"/>
      <c r="HW331" s="25"/>
      <c r="HX331" s="25"/>
      <c r="HY331" s="25"/>
      <c r="HZ331" s="25"/>
      <c r="IA331" s="25"/>
      <c r="IB331" s="25"/>
      <c r="IC331" s="25"/>
      <c r="ID331" s="25"/>
      <c r="IE331" s="25"/>
      <c r="IF331" s="25"/>
      <c r="IG331" s="25"/>
      <c r="IH331" s="25"/>
      <c r="II331" s="25"/>
      <c r="IJ331" s="25"/>
      <c r="IK331" s="25"/>
      <c r="IL331" s="25"/>
      <c r="IM331" s="25"/>
      <c r="IN331" s="25"/>
      <c r="IO331" s="25"/>
      <c r="IP331" s="25"/>
      <c r="IQ331" s="25"/>
      <c r="IR331" s="25"/>
      <c r="IS331" s="25"/>
      <c r="IT331" s="25"/>
      <c r="IU331" s="25"/>
      <c r="IV331" s="25"/>
      <c r="IW331" s="25"/>
      <c r="IX331" s="25"/>
      <c r="IY331" s="25"/>
      <c r="IZ331" s="25"/>
      <c r="JA331" s="25"/>
      <c r="JB331" s="25"/>
      <c r="JC331" s="25"/>
      <c r="JD331" s="25"/>
      <c r="JE331" s="25"/>
      <c r="JF331" s="25"/>
      <c r="JG331" s="25"/>
      <c r="JH331" s="25"/>
      <c r="JI331" s="25"/>
      <c r="JJ331" s="25"/>
      <c r="JK331" s="25"/>
      <c r="JL331" s="25"/>
      <c r="JM331" s="25"/>
      <c r="JN331" s="25"/>
      <c r="JO331" s="25"/>
      <c r="JP331" s="25"/>
      <c r="JQ331" s="25"/>
      <c r="JR331" s="25"/>
      <c r="JS331" s="25"/>
      <c r="JT331" s="25"/>
      <c r="JU331" s="25"/>
      <c r="JV331" s="25"/>
      <c r="JW331" s="25"/>
      <c r="JX331" s="25"/>
      <c r="JY331" s="25"/>
      <c r="JZ331" s="25"/>
      <c r="KA331" s="25"/>
      <c r="KB331" s="25"/>
      <c r="KC331" s="25"/>
      <c r="KD331" s="25"/>
    </row>
    <row r="332" spans="1:290">
      <c r="A332" s="25"/>
      <c r="B332" s="25"/>
      <c r="C332" s="25"/>
      <c r="D332" s="25"/>
      <c r="E332" s="25"/>
      <c r="F332" s="25"/>
      <c r="G332" s="26"/>
      <c r="H332" s="25"/>
      <c r="I332" s="25"/>
      <c r="J332" s="25"/>
      <c r="K332" s="25"/>
      <c r="L332" s="25"/>
      <c r="M332" s="25"/>
      <c r="N332" s="25"/>
      <c r="O332" s="26"/>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c r="AV332" s="25"/>
      <c r="AW332" s="25"/>
      <c r="AX332" s="25"/>
      <c r="AY332" s="25"/>
      <c r="AZ332" s="25"/>
      <c r="BA332" s="25"/>
      <c r="BB332" s="25"/>
      <c r="BC332" s="25"/>
      <c r="BD332" s="25"/>
      <c r="BE332" s="25"/>
      <c r="BF332" s="25"/>
      <c r="BG332" s="25"/>
      <c r="BH332" s="25"/>
      <c r="BI332" s="25"/>
      <c r="BJ332" s="25"/>
      <c r="BK332" s="25"/>
      <c r="BL332" s="25"/>
      <c r="BM332" s="25"/>
      <c r="BN332" s="25"/>
      <c r="BO332" s="25"/>
      <c r="BP332" s="25"/>
      <c r="BQ332" s="25"/>
      <c r="BR332" s="25"/>
      <c r="BS332" s="25"/>
      <c r="BT332" s="25"/>
      <c r="BU332" s="25"/>
      <c r="BV332" s="25"/>
      <c r="BW332" s="25"/>
      <c r="BX332" s="25"/>
      <c r="BY332" s="25"/>
      <c r="BZ332" s="25"/>
      <c r="CA332" s="25"/>
      <c r="CB332" s="25"/>
      <c r="CC332" s="25"/>
      <c r="CD332" s="25"/>
      <c r="CE332" s="25"/>
      <c r="CF332" s="25"/>
      <c r="CG332" s="25"/>
      <c r="CH332" s="25"/>
      <c r="CI332" s="25"/>
      <c r="CJ332" s="25"/>
      <c r="CK332" s="25"/>
      <c r="CL332" s="25"/>
      <c r="CM332" s="25"/>
      <c r="CN332" s="25"/>
      <c r="CO332" s="25"/>
      <c r="CP332" s="25"/>
      <c r="CQ332" s="25"/>
      <c r="CR332" s="25"/>
      <c r="CS332" s="25"/>
      <c r="CT332" s="25"/>
      <c r="CU332" s="25"/>
      <c r="CV332" s="25"/>
      <c r="CW332" s="25"/>
      <c r="CX332" s="25"/>
      <c r="CY332" s="25"/>
      <c r="CZ332" s="25"/>
      <c r="DA332" s="25"/>
      <c r="DB332" s="25"/>
      <c r="DC332" s="25"/>
      <c r="DD332" s="25"/>
      <c r="DE332" s="25"/>
      <c r="DF332" s="25"/>
      <c r="DG332" s="25"/>
      <c r="DH332" s="25"/>
      <c r="DI332" s="25"/>
      <c r="DJ332" s="25"/>
      <c r="DK332" s="25"/>
      <c r="DL332" s="25"/>
      <c r="DM332" s="25"/>
      <c r="DN332" s="25"/>
      <c r="DO332" s="25"/>
      <c r="DP332" s="25"/>
      <c r="DQ332" s="25"/>
      <c r="DR332" s="25"/>
      <c r="DS332" s="25"/>
      <c r="DT332" s="25"/>
      <c r="DU332" s="25"/>
      <c r="DV332" s="25"/>
      <c r="DW332" s="25"/>
      <c r="DX332" s="25"/>
      <c r="DY332" s="25"/>
      <c r="DZ332" s="25"/>
      <c r="EA332" s="25"/>
      <c r="EB332" s="25"/>
      <c r="EC332" s="25"/>
      <c r="ED332" s="25"/>
      <c r="EE332" s="25"/>
      <c r="EF332" s="25"/>
      <c r="EG332" s="25"/>
      <c r="EH332" s="25"/>
      <c r="EI332" s="25"/>
      <c r="EJ332" s="25"/>
      <c r="EK332" s="25"/>
      <c r="EL332" s="25"/>
      <c r="EM332" s="25"/>
      <c r="EN332" s="25"/>
      <c r="EO332" s="25"/>
      <c r="EP332" s="25"/>
      <c r="EQ332" s="25"/>
      <c r="ER332" s="25"/>
      <c r="ES332" s="25"/>
      <c r="ET332" s="25"/>
      <c r="EU332" s="25"/>
      <c r="EV332" s="25"/>
      <c r="EW332" s="25"/>
      <c r="EX332" s="25"/>
      <c r="EY332" s="25"/>
      <c r="EZ332" s="25"/>
      <c r="FA332" s="25"/>
      <c r="FB332" s="25"/>
      <c r="FC332" s="25"/>
      <c r="FD332" s="25"/>
      <c r="FE332" s="25"/>
      <c r="FF332" s="25"/>
      <c r="FG332" s="25"/>
      <c r="FH332" s="25"/>
      <c r="FI332" s="25"/>
      <c r="FJ332" s="25"/>
      <c r="FK332" s="25"/>
      <c r="FL332" s="25"/>
      <c r="FM332" s="25"/>
      <c r="FN332" s="25"/>
      <c r="FO332" s="25"/>
      <c r="FP332" s="25"/>
      <c r="FQ332" s="25"/>
      <c r="FR332" s="25"/>
      <c r="FS332" s="25"/>
      <c r="FT332" s="25"/>
      <c r="FU332" s="25"/>
      <c r="FV332" s="25"/>
      <c r="FW332" s="25"/>
      <c r="FX332" s="25"/>
      <c r="FY332" s="25"/>
      <c r="FZ332" s="25"/>
      <c r="GA332" s="25"/>
      <c r="GB332" s="25"/>
      <c r="GC332" s="25"/>
      <c r="GD332" s="25"/>
      <c r="GE332" s="25"/>
      <c r="GF332" s="25"/>
      <c r="GG332" s="25"/>
      <c r="GH332" s="25"/>
      <c r="GI332" s="25"/>
      <c r="GJ332" s="25"/>
      <c r="GK332" s="25"/>
      <c r="GL332" s="25"/>
      <c r="GM332" s="25"/>
      <c r="GN332" s="25"/>
      <c r="GO332" s="25"/>
      <c r="GP332" s="25"/>
      <c r="GQ332" s="25"/>
      <c r="GR332" s="25"/>
      <c r="GS332" s="25"/>
      <c r="GT332" s="25"/>
      <c r="GU332" s="25"/>
      <c r="GV332" s="25"/>
      <c r="GW332" s="25"/>
      <c r="GX332" s="25"/>
      <c r="GY332" s="25"/>
      <c r="GZ332" s="25"/>
      <c r="HA332" s="25"/>
      <c r="HB332" s="25"/>
      <c r="HC332" s="25"/>
      <c r="HD332" s="25"/>
      <c r="HE332" s="25"/>
      <c r="HF332" s="25"/>
      <c r="HG332" s="25"/>
      <c r="HH332" s="25"/>
      <c r="HI332" s="25"/>
      <c r="HJ332" s="25"/>
      <c r="HK332" s="25"/>
      <c r="HL332" s="25"/>
      <c r="HM332" s="25"/>
      <c r="HN332" s="25"/>
      <c r="HO332" s="25"/>
      <c r="HP332" s="25"/>
      <c r="HQ332" s="25"/>
      <c r="HR332" s="25"/>
      <c r="HS332" s="25"/>
      <c r="HT332" s="25"/>
      <c r="HU332" s="25"/>
      <c r="HV332" s="25"/>
      <c r="HW332" s="25"/>
      <c r="HX332" s="25"/>
      <c r="HY332" s="25"/>
      <c r="HZ332" s="25"/>
      <c r="IA332" s="25"/>
      <c r="IB332" s="25"/>
      <c r="IC332" s="25"/>
      <c r="ID332" s="25"/>
      <c r="IE332" s="25"/>
      <c r="IF332" s="25"/>
      <c r="IG332" s="25"/>
      <c r="IH332" s="25"/>
      <c r="II332" s="25"/>
      <c r="IJ332" s="25"/>
      <c r="IK332" s="25"/>
      <c r="IL332" s="25"/>
      <c r="IM332" s="25"/>
      <c r="IN332" s="25"/>
      <c r="IO332" s="25"/>
      <c r="IP332" s="25"/>
      <c r="IQ332" s="25"/>
      <c r="IR332" s="25"/>
      <c r="IS332" s="25"/>
      <c r="IT332" s="25"/>
      <c r="IU332" s="25"/>
      <c r="IV332" s="25"/>
      <c r="IW332" s="25"/>
      <c r="IX332" s="25"/>
      <c r="IY332" s="25"/>
      <c r="IZ332" s="25"/>
      <c r="JA332" s="25"/>
      <c r="JB332" s="25"/>
      <c r="JC332" s="25"/>
      <c r="JD332" s="25"/>
      <c r="JE332" s="25"/>
      <c r="JF332" s="25"/>
      <c r="JG332" s="25"/>
      <c r="JH332" s="25"/>
      <c r="JI332" s="25"/>
      <c r="JJ332" s="25"/>
      <c r="JK332" s="25"/>
      <c r="JL332" s="25"/>
      <c r="JM332" s="25"/>
      <c r="JN332" s="25"/>
      <c r="JO332" s="25"/>
      <c r="JP332" s="25"/>
      <c r="JQ332" s="25"/>
      <c r="JR332" s="25"/>
      <c r="JS332" s="25"/>
      <c r="JT332" s="25"/>
      <c r="JU332" s="25"/>
      <c r="JV332" s="25"/>
      <c r="JW332" s="25"/>
      <c r="JX332" s="25"/>
      <c r="JY332" s="25"/>
      <c r="JZ332" s="25"/>
      <c r="KA332" s="25"/>
      <c r="KB332" s="25"/>
      <c r="KC332" s="25"/>
      <c r="KD332" s="25"/>
    </row>
    <row r="333" spans="1:290">
      <c r="A333" s="25"/>
      <c r="B333" s="25"/>
      <c r="C333" s="25"/>
      <c r="D333" s="25"/>
      <c r="E333" s="25"/>
      <c r="F333" s="25"/>
      <c r="G333" s="26"/>
      <c r="H333" s="25"/>
      <c r="I333" s="25"/>
      <c r="J333" s="25"/>
      <c r="K333" s="25"/>
      <c r="L333" s="25"/>
      <c r="M333" s="25"/>
      <c r="N333" s="25"/>
      <c r="O333" s="26"/>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c r="AV333" s="25"/>
      <c r="AW333" s="25"/>
      <c r="AX333" s="25"/>
      <c r="AY333" s="25"/>
      <c r="AZ333" s="25"/>
      <c r="BA333" s="25"/>
      <c r="BB333" s="25"/>
      <c r="BC333" s="25"/>
      <c r="BD333" s="25"/>
      <c r="BE333" s="25"/>
      <c r="BF333" s="25"/>
      <c r="BG333" s="25"/>
      <c r="BH333" s="25"/>
      <c r="BI333" s="25"/>
      <c r="BJ333" s="25"/>
      <c r="BK333" s="25"/>
      <c r="BL333" s="25"/>
      <c r="BM333" s="25"/>
      <c r="BN333" s="25"/>
      <c r="BO333" s="25"/>
      <c r="BP333" s="25"/>
      <c r="BQ333" s="25"/>
      <c r="BR333" s="25"/>
      <c r="BS333" s="25"/>
      <c r="BT333" s="25"/>
      <c r="BU333" s="25"/>
      <c r="BV333" s="25"/>
      <c r="BW333" s="25"/>
      <c r="BX333" s="25"/>
      <c r="BY333" s="25"/>
      <c r="BZ333" s="25"/>
      <c r="CA333" s="25"/>
      <c r="CB333" s="25"/>
      <c r="CC333" s="25"/>
      <c r="CD333" s="25"/>
      <c r="CE333" s="25"/>
      <c r="CF333" s="25"/>
      <c r="CG333" s="25"/>
      <c r="CH333" s="25"/>
      <c r="CI333" s="25"/>
      <c r="CJ333" s="25"/>
      <c r="CK333" s="25"/>
      <c r="CL333" s="25"/>
      <c r="CM333" s="25"/>
      <c r="CN333" s="25"/>
      <c r="CO333" s="25"/>
      <c r="CP333" s="25"/>
      <c r="CQ333" s="25"/>
      <c r="CR333" s="25"/>
      <c r="CS333" s="25"/>
      <c r="CT333" s="25"/>
      <c r="CU333" s="25"/>
      <c r="CV333" s="25"/>
      <c r="CW333" s="25"/>
      <c r="CX333" s="25"/>
      <c r="CY333" s="25"/>
      <c r="CZ333" s="25"/>
      <c r="DA333" s="25"/>
      <c r="DB333" s="25"/>
      <c r="DC333" s="25"/>
      <c r="DD333" s="25"/>
      <c r="DE333" s="25"/>
      <c r="DF333" s="25"/>
      <c r="DG333" s="25"/>
      <c r="DH333" s="25"/>
      <c r="DI333" s="25"/>
      <c r="DJ333" s="25"/>
      <c r="DK333" s="25"/>
      <c r="DL333" s="25"/>
      <c r="DM333" s="25"/>
      <c r="DN333" s="25"/>
      <c r="DO333" s="25"/>
      <c r="DP333" s="25"/>
      <c r="DQ333" s="25"/>
      <c r="DR333" s="25"/>
      <c r="DS333" s="25"/>
      <c r="DT333" s="25"/>
      <c r="DU333" s="25"/>
      <c r="DV333" s="25"/>
      <c r="DW333" s="25"/>
      <c r="DX333" s="25"/>
      <c r="DY333" s="25"/>
      <c r="DZ333" s="25"/>
      <c r="EA333" s="25"/>
      <c r="EB333" s="25"/>
      <c r="EC333" s="25"/>
      <c r="ED333" s="25"/>
      <c r="EE333" s="25"/>
      <c r="EF333" s="25"/>
      <c r="EG333" s="25"/>
      <c r="EH333" s="25"/>
      <c r="EI333" s="25"/>
      <c r="EJ333" s="25"/>
      <c r="EK333" s="25"/>
      <c r="EL333" s="25"/>
      <c r="EM333" s="25"/>
      <c r="EN333" s="25"/>
      <c r="EO333" s="25"/>
      <c r="EP333" s="25"/>
      <c r="EQ333" s="25"/>
      <c r="ER333" s="25"/>
      <c r="ES333" s="25"/>
      <c r="ET333" s="25"/>
      <c r="EU333" s="25"/>
      <c r="EV333" s="25"/>
      <c r="EW333" s="25"/>
      <c r="EX333" s="25"/>
      <c r="EY333" s="25"/>
      <c r="EZ333" s="25"/>
      <c r="FA333" s="25"/>
      <c r="FB333" s="25"/>
      <c r="FC333" s="25"/>
      <c r="FD333" s="25"/>
      <c r="FE333" s="25"/>
      <c r="FF333" s="25"/>
      <c r="FG333" s="25"/>
      <c r="FH333" s="25"/>
      <c r="FI333" s="25"/>
      <c r="FJ333" s="25"/>
      <c r="FK333" s="25"/>
      <c r="FL333" s="25"/>
      <c r="FM333" s="25"/>
      <c r="FN333" s="25"/>
      <c r="FO333" s="25"/>
      <c r="FP333" s="25"/>
      <c r="FQ333" s="25"/>
      <c r="FR333" s="25"/>
      <c r="FS333" s="25"/>
      <c r="FT333" s="25"/>
      <c r="FU333" s="25"/>
      <c r="FV333" s="25"/>
      <c r="FW333" s="25"/>
      <c r="FX333" s="25"/>
      <c r="FY333" s="25"/>
      <c r="FZ333" s="25"/>
      <c r="GA333" s="25"/>
      <c r="GB333" s="25"/>
      <c r="GC333" s="25"/>
      <c r="GD333" s="25"/>
      <c r="GE333" s="25"/>
      <c r="GF333" s="25"/>
      <c r="GG333" s="25"/>
      <c r="GH333" s="25"/>
      <c r="GI333" s="25"/>
      <c r="GJ333" s="25"/>
      <c r="GK333" s="25"/>
      <c r="GL333" s="25"/>
      <c r="GM333" s="25"/>
      <c r="GN333" s="25"/>
      <c r="GO333" s="25"/>
      <c r="GP333" s="25"/>
      <c r="GQ333" s="25"/>
      <c r="GR333" s="25"/>
      <c r="GS333" s="25"/>
      <c r="GT333" s="25"/>
      <c r="GU333" s="25"/>
      <c r="GV333" s="25"/>
      <c r="GW333" s="25"/>
      <c r="GX333" s="25"/>
      <c r="GY333" s="25"/>
      <c r="GZ333" s="25"/>
      <c r="HA333" s="25"/>
      <c r="HB333" s="25"/>
      <c r="HC333" s="25"/>
      <c r="HD333" s="25"/>
      <c r="HE333" s="25"/>
      <c r="HF333" s="25"/>
      <c r="HG333" s="25"/>
      <c r="HH333" s="25"/>
      <c r="HI333" s="25"/>
      <c r="HJ333" s="25"/>
      <c r="HK333" s="25"/>
      <c r="HL333" s="25"/>
      <c r="HM333" s="25"/>
      <c r="HN333" s="25"/>
      <c r="HO333" s="25"/>
      <c r="HP333" s="25"/>
      <c r="HQ333" s="25"/>
      <c r="HR333" s="25"/>
      <c r="HS333" s="25"/>
      <c r="HT333" s="25"/>
      <c r="HU333" s="25"/>
      <c r="HV333" s="25"/>
      <c r="HW333" s="25"/>
      <c r="HX333" s="25"/>
      <c r="HY333" s="25"/>
      <c r="HZ333" s="25"/>
      <c r="IA333" s="25"/>
      <c r="IB333" s="25"/>
      <c r="IC333" s="25"/>
      <c r="ID333" s="25"/>
      <c r="IE333" s="25"/>
      <c r="IF333" s="25"/>
      <c r="IG333" s="25"/>
      <c r="IH333" s="25"/>
      <c r="II333" s="25"/>
      <c r="IJ333" s="25"/>
      <c r="IK333" s="25"/>
      <c r="IL333" s="25"/>
      <c r="IM333" s="25"/>
      <c r="IN333" s="25"/>
      <c r="IO333" s="25"/>
      <c r="IP333" s="25"/>
      <c r="IQ333" s="25"/>
      <c r="IR333" s="25"/>
      <c r="IS333" s="25"/>
      <c r="IT333" s="25"/>
      <c r="IU333" s="25"/>
      <c r="IV333" s="25"/>
      <c r="IW333" s="25"/>
      <c r="IX333" s="25"/>
      <c r="IY333" s="25"/>
      <c r="IZ333" s="25"/>
      <c r="JA333" s="25"/>
      <c r="JB333" s="25"/>
      <c r="JC333" s="25"/>
      <c r="JD333" s="25"/>
      <c r="JE333" s="25"/>
      <c r="JF333" s="25"/>
      <c r="JG333" s="25"/>
      <c r="JH333" s="25"/>
      <c r="JI333" s="25"/>
      <c r="JJ333" s="25"/>
      <c r="JK333" s="25"/>
      <c r="JL333" s="25"/>
      <c r="JM333" s="25"/>
      <c r="JN333" s="25"/>
      <c r="JO333" s="25"/>
      <c r="JP333" s="25"/>
      <c r="JQ333" s="25"/>
      <c r="JR333" s="25"/>
      <c r="JS333" s="25"/>
      <c r="JT333" s="25"/>
      <c r="JU333" s="25"/>
      <c r="JV333" s="25"/>
      <c r="JW333" s="25"/>
      <c r="JX333" s="25"/>
      <c r="JY333" s="25"/>
      <c r="JZ333" s="25"/>
      <c r="KA333" s="25"/>
      <c r="KB333" s="25"/>
      <c r="KC333" s="25"/>
      <c r="KD333" s="25"/>
    </row>
    <row r="334" spans="1:290">
      <c r="A334" s="25"/>
      <c r="B334" s="25"/>
      <c r="C334" s="25"/>
      <c r="D334" s="25"/>
      <c r="E334" s="25"/>
      <c r="F334" s="25"/>
      <c r="G334" s="26"/>
      <c r="H334" s="25"/>
      <c r="I334" s="25"/>
      <c r="J334" s="25"/>
      <c r="K334" s="25"/>
      <c r="L334" s="25"/>
      <c r="M334" s="25"/>
      <c r="N334" s="25"/>
      <c r="O334" s="26"/>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c r="AV334" s="25"/>
      <c r="AW334" s="25"/>
      <c r="AX334" s="25"/>
      <c r="AY334" s="25"/>
      <c r="AZ334" s="25"/>
      <c r="BA334" s="25"/>
      <c r="BB334" s="25"/>
      <c r="BC334" s="25"/>
      <c r="BD334" s="25"/>
      <c r="BE334" s="25"/>
      <c r="BF334" s="25"/>
      <c r="BG334" s="25"/>
      <c r="BH334" s="25"/>
      <c r="BI334" s="25"/>
      <c r="BJ334" s="25"/>
      <c r="BK334" s="25"/>
      <c r="BL334" s="25"/>
      <c r="BM334" s="25"/>
      <c r="BN334" s="25"/>
      <c r="BO334" s="25"/>
      <c r="BP334" s="25"/>
      <c r="BQ334" s="25"/>
      <c r="BR334" s="25"/>
      <c r="BS334" s="25"/>
      <c r="BT334" s="25"/>
      <c r="BU334" s="25"/>
      <c r="BV334" s="25"/>
      <c r="BW334" s="25"/>
      <c r="BX334" s="25"/>
      <c r="BY334" s="25"/>
      <c r="BZ334" s="25"/>
      <c r="CA334" s="25"/>
      <c r="CB334" s="25"/>
      <c r="CC334" s="25"/>
      <c r="CD334" s="25"/>
      <c r="CE334" s="25"/>
      <c r="CF334" s="25"/>
      <c r="CG334" s="25"/>
      <c r="CH334" s="25"/>
      <c r="CI334" s="25"/>
      <c r="CJ334" s="25"/>
      <c r="CK334" s="25"/>
      <c r="CL334" s="25"/>
      <c r="CM334" s="25"/>
      <c r="CN334" s="25"/>
      <c r="CO334" s="25"/>
      <c r="CP334" s="25"/>
      <c r="CQ334" s="25"/>
      <c r="CR334" s="25"/>
      <c r="CS334" s="25"/>
      <c r="CT334" s="25"/>
      <c r="CU334" s="25"/>
      <c r="CV334" s="25"/>
      <c r="CW334" s="25"/>
      <c r="CX334" s="25"/>
      <c r="CY334" s="25"/>
      <c r="CZ334" s="25"/>
      <c r="DA334" s="25"/>
      <c r="DB334" s="25"/>
      <c r="DC334" s="25"/>
      <c r="DD334" s="25"/>
      <c r="DE334" s="25"/>
      <c r="DF334" s="25"/>
      <c r="DG334" s="25"/>
      <c r="DH334" s="25"/>
      <c r="DI334" s="25"/>
      <c r="DJ334" s="25"/>
      <c r="DK334" s="25"/>
      <c r="DL334" s="25"/>
      <c r="DM334" s="25"/>
      <c r="DN334" s="25"/>
      <c r="DO334" s="25"/>
      <c r="DP334" s="25"/>
      <c r="DQ334" s="25"/>
      <c r="DR334" s="25"/>
      <c r="DS334" s="25"/>
      <c r="DT334" s="25"/>
      <c r="DU334" s="25"/>
      <c r="DV334" s="25"/>
      <c r="DW334" s="25"/>
      <c r="DX334" s="25"/>
      <c r="DY334" s="25"/>
      <c r="DZ334" s="25"/>
      <c r="EA334" s="25"/>
      <c r="EB334" s="25"/>
      <c r="EC334" s="25"/>
      <c r="ED334" s="25"/>
      <c r="EE334" s="25"/>
      <c r="EF334" s="25"/>
      <c r="EG334" s="25"/>
      <c r="EH334" s="25"/>
      <c r="EI334" s="25"/>
      <c r="EJ334" s="25"/>
      <c r="EK334" s="25"/>
      <c r="EL334" s="25"/>
      <c r="EM334" s="25"/>
      <c r="EN334" s="25"/>
      <c r="EO334" s="25"/>
      <c r="EP334" s="25"/>
      <c r="EQ334" s="25"/>
      <c r="ER334" s="25"/>
      <c r="ES334" s="25"/>
      <c r="ET334" s="25"/>
      <c r="EU334" s="25"/>
      <c r="EV334" s="25"/>
      <c r="EW334" s="25"/>
      <c r="EX334" s="25"/>
      <c r="EY334" s="25"/>
      <c r="EZ334" s="25"/>
      <c r="FA334" s="25"/>
      <c r="FB334" s="25"/>
      <c r="FC334" s="25"/>
      <c r="FD334" s="25"/>
      <c r="FE334" s="25"/>
      <c r="FF334" s="25"/>
      <c r="FG334" s="25"/>
      <c r="FH334" s="25"/>
      <c r="FI334" s="25"/>
      <c r="FJ334" s="25"/>
      <c r="FK334" s="25"/>
      <c r="FL334" s="25"/>
      <c r="FM334" s="25"/>
      <c r="FN334" s="25"/>
      <c r="FO334" s="25"/>
      <c r="FP334" s="25"/>
      <c r="FQ334" s="25"/>
      <c r="FR334" s="25"/>
      <c r="FS334" s="25"/>
      <c r="FT334" s="25"/>
      <c r="FU334" s="25"/>
      <c r="FV334" s="25"/>
      <c r="FW334" s="25"/>
      <c r="FX334" s="25"/>
      <c r="FY334" s="25"/>
      <c r="FZ334" s="25"/>
      <c r="GA334" s="25"/>
      <c r="GB334" s="25"/>
      <c r="GC334" s="25"/>
      <c r="GD334" s="25"/>
      <c r="GE334" s="25"/>
      <c r="GF334" s="25"/>
      <c r="GG334" s="25"/>
      <c r="GH334" s="25"/>
      <c r="GI334" s="25"/>
      <c r="GJ334" s="25"/>
      <c r="GK334" s="25"/>
      <c r="GL334" s="25"/>
      <c r="GM334" s="25"/>
      <c r="GN334" s="25"/>
      <c r="GO334" s="25"/>
      <c r="GP334" s="25"/>
      <c r="GQ334" s="25"/>
      <c r="GR334" s="25"/>
      <c r="GS334" s="25"/>
      <c r="GT334" s="25"/>
      <c r="GU334" s="25"/>
      <c r="GV334" s="25"/>
      <c r="GW334" s="25"/>
      <c r="GX334" s="25"/>
      <c r="GY334" s="25"/>
      <c r="GZ334" s="25"/>
      <c r="HA334" s="25"/>
      <c r="HB334" s="25"/>
      <c r="HC334" s="25"/>
      <c r="HD334" s="25"/>
      <c r="HE334" s="25"/>
      <c r="HF334" s="25"/>
      <c r="HG334" s="25"/>
      <c r="HH334" s="25"/>
      <c r="HI334" s="25"/>
      <c r="HJ334" s="25"/>
      <c r="HK334" s="25"/>
      <c r="HL334" s="25"/>
      <c r="HM334" s="25"/>
      <c r="HN334" s="25"/>
      <c r="HO334" s="25"/>
      <c r="HP334" s="25"/>
      <c r="HQ334" s="25"/>
      <c r="HR334" s="25"/>
      <c r="HS334" s="25"/>
      <c r="HT334" s="25"/>
      <c r="HU334" s="25"/>
      <c r="HV334" s="25"/>
      <c r="HW334" s="25"/>
      <c r="HX334" s="25"/>
      <c r="HY334" s="25"/>
      <c r="HZ334" s="25"/>
      <c r="IA334" s="25"/>
      <c r="IB334" s="25"/>
      <c r="IC334" s="25"/>
      <c r="ID334" s="25"/>
      <c r="IE334" s="25"/>
      <c r="IF334" s="25"/>
      <c r="IG334" s="25"/>
      <c r="IH334" s="25"/>
      <c r="II334" s="25"/>
      <c r="IJ334" s="25"/>
      <c r="IK334" s="25"/>
      <c r="IL334" s="25"/>
      <c r="IM334" s="25"/>
      <c r="IN334" s="25"/>
      <c r="IO334" s="25"/>
      <c r="IP334" s="25"/>
      <c r="IQ334" s="25"/>
      <c r="IR334" s="25"/>
      <c r="IS334" s="25"/>
      <c r="IT334" s="25"/>
      <c r="IU334" s="25"/>
      <c r="IV334" s="25"/>
      <c r="IW334" s="25"/>
      <c r="IX334" s="25"/>
      <c r="IY334" s="25"/>
      <c r="IZ334" s="25"/>
      <c r="JA334" s="25"/>
      <c r="JB334" s="25"/>
      <c r="JC334" s="25"/>
      <c r="JD334" s="25"/>
      <c r="JE334" s="25"/>
      <c r="JF334" s="25"/>
      <c r="JG334" s="25"/>
      <c r="JH334" s="25"/>
      <c r="JI334" s="25"/>
      <c r="JJ334" s="25"/>
      <c r="JK334" s="25"/>
      <c r="JL334" s="25"/>
      <c r="JM334" s="25"/>
      <c r="JN334" s="25"/>
      <c r="JO334" s="25"/>
      <c r="JP334" s="25"/>
      <c r="JQ334" s="25"/>
      <c r="JR334" s="25"/>
      <c r="JS334" s="25"/>
      <c r="JT334" s="25"/>
      <c r="JU334" s="25"/>
      <c r="JV334" s="25"/>
      <c r="JW334" s="25"/>
      <c r="JX334" s="25"/>
      <c r="JY334" s="25"/>
      <c r="JZ334" s="25"/>
      <c r="KA334" s="25"/>
      <c r="KB334" s="25"/>
      <c r="KC334" s="25"/>
      <c r="KD334" s="25"/>
    </row>
    <row r="335" spans="1:290">
      <c r="A335" s="25"/>
      <c r="B335" s="25"/>
      <c r="C335" s="25"/>
      <c r="D335" s="25"/>
      <c r="E335" s="25"/>
      <c r="F335" s="25"/>
      <c r="G335" s="26"/>
      <c r="H335" s="25"/>
      <c r="I335" s="25"/>
      <c r="J335" s="25"/>
      <c r="K335" s="25"/>
      <c r="L335" s="25"/>
      <c r="M335" s="25"/>
      <c r="N335" s="25"/>
      <c r="O335" s="26"/>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c r="AV335" s="25"/>
      <c r="AW335" s="25"/>
      <c r="AX335" s="25"/>
      <c r="AY335" s="25"/>
      <c r="AZ335" s="25"/>
      <c r="BA335" s="25"/>
      <c r="BB335" s="25"/>
      <c r="BC335" s="25"/>
      <c r="BD335" s="25"/>
      <c r="BE335" s="25"/>
      <c r="BF335" s="25"/>
      <c r="BG335" s="25"/>
      <c r="BH335" s="25"/>
      <c r="BI335" s="25"/>
      <c r="BJ335" s="25"/>
      <c r="BK335" s="25"/>
      <c r="BL335" s="25"/>
      <c r="BM335" s="25"/>
      <c r="BN335" s="25"/>
      <c r="BO335" s="25"/>
      <c r="BP335" s="25"/>
      <c r="BQ335" s="25"/>
      <c r="BR335" s="25"/>
      <c r="BS335" s="25"/>
      <c r="BT335" s="25"/>
      <c r="BU335" s="25"/>
      <c r="BV335" s="25"/>
      <c r="BW335" s="25"/>
      <c r="BX335" s="25"/>
      <c r="BY335" s="25"/>
      <c r="BZ335" s="25"/>
      <c r="CA335" s="25"/>
      <c r="CB335" s="25"/>
      <c r="CC335" s="25"/>
      <c r="CD335" s="25"/>
      <c r="CE335" s="25"/>
      <c r="CF335" s="25"/>
      <c r="CG335" s="25"/>
      <c r="CH335" s="25"/>
      <c r="CI335" s="25"/>
      <c r="CJ335" s="25"/>
      <c r="CK335" s="25"/>
      <c r="CL335" s="25"/>
      <c r="CM335" s="25"/>
      <c r="CN335" s="25"/>
      <c r="CO335" s="25"/>
      <c r="CP335" s="25"/>
      <c r="CQ335" s="25"/>
      <c r="CR335" s="25"/>
      <c r="CS335" s="25"/>
      <c r="CT335" s="25"/>
      <c r="CU335" s="25"/>
      <c r="CV335" s="25"/>
      <c r="CW335" s="25"/>
      <c r="CX335" s="25"/>
      <c r="CY335" s="25"/>
      <c r="CZ335" s="25"/>
      <c r="DA335" s="25"/>
      <c r="DB335" s="25"/>
      <c r="DC335" s="25"/>
      <c r="DD335" s="25"/>
      <c r="DE335" s="25"/>
      <c r="DF335" s="25"/>
      <c r="DG335" s="25"/>
      <c r="DH335" s="25"/>
      <c r="DI335" s="25"/>
      <c r="DJ335" s="25"/>
      <c r="DK335" s="25"/>
      <c r="DL335" s="25"/>
      <c r="DM335" s="25"/>
      <c r="DN335" s="25"/>
      <c r="DO335" s="25"/>
      <c r="DP335" s="25"/>
      <c r="DQ335" s="25"/>
      <c r="DR335" s="25"/>
      <c r="DS335" s="25"/>
      <c r="DT335" s="25"/>
      <c r="DU335" s="25"/>
      <c r="DV335" s="25"/>
      <c r="DW335" s="25"/>
      <c r="DX335" s="25"/>
      <c r="DY335" s="25"/>
      <c r="DZ335" s="25"/>
      <c r="EA335" s="25"/>
      <c r="EB335" s="25"/>
      <c r="EC335" s="25"/>
      <c r="ED335" s="25"/>
      <c r="EE335" s="25"/>
      <c r="EF335" s="25"/>
      <c r="EG335" s="25"/>
      <c r="EH335" s="25"/>
      <c r="EI335" s="25"/>
      <c r="EJ335" s="25"/>
      <c r="EK335" s="25"/>
      <c r="EL335" s="25"/>
      <c r="EM335" s="25"/>
      <c r="EN335" s="25"/>
      <c r="EO335" s="25"/>
      <c r="EP335" s="25"/>
      <c r="EQ335" s="25"/>
      <c r="ER335" s="25"/>
      <c r="ES335" s="25"/>
      <c r="ET335" s="25"/>
      <c r="EU335" s="25"/>
      <c r="EV335" s="25"/>
      <c r="EW335" s="25"/>
      <c r="EX335" s="25"/>
      <c r="EY335" s="25"/>
      <c r="EZ335" s="25"/>
      <c r="FA335" s="25"/>
      <c r="FB335" s="25"/>
      <c r="FC335" s="25"/>
      <c r="FD335" s="25"/>
      <c r="FE335" s="25"/>
      <c r="FF335" s="25"/>
      <c r="FG335" s="25"/>
      <c r="FH335" s="25"/>
      <c r="FI335" s="25"/>
      <c r="FJ335" s="25"/>
      <c r="FK335" s="25"/>
      <c r="FL335" s="25"/>
      <c r="FM335" s="25"/>
      <c r="FN335" s="25"/>
      <c r="FO335" s="25"/>
      <c r="FP335" s="25"/>
      <c r="FQ335" s="25"/>
      <c r="FR335" s="25"/>
      <c r="FS335" s="25"/>
      <c r="FT335" s="25"/>
      <c r="FU335" s="25"/>
      <c r="FV335" s="25"/>
      <c r="FW335" s="25"/>
      <c r="FX335" s="25"/>
      <c r="FY335" s="25"/>
      <c r="FZ335" s="25"/>
      <c r="GA335" s="25"/>
      <c r="GB335" s="25"/>
      <c r="GC335" s="25"/>
      <c r="GD335" s="25"/>
      <c r="GE335" s="25"/>
      <c r="GF335" s="25"/>
      <c r="GG335" s="25"/>
      <c r="GH335" s="25"/>
      <c r="GI335" s="25"/>
      <c r="GJ335" s="25"/>
      <c r="GK335" s="25"/>
      <c r="GL335" s="25"/>
      <c r="GM335" s="25"/>
      <c r="GN335" s="25"/>
      <c r="GO335" s="25"/>
      <c r="GP335" s="25"/>
      <c r="GQ335" s="25"/>
      <c r="GR335" s="25"/>
      <c r="GS335" s="25"/>
      <c r="GT335" s="25"/>
      <c r="GU335" s="25"/>
      <c r="GV335" s="25"/>
      <c r="GW335" s="25"/>
      <c r="GX335" s="25"/>
      <c r="GY335" s="25"/>
      <c r="GZ335" s="25"/>
      <c r="HA335" s="25"/>
      <c r="HB335" s="25"/>
      <c r="HC335" s="25"/>
      <c r="HD335" s="25"/>
      <c r="HE335" s="25"/>
      <c r="HF335" s="25"/>
      <c r="HG335" s="25"/>
      <c r="HH335" s="25"/>
      <c r="HI335" s="25"/>
      <c r="HJ335" s="25"/>
      <c r="HK335" s="25"/>
      <c r="HL335" s="25"/>
      <c r="HM335" s="25"/>
      <c r="HN335" s="25"/>
      <c r="HO335" s="25"/>
      <c r="HP335" s="25"/>
      <c r="HQ335" s="25"/>
      <c r="HR335" s="25"/>
      <c r="HS335" s="25"/>
      <c r="HT335" s="25"/>
      <c r="HU335" s="25"/>
      <c r="HV335" s="25"/>
      <c r="HW335" s="25"/>
      <c r="HX335" s="25"/>
      <c r="HY335" s="25"/>
      <c r="HZ335" s="25"/>
      <c r="IA335" s="25"/>
      <c r="IB335" s="25"/>
      <c r="IC335" s="25"/>
      <c r="ID335" s="25"/>
      <c r="IE335" s="25"/>
      <c r="IF335" s="25"/>
      <c r="IG335" s="25"/>
      <c r="IH335" s="25"/>
      <c r="II335" s="25"/>
      <c r="IJ335" s="25"/>
      <c r="IK335" s="25"/>
      <c r="IL335" s="25"/>
      <c r="IM335" s="25"/>
      <c r="IN335" s="25"/>
      <c r="IO335" s="25"/>
      <c r="IP335" s="25"/>
      <c r="IQ335" s="25"/>
      <c r="IR335" s="25"/>
      <c r="IS335" s="25"/>
      <c r="IT335" s="25"/>
      <c r="IU335" s="25"/>
      <c r="IV335" s="25"/>
      <c r="IW335" s="25"/>
      <c r="IX335" s="25"/>
      <c r="IY335" s="25"/>
      <c r="IZ335" s="25"/>
      <c r="JA335" s="25"/>
      <c r="JB335" s="25"/>
      <c r="JC335" s="25"/>
      <c r="JD335" s="25"/>
      <c r="JE335" s="25"/>
      <c r="JF335" s="25"/>
      <c r="JG335" s="25"/>
      <c r="JH335" s="25"/>
      <c r="JI335" s="25"/>
      <c r="JJ335" s="25"/>
      <c r="JK335" s="25"/>
      <c r="JL335" s="25"/>
      <c r="JM335" s="25"/>
      <c r="JN335" s="25"/>
      <c r="JO335" s="25"/>
      <c r="JP335" s="25"/>
      <c r="JQ335" s="25"/>
      <c r="JR335" s="25"/>
      <c r="JS335" s="25"/>
      <c r="JT335" s="25"/>
      <c r="JU335" s="25"/>
      <c r="JV335" s="25"/>
      <c r="JW335" s="25"/>
      <c r="JX335" s="25"/>
      <c r="JY335" s="25"/>
      <c r="JZ335" s="25"/>
      <c r="KA335" s="25"/>
      <c r="KB335" s="25"/>
      <c r="KC335" s="25"/>
      <c r="KD335" s="25"/>
    </row>
    <row r="336" spans="1:290">
      <c r="A336" s="25"/>
      <c r="B336" s="25"/>
      <c r="C336" s="25"/>
      <c r="D336" s="25"/>
      <c r="E336" s="25"/>
      <c r="F336" s="25"/>
      <c r="G336" s="26"/>
      <c r="H336" s="25"/>
      <c r="I336" s="25"/>
      <c r="J336" s="25"/>
      <c r="K336" s="25"/>
      <c r="L336" s="25"/>
      <c r="M336" s="25"/>
      <c r="N336" s="25"/>
      <c r="O336" s="26"/>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c r="AV336" s="25"/>
      <c r="AW336" s="25"/>
      <c r="AX336" s="25"/>
      <c r="AY336" s="25"/>
      <c r="AZ336" s="25"/>
      <c r="BA336" s="25"/>
      <c r="BB336" s="25"/>
      <c r="BC336" s="25"/>
      <c r="BD336" s="25"/>
      <c r="BE336" s="25"/>
      <c r="BF336" s="25"/>
      <c r="BG336" s="25"/>
      <c r="BH336" s="25"/>
      <c r="BI336" s="25"/>
      <c r="BJ336" s="25"/>
      <c r="BK336" s="25"/>
      <c r="BL336" s="25"/>
      <c r="BM336" s="25"/>
      <c r="BN336" s="25"/>
      <c r="BO336" s="25"/>
      <c r="BP336" s="25"/>
      <c r="BQ336" s="25"/>
      <c r="BR336" s="25"/>
      <c r="BS336" s="25"/>
      <c r="BT336" s="25"/>
      <c r="BU336" s="25"/>
      <c r="BV336" s="25"/>
      <c r="BW336" s="25"/>
      <c r="BX336" s="25"/>
      <c r="BY336" s="25"/>
      <c r="BZ336" s="25"/>
      <c r="CA336" s="25"/>
      <c r="CB336" s="25"/>
      <c r="CC336" s="25"/>
      <c r="CD336" s="25"/>
      <c r="CE336" s="25"/>
      <c r="CF336" s="25"/>
      <c r="CG336" s="25"/>
      <c r="CH336" s="25"/>
      <c r="CI336" s="25"/>
      <c r="CJ336" s="25"/>
      <c r="CK336" s="25"/>
      <c r="CL336" s="25"/>
      <c r="CM336" s="25"/>
      <c r="CN336" s="25"/>
      <c r="CO336" s="25"/>
      <c r="CP336" s="25"/>
      <c r="CQ336" s="25"/>
      <c r="CR336" s="25"/>
      <c r="CS336" s="25"/>
      <c r="CT336" s="25"/>
      <c r="CU336" s="25"/>
      <c r="CV336" s="25"/>
      <c r="CW336" s="25"/>
      <c r="CX336" s="25"/>
      <c r="CY336" s="25"/>
      <c r="CZ336" s="25"/>
      <c r="DA336" s="25"/>
      <c r="DB336" s="25"/>
      <c r="DC336" s="25"/>
      <c r="DD336" s="25"/>
      <c r="DE336" s="25"/>
      <c r="DF336" s="25"/>
      <c r="DG336" s="25"/>
      <c r="DH336" s="25"/>
      <c r="DI336" s="25"/>
      <c r="DJ336" s="25"/>
      <c r="DK336" s="25"/>
      <c r="DL336" s="25"/>
      <c r="DM336" s="25"/>
      <c r="DN336" s="25"/>
      <c r="DO336" s="25"/>
      <c r="DP336" s="25"/>
      <c r="DQ336" s="25"/>
      <c r="DR336" s="25"/>
      <c r="DS336" s="25"/>
      <c r="DT336" s="25"/>
      <c r="DU336" s="25"/>
      <c r="DV336" s="25"/>
      <c r="DW336" s="25"/>
      <c r="DX336" s="25"/>
      <c r="DY336" s="25"/>
      <c r="DZ336" s="25"/>
      <c r="EA336" s="25"/>
      <c r="EB336" s="25"/>
      <c r="EC336" s="25"/>
      <c r="ED336" s="25"/>
      <c r="EE336" s="25"/>
      <c r="EF336" s="25"/>
      <c r="EG336" s="25"/>
      <c r="EH336" s="25"/>
      <c r="EI336" s="25"/>
      <c r="EJ336" s="25"/>
      <c r="EK336" s="25"/>
      <c r="EL336" s="25"/>
      <c r="EM336" s="25"/>
      <c r="EN336" s="25"/>
      <c r="EO336" s="25"/>
      <c r="EP336" s="25"/>
      <c r="EQ336" s="25"/>
      <c r="ER336" s="25"/>
      <c r="ES336" s="25"/>
      <c r="ET336" s="25"/>
      <c r="EU336" s="25"/>
      <c r="EV336" s="25"/>
      <c r="EW336" s="25"/>
      <c r="EX336" s="25"/>
      <c r="EY336" s="25"/>
      <c r="EZ336" s="25"/>
      <c r="FA336" s="25"/>
      <c r="FB336" s="25"/>
      <c r="FC336" s="25"/>
      <c r="FD336" s="25"/>
      <c r="FE336" s="25"/>
      <c r="FF336" s="25"/>
      <c r="FG336" s="25"/>
      <c r="FH336" s="25"/>
      <c r="FI336" s="25"/>
      <c r="FJ336" s="25"/>
      <c r="FK336" s="25"/>
      <c r="FL336" s="25"/>
      <c r="FM336" s="25"/>
      <c r="FN336" s="25"/>
      <c r="FO336" s="25"/>
      <c r="FP336" s="25"/>
      <c r="FQ336" s="25"/>
      <c r="FR336" s="25"/>
      <c r="FS336" s="25"/>
      <c r="FT336" s="25"/>
      <c r="FU336" s="25"/>
      <c r="FV336" s="25"/>
      <c r="FW336" s="25"/>
      <c r="FX336" s="25"/>
      <c r="FY336" s="25"/>
      <c r="FZ336" s="25"/>
      <c r="GA336" s="25"/>
      <c r="GB336" s="25"/>
      <c r="GC336" s="25"/>
      <c r="GD336" s="25"/>
      <c r="GE336" s="25"/>
      <c r="GF336" s="25"/>
      <c r="GG336" s="25"/>
      <c r="GH336" s="25"/>
      <c r="GI336" s="25"/>
      <c r="GJ336" s="25"/>
      <c r="GK336" s="25"/>
      <c r="GL336" s="25"/>
      <c r="GM336" s="25"/>
      <c r="GN336" s="25"/>
      <c r="GO336" s="25"/>
      <c r="GP336" s="25"/>
      <c r="GQ336" s="25"/>
      <c r="GR336" s="25"/>
      <c r="GS336" s="25"/>
      <c r="GT336" s="25"/>
      <c r="GU336" s="25"/>
      <c r="GV336" s="25"/>
      <c r="GW336" s="25"/>
      <c r="GX336" s="25"/>
      <c r="GY336" s="25"/>
      <c r="GZ336" s="25"/>
      <c r="HA336" s="25"/>
      <c r="HB336" s="25"/>
      <c r="HC336" s="25"/>
      <c r="HD336" s="25"/>
      <c r="HE336" s="25"/>
      <c r="HF336" s="25"/>
      <c r="HG336" s="25"/>
      <c r="HH336" s="25"/>
      <c r="HI336" s="25"/>
      <c r="HJ336" s="25"/>
      <c r="HK336" s="25"/>
      <c r="HL336" s="25"/>
      <c r="HM336" s="25"/>
      <c r="HN336" s="25"/>
      <c r="HO336" s="25"/>
      <c r="HP336" s="25"/>
      <c r="HQ336" s="25"/>
      <c r="HR336" s="25"/>
      <c r="HS336" s="25"/>
      <c r="HT336" s="25"/>
      <c r="HU336" s="25"/>
      <c r="HV336" s="25"/>
      <c r="HW336" s="25"/>
      <c r="HX336" s="25"/>
      <c r="HY336" s="25"/>
      <c r="HZ336" s="25"/>
      <c r="IA336" s="25"/>
      <c r="IB336" s="25"/>
      <c r="IC336" s="25"/>
      <c r="ID336" s="25"/>
      <c r="IE336" s="25"/>
      <c r="IF336" s="25"/>
      <c r="IG336" s="25"/>
      <c r="IH336" s="25"/>
      <c r="II336" s="25"/>
      <c r="IJ336" s="25"/>
      <c r="IK336" s="25"/>
      <c r="IL336" s="25"/>
      <c r="IM336" s="25"/>
      <c r="IN336" s="25"/>
      <c r="IO336" s="25"/>
      <c r="IP336" s="25"/>
      <c r="IQ336" s="25"/>
      <c r="IR336" s="25"/>
      <c r="IS336" s="25"/>
      <c r="IT336" s="25"/>
      <c r="IU336" s="25"/>
      <c r="IV336" s="25"/>
      <c r="IW336" s="25"/>
      <c r="IX336" s="25"/>
      <c r="IY336" s="25"/>
      <c r="IZ336" s="25"/>
      <c r="JA336" s="25"/>
      <c r="JB336" s="25"/>
      <c r="JC336" s="25"/>
      <c r="JD336" s="25"/>
      <c r="JE336" s="25"/>
      <c r="JF336" s="25"/>
      <c r="JG336" s="25"/>
      <c r="JH336" s="25"/>
      <c r="JI336" s="25"/>
      <c r="JJ336" s="25"/>
      <c r="JK336" s="25"/>
      <c r="JL336" s="25"/>
      <c r="JM336" s="25"/>
      <c r="JN336" s="25"/>
      <c r="JO336" s="25"/>
      <c r="JP336" s="25"/>
      <c r="JQ336" s="25"/>
      <c r="JR336" s="25"/>
      <c r="JS336" s="25"/>
      <c r="JT336" s="25"/>
      <c r="JU336" s="25"/>
      <c r="JV336" s="25"/>
      <c r="JW336" s="25"/>
      <c r="JX336" s="25"/>
      <c r="JY336" s="25"/>
      <c r="JZ336" s="25"/>
      <c r="KA336" s="25"/>
      <c r="KB336" s="25"/>
      <c r="KC336" s="25"/>
      <c r="KD336" s="25"/>
    </row>
    <row r="337" spans="1:290">
      <c r="A337" s="25"/>
      <c r="B337" s="25"/>
      <c r="C337" s="25"/>
      <c r="D337" s="25"/>
      <c r="E337" s="25"/>
      <c r="F337" s="25"/>
      <c r="G337" s="26"/>
      <c r="H337" s="25"/>
      <c r="I337" s="25"/>
      <c r="J337" s="25"/>
      <c r="K337" s="25"/>
      <c r="L337" s="25"/>
      <c r="M337" s="25"/>
      <c r="N337" s="25"/>
      <c r="O337" s="26"/>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c r="AV337" s="25"/>
      <c r="AW337" s="25"/>
      <c r="AX337" s="25"/>
      <c r="AY337" s="25"/>
      <c r="AZ337" s="25"/>
      <c r="BA337" s="25"/>
      <c r="BB337" s="25"/>
      <c r="BC337" s="25"/>
      <c r="BD337" s="25"/>
      <c r="BE337" s="25"/>
      <c r="BF337" s="25"/>
      <c r="BG337" s="25"/>
      <c r="BH337" s="25"/>
      <c r="BI337" s="25"/>
      <c r="BJ337" s="25"/>
      <c r="BK337" s="25"/>
      <c r="BL337" s="25"/>
      <c r="BM337" s="25"/>
      <c r="BN337" s="25"/>
      <c r="BO337" s="25"/>
      <c r="BP337" s="25"/>
      <c r="BQ337" s="25"/>
      <c r="BR337" s="25"/>
      <c r="BS337" s="25"/>
      <c r="BT337" s="25"/>
      <c r="BU337" s="25"/>
      <c r="BV337" s="25"/>
      <c r="BW337" s="25"/>
      <c r="BX337" s="25"/>
      <c r="BY337" s="25"/>
      <c r="BZ337" s="25"/>
      <c r="CA337" s="25"/>
      <c r="CB337" s="25"/>
      <c r="CC337" s="25"/>
      <c r="CD337" s="25"/>
      <c r="CE337" s="25"/>
      <c r="CF337" s="25"/>
      <c r="CG337" s="25"/>
      <c r="CH337" s="25"/>
      <c r="CI337" s="25"/>
      <c r="CJ337" s="25"/>
      <c r="CK337" s="25"/>
      <c r="CL337" s="25"/>
      <c r="CM337" s="25"/>
      <c r="CN337" s="25"/>
      <c r="CO337" s="25"/>
      <c r="CP337" s="25"/>
      <c r="CQ337" s="25"/>
      <c r="CR337" s="25"/>
      <c r="CS337" s="25"/>
      <c r="CT337" s="25"/>
      <c r="CU337" s="25"/>
      <c r="CV337" s="25"/>
      <c r="CW337" s="25"/>
      <c r="CX337" s="25"/>
      <c r="CY337" s="25"/>
      <c r="CZ337" s="25"/>
      <c r="DA337" s="25"/>
      <c r="DB337" s="25"/>
      <c r="DC337" s="25"/>
      <c r="DD337" s="25"/>
      <c r="DE337" s="25"/>
      <c r="DF337" s="25"/>
      <c r="DG337" s="25"/>
      <c r="DH337" s="25"/>
      <c r="DI337" s="25"/>
      <c r="DJ337" s="25"/>
      <c r="DK337" s="25"/>
      <c r="DL337" s="25"/>
      <c r="DM337" s="25"/>
      <c r="DN337" s="25"/>
      <c r="DO337" s="25"/>
      <c r="DP337" s="25"/>
      <c r="DQ337" s="25"/>
      <c r="DR337" s="25"/>
      <c r="DS337" s="25"/>
      <c r="DT337" s="25"/>
      <c r="DU337" s="25"/>
      <c r="DV337" s="25"/>
      <c r="DW337" s="25"/>
      <c r="DX337" s="25"/>
      <c r="DY337" s="25"/>
      <c r="DZ337" s="25"/>
      <c r="EA337" s="25"/>
      <c r="EB337" s="25"/>
      <c r="EC337" s="25"/>
      <c r="ED337" s="25"/>
      <c r="EE337" s="25"/>
      <c r="EF337" s="25"/>
      <c r="EG337" s="25"/>
      <c r="EH337" s="25"/>
      <c r="EI337" s="25"/>
      <c r="EJ337" s="25"/>
      <c r="EK337" s="25"/>
      <c r="EL337" s="25"/>
      <c r="EM337" s="25"/>
      <c r="EN337" s="25"/>
      <c r="EO337" s="25"/>
      <c r="EP337" s="25"/>
      <c r="EQ337" s="25"/>
      <c r="ER337" s="25"/>
      <c r="ES337" s="25"/>
      <c r="ET337" s="25"/>
      <c r="EU337" s="25"/>
      <c r="EV337" s="25"/>
      <c r="EW337" s="25"/>
      <c r="EX337" s="25"/>
      <c r="EY337" s="25"/>
      <c r="EZ337" s="25"/>
      <c r="FA337" s="25"/>
      <c r="FB337" s="25"/>
      <c r="FC337" s="25"/>
      <c r="FD337" s="25"/>
      <c r="FE337" s="25"/>
      <c r="FF337" s="25"/>
      <c r="FG337" s="25"/>
      <c r="FH337" s="25"/>
      <c r="FI337" s="25"/>
      <c r="FJ337" s="25"/>
      <c r="FK337" s="25"/>
      <c r="FL337" s="25"/>
      <c r="FM337" s="25"/>
      <c r="FN337" s="25"/>
      <c r="FO337" s="25"/>
      <c r="FP337" s="25"/>
      <c r="FQ337" s="25"/>
      <c r="FR337" s="25"/>
      <c r="FS337" s="25"/>
      <c r="FT337" s="25"/>
      <c r="FU337" s="25"/>
      <c r="FV337" s="25"/>
      <c r="FW337" s="25"/>
      <c r="FX337" s="25"/>
      <c r="FY337" s="25"/>
      <c r="FZ337" s="25"/>
      <c r="GA337" s="25"/>
      <c r="GB337" s="25"/>
      <c r="GC337" s="25"/>
      <c r="GD337" s="25"/>
      <c r="GE337" s="25"/>
      <c r="GF337" s="25"/>
      <c r="GG337" s="25"/>
      <c r="GH337" s="25"/>
      <c r="GI337" s="25"/>
      <c r="GJ337" s="25"/>
      <c r="GK337" s="25"/>
      <c r="GL337" s="25"/>
      <c r="GM337" s="25"/>
      <c r="GN337" s="25"/>
      <c r="GO337" s="25"/>
      <c r="GP337" s="25"/>
      <c r="GQ337" s="25"/>
      <c r="GR337" s="25"/>
      <c r="GS337" s="25"/>
      <c r="GT337" s="25"/>
      <c r="GU337" s="25"/>
      <c r="GV337" s="25"/>
      <c r="GW337" s="25"/>
      <c r="GX337" s="25"/>
      <c r="GY337" s="25"/>
      <c r="GZ337" s="25"/>
      <c r="HA337" s="25"/>
      <c r="HB337" s="25"/>
      <c r="HC337" s="25"/>
      <c r="HD337" s="25"/>
      <c r="HE337" s="25"/>
      <c r="HF337" s="25"/>
      <c r="HG337" s="25"/>
      <c r="HH337" s="25"/>
      <c r="HI337" s="25"/>
      <c r="HJ337" s="25"/>
      <c r="HK337" s="25"/>
      <c r="HL337" s="25"/>
      <c r="HM337" s="25"/>
      <c r="HN337" s="25"/>
      <c r="HO337" s="25"/>
      <c r="HP337" s="25"/>
      <c r="HQ337" s="25"/>
      <c r="HR337" s="25"/>
      <c r="HS337" s="25"/>
      <c r="HT337" s="25"/>
      <c r="HU337" s="25"/>
      <c r="HV337" s="25"/>
      <c r="HW337" s="25"/>
      <c r="HX337" s="25"/>
      <c r="HY337" s="25"/>
      <c r="HZ337" s="25"/>
      <c r="IA337" s="25"/>
      <c r="IB337" s="25"/>
      <c r="IC337" s="25"/>
      <c r="ID337" s="25"/>
      <c r="IE337" s="25"/>
      <c r="IF337" s="25"/>
      <c r="IG337" s="25"/>
      <c r="IH337" s="25"/>
      <c r="II337" s="25"/>
      <c r="IJ337" s="25"/>
      <c r="IK337" s="25"/>
      <c r="IL337" s="25"/>
      <c r="IM337" s="25"/>
      <c r="IN337" s="25"/>
      <c r="IO337" s="25"/>
      <c r="IP337" s="25"/>
      <c r="IQ337" s="25"/>
      <c r="IR337" s="25"/>
      <c r="IS337" s="25"/>
      <c r="IT337" s="25"/>
      <c r="IU337" s="25"/>
      <c r="IV337" s="25"/>
      <c r="IW337" s="25"/>
      <c r="IX337" s="25"/>
      <c r="IY337" s="25"/>
      <c r="IZ337" s="25"/>
      <c r="JA337" s="25"/>
      <c r="JB337" s="25"/>
      <c r="JC337" s="25"/>
      <c r="JD337" s="25"/>
      <c r="JE337" s="25"/>
      <c r="JF337" s="25"/>
      <c r="JG337" s="25"/>
      <c r="JH337" s="25"/>
      <c r="JI337" s="25"/>
      <c r="JJ337" s="25"/>
      <c r="JK337" s="25"/>
      <c r="JL337" s="25"/>
      <c r="JM337" s="25"/>
      <c r="JN337" s="25"/>
      <c r="JO337" s="25"/>
      <c r="JP337" s="25"/>
      <c r="JQ337" s="25"/>
      <c r="JR337" s="25"/>
      <c r="JS337" s="25"/>
      <c r="JT337" s="25"/>
      <c r="JU337" s="25"/>
      <c r="JV337" s="25"/>
      <c r="JW337" s="25"/>
      <c r="JX337" s="25"/>
      <c r="JY337" s="25"/>
      <c r="JZ337" s="25"/>
      <c r="KA337" s="25"/>
      <c r="KB337" s="25"/>
      <c r="KC337" s="25"/>
      <c r="KD337" s="25"/>
    </row>
    <row r="338" spans="1:290">
      <c r="A338" s="25"/>
      <c r="B338" s="25"/>
      <c r="C338" s="25"/>
      <c r="D338" s="25"/>
      <c r="E338" s="25"/>
      <c r="F338" s="25"/>
      <c r="G338" s="26"/>
      <c r="H338" s="25"/>
      <c r="I338" s="25"/>
      <c r="J338" s="25"/>
      <c r="K338" s="25"/>
      <c r="L338" s="25"/>
      <c r="M338" s="25"/>
      <c r="N338" s="25"/>
      <c r="O338" s="26"/>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c r="AV338" s="25"/>
      <c r="AW338" s="25"/>
      <c r="AX338" s="25"/>
      <c r="AY338" s="25"/>
      <c r="AZ338" s="25"/>
      <c r="BA338" s="25"/>
      <c r="BB338" s="25"/>
      <c r="BC338" s="25"/>
      <c r="BD338" s="25"/>
      <c r="BE338" s="25"/>
      <c r="BF338" s="25"/>
      <c r="BG338" s="25"/>
      <c r="BH338" s="25"/>
      <c r="BI338" s="25"/>
      <c r="BJ338" s="25"/>
      <c r="BK338" s="25"/>
      <c r="BL338" s="25"/>
      <c r="BM338" s="25"/>
      <c r="BN338" s="25"/>
      <c r="BO338" s="25"/>
      <c r="BP338" s="25"/>
      <c r="BQ338" s="25"/>
      <c r="BR338" s="25"/>
      <c r="BS338" s="25"/>
      <c r="BT338" s="25"/>
      <c r="BU338" s="25"/>
      <c r="BV338" s="25"/>
      <c r="BW338" s="25"/>
      <c r="BX338" s="25"/>
      <c r="BY338" s="25"/>
      <c r="BZ338" s="25"/>
      <c r="CA338" s="25"/>
      <c r="CB338" s="25"/>
      <c r="CC338" s="25"/>
      <c r="CD338" s="25"/>
      <c r="CE338" s="25"/>
      <c r="CF338" s="25"/>
      <c r="CG338" s="25"/>
      <c r="CH338" s="25"/>
      <c r="CI338" s="25"/>
      <c r="CJ338" s="25"/>
      <c r="CK338" s="25"/>
      <c r="CL338" s="25"/>
      <c r="CM338" s="25"/>
      <c r="CN338" s="25"/>
      <c r="CO338" s="25"/>
      <c r="CP338" s="25"/>
      <c r="CQ338" s="25"/>
      <c r="CR338" s="25"/>
      <c r="CS338" s="25"/>
      <c r="CT338" s="25"/>
      <c r="CU338" s="25"/>
      <c r="CV338" s="25"/>
      <c r="CW338" s="25"/>
      <c r="CX338" s="25"/>
      <c r="CY338" s="25"/>
      <c r="CZ338" s="25"/>
      <c r="DA338" s="25"/>
      <c r="DB338" s="25"/>
      <c r="DC338" s="25"/>
      <c r="DD338" s="25"/>
      <c r="DE338" s="25"/>
      <c r="DF338" s="25"/>
      <c r="DG338" s="25"/>
      <c r="DH338" s="25"/>
      <c r="DI338" s="25"/>
      <c r="DJ338" s="25"/>
      <c r="DK338" s="25"/>
      <c r="DL338" s="25"/>
      <c r="DM338" s="25"/>
      <c r="DN338" s="25"/>
      <c r="DO338" s="25"/>
      <c r="DP338" s="25"/>
      <c r="DQ338" s="25"/>
      <c r="DR338" s="25"/>
      <c r="DS338" s="25"/>
      <c r="DT338" s="25"/>
      <c r="DU338" s="25"/>
      <c r="DV338" s="25"/>
      <c r="DW338" s="25"/>
      <c r="DX338" s="25"/>
      <c r="DY338" s="25"/>
      <c r="DZ338" s="25"/>
      <c r="EA338" s="25"/>
      <c r="EB338" s="25"/>
      <c r="EC338" s="25"/>
      <c r="ED338" s="25"/>
      <c r="EE338" s="25"/>
      <c r="EF338" s="25"/>
      <c r="EG338" s="25"/>
      <c r="EH338" s="25"/>
      <c r="EI338" s="25"/>
      <c r="EJ338" s="25"/>
      <c r="EK338" s="25"/>
      <c r="EL338" s="25"/>
      <c r="EM338" s="25"/>
      <c r="EN338" s="25"/>
      <c r="EO338" s="25"/>
      <c r="EP338" s="25"/>
      <c r="EQ338" s="25"/>
      <c r="ER338" s="25"/>
      <c r="ES338" s="25"/>
      <c r="ET338" s="25"/>
      <c r="EU338" s="25"/>
      <c r="EV338" s="25"/>
      <c r="EW338" s="25"/>
      <c r="EX338" s="25"/>
      <c r="EY338" s="25"/>
      <c r="EZ338" s="25"/>
      <c r="FA338" s="25"/>
      <c r="FB338" s="25"/>
      <c r="FC338" s="25"/>
      <c r="FD338" s="25"/>
      <c r="FE338" s="25"/>
      <c r="FF338" s="25"/>
      <c r="FG338" s="25"/>
      <c r="FH338" s="25"/>
      <c r="FI338" s="25"/>
      <c r="FJ338" s="25"/>
      <c r="FK338" s="25"/>
      <c r="FL338" s="25"/>
      <c r="FM338" s="25"/>
      <c r="FN338" s="25"/>
      <c r="FO338" s="25"/>
      <c r="FP338" s="25"/>
      <c r="FQ338" s="25"/>
      <c r="FR338" s="25"/>
      <c r="FS338" s="25"/>
      <c r="FT338" s="25"/>
      <c r="FU338" s="25"/>
      <c r="FV338" s="25"/>
      <c r="FW338" s="25"/>
      <c r="FX338" s="25"/>
      <c r="FY338" s="25"/>
      <c r="FZ338" s="25"/>
      <c r="GA338" s="25"/>
      <c r="GB338" s="25"/>
      <c r="GC338" s="25"/>
      <c r="GD338" s="25"/>
      <c r="GE338" s="25"/>
      <c r="GF338" s="25"/>
      <c r="GG338" s="25"/>
      <c r="GH338" s="25"/>
      <c r="GI338" s="25"/>
      <c r="GJ338" s="25"/>
      <c r="GK338" s="25"/>
      <c r="GL338" s="25"/>
      <c r="GM338" s="25"/>
      <c r="GN338" s="25"/>
      <c r="GO338" s="25"/>
      <c r="GP338" s="25"/>
      <c r="GQ338" s="25"/>
      <c r="GR338" s="25"/>
      <c r="GS338" s="25"/>
      <c r="GT338" s="25"/>
      <c r="GU338" s="25"/>
      <c r="GV338" s="25"/>
      <c r="GW338" s="25"/>
      <c r="GX338" s="25"/>
      <c r="GY338" s="25"/>
      <c r="GZ338" s="25"/>
      <c r="HA338" s="25"/>
      <c r="HB338" s="25"/>
      <c r="HC338" s="25"/>
      <c r="HD338" s="25"/>
      <c r="HE338" s="25"/>
      <c r="HF338" s="25"/>
      <c r="HG338" s="25"/>
      <c r="HH338" s="25"/>
      <c r="HI338" s="25"/>
      <c r="HJ338" s="25"/>
      <c r="HK338" s="25"/>
      <c r="HL338" s="25"/>
      <c r="HM338" s="25"/>
      <c r="HN338" s="25"/>
      <c r="HO338" s="25"/>
      <c r="HP338" s="25"/>
      <c r="HQ338" s="25"/>
      <c r="HR338" s="25"/>
      <c r="HS338" s="25"/>
      <c r="HT338" s="25"/>
      <c r="HU338" s="25"/>
      <c r="HV338" s="25"/>
      <c r="HW338" s="25"/>
      <c r="HX338" s="25"/>
      <c r="HY338" s="25"/>
      <c r="HZ338" s="25"/>
      <c r="IA338" s="25"/>
      <c r="IB338" s="25"/>
      <c r="IC338" s="25"/>
      <c r="ID338" s="25"/>
      <c r="IE338" s="25"/>
      <c r="IF338" s="25"/>
      <c r="IG338" s="25"/>
      <c r="IH338" s="25"/>
      <c r="II338" s="25"/>
      <c r="IJ338" s="25"/>
      <c r="IK338" s="25"/>
      <c r="IL338" s="25"/>
      <c r="IM338" s="25"/>
      <c r="IN338" s="25"/>
      <c r="IO338" s="25"/>
      <c r="IP338" s="25"/>
      <c r="IQ338" s="25"/>
      <c r="IR338" s="25"/>
      <c r="IS338" s="25"/>
      <c r="IT338" s="25"/>
      <c r="IU338" s="25"/>
      <c r="IV338" s="25"/>
      <c r="IW338" s="25"/>
      <c r="IX338" s="25"/>
      <c r="IY338" s="25"/>
      <c r="IZ338" s="25"/>
      <c r="JA338" s="25"/>
      <c r="JB338" s="25"/>
      <c r="JC338" s="25"/>
      <c r="JD338" s="25"/>
      <c r="JE338" s="25"/>
      <c r="JF338" s="25"/>
      <c r="JG338" s="25"/>
      <c r="JH338" s="25"/>
      <c r="JI338" s="25"/>
      <c r="JJ338" s="25"/>
      <c r="JK338" s="25"/>
      <c r="JL338" s="25"/>
      <c r="JM338" s="25"/>
      <c r="JN338" s="25"/>
      <c r="JO338" s="25"/>
      <c r="JP338" s="25"/>
      <c r="JQ338" s="25"/>
      <c r="JR338" s="25"/>
      <c r="JS338" s="25"/>
      <c r="JT338" s="25"/>
      <c r="JU338" s="25"/>
      <c r="JV338" s="25"/>
      <c r="JW338" s="25"/>
      <c r="JX338" s="25"/>
      <c r="JY338" s="25"/>
      <c r="JZ338" s="25"/>
      <c r="KA338" s="25"/>
      <c r="KB338" s="25"/>
      <c r="KC338" s="25"/>
      <c r="KD338" s="25"/>
    </row>
    <row r="339" spans="1:290">
      <c r="A339" s="25"/>
      <c r="B339" s="25"/>
      <c r="C339" s="25"/>
      <c r="D339" s="25"/>
      <c r="E339" s="25"/>
      <c r="F339" s="25"/>
      <c r="G339" s="26"/>
      <c r="H339" s="25"/>
      <c r="I339" s="25"/>
      <c r="J339" s="25"/>
      <c r="K339" s="25"/>
      <c r="L339" s="25"/>
      <c r="M339" s="25"/>
      <c r="N339" s="25"/>
      <c r="O339" s="26"/>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c r="AV339" s="25"/>
      <c r="AW339" s="25"/>
      <c r="AX339" s="25"/>
      <c r="AY339" s="25"/>
      <c r="AZ339" s="25"/>
      <c r="BA339" s="25"/>
      <c r="BB339" s="25"/>
      <c r="BC339" s="25"/>
      <c r="BD339" s="25"/>
      <c r="BE339" s="25"/>
      <c r="BF339" s="25"/>
      <c r="BG339" s="25"/>
      <c r="BH339" s="25"/>
      <c r="BI339" s="25"/>
      <c r="BJ339" s="25"/>
      <c r="BK339" s="25"/>
      <c r="BL339" s="25"/>
      <c r="BM339" s="25"/>
      <c r="BN339" s="25"/>
      <c r="BO339" s="25"/>
      <c r="BP339" s="25"/>
      <c r="BQ339" s="25"/>
      <c r="BR339" s="25"/>
      <c r="BS339" s="25"/>
      <c r="BT339" s="25"/>
      <c r="BU339" s="25"/>
      <c r="BV339" s="25"/>
      <c r="BW339" s="25"/>
      <c r="BX339" s="25"/>
      <c r="BY339" s="25"/>
      <c r="BZ339" s="25"/>
      <c r="CA339" s="25"/>
      <c r="CB339" s="25"/>
      <c r="CC339" s="25"/>
      <c r="CD339" s="25"/>
      <c r="CE339" s="25"/>
      <c r="CF339" s="25"/>
      <c r="CG339" s="25"/>
      <c r="CH339" s="25"/>
      <c r="CI339" s="25"/>
      <c r="CJ339" s="25"/>
      <c r="CK339" s="25"/>
      <c r="CL339" s="25"/>
      <c r="CM339" s="25"/>
      <c r="CN339" s="25"/>
      <c r="CO339" s="25"/>
      <c r="CP339" s="25"/>
      <c r="CQ339" s="25"/>
      <c r="CR339" s="25"/>
      <c r="CS339" s="25"/>
      <c r="CT339" s="25"/>
      <c r="CU339" s="25"/>
      <c r="CV339" s="25"/>
      <c r="CW339" s="25"/>
      <c r="CX339" s="25"/>
      <c r="CY339" s="25"/>
      <c r="CZ339" s="25"/>
      <c r="DA339" s="25"/>
      <c r="DB339" s="25"/>
      <c r="DC339" s="25"/>
      <c r="DD339" s="25"/>
      <c r="DE339" s="25"/>
      <c r="DF339" s="25"/>
      <c r="DG339" s="25"/>
      <c r="DH339" s="25"/>
      <c r="DI339" s="25"/>
      <c r="DJ339" s="25"/>
      <c r="DK339" s="25"/>
      <c r="DL339" s="25"/>
      <c r="DM339" s="25"/>
      <c r="DN339" s="25"/>
      <c r="DO339" s="25"/>
      <c r="DP339" s="25"/>
      <c r="DQ339" s="25"/>
      <c r="DR339" s="25"/>
      <c r="DS339" s="25"/>
      <c r="DT339" s="25"/>
      <c r="DU339" s="25"/>
      <c r="DV339" s="25"/>
      <c r="DW339" s="25"/>
      <c r="DX339" s="25"/>
      <c r="DY339" s="25"/>
      <c r="DZ339" s="25"/>
      <c r="EA339" s="25"/>
      <c r="EB339" s="25"/>
      <c r="EC339" s="25"/>
      <c r="ED339" s="25"/>
      <c r="EE339" s="25"/>
      <c r="EF339" s="25"/>
      <c r="EG339" s="25"/>
      <c r="EH339" s="25"/>
      <c r="EI339" s="25"/>
      <c r="EJ339" s="25"/>
      <c r="EK339" s="25"/>
      <c r="EL339" s="25"/>
      <c r="EM339" s="25"/>
      <c r="EN339" s="25"/>
      <c r="EO339" s="25"/>
      <c r="EP339" s="25"/>
      <c r="EQ339" s="25"/>
      <c r="ER339" s="25"/>
      <c r="ES339" s="25"/>
      <c r="ET339" s="25"/>
      <c r="EU339" s="25"/>
      <c r="EV339" s="25"/>
      <c r="EW339" s="25"/>
      <c r="EX339" s="25"/>
      <c r="EY339" s="25"/>
      <c r="EZ339" s="25"/>
      <c r="FA339" s="25"/>
      <c r="FB339" s="25"/>
      <c r="FC339" s="25"/>
      <c r="FD339" s="25"/>
      <c r="FE339" s="25"/>
      <c r="FF339" s="25"/>
      <c r="FG339" s="25"/>
      <c r="FH339" s="25"/>
      <c r="FI339" s="25"/>
      <c r="FJ339" s="25"/>
      <c r="FK339" s="25"/>
      <c r="FL339" s="25"/>
      <c r="FM339" s="25"/>
      <c r="FN339" s="25"/>
      <c r="FO339" s="25"/>
      <c r="FP339" s="25"/>
      <c r="FQ339" s="25"/>
      <c r="FR339" s="25"/>
      <c r="FS339" s="25"/>
      <c r="FT339" s="25"/>
      <c r="FU339" s="25"/>
      <c r="FV339" s="25"/>
      <c r="FW339" s="25"/>
      <c r="FX339" s="25"/>
      <c r="FY339" s="25"/>
      <c r="FZ339" s="25"/>
      <c r="GA339" s="25"/>
      <c r="GB339" s="25"/>
      <c r="GC339" s="25"/>
      <c r="GD339" s="25"/>
      <c r="GE339" s="25"/>
      <c r="GF339" s="25"/>
      <c r="GG339" s="25"/>
      <c r="GH339" s="25"/>
      <c r="GI339" s="25"/>
      <c r="GJ339" s="25"/>
      <c r="GK339" s="25"/>
      <c r="GL339" s="25"/>
      <c r="GM339" s="25"/>
      <c r="GN339" s="25"/>
      <c r="GO339" s="25"/>
      <c r="GP339" s="25"/>
      <c r="GQ339" s="25"/>
      <c r="GR339" s="25"/>
      <c r="GS339" s="25"/>
      <c r="GT339" s="25"/>
      <c r="GU339" s="25"/>
      <c r="GV339" s="25"/>
      <c r="GW339" s="25"/>
      <c r="GX339" s="25"/>
      <c r="GY339" s="25"/>
      <c r="GZ339" s="25"/>
      <c r="HA339" s="25"/>
      <c r="HB339" s="25"/>
      <c r="HC339" s="25"/>
      <c r="HD339" s="25"/>
      <c r="HE339" s="25"/>
      <c r="HF339" s="25"/>
      <c r="HG339" s="25"/>
      <c r="HH339" s="25"/>
      <c r="HI339" s="25"/>
      <c r="HJ339" s="25"/>
      <c r="HK339" s="25"/>
      <c r="HL339" s="25"/>
      <c r="HM339" s="25"/>
      <c r="HN339" s="25"/>
      <c r="HO339" s="25"/>
      <c r="HP339" s="25"/>
      <c r="HQ339" s="25"/>
      <c r="HR339" s="25"/>
      <c r="HS339" s="25"/>
      <c r="HT339" s="25"/>
      <c r="HU339" s="25"/>
      <c r="HV339" s="25"/>
      <c r="HW339" s="25"/>
      <c r="HX339" s="25"/>
      <c r="HY339" s="25"/>
      <c r="HZ339" s="25"/>
      <c r="IA339" s="25"/>
      <c r="IB339" s="25"/>
      <c r="IC339" s="25"/>
      <c r="ID339" s="25"/>
      <c r="IE339" s="25"/>
      <c r="IF339" s="25"/>
      <c r="IG339" s="25"/>
      <c r="IH339" s="25"/>
      <c r="II339" s="25"/>
      <c r="IJ339" s="25"/>
      <c r="IK339" s="25"/>
      <c r="IL339" s="25"/>
      <c r="IM339" s="25"/>
      <c r="IN339" s="25"/>
      <c r="IO339" s="25"/>
      <c r="IP339" s="25"/>
      <c r="IQ339" s="25"/>
      <c r="IR339" s="25"/>
      <c r="IS339" s="25"/>
      <c r="IT339" s="25"/>
      <c r="IU339" s="25"/>
      <c r="IV339" s="25"/>
      <c r="IW339" s="25"/>
      <c r="IX339" s="25"/>
      <c r="IY339" s="25"/>
      <c r="IZ339" s="25"/>
      <c r="JA339" s="25"/>
      <c r="JB339" s="25"/>
      <c r="JC339" s="25"/>
      <c r="JD339" s="25"/>
      <c r="JE339" s="25"/>
      <c r="JF339" s="25"/>
      <c r="JG339" s="25"/>
      <c r="JH339" s="25"/>
      <c r="JI339" s="25"/>
      <c r="JJ339" s="25"/>
      <c r="JK339" s="25"/>
      <c r="JL339" s="25"/>
      <c r="JM339" s="25"/>
      <c r="JN339" s="25"/>
      <c r="JO339" s="25"/>
      <c r="JP339" s="25"/>
      <c r="JQ339" s="25"/>
      <c r="JR339" s="25"/>
      <c r="JS339" s="25"/>
      <c r="JT339" s="25"/>
      <c r="JU339" s="25"/>
      <c r="JV339" s="25"/>
      <c r="JW339" s="25"/>
      <c r="JX339" s="25"/>
      <c r="JY339" s="25"/>
      <c r="JZ339" s="25"/>
      <c r="KA339" s="25"/>
      <c r="KB339" s="25"/>
      <c r="KC339" s="25"/>
      <c r="KD339" s="25"/>
    </row>
    <row r="340" spans="1:290">
      <c r="A340" s="25"/>
      <c r="B340" s="25"/>
      <c r="C340" s="25"/>
      <c r="D340" s="25"/>
      <c r="E340" s="25"/>
      <c r="F340" s="25"/>
      <c r="G340" s="26"/>
      <c r="H340" s="25"/>
      <c r="I340" s="25"/>
      <c r="J340" s="25"/>
      <c r="K340" s="25"/>
      <c r="L340" s="25"/>
      <c r="M340" s="25"/>
      <c r="N340" s="25"/>
      <c r="O340" s="26"/>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c r="AV340" s="25"/>
      <c r="AW340" s="25"/>
      <c r="AX340" s="25"/>
      <c r="AY340" s="25"/>
      <c r="AZ340" s="25"/>
      <c r="BA340" s="25"/>
      <c r="BB340" s="25"/>
      <c r="BC340" s="25"/>
      <c r="BD340" s="25"/>
      <c r="BE340" s="25"/>
      <c r="BF340" s="25"/>
      <c r="BG340" s="25"/>
      <c r="BH340" s="25"/>
      <c r="BI340" s="25"/>
      <c r="BJ340" s="25"/>
      <c r="BK340" s="25"/>
      <c r="BL340" s="25"/>
      <c r="BM340" s="25"/>
      <c r="BN340" s="25"/>
      <c r="BO340" s="25"/>
      <c r="BP340" s="25"/>
      <c r="BQ340" s="25"/>
      <c r="BR340" s="25"/>
      <c r="BS340" s="25"/>
      <c r="BT340" s="25"/>
      <c r="BU340" s="25"/>
      <c r="BV340" s="25"/>
      <c r="BW340" s="25"/>
      <c r="BX340" s="25"/>
      <c r="BY340" s="25"/>
      <c r="BZ340" s="25"/>
      <c r="CA340" s="25"/>
      <c r="CB340" s="25"/>
      <c r="CC340" s="25"/>
      <c r="CD340" s="25"/>
      <c r="CE340" s="25"/>
      <c r="CF340" s="25"/>
      <c r="CG340" s="25"/>
      <c r="CH340" s="25"/>
      <c r="CI340" s="25"/>
      <c r="CJ340" s="25"/>
      <c r="CK340" s="25"/>
      <c r="CL340" s="25"/>
      <c r="CM340" s="25"/>
      <c r="CN340" s="25"/>
      <c r="CO340" s="25"/>
      <c r="CP340" s="25"/>
      <c r="CQ340" s="25"/>
      <c r="CR340" s="25"/>
      <c r="CS340" s="25"/>
      <c r="CT340" s="25"/>
      <c r="CU340" s="25"/>
      <c r="CV340" s="25"/>
      <c r="CW340" s="25"/>
      <c r="CX340" s="25"/>
      <c r="CY340" s="25"/>
      <c r="CZ340" s="25"/>
      <c r="DA340" s="25"/>
      <c r="DB340" s="25"/>
      <c r="DC340" s="25"/>
      <c r="DD340" s="25"/>
      <c r="DE340" s="25"/>
      <c r="DF340" s="25"/>
      <c r="DG340" s="25"/>
      <c r="DH340" s="25"/>
      <c r="DI340" s="25"/>
      <c r="DJ340" s="25"/>
      <c r="DK340" s="25"/>
      <c r="DL340" s="25"/>
      <c r="DM340" s="25"/>
      <c r="DN340" s="25"/>
      <c r="DO340" s="25"/>
      <c r="DP340" s="25"/>
      <c r="DQ340" s="25"/>
      <c r="DR340" s="25"/>
      <c r="DS340" s="25"/>
      <c r="DT340" s="25"/>
      <c r="DU340" s="25"/>
      <c r="DV340" s="25"/>
      <c r="DW340" s="25"/>
      <c r="DX340" s="25"/>
      <c r="DY340" s="25"/>
      <c r="DZ340" s="25"/>
      <c r="EA340" s="25"/>
      <c r="EB340" s="25"/>
      <c r="EC340" s="25"/>
      <c r="ED340" s="25"/>
      <c r="EE340" s="25"/>
      <c r="EF340" s="25"/>
      <c r="EG340" s="25"/>
      <c r="EH340" s="25"/>
      <c r="EI340" s="25"/>
      <c r="EJ340" s="25"/>
      <c r="EK340" s="25"/>
      <c r="EL340" s="25"/>
      <c r="EM340" s="25"/>
      <c r="EN340" s="25"/>
      <c r="EO340" s="25"/>
      <c r="EP340" s="25"/>
      <c r="EQ340" s="25"/>
      <c r="ER340" s="25"/>
      <c r="ES340" s="25"/>
      <c r="ET340" s="25"/>
      <c r="EU340" s="25"/>
      <c r="EV340" s="25"/>
      <c r="EW340" s="25"/>
      <c r="EX340" s="25"/>
      <c r="EY340" s="25"/>
      <c r="EZ340" s="25"/>
      <c r="FA340" s="25"/>
      <c r="FB340" s="25"/>
      <c r="FC340" s="25"/>
      <c r="FD340" s="25"/>
      <c r="FE340" s="25"/>
      <c r="FF340" s="25"/>
      <c r="FG340" s="25"/>
      <c r="FH340" s="25"/>
      <c r="FI340" s="25"/>
      <c r="FJ340" s="25"/>
      <c r="FK340" s="25"/>
      <c r="FL340" s="25"/>
      <c r="FM340" s="25"/>
      <c r="FN340" s="25"/>
      <c r="FO340" s="25"/>
      <c r="FP340" s="25"/>
      <c r="FQ340" s="25"/>
      <c r="FR340" s="25"/>
      <c r="FS340" s="25"/>
      <c r="FT340" s="25"/>
      <c r="FU340" s="25"/>
      <c r="FV340" s="25"/>
      <c r="FW340" s="25"/>
      <c r="FX340" s="25"/>
      <c r="FY340" s="25"/>
      <c r="FZ340" s="25"/>
      <c r="GA340" s="25"/>
      <c r="GB340" s="25"/>
      <c r="GC340" s="25"/>
      <c r="GD340" s="25"/>
      <c r="GE340" s="25"/>
      <c r="GF340" s="25"/>
      <c r="GG340" s="25"/>
      <c r="GH340" s="25"/>
      <c r="GI340" s="25"/>
      <c r="GJ340" s="25"/>
      <c r="GK340" s="25"/>
      <c r="GL340" s="25"/>
      <c r="GM340" s="25"/>
      <c r="GN340" s="25"/>
      <c r="GO340" s="25"/>
      <c r="GP340" s="25"/>
      <c r="GQ340" s="25"/>
      <c r="GR340" s="25"/>
      <c r="GS340" s="25"/>
      <c r="GT340" s="25"/>
      <c r="GU340" s="25"/>
      <c r="GV340" s="25"/>
      <c r="GW340" s="25"/>
      <c r="GX340" s="25"/>
      <c r="GY340" s="25"/>
      <c r="GZ340" s="25"/>
      <c r="HA340" s="25"/>
      <c r="HB340" s="25"/>
      <c r="HC340" s="25"/>
      <c r="HD340" s="25"/>
      <c r="HE340" s="25"/>
      <c r="HF340" s="25"/>
      <c r="HG340" s="25"/>
      <c r="HH340" s="25"/>
      <c r="HI340" s="25"/>
      <c r="HJ340" s="25"/>
      <c r="HK340" s="25"/>
      <c r="HL340" s="25"/>
      <c r="HM340" s="25"/>
      <c r="HN340" s="25"/>
      <c r="HO340" s="25"/>
      <c r="HP340" s="25"/>
      <c r="HQ340" s="25"/>
      <c r="HR340" s="25"/>
      <c r="HS340" s="25"/>
      <c r="HT340" s="25"/>
      <c r="HU340" s="25"/>
      <c r="HV340" s="25"/>
      <c r="HW340" s="25"/>
      <c r="HX340" s="25"/>
      <c r="HY340" s="25"/>
      <c r="HZ340" s="25"/>
      <c r="IA340" s="25"/>
      <c r="IB340" s="25"/>
      <c r="IC340" s="25"/>
      <c r="ID340" s="25"/>
      <c r="IE340" s="25"/>
      <c r="IF340" s="25"/>
      <c r="IG340" s="25"/>
      <c r="IH340" s="25"/>
      <c r="II340" s="25"/>
      <c r="IJ340" s="25"/>
      <c r="IK340" s="25"/>
      <c r="IL340" s="25"/>
      <c r="IM340" s="25"/>
      <c r="IN340" s="25"/>
      <c r="IO340" s="25"/>
      <c r="IP340" s="25"/>
      <c r="IQ340" s="25"/>
      <c r="IR340" s="25"/>
      <c r="IS340" s="25"/>
      <c r="IT340" s="25"/>
      <c r="IU340" s="25"/>
      <c r="IV340" s="25"/>
      <c r="IW340" s="25"/>
      <c r="IX340" s="25"/>
      <c r="IY340" s="25"/>
      <c r="IZ340" s="25"/>
      <c r="JA340" s="25"/>
      <c r="JB340" s="25"/>
      <c r="JC340" s="25"/>
      <c r="JD340" s="25"/>
      <c r="JE340" s="25"/>
      <c r="JF340" s="25"/>
      <c r="JG340" s="25"/>
      <c r="JH340" s="25"/>
      <c r="JI340" s="25"/>
      <c r="JJ340" s="25"/>
      <c r="JK340" s="25"/>
      <c r="JL340" s="25"/>
      <c r="JM340" s="25"/>
      <c r="JN340" s="25"/>
      <c r="JO340" s="25"/>
      <c r="JP340" s="25"/>
      <c r="JQ340" s="25"/>
      <c r="JR340" s="25"/>
      <c r="JS340" s="25"/>
      <c r="JT340" s="25"/>
      <c r="JU340" s="25"/>
      <c r="JV340" s="25"/>
      <c r="JW340" s="25"/>
      <c r="JX340" s="25"/>
      <c r="JY340" s="25"/>
      <c r="JZ340" s="25"/>
      <c r="KA340" s="25"/>
      <c r="KB340" s="25"/>
      <c r="KC340" s="25"/>
      <c r="KD340" s="25"/>
    </row>
    <row r="341" spans="1:290">
      <c r="A341" s="25"/>
      <c r="B341" s="25"/>
      <c r="C341" s="25"/>
      <c r="D341" s="25"/>
      <c r="E341" s="25"/>
      <c r="F341" s="25"/>
      <c r="G341" s="26"/>
      <c r="H341" s="25"/>
      <c r="I341" s="25"/>
      <c r="J341" s="25"/>
      <c r="K341" s="25"/>
      <c r="L341" s="25"/>
      <c r="M341" s="25"/>
      <c r="N341" s="25"/>
      <c r="O341" s="26"/>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c r="AV341" s="25"/>
      <c r="AW341" s="25"/>
      <c r="AX341" s="25"/>
      <c r="AY341" s="25"/>
      <c r="AZ341" s="25"/>
      <c r="BA341" s="25"/>
      <c r="BB341" s="25"/>
      <c r="BC341" s="25"/>
      <c r="BD341" s="25"/>
      <c r="BE341" s="25"/>
      <c r="BF341" s="25"/>
      <c r="BG341" s="25"/>
      <c r="BH341" s="25"/>
      <c r="BI341" s="25"/>
      <c r="BJ341" s="25"/>
      <c r="BK341" s="25"/>
      <c r="BL341" s="25"/>
      <c r="BM341" s="25"/>
      <c r="BN341" s="25"/>
      <c r="BO341" s="25"/>
      <c r="BP341" s="25"/>
      <c r="BQ341" s="25"/>
      <c r="BR341" s="25"/>
      <c r="BS341" s="25"/>
      <c r="BT341" s="25"/>
      <c r="BU341" s="25"/>
      <c r="BV341" s="25"/>
      <c r="BW341" s="25"/>
      <c r="BX341" s="25"/>
      <c r="BY341" s="25"/>
      <c r="BZ341" s="25"/>
      <c r="CA341" s="25"/>
      <c r="CB341" s="25"/>
      <c r="CC341" s="25"/>
      <c r="CD341" s="25"/>
      <c r="CE341" s="25"/>
      <c r="CF341" s="25"/>
      <c r="CG341" s="25"/>
      <c r="CH341" s="25"/>
      <c r="CI341" s="25"/>
      <c r="CJ341" s="25"/>
      <c r="CK341" s="25"/>
      <c r="CL341" s="25"/>
      <c r="CM341" s="25"/>
      <c r="CN341" s="25"/>
      <c r="CO341" s="25"/>
      <c r="CP341" s="25"/>
      <c r="CQ341" s="25"/>
      <c r="CR341" s="25"/>
      <c r="CS341" s="25"/>
      <c r="CT341" s="25"/>
      <c r="CU341" s="25"/>
      <c r="CV341" s="25"/>
      <c r="CW341" s="25"/>
      <c r="CX341" s="25"/>
      <c r="CY341" s="25"/>
      <c r="CZ341" s="25"/>
      <c r="DA341" s="25"/>
      <c r="DB341" s="25"/>
      <c r="DC341" s="25"/>
      <c r="DD341" s="25"/>
      <c r="DE341" s="25"/>
      <c r="DF341" s="25"/>
      <c r="DG341" s="25"/>
      <c r="DH341" s="25"/>
      <c r="DI341" s="25"/>
      <c r="DJ341" s="25"/>
      <c r="DK341" s="25"/>
      <c r="DL341" s="25"/>
      <c r="DM341" s="25"/>
      <c r="DN341" s="25"/>
      <c r="DO341" s="25"/>
      <c r="DP341" s="25"/>
      <c r="DQ341" s="25"/>
      <c r="DR341" s="25"/>
      <c r="DS341" s="25"/>
      <c r="DT341" s="25"/>
      <c r="DU341" s="25"/>
      <c r="DV341" s="25"/>
      <c r="DW341" s="25"/>
      <c r="DX341" s="25"/>
      <c r="DY341" s="25"/>
      <c r="DZ341" s="25"/>
      <c r="EA341" s="25"/>
      <c r="EB341" s="25"/>
      <c r="EC341" s="25"/>
      <c r="ED341" s="25"/>
      <c r="EE341" s="25"/>
      <c r="EF341" s="25"/>
      <c r="EG341" s="25"/>
      <c r="EH341" s="25"/>
      <c r="EI341" s="25"/>
      <c r="EJ341" s="25"/>
      <c r="EK341" s="25"/>
      <c r="EL341" s="25"/>
      <c r="EM341" s="25"/>
      <c r="EN341" s="25"/>
      <c r="EO341" s="25"/>
      <c r="EP341" s="25"/>
      <c r="EQ341" s="25"/>
      <c r="ER341" s="25"/>
      <c r="ES341" s="25"/>
      <c r="ET341" s="25"/>
      <c r="EU341" s="25"/>
      <c r="EV341" s="25"/>
      <c r="EW341" s="25"/>
      <c r="EX341" s="25"/>
      <c r="EY341" s="25"/>
      <c r="EZ341" s="25"/>
      <c r="FA341" s="25"/>
      <c r="FB341" s="25"/>
      <c r="FC341" s="25"/>
      <c r="FD341" s="25"/>
      <c r="FE341" s="25"/>
      <c r="FF341" s="25"/>
      <c r="FG341" s="25"/>
      <c r="FH341" s="25"/>
      <c r="FI341" s="25"/>
      <c r="FJ341" s="25"/>
      <c r="FK341" s="25"/>
      <c r="FL341" s="25"/>
      <c r="FM341" s="25"/>
      <c r="FN341" s="25"/>
      <c r="FO341" s="25"/>
      <c r="FP341" s="25"/>
      <c r="FQ341" s="25"/>
      <c r="FR341" s="25"/>
      <c r="FS341" s="25"/>
      <c r="FT341" s="25"/>
      <c r="FU341" s="25"/>
      <c r="FV341" s="25"/>
      <c r="FW341" s="25"/>
      <c r="FX341" s="25"/>
      <c r="FY341" s="25"/>
      <c r="FZ341" s="25"/>
      <c r="GA341" s="25"/>
      <c r="GB341" s="25"/>
      <c r="GC341" s="25"/>
      <c r="GD341" s="25"/>
      <c r="GE341" s="25"/>
      <c r="GF341" s="25"/>
      <c r="GG341" s="25"/>
      <c r="GH341" s="25"/>
      <c r="GI341" s="25"/>
      <c r="GJ341" s="25"/>
      <c r="GK341" s="25"/>
      <c r="GL341" s="25"/>
      <c r="GM341" s="25"/>
      <c r="GN341" s="25"/>
      <c r="GO341" s="25"/>
      <c r="GP341" s="25"/>
      <c r="GQ341" s="25"/>
      <c r="GR341" s="25"/>
      <c r="GS341" s="25"/>
      <c r="GT341" s="25"/>
      <c r="GU341" s="25"/>
      <c r="GV341" s="25"/>
      <c r="GW341" s="25"/>
      <c r="GX341" s="25"/>
      <c r="GY341" s="25"/>
      <c r="GZ341" s="25"/>
      <c r="HA341" s="25"/>
      <c r="HB341" s="25"/>
      <c r="HC341" s="25"/>
      <c r="HD341" s="25"/>
      <c r="HE341" s="25"/>
      <c r="HF341" s="25"/>
      <c r="HG341" s="25"/>
      <c r="HH341" s="25"/>
      <c r="HI341" s="25"/>
      <c r="HJ341" s="25"/>
      <c r="HK341" s="25"/>
      <c r="HL341" s="25"/>
      <c r="HM341" s="25"/>
      <c r="HN341" s="25"/>
      <c r="HO341" s="25"/>
      <c r="HP341" s="25"/>
      <c r="HQ341" s="25"/>
      <c r="HR341" s="25"/>
      <c r="HS341" s="25"/>
      <c r="HT341" s="25"/>
      <c r="HU341" s="25"/>
      <c r="HV341" s="25"/>
      <c r="HW341" s="25"/>
      <c r="HX341" s="25"/>
      <c r="HY341" s="25"/>
      <c r="HZ341" s="25"/>
      <c r="IA341" s="25"/>
      <c r="IB341" s="25"/>
      <c r="IC341" s="25"/>
      <c r="ID341" s="25"/>
      <c r="IE341" s="25"/>
      <c r="IF341" s="25"/>
      <c r="IG341" s="25"/>
      <c r="IH341" s="25"/>
      <c r="II341" s="25"/>
      <c r="IJ341" s="25"/>
      <c r="IK341" s="25"/>
      <c r="IL341" s="25"/>
      <c r="IM341" s="25"/>
      <c r="IN341" s="25"/>
      <c r="IO341" s="25"/>
      <c r="IP341" s="25"/>
      <c r="IQ341" s="25"/>
      <c r="IR341" s="25"/>
      <c r="IS341" s="25"/>
      <c r="IT341" s="25"/>
      <c r="IU341" s="25"/>
      <c r="IV341" s="25"/>
      <c r="IW341" s="25"/>
      <c r="IX341" s="25"/>
      <c r="IY341" s="25"/>
      <c r="IZ341" s="25"/>
      <c r="JA341" s="25"/>
      <c r="JB341" s="25"/>
      <c r="JC341" s="25"/>
      <c r="JD341" s="25"/>
      <c r="JE341" s="25"/>
      <c r="JF341" s="25"/>
      <c r="JG341" s="25"/>
      <c r="JH341" s="25"/>
      <c r="JI341" s="25"/>
      <c r="JJ341" s="25"/>
      <c r="JK341" s="25"/>
      <c r="JL341" s="25"/>
      <c r="JM341" s="25"/>
      <c r="JN341" s="25"/>
      <c r="JO341" s="25"/>
      <c r="JP341" s="25"/>
      <c r="JQ341" s="25"/>
      <c r="JR341" s="25"/>
      <c r="JS341" s="25"/>
      <c r="JT341" s="25"/>
      <c r="JU341" s="25"/>
      <c r="JV341" s="25"/>
      <c r="JW341" s="25"/>
      <c r="JX341" s="25"/>
      <c r="JY341" s="25"/>
      <c r="JZ341" s="25"/>
      <c r="KA341" s="25"/>
      <c r="KB341" s="25"/>
      <c r="KC341" s="25"/>
      <c r="KD341" s="25"/>
    </row>
    <row r="342" spans="1:290">
      <c r="A342" s="25"/>
      <c r="B342" s="25"/>
      <c r="C342" s="25"/>
      <c r="D342" s="25"/>
      <c r="E342" s="25"/>
      <c r="F342" s="25"/>
      <c r="G342" s="26"/>
      <c r="H342" s="25"/>
      <c r="I342" s="25"/>
      <c r="J342" s="25"/>
      <c r="K342" s="25"/>
      <c r="L342" s="25"/>
      <c r="M342" s="25"/>
      <c r="N342" s="25"/>
      <c r="O342" s="26"/>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c r="AV342" s="25"/>
      <c r="AW342" s="25"/>
      <c r="AX342" s="25"/>
      <c r="AY342" s="25"/>
      <c r="AZ342" s="25"/>
      <c r="BA342" s="25"/>
      <c r="BB342" s="25"/>
      <c r="BC342" s="25"/>
      <c r="BD342" s="25"/>
      <c r="BE342" s="25"/>
      <c r="BF342" s="25"/>
      <c r="BG342" s="25"/>
      <c r="BH342" s="25"/>
      <c r="BI342" s="25"/>
      <c r="BJ342" s="25"/>
      <c r="BK342" s="25"/>
      <c r="BL342" s="25"/>
      <c r="BM342" s="25"/>
      <c r="BN342" s="25"/>
      <c r="BO342" s="25"/>
      <c r="BP342" s="25"/>
      <c r="BQ342" s="25"/>
      <c r="BR342" s="25"/>
      <c r="BS342" s="25"/>
      <c r="BT342" s="25"/>
      <c r="BU342" s="25"/>
      <c r="BV342" s="25"/>
      <c r="BW342" s="25"/>
      <c r="BX342" s="25"/>
      <c r="BY342" s="25"/>
      <c r="BZ342" s="25"/>
      <c r="CA342" s="25"/>
      <c r="CB342" s="25"/>
      <c r="CC342" s="25"/>
      <c r="CD342" s="25"/>
      <c r="CE342" s="25"/>
      <c r="CF342" s="25"/>
      <c r="CG342" s="25"/>
      <c r="CH342" s="25"/>
      <c r="CI342" s="25"/>
      <c r="CJ342" s="25"/>
      <c r="CK342" s="25"/>
      <c r="CL342" s="25"/>
      <c r="CM342" s="25"/>
      <c r="CN342" s="25"/>
      <c r="CO342" s="25"/>
      <c r="CP342" s="25"/>
      <c r="CQ342" s="25"/>
      <c r="CR342" s="25"/>
      <c r="CS342" s="25"/>
      <c r="CT342" s="25"/>
      <c r="CU342" s="25"/>
      <c r="CV342" s="25"/>
      <c r="CW342" s="25"/>
      <c r="CX342" s="25"/>
      <c r="CY342" s="25"/>
      <c r="CZ342" s="25"/>
      <c r="DA342" s="25"/>
      <c r="DB342" s="25"/>
      <c r="DC342" s="25"/>
      <c r="DD342" s="25"/>
      <c r="DE342" s="25"/>
      <c r="DF342" s="25"/>
      <c r="DG342" s="25"/>
      <c r="DH342" s="25"/>
      <c r="DI342" s="25"/>
      <c r="DJ342" s="25"/>
      <c r="DK342" s="25"/>
      <c r="DL342" s="25"/>
      <c r="DM342" s="25"/>
      <c r="DN342" s="25"/>
      <c r="DO342" s="25"/>
      <c r="DP342" s="25"/>
      <c r="DQ342" s="25"/>
      <c r="DR342" s="25"/>
      <c r="DS342" s="25"/>
      <c r="DT342" s="25"/>
      <c r="DU342" s="25"/>
      <c r="DV342" s="25"/>
      <c r="DW342" s="25"/>
      <c r="DX342" s="25"/>
      <c r="DY342" s="25"/>
      <c r="DZ342" s="25"/>
      <c r="EA342" s="25"/>
      <c r="EB342" s="25"/>
      <c r="EC342" s="25"/>
      <c r="ED342" s="25"/>
      <c r="EE342" s="25"/>
      <c r="EF342" s="25"/>
      <c r="EG342" s="25"/>
      <c r="EH342" s="25"/>
      <c r="EI342" s="25"/>
      <c r="EJ342" s="25"/>
      <c r="EK342" s="25"/>
      <c r="EL342" s="25"/>
      <c r="EM342" s="25"/>
      <c r="EN342" s="25"/>
      <c r="EO342" s="25"/>
      <c r="EP342" s="25"/>
      <c r="EQ342" s="25"/>
      <c r="ER342" s="25"/>
      <c r="ES342" s="25"/>
      <c r="ET342" s="25"/>
      <c r="EU342" s="25"/>
      <c r="EV342" s="25"/>
      <c r="EW342" s="25"/>
      <c r="EX342" s="25"/>
      <c r="EY342" s="25"/>
      <c r="EZ342" s="25"/>
      <c r="FA342" s="25"/>
      <c r="FB342" s="25"/>
      <c r="FC342" s="25"/>
      <c r="FD342" s="25"/>
      <c r="FE342" s="25"/>
      <c r="FF342" s="25"/>
      <c r="FG342" s="25"/>
      <c r="FH342" s="25"/>
      <c r="FI342" s="25"/>
      <c r="FJ342" s="25"/>
      <c r="FK342" s="25"/>
      <c r="FL342" s="25"/>
      <c r="FM342" s="25"/>
      <c r="FN342" s="25"/>
      <c r="FO342" s="25"/>
      <c r="FP342" s="25"/>
      <c r="FQ342" s="25"/>
      <c r="FR342" s="25"/>
      <c r="FS342" s="25"/>
      <c r="FT342" s="25"/>
      <c r="FU342" s="25"/>
      <c r="FV342" s="25"/>
      <c r="FW342" s="25"/>
      <c r="FX342" s="25"/>
      <c r="FY342" s="25"/>
      <c r="FZ342" s="25"/>
      <c r="GA342" s="25"/>
      <c r="GB342" s="25"/>
      <c r="GC342" s="25"/>
      <c r="GD342" s="25"/>
      <c r="GE342" s="25"/>
      <c r="GF342" s="25"/>
      <c r="GG342" s="25"/>
      <c r="GH342" s="25"/>
      <c r="GI342" s="25"/>
      <c r="GJ342" s="25"/>
      <c r="GK342" s="25"/>
      <c r="GL342" s="25"/>
      <c r="GM342" s="25"/>
      <c r="GN342" s="25"/>
      <c r="GO342" s="25"/>
      <c r="GP342" s="25"/>
      <c r="GQ342" s="25"/>
      <c r="GR342" s="25"/>
      <c r="GS342" s="25"/>
      <c r="GT342" s="25"/>
      <c r="GU342" s="25"/>
      <c r="GV342" s="25"/>
      <c r="GW342" s="25"/>
      <c r="GX342" s="25"/>
      <c r="GY342" s="25"/>
      <c r="GZ342" s="25"/>
      <c r="HA342" s="25"/>
      <c r="HB342" s="25"/>
      <c r="HC342" s="25"/>
      <c r="HD342" s="25"/>
      <c r="HE342" s="25"/>
      <c r="HF342" s="25"/>
      <c r="HG342" s="25"/>
      <c r="HH342" s="25"/>
      <c r="HI342" s="25"/>
      <c r="HJ342" s="25"/>
      <c r="HK342" s="25"/>
      <c r="HL342" s="25"/>
      <c r="HM342" s="25"/>
      <c r="HN342" s="25"/>
      <c r="HO342" s="25"/>
      <c r="HP342" s="25"/>
      <c r="HQ342" s="25"/>
      <c r="HR342" s="25"/>
      <c r="HS342" s="25"/>
      <c r="HT342" s="25"/>
      <c r="HU342" s="25"/>
      <c r="HV342" s="25"/>
      <c r="HW342" s="25"/>
      <c r="HX342" s="25"/>
      <c r="HY342" s="25"/>
      <c r="HZ342" s="25"/>
      <c r="IA342" s="25"/>
      <c r="IB342" s="25"/>
      <c r="IC342" s="25"/>
      <c r="ID342" s="25"/>
      <c r="IE342" s="25"/>
      <c r="IF342" s="25"/>
      <c r="IG342" s="25"/>
      <c r="IH342" s="25"/>
      <c r="II342" s="25"/>
      <c r="IJ342" s="25"/>
      <c r="IK342" s="25"/>
      <c r="IL342" s="25"/>
      <c r="IM342" s="25"/>
      <c r="IN342" s="25"/>
      <c r="IO342" s="25"/>
      <c r="IP342" s="25"/>
      <c r="IQ342" s="25"/>
      <c r="IR342" s="25"/>
      <c r="IS342" s="25"/>
      <c r="IT342" s="25"/>
      <c r="IU342" s="25"/>
      <c r="IV342" s="25"/>
      <c r="IW342" s="25"/>
      <c r="IX342" s="25"/>
      <c r="IY342" s="25"/>
      <c r="IZ342" s="25"/>
      <c r="JA342" s="25"/>
      <c r="JB342" s="25"/>
      <c r="JC342" s="25"/>
      <c r="JD342" s="25"/>
      <c r="JE342" s="25"/>
      <c r="JF342" s="25"/>
      <c r="JG342" s="25"/>
      <c r="JH342" s="25"/>
      <c r="JI342" s="25"/>
      <c r="JJ342" s="25"/>
      <c r="JK342" s="25"/>
      <c r="JL342" s="25"/>
      <c r="JM342" s="25"/>
      <c r="JN342" s="25"/>
      <c r="JO342" s="25"/>
      <c r="JP342" s="25"/>
      <c r="JQ342" s="25"/>
      <c r="JR342" s="25"/>
      <c r="JS342" s="25"/>
      <c r="JT342" s="25"/>
      <c r="JU342" s="25"/>
      <c r="JV342" s="25"/>
      <c r="JW342" s="25"/>
      <c r="JX342" s="25"/>
      <c r="JY342" s="25"/>
      <c r="JZ342" s="25"/>
      <c r="KA342" s="25"/>
      <c r="KB342" s="25"/>
      <c r="KC342" s="25"/>
      <c r="KD342" s="25"/>
    </row>
    <row r="343" spans="1:290">
      <c r="A343" s="25"/>
      <c r="B343" s="25"/>
      <c r="C343" s="25"/>
      <c r="D343" s="25"/>
      <c r="E343" s="25"/>
      <c r="F343" s="25"/>
      <c r="G343" s="26"/>
      <c r="H343" s="25"/>
      <c r="I343" s="25"/>
      <c r="J343" s="25"/>
      <c r="K343" s="25"/>
      <c r="L343" s="25"/>
      <c r="M343" s="25"/>
      <c r="N343" s="25"/>
      <c r="O343" s="26"/>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c r="AV343" s="25"/>
      <c r="AW343" s="25"/>
      <c r="AX343" s="25"/>
      <c r="AY343" s="25"/>
      <c r="AZ343" s="25"/>
      <c r="BA343" s="25"/>
      <c r="BB343" s="25"/>
      <c r="BC343" s="25"/>
      <c r="BD343" s="25"/>
      <c r="BE343" s="25"/>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5"/>
      <c r="CC343" s="25"/>
      <c r="CD343" s="25"/>
      <c r="CE343" s="25"/>
      <c r="CF343" s="25"/>
      <c r="CG343" s="25"/>
      <c r="CH343" s="25"/>
      <c r="CI343" s="25"/>
      <c r="CJ343" s="25"/>
      <c r="CK343" s="25"/>
      <c r="CL343" s="25"/>
      <c r="CM343" s="25"/>
      <c r="CN343" s="25"/>
      <c r="CO343" s="25"/>
      <c r="CP343" s="25"/>
      <c r="CQ343" s="25"/>
      <c r="CR343" s="25"/>
      <c r="CS343" s="25"/>
      <c r="CT343" s="25"/>
      <c r="CU343" s="25"/>
      <c r="CV343" s="25"/>
      <c r="CW343" s="25"/>
      <c r="CX343" s="25"/>
      <c r="CY343" s="25"/>
      <c r="CZ343" s="25"/>
      <c r="DA343" s="25"/>
      <c r="DB343" s="25"/>
      <c r="DC343" s="25"/>
      <c r="DD343" s="25"/>
      <c r="DE343" s="25"/>
      <c r="DF343" s="25"/>
      <c r="DG343" s="25"/>
      <c r="DH343" s="25"/>
      <c r="DI343" s="25"/>
      <c r="DJ343" s="25"/>
      <c r="DK343" s="25"/>
      <c r="DL343" s="25"/>
      <c r="DM343" s="25"/>
      <c r="DN343" s="25"/>
      <c r="DO343" s="25"/>
      <c r="DP343" s="25"/>
      <c r="DQ343" s="25"/>
      <c r="DR343" s="25"/>
      <c r="DS343" s="25"/>
      <c r="DT343" s="25"/>
      <c r="DU343" s="25"/>
      <c r="DV343" s="25"/>
      <c r="DW343" s="25"/>
      <c r="DX343" s="25"/>
      <c r="DY343" s="25"/>
      <c r="DZ343" s="25"/>
      <c r="EA343" s="25"/>
      <c r="EB343" s="25"/>
      <c r="EC343" s="25"/>
      <c r="ED343" s="25"/>
      <c r="EE343" s="25"/>
      <c r="EF343" s="25"/>
      <c r="EG343" s="25"/>
      <c r="EH343" s="25"/>
      <c r="EI343" s="25"/>
      <c r="EJ343" s="25"/>
      <c r="EK343" s="25"/>
      <c r="EL343" s="25"/>
      <c r="EM343" s="25"/>
      <c r="EN343" s="25"/>
      <c r="EO343" s="25"/>
      <c r="EP343" s="25"/>
      <c r="EQ343" s="25"/>
      <c r="ER343" s="25"/>
      <c r="ES343" s="25"/>
      <c r="ET343" s="25"/>
      <c r="EU343" s="25"/>
      <c r="EV343" s="25"/>
      <c r="EW343" s="25"/>
      <c r="EX343" s="25"/>
      <c r="EY343" s="25"/>
      <c r="EZ343" s="25"/>
      <c r="FA343" s="25"/>
      <c r="FB343" s="25"/>
      <c r="FC343" s="25"/>
      <c r="FD343" s="25"/>
      <c r="FE343" s="25"/>
      <c r="FF343" s="25"/>
      <c r="FG343" s="25"/>
      <c r="FH343" s="25"/>
      <c r="FI343" s="25"/>
      <c r="FJ343" s="25"/>
      <c r="FK343" s="25"/>
      <c r="FL343" s="25"/>
      <c r="FM343" s="25"/>
      <c r="FN343" s="25"/>
      <c r="FO343" s="25"/>
      <c r="FP343" s="25"/>
      <c r="FQ343" s="25"/>
      <c r="FR343" s="25"/>
      <c r="FS343" s="25"/>
      <c r="FT343" s="25"/>
      <c r="FU343" s="25"/>
      <c r="FV343" s="25"/>
      <c r="FW343" s="25"/>
      <c r="FX343" s="25"/>
      <c r="FY343" s="25"/>
      <c r="FZ343" s="25"/>
      <c r="GA343" s="25"/>
      <c r="GB343" s="25"/>
      <c r="GC343" s="25"/>
      <c r="GD343" s="25"/>
      <c r="GE343" s="25"/>
      <c r="GF343" s="25"/>
      <c r="GG343" s="25"/>
      <c r="GH343" s="25"/>
      <c r="GI343" s="25"/>
      <c r="GJ343" s="25"/>
      <c r="GK343" s="25"/>
      <c r="GL343" s="25"/>
      <c r="GM343" s="25"/>
      <c r="GN343" s="25"/>
      <c r="GO343" s="25"/>
      <c r="GP343" s="25"/>
      <c r="GQ343" s="25"/>
      <c r="GR343" s="25"/>
      <c r="GS343" s="25"/>
      <c r="GT343" s="25"/>
      <c r="GU343" s="25"/>
      <c r="GV343" s="25"/>
      <c r="GW343" s="25"/>
      <c r="GX343" s="25"/>
      <c r="GY343" s="25"/>
      <c r="GZ343" s="25"/>
      <c r="HA343" s="25"/>
      <c r="HB343" s="25"/>
      <c r="HC343" s="25"/>
      <c r="HD343" s="25"/>
      <c r="HE343" s="25"/>
      <c r="HF343" s="25"/>
      <c r="HG343" s="25"/>
      <c r="HH343" s="25"/>
      <c r="HI343" s="25"/>
      <c r="HJ343" s="25"/>
      <c r="HK343" s="25"/>
      <c r="HL343" s="25"/>
      <c r="HM343" s="25"/>
      <c r="HN343" s="25"/>
      <c r="HO343" s="25"/>
      <c r="HP343" s="25"/>
      <c r="HQ343" s="25"/>
      <c r="HR343" s="25"/>
      <c r="HS343" s="25"/>
      <c r="HT343" s="25"/>
      <c r="HU343" s="25"/>
      <c r="HV343" s="25"/>
      <c r="HW343" s="25"/>
      <c r="HX343" s="25"/>
      <c r="HY343" s="25"/>
      <c r="HZ343" s="25"/>
      <c r="IA343" s="25"/>
      <c r="IB343" s="25"/>
      <c r="IC343" s="25"/>
      <c r="ID343" s="25"/>
      <c r="IE343" s="25"/>
      <c r="IF343" s="25"/>
      <c r="IG343" s="25"/>
      <c r="IH343" s="25"/>
      <c r="II343" s="25"/>
      <c r="IJ343" s="25"/>
      <c r="IK343" s="25"/>
      <c r="IL343" s="25"/>
      <c r="IM343" s="25"/>
      <c r="IN343" s="25"/>
      <c r="IO343" s="25"/>
      <c r="IP343" s="25"/>
      <c r="IQ343" s="25"/>
      <c r="IR343" s="25"/>
      <c r="IS343" s="25"/>
      <c r="IT343" s="25"/>
      <c r="IU343" s="25"/>
      <c r="IV343" s="25"/>
      <c r="IW343" s="25"/>
      <c r="IX343" s="25"/>
      <c r="IY343" s="25"/>
      <c r="IZ343" s="25"/>
      <c r="JA343" s="25"/>
      <c r="JB343" s="25"/>
      <c r="JC343" s="25"/>
      <c r="JD343" s="25"/>
      <c r="JE343" s="25"/>
      <c r="JF343" s="25"/>
      <c r="JG343" s="25"/>
      <c r="JH343" s="25"/>
      <c r="JI343" s="25"/>
      <c r="JJ343" s="25"/>
      <c r="JK343" s="25"/>
      <c r="JL343" s="25"/>
      <c r="JM343" s="25"/>
      <c r="JN343" s="25"/>
      <c r="JO343" s="25"/>
      <c r="JP343" s="25"/>
      <c r="JQ343" s="25"/>
      <c r="JR343" s="25"/>
      <c r="JS343" s="25"/>
      <c r="JT343" s="25"/>
      <c r="JU343" s="25"/>
      <c r="JV343" s="25"/>
      <c r="JW343" s="25"/>
      <c r="JX343" s="25"/>
      <c r="JY343" s="25"/>
      <c r="JZ343" s="25"/>
      <c r="KA343" s="25"/>
      <c r="KB343" s="25"/>
      <c r="KC343" s="25"/>
      <c r="KD343" s="25"/>
    </row>
    <row r="344" spans="1:290">
      <c r="A344" s="25"/>
      <c r="B344" s="25"/>
      <c r="C344" s="25"/>
      <c r="D344" s="25"/>
      <c r="E344" s="25"/>
      <c r="F344" s="25"/>
      <c r="G344" s="26"/>
      <c r="H344" s="25"/>
      <c r="I344" s="25"/>
      <c r="J344" s="25"/>
      <c r="K344" s="25"/>
      <c r="L344" s="25"/>
      <c r="M344" s="25"/>
      <c r="N344" s="25"/>
      <c r="O344" s="26"/>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c r="AV344" s="25"/>
      <c r="AW344" s="25"/>
      <c r="AX344" s="25"/>
      <c r="AY344" s="25"/>
      <c r="AZ344" s="25"/>
      <c r="BA344" s="25"/>
      <c r="BB344" s="25"/>
      <c r="BC344" s="25"/>
      <c r="BD344" s="25"/>
      <c r="BE344" s="25"/>
      <c r="BF344" s="25"/>
      <c r="BG344" s="25"/>
      <c r="BH344" s="25"/>
      <c r="BI344" s="25"/>
      <c r="BJ344" s="25"/>
      <c r="BK344" s="25"/>
      <c r="BL344" s="25"/>
      <c r="BM344" s="25"/>
      <c r="BN344" s="25"/>
      <c r="BO344" s="25"/>
      <c r="BP344" s="25"/>
      <c r="BQ344" s="25"/>
      <c r="BR344" s="25"/>
      <c r="BS344" s="25"/>
      <c r="BT344" s="25"/>
      <c r="BU344" s="25"/>
      <c r="BV344" s="25"/>
      <c r="BW344" s="25"/>
      <c r="BX344" s="25"/>
      <c r="BY344" s="25"/>
      <c r="BZ344" s="25"/>
      <c r="CA344" s="25"/>
      <c r="CB344" s="25"/>
      <c r="CC344" s="25"/>
      <c r="CD344" s="25"/>
      <c r="CE344" s="25"/>
      <c r="CF344" s="25"/>
      <c r="CG344" s="25"/>
      <c r="CH344" s="25"/>
      <c r="CI344" s="25"/>
      <c r="CJ344" s="25"/>
      <c r="CK344" s="25"/>
      <c r="CL344" s="25"/>
      <c r="CM344" s="25"/>
      <c r="CN344" s="25"/>
      <c r="CO344" s="25"/>
      <c r="CP344" s="25"/>
      <c r="CQ344" s="25"/>
      <c r="CR344" s="25"/>
      <c r="CS344" s="25"/>
      <c r="CT344" s="25"/>
      <c r="CU344" s="25"/>
      <c r="CV344" s="25"/>
      <c r="CW344" s="25"/>
      <c r="CX344" s="25"/>
      <c r="CY344" s="25"/>
      <c r="CZ344" s="25"/>
      <c r="DA344" s="25"/>
      <c r="DB344" s="25"/>
      <c r="DC344" s="25"/>
      <c r="DD344" s="25"/>
      <c r="DE344" s="25"/>
      <c r="DF344" s="25"/>
      <c r="DG344" s="25"/>
      <c r="DH344" s="25"/>
      <c r="DI344" s="25"/>
      <c r="DJ344" s="25"/>
      <c r="DK344" s="25"/>
      <c r="DL344" s="25"/>
      <c r="DM344" s="25"/>
      <c r="DN344" s="25"/>
      <c r="DO344" s="25"/>
      <c r="DP344" s="25"/>
      <c r="DQ344" s="25"/>
      <c r="DR344" s="25"/>
      <c r="DS344" s="25"/>
      <c r="DT344" s="25"/>
      <c r="DU344" s="25"/>
      <c r="DV344" s="25"/>
      <c r="DW344" s="25"/>
      <c r="DX344" s="25"/>
      <c r="DY344" s="25"/>
      <c r="DZ344" s="25"/>
      <c r="EA344" s="25"/>
      <c r="EB344" s="25"/>
      <c r="EC344" s="25"/>
      <c r="ED344" s="25"/>
      <c r="EE344" s="25"/>
      <c r="EF344" s="25"/>
      <c r="EG344" s="25"/>
      <c r="EH344" s="25"/>
      <c r="EI344" s="25"/>
      <c r="EJ344" s="25"/>
      <c r="EK344" s="25"/>
      <c r="EL344" s="25"/>
      <c r="EM344" s="25"/>
      <c r="EN344" s="25"/>
      <c r="EO344" s="25"/>
      <c r="EP344" s="25"/>
      <c r="EQ344" s="25"/>
      <c r="ER344" s="25"/>
      <c r="ES344" s="25"/>
      <c r="ET344" s="25"/>
      <c r="EU344" s="25"/>
      <c r="EV344" s="25"/>
      <c r="EW344" s="25"/>
      <c r="EX344" s="25"/>
      <c r="EY344" s="25"/>
      <c r="EZ344" s="25"/>
      <c r="FA344" s="25"/>
      <c r="FB344" s="25"/>
      <c r="FC344" s="25"/>
      <c r="FD344" s="25"/>
      <c r="FE344" s="25"/>
      <c r="FF344" s="25"/>
      <c r="FG344" s="25"/>
      <c r="FH344" s="25"/>
      <c r="FI344" s="25"/>
      <c r="FJ344" s="25"/>
      <c r="FK344" s="25"/>
      <c r="FL344" s="25"/>
      <c r="FM344" s="25"/>
      <c r="FN344" s="25"/>
      <c r="FO344" s="25"/>
      <c r="FP344" s="25"/>
      <c r="FQ344" s="25"/>
      <c r="FR344" s="25"/>
      <c r="FS344" s="25"/>
      <c r="FT344" s="25"/>
      <c r="FU344" s="25"/>
      <c r="FV344" s="25"/>
      <c r="FW344" s="25"/>
      <c r="FX344" s="25"/>
      <c r="FY344" s="25"/>
      <c r="FZ344" s="25"/>
      <c r="GA344" s="25"/>
      <c r="GB344" s="25"/>
      <c r="GC344" s="25"/>
      <c r="GD344" s="25"/>
      <c r="GE344" s="25"/>
      <c r="GF344" s="25"/>
      <c r="GG344" s="25"/>
      <c r="GH344" s="25"/>
      <c r="GI344" s="25"/>
      <c r="GJ344" s="25"/>
      <c r="GK344" s="25"/>
      <c r="GL344" s="25"/>
      <c r="GM344" s="25"/>
      <c r="GN344" s="25"/>
      <c r="GO344" s="25"/>
      <c r="GP344" s="25"/>
      <c r="GQ344" s="25"/>
      <c r="GR344" s="25"/>
      <c r="GS344" s="25"/>
      <c r="GT344" s="25"/>
      <c r="GU344" s="25"/>
      <c r="GV344" s="25"/>
      <c r="GW344" s="25"/>
      <c r="GX344" s="25"/>
      <c r="GY344" s="25"/>
      <c r="GZ344" s="25"/>
      <c r="HA344" s="25"/>
      <c r="HB344" s="25"/>
      <c r="HC344" s="25"/>
      <c r="HD344" s="25"/>
      <c r="HE344" s="25"/>
      <c r="HF344" s="25"/>
      <c r="HG344" s="25"/>
      <c r="HH344" s="25"/>
      <c r="HI344" s="25"/>
      <c r="HJ344" s="25"/>
      <c r="HK344" s="25"/>
      <c r="HL344" s="25"/>
      <c r="HM344" s="25"/>
      <c r="HN344" s="25"/>
      <c r="HO344" s="25"/>
      <c r="HP344" s="25"/>
      <c r="HQ344" s="25"/>
      <c r="HR344" s="25"/>
      <c r="HS344" s="25"/>
      <c r="HT344" s="25"/>
      <c r="HU344" s="25"/>
      <c r="HV344" s="25"/>
      <c r="HW344" s="25"/>
      <c r="HX344" s="25"/>
      <c r="HY344" s="25"/>
      <c r="HZ344" s="25"/>
      <c r="IA344" s="25"/>
      <c r="IB344" s="25"/>
      <c r="IC344" s="25"/>
      <c r="ID344" s="25"/>
      <c r="IE344" s="25"/>
      <c r="IF344" s="25"/>
      <c r="IG344" s="25"/>
      <c r="IH344" s="25"/>
      <c r="II344" s="25"/>
      <c r="IJ344" s="25"/>
      <c r="IK344" s="25"/>
      <c r="IL344" s="25"/>
      <c r="IM344" s="25"/>
      <c r="IN344" s="25"/>
      <c r="IO344" s="25"/>
      <c r="IP344" s="25"/>
      <c r="IQ344" s="25"/>
      <c r="IR344" s="25"/>
      <c r="IS344" s="25"/>
      <c r="IT344" s="25"/>
      <c r="IU344" s="25"/>
      <c r="IV344" s="25"/>
      <c r="IW344" s="25"/>
      <c r="IX344" s="25"/>
      <c r="IY344" s="25"/>
      <c r="IZ344" s="25"/>
      <c r="JA344" s="25"/>
      <c r="JB344" s="25"/>
      <c r="JC344" s="25"/>
      <c r="JD344" s="25"/>
      <c r="JE344" s="25"/>
      <c r="JF344" s="25"/>
      <c r="JG344" s="25"/>
      <c r="JH344" s="25"/>
      <c r="JI344" s="25"/>
      <c r="JJ344" s="25"/>
      <c r="JK344" s="25"/>
      <c r="JL344" s="25"/>
      <c r="JM344" s="25"/>
      <c r="JN344" s="25"/>
      <c r="JO344" s="25"/>
      <c r="JP344" s="25"/>
      <c r="JQ344" s="25"/>
      <c r="JR344" s="25"/>
      <c r="JS344" s="25"/>
      <c r="JT344" s="25"/>
      <c r="JU344" s="25"/>
      <c r="JV344" s="25"/>
      <c r="JW344" s="25"/>
      <c r="JX344" s="25"/>
      <c r="JY344" s="25"/>
      <c r="JZ344" s="25"/>
      <c r="KA344" s="25"/>
      <c r="KB344" s="25"/>
      <c r="KC344" s="25"/>
      <c r="KD344" s="25"/>
    </row>
    <row r="345" spans="1:290">
      <c r="A345" s="25"/>
      <c r="B345" s="25"/>
      <c r="C345" s="25"/>
      <c r="D345" s="25"/>
      <c r="E345" s="25"/>
      <c r="F345" s="25"/>
      <c r="G345" s="26"/>
      <c r="H345" s="25"/>
      <c r="I345" s="25"/>
      <c r="J345" s="25"/>
      <c r="K345" s="25"/>
      <c r="L345" s="25"/>
      <c r="M345" s="25"/>
      <c r="N345" s="25"/>
      <c r="O345" s="26"/>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c r="AV345" s="25"/>
      <c r="AW345" s="25"/>
      <c r="AX345" s="25"/>
      <c r="AY345" s="25"/>
      <c r="AZ345" s="25"/>
      <c r="BA345" s="25"/>
      <c r="BB345" s="25"/>
      <c r="BC345" s="25"/>
      <c r="BD345" s="25"/>
      <c r="BE345" s="25"/>
      <c r="BF345" s="25"/>
      <c r="BG345" s="25"/>
      <c r="BH345" s="25"/>
      <c r="BI345" s="25"/>
      <c r="BJ345" s="25"/>
      <c r="BK345" s="25"/>
      <c r="BL345" s="25"/>
      <c r="BM345" s="25"/>
      <c r="BN345" s="25"/>
      <c r="BO345" s="25"/>
      <c r="BP345" s="25"/>
      <c r="BQ345" s="25"/>
      <c r="BR345" s="25"/>
      <c r="BS345" s="25"/>
      <c r="BT345" s="25"/>
      <c r="BU345" s="25"/>
      <c r="BV345" s="25"/>
      <c r="BW345" s="25"/>
      <c r="BX345" s="25"/>
      <c r="BY345" s="25"/>
      <c r="BZ345" s="25"/>
      <c r="CA345" s="25"/>
      <c r="CB345" s="25"/>
      <c r="CC345" s="25"/>
      <c r="CD345" s="25"/>
      <c r="CE345" s="25"/>
      <c r="CF345" s="25"/>
      <c r="CG345" s="25"/>
      <c r="CH345" s="25"/>
      <c r="CI345" s="25"/>
      <c r="CJ345" s="25"/>
      <c r="CK345" s="25"/>
      <c r="CL345" s="25"/>
      <c r="CM345" s="25"/>
      <c r="CN345" s="25"/>
      <c r="CO345" s="25"/>
      <c r="CP345" s="25"/>
      <c r="CQ345" s="25"/>
      <c r="CR345" s="25"/>
      <c r="CS345" s="25"/>
      <c r="CT345" s="25"/>
      <c r="CU345" s="25"/>
      <c r="CV345" s="25"/>
      <c r="CW345" s="25"/>
      <c r="CX345" s="25"/>
      <c r="CY345" s="25"/>
      <c r="CZ345" s="25"/>
      <c r="DA345" s="25"/>
      <c r="DB345" s="25"/>
      <c r="DC345" s="25"/>
      <c r="DD345" s="25"/>
      <c r="DE345" s="25"/>
      <c r="DF345" s="25"/>
      <c r="DG345" s="25"/>
      <c r="DH345" s="25"/>
      <c r="DI345" s="25"/>
      <c r="DJ345" s="25"/>
      <c r="DK345" s="25"/>
      <c r="DL345" s="25"/>
      <c r="DM345" s="25"/>
      <c r="DN345" s="25"/>
      <c r="DO345" s="25"/>
      <c r="DP345" s="25"/>
      <c r="DQ345" s="25"/>
      <c r="DR345" s="25"/>
      <c r="DS345" s="25"/>
      <c r="DT345" s="25"/>
      <c r="DU345" s="25"/>
      <c r="DV345" s="25"/>
      <c r="DW345" s="25"/>
      <c r="DX345" s="25"/>
      <c r="DY345" s="25"/>
      <c r="DZ345" s="25"/>
      <c r="EA345" s="25"/>
      <c r="EB345" s="25"/>
      <c r="EC345" s="25"/>
      <c r="ED345" s="25"/>
      <c r="EE345" s="25"/>
      <c r="EF345" s="25"/>
      <c r="EG345" s="25"/>
      <c r="EH345" s="25"/>
      <c r="EI345" s="25"/>
      <c r="EJ345" s="25"/>
      <c r="EK345" s="25"/>
      <c r="EL345" s="25"/>
      <c r="EM345" s="25"/>
      <c r="EN345" s="25"/>
      <c r="EO345" s="25"/>
      <c r="EP345" s="25"/>
      <c r="EQ345" s="25"/>
      <c r="ER345" s="25"/>
      <c r="ES345" s="25"/>
      <c r="ET345" s="25"/>
      <c r="EU345" s="25"/>
      <c r="EV345" s="25"/>
      <c r="EW345" s="25"/>
      <c r="EX345" s="25"/>
      <c r="EY345" s="25"/>
      <c r="EZ345" s="25"/>
      <c r="FA345" s="25"/>
      <c r="FB345" s="25"/>
      <c r="FC345" s="25"/>
      <c r="FD345" s="25"/>
      <c r="FE345" s="25"/>
      <c r="FF345" s="25"/>
      <c r="FG345" s="25"/>
      <c r="FH345" s="25"/>
      <c r="FI345" s="25"/>
      <c r="FJ345" s="25"/>
      <c r="FK345" s="25"/>
      <c r="FL345" s="25"/>
      <c r="FM345" s="25"/>
      <c r="FN345" s="25"/>
      <c r="FO345" s="25"/>
      <c r="FP345" s="25"/>
      <c r="FQ345" s="25"/>
      <c r="FR345" s="25"/>
      <c r="FS345" s="25"/>
      <c r="FT345" s="25"/>
      <c r="FU345" s="25"/>
      <c r="FV345" s="25"/>
      <c r="FW345" s="25"/>
      <c r="FX345" s="25"/>
      <c r="FY345" s="25"/>
      <c r="FZ345" s="25"/>
      <c r="GA345" s="25"/>
      <c r="GB345" s="25"/>
      <c r="GC345" s="25"/>
      <c r="GD345" s="25"/>
      <c r="GE345" s="25"/>
      <c r="GF345" s="25"/>
      <c r="GG345" s="25"/>
      <c r="GH345" s="25"/>
      <c r="GI345" s="25"/>
      <c r="GJ345" s="25"/>
      <c r="GK345" s="25"/>
      <c r="GL345" s="25"/>
      <c r="GM345" s="25"/>
      <c r="GN345" s="25"/>
      <c r="GO345" s="25"/>
      <c r="GP345" s="25"/>
      <c r="GQ345" s="25"/>
      <c r="GR345" s="25"/>
      <c r="GS345" s="25"/>
      <c r="GT345" s="25"/>
      <c r="GU345" s="25"/>
      <c r="GV345" s="25"/>
      <c r="GW345" s="25"/>
      <c r="GX345" s="25"/>
      <c r="GY345" s="25"/>
      <c r="GZ345" s="25"/>
      <c r="HA345" s="25"/>
      <c r="HB345" s="25"/>
      <c r="HC345" s="25"/>
      <c r="HD345" s="25"/>
      <c r="HE345" s="25"/>
      <c r="HF345" s="25"/>
      <c r="HG345" s="25"/>
      <c r="HH345" s="25"/>
      <c r="HI345" s="25"/>
      <c r="HJ345" s="25"/>
      <c r="HK345" s="25"/>
      <c r="HL345" s="25"/>
      <c r="HM345" s="25"/>
      <c r="HN345" s="25"/>
      <c r="HO345" s="25"/>
      <c r="HP345" s="25"/>
      <c r="HQ345" s="25"/>
      <c r="HR345" s="25"/>
      <c r="HS345" s="25"/>
      <c r="HT345" s="25"/>
      <c r="HU345" s="25"/>
      <c r="HV345" s="25"/>
      <c r="HW345" s="25"/>
      <c r="HX345" s="25"/>
      <c r="HY345" s="25"/>
      <c r="HZ345" s="25"/>
      <c r="IA345" s="25"/>
      <c r="IB345" s="25"/>
      <c r="IC345" s="25"/>
      <c r="ID345" s="25"/>
      <c r="IE345" s="25"/>
      <c r="IF345" s="25"/>
      <c r="IG345" s="25"/>
      <c r="IH345" s="25"/>
      <c r="II345" s="25"/>
      <c r="IJ345" s="25"/>
      <c r="IK345" s="25"/>
      <c r="IL345" s="25"/>
      <c r="IM345" s="25"/>
      <c r="IN345" s="25"/>
      <c r="IO345" s="25"/>
      <c r="IP345" s="25"/>
      <c r="IQ345" s="25"/>
      <c r="IR345" s="25"/>
      <c r="IS345" s="25"/>
      <c r="IT345" s="25"/>
      <c r="IU345" s="25"/>
      <c r="IV345" s="25"/>
      <c r="IW345" s="25"/>
      <c r="IX345" s="25"/>
      <c r="IY345" s="25"/>
      <c r="IZ345" s="25"/>
      <c r="JA345" s="25"/>
      <c r="JB345" s="25"/>
      <c r="JC345" s="25"/>
      <c r="JD345" s="25"/>
      <c r="JE345" s="25"/>
      <c r="JF345" s="25"/>
      <c r="JG345" s="25"/>
      <c r="JH345" s="25"/>
      <c r="JI345" s="25"/>
      <c r="JJ345" s="25"/>
      <c r="JK345" s="25"/>
      <c r="JL345" s="25"/>
      <c r="JM345" s="25"/>
      <c r="JN345" s="25"/>
      <c r="JO345" s="25"/>
      <c r="JP345" s="25"/>
      <c r="JQ345" s="25"/>
      <c r="JR345" s="25"/>
      <c r="JS345" s="25"/>
      <c r="JT345" s="25"/>
      <c r="JU345" s="25"/>
      <c r="JV345" s="25"/>
      <c r="JW345" s="25"/>
      <c r="JX345" s="25"/>
      <c r="JY345" s="25"/>
      <c r="JZ345" s="25"/>
      <c r="KA345" s="25"/>
      <c r="KB345" s="25"/>
      <c r="KC345" s="25"/>
      <c r="KD345" s="25"/>
    </row>
    <row r="346" spans="1:290">
      <c r="A346" s="25"/>
      <c r="B346" s="25"/>
      <c r="C346" s="25"/>
      <c r="D346" s="25"/>
      <c r="E346" s="25"/>
      <c r="F346" s="25"/>
      <c r="G346" s="26"/>
      <c r="H346" s="25"/>
      <c r="I346" s="25"/>
      <c r="J346" s="25"/>
      <c r="K346" s="25"/>
      <c r="L346" s="25"/>
      <c r="M346" s="25"/>
      <c r="N346" s="25"/>
      <c r="O346" s="26"/>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c r="AV346" s="25"/>
      <c r="AW346" s="25"/>
      <c r="AX346" s="25"/>
      <c r="AY346" s="25"/>
      <c r="AZ346" s="25"/>
      <c r="BA346" s="25"/>
      <c r="BB346" s="25"/>
      <c r="BC346" s="25"/>
      <c r="BD346" s="25"/>
      <c r="BE346" s="25"/>
      <c r="BF346" s="25"/>
      <c r="BG346" s="25"/>
      <c r="BH346" s="25"/>
      <c r="BI346" s="25"/>
      <c r="BJ346" s="25"/>
      <c r="BK346" s="25"/>
      <c r="BL346" s="25"/>
      <c r="BM346" s="25"/>
      <c r="BN346" s="25"/>
      <c r="BO346" s="25"/>
      <c r="BP346" s="25"/>
      <c r="BQ346" s="25"/>
      <c r="BR346" s="25"/>
      <c r="BS346" s="25"/>
      <c r="BT346" s="25"/>
      <c r="BU346" s="25"/>
      <c r="BV346" s="25"/>
      <c r="BW346" s="25"/>
      <c r="BX346" s="25"/>
      <c r="BY346" s="25"/>
      <c r="BZ346" s="25"/>
      <c r="CA346" s="25"/>
      <c r="CB346" s="25"/>
      <c r="CC346" s="25"/>
      <c r="CD346" s="25"/>
      <c r="CE346" s="25"/>
      <c r="CF346" s="25"/>
      <c r="CG346" s="25"/>
      <c r="CH346" s="25"/>
      <c r="CI346" s="25"/>
      <c r="CJ346" s="25"/>
      <c r="CK346" s="25"/>
      <c r="CL346" s="25"/>
      <c r="CM346" s="25"/>
      <c r="CN346" s="25"/>
      <c r="CO346" s="25"/>
      <c r="CP346" s="25"/>
      <c r="CQ346" s="25"/>
      <c r="CR346" s="25"/>
      <c r="CS346" s="25"/>
      <c r="CT346" s="25"/>
      <c r="CU346" s="25"/>
      <c r="CV346" s="25"/>
      <c r="CW346" s="25"/>
      <c r="CX346" s="25"/>
      <c r="CY346" s="25"/>
      <c r="CZ346" s="25"/>
      <c r="DA346" s="25"/>
      <c r="DB346" s="25"/>
      <c r="DC346" s="25"/>
      <c r="DD346" s="25"/>
      <c r="DE346" s="25"/>
      <c r="DF346" s="25"/>
      <c r="DG346" s="25"/>
      <c r="DH346" s="25"/>
      <c r="DI346" s="25"/>
      <c r="DJ346" s="25"/>
      <c r="DK346" s="25"/>
      <c r="DL346" s="25"/>
      <c r="DM346" s="25"/>
      <c r="DN346" s="25"/>
      <c r="DO346" s="25"/>
      <c r="DP346" s="25"/>
      <c r="DQ346" s="25"/>
      <c r="DR346" s="25"/>
      <c r="DS346" s="25"/>
      <c r="DT346" s="25"/>
      <c r="DU346" s="25"/>
      <c r="DV346" s="25"/>
      <c r="DW346" s="25"/>
      <c r="DX346" s="25"/>
      <c r="DY346" s="25"/>
      <c r="DZ346" s="25"/>
      <c r="EA346" s="25"/>
      <c r="EB346" s="25"/>
      <c r="EC346" s="25"/>
      <c r="ED346" s="25"/>
      <c r="EE346" s="25"/>
      <c r="EF346" s="25"/>
      <c r="EG346" s="25"/>
      <c r="EH346" s="25"/>
      <c r="EI346" s="25"/>
      <c r="EJ346" s="25"/>
      <c r="EK346" s="25"/>
      <c r="EL346" s="25"/>
      <c r="EM346" s="25"/>
      <c r="EN346" s="25"/>
      <c r="EO346" s="25"/>
      <c r="EP346" s="25"/>
      <c r="EQ346" s="25"/>
      <c r="ER346" s="25"/>
      <c r="ES346" s="25"/>
      <c r="ET346" s="25"/>
      <c r="EU346" s="25"/>
      <c r="EV346" s="25"/>
      <c r="EW346" s="25"/>
      <c r="EX346" s="25"/>
      <c r="EY346" s="25"/>
      <c r="EZ346" s="25"/>
      <c r="FA346" s="25"/>
      <c r="FB346" s="25"/>
      <c r="FC346" s="25"/>
      <c r="FD346" s="25"/>
      <c r="FE346" s="25"/>
      <c r="FF346" s="25"/>
      <c r="FG346" s="25"/>
      <c r="FH346" s="25"/>
      <c r="FI346" s="25"/>
      <c r="FJ346" s="25"/>
      <c r="FK346" s="25"/>
      <c r="FL346" s="25"/>
      <c r="FM346" s="25"/>
      <c r="FN346" s="25"/>
      <c r="FO346" s="25"/>
      <c r="FP346" s="25"/>
      <c r="FQ346" s="25"/>
      <c r="FR346" s="25"/>
      <c r="FS346" s="25"/>
      <c r="FT346" s="25"/>
      <c r="FU346" s="25"/>
      <c r="FV346" s="25"/>
      <c r="FW346" s="25"/>
      <c r="FX346" s="25"/>
      <c r="FY346" s="25"/>
      <c r="FZ346" s="25"/>
      <c r="GA346" s="25"/>
      <c r="GB346" s="25"/>
      <c r="GC346" s="25"/>
      <c r="GD346" s="25"/>
      <c r="GE346" s="25"/>
      <c r="GF346" s="25"/>
      <c r="GG346" s="25"/>
      <c r="GH346" s="25"/>
      <c r="GI346" s="25"/>
      <c r="GJ346" s="25"/>
      <c r="GK346" s="25"/>
      <c r="GL346" s="25"/>
      <c r="GM346" s="25"/>
      <c r="GN346" s="25"/>
      <c r="GO346" s="25"/>
      <c r="GP346" s="25"/>
      <c r="GQ346" s="25"/>
      <c r="GR346" s="25"/>
      <c r="GS346" s="25"/>
      <c r="GT346" s="25"/>
      <c r="GU346" s="25"/>
      <c r="GV346" s="25"/>
      <c r="GW346" s="25"/>
      <c r="GX346" s="25"/>
      <c r="GY346" s="25"/>
      <c r="GZ346" s="25"/>
      <c r="HA346" s="25"/>
      <c r="HB346" s="25"/>
      <c r="HC346" s="25"/>
      <c r="HD346" s="25"/>
      <c r="HE346" s="25"/>
      <c r="HF346" s="25"/>
      <c r="HG346" s="25"/>
      <c r="HH346" s="25"/>
      <c r="HI346" s="25"/>
      <c r="HJ346" s="25"/>
      <c r="HK346" s="25"/>
      <c r="HL346" s="25"/>
      <c r="HM346" s="25"/>
      <c r="HN346" s="25"/>
      <c r="HO346" s="25"/>
      <c r="HP346" s="25"/>
      <c r="HQ346" s="25"/>
      <c r="HR346" s="25"/>
      <c r="HS346" s="25"/>
      <c r="HT346" s="25"/>
      <c r="HU346" s="25"/>
      <c r="HV346" s="25"/>
      <c r="HW346" s="25"/>
      <c r="HX346" s="25"/>
      <c r="HY346" s="25"/>
      <c r="HZ346" s="25"/>
      <c r="IA346" s="25"/>
      <c r="IB346" s="25"/>
      <c r="IC346" s="25"/>
      <c r="ID346" s="25"/>
      <c r="IE346" s="25"/>
      <c r="IF346" s="25"/>
      <c r="IG346" s="25"/>
      <c r="IH346" s="25"/>
      <c r="II346" s="25"/>
      <c r="IJ346" s="25"/>
      <c r="IK346" s="25"/>
      <c r="IL346" s="25"/>
      <c r="IM346" s="25"/>
      <c r="IN346" s="25"/>
      <c r="IO346" s="25"/>
      <c r="IP346" s="25"/>
      <c r="IQ346" s="25"/>
      <c r="IR346" s="25"/>
      <c r="IS346" s="25"/>
      <c r="IT346" s="25"/>
      <c r="IU346" s="25"/>
      <c r="IV346" s="25"/>
      <c r="IW346" s="25"/>
      <c r="IX346" s="25"/>
      <c r="IY346" s="25"/>
      <c r="IZ346" s="25"/>
      <c r="JA346" s="25"/>
      <c r="JB346" s="25"/>
      <c r="JC346" s="25"/>
      <c r="JD346" s="25"/>
      <c r="JE346" s="25"/>
      <c r="JF346" s="25"/>
      <c r="JG346" s="25"/>
      <c r="JH346" s="25"/>
      <c r="JI346" s="25"/>
      <c r="JJ346" s="25"/>
      <c r="JK346" s="25"/>
      <c r="JL346" s="25"/>
      <c r="JM346" s="25"/>
      <c r="JN346" s="25"/>
      <c r="JO346" s="25"/>
      <c r="JP346" s="25"/>
      <c r="JQ346" s="25"/>
      <c r="JR346" s="25"/>
      <c r="JS346" s="25"/>
      <c r="JT346" s="25"/>
      <c r="JU346" s="25"/>
      <c r="JV346" s="25"/>
      <c r="JW346" s="25"/>
      <c r="JX346" s="25"/>
      <c r="JY346" s="25"/>
      <c r="JZ346" s="25"/>
      <c r="KA346" s="25"/>
      <c r="KB346" s="25"/>
      <c r="KC346" s="25"/>
      <c r="KD346" s="25"/>
    </row>
    <row r="347" spans="1:290">
      <c r="A347" s="25"/>
      <c r="B347" s="25"/>
      <c r="C347" s="25"/>
      <c r="D347" s="25"/>
      <c r="E347" s="25"/>
      <c r="F347" s="25"/>
      <c r="G347" s="26"/>
      <c r="H347" s="25"/>
      <c r="I347" s="25"/>
      <c r="J347" s="25"/>
      <c r="K347" s="25"/>
      <c r="L347" s="25"/>
      <c r="M347" s="25"/>
      <c r="N347" s="25"/>
      <c r="O347" s="26"/>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c r="AV347" s="25"/>
      <c r="AW347" s="25"/>
      <c r="AX347" s="25"/>
      <c r="AY347" s="25"/>
      <c r="AZ347" s="25"/>
      <c r="BA347" s="25"/>
      <c r="BB347" s="25"/>
      <c r="BC347" s="25"/>
      <c r="BD347" s="25"/>
      <c r="BE347" s="25"/>
      <c r="BF347" s="25"/>
      <c r="BG347" s="25"/>
      <c r="BH347" s="25"/>
      <c r="BI347" s="25"/>
      <c r="BJ347" s="25"/>
      <c r="BK347" s="25"/>
      <c r="BL347" s="25"/>
      <c r="BM347" s="25"/>
      <c r="BN347" s="25"/>
      <c r="BO347" s="25"/>
      <c r="BP347" s="25"/>
      <c r="BQ347" s="25"/>
      <c r="BR347" s="25"/>
      <c r="BS347" s="25"/>
      <c r="BT347" s="25"/>
      <c r="BU347" s="25"/>
      <c r="BV347" s="25"/>
      <c r="BW347" s="25"/>
      <c r="BX347" s="25"/>
      <c r="BY347" s="25"/>
      <c r="BZ347" s="25"/>
      <c r="CA347" s="25"/>
      <c r="CB347" s="25"/>
      <c r="CC347" s="25"/>
      <c r="CD347" s="25"/>
      <c r="CE347" s="25"/>
      <c r="CF347" s="25"/>
      <c r="CG347" s="25"/>
      <c r="CH347" s="25"/>
      <c r="CI347" s="25"/>
      <c r="CJ347" s="25"/>
      <c r="CK347" s="25"/>
      <c r="CL347" s="25"/>
      <c r="CM347" s="25"/>
      <c r="CN347" s="25"/>
      <c r="CO347" s="25"/>
      <c r="CP347" s="25"/>
      <c r="CQ347" s="25"/>
      <c r="CR347" s="25"/>
      <c r="CS347" s="25"/>
      <c r="CT347" s="25"/>
      <c r="CU347" s="25"/>
      <c r="CV347" s="25"/>
      <c r="CW347" s="25"/>
      <c r="CX347" s="25"/>
      <c r="CY347" s="25"/>
      <c r="CZ347" s="25"/>
      <c r="DA347" s="25"/>
      <c r="DB347" s="25"/>
      <c r="DC347" s="25"/>
      <c r="DD347" s="25"/>
      <c r="DE347" s="25"/>
      <c r="DF347" s="25"/>
      <c r="DG347" s="25"/>
      <c r="DH347" s="25"/>
      <c r="DI347" s="25"/>
      <c r="DJ347" s="25"/>
      <c r="DK347" s="25"/>
      <c r="DL347" s="25"/>
      <c r="DM347" s="25"/>
      <c r="DN347" s="25"/>
      <c r="DO347" s="25"/>
      <c r="DP347" s="25"/>
      <c r="DQ347" s="25"/>
      <c r="DR347" s="25"/>
      <c r="DS347" s="25"/>
      <c r="DT347" s="25"/>
      <c r="DU347" s="25"/>
      <c r="DV347" s="25"/>
      <c r="DW347" s="25"/>
      <c r="DX347" s="25"/>
      <c r="DY347" s="25"/>
      <c r="DZ347" s="25"/>
      <c r="EA347" s="25"/>
      <c r="EB347" s="25"/>
      <c r="EC347" s="25"/>
      <c r="ED347" s="25"/>
      <c r="EE347" s="25"/>
      <c r="EF347" s="25"/>
      <c r="EG347" s="25"/>
      <c r="EH347" s="25"/>
      <c r="EI347" s="25"/>
      <c r="EJ347" s="25"/>
      <c r="EK347" s="25"/>
      <c r="EL347" s="25"/>
      <c r="EM347" s="25"/>
      <c r="EN347" s="25"/>
      <c r="EO347" s="25"/>
      <c r="EP347" s="25"/>
      <c r="EQ347" s="25"/>
      <c r="ER347" s="25"/>
      <c r="ES347" s="25"/>
      <c r="ET347" s="25"/>
      <c r="EU347" s="25"/>
      <c r="EV347" s="25"/>
      <c r="EW347" s="25"/>
      <c r="EX347" s="25"/>
      <c r="EY347" s="25"/>
      <c r="EZ347" s="25"/>
      <c r="FA347" s="25"/>
      <c r="FB347" s="25"/>
      <c r="FC347" s="25"/>
      <c r="FD347" s="25"/>
      <c r="FE347" s="25"/>
      <c r="FF347" s="25"/>
      <c r="FG347" s="25"/>
      <c r="FH347" s="25"/>
      <c r="FI347" s="25"/>
      <c r="FJ347" s="25"/>
      <c r="FK347" s="25"/>
      <c r="FL347" s="25"/>
      <c r="FM347" s="25"/>
      <c r="FN347" s="25"/>
      <c r="FO347" s="25"/>
      <c r="FP347" s="25"/>
      <c r="FQ347" s="25"/>
      <c r="FR347" s="25"/>
      <c r="FS347" s="25"/>
      <c r="FT347" s="25"/>
      <c r="FU347" s="25"/>
      <c r="FV347" s="25"/>
      <c r="FW347" s="25"/>
      <c r="FX347" s="25"/>
      <c r="FY347" s="25"/>
      <c r="FZ347" s="25"/>
      <c r="GA347" s="25"/>
      <c r="GB347" s="25"/>
      <c r="GC347" s="25"/>
      <c r="GD347" s="25"/>
      <c r="GE347" s="25"/>
      <c r="GF347" s="25"/>
      <c r="GG347" s="25"/>
      <c r="GH347" s="25"/>
      <c r="GI347" s="25"/>
      <c r="GJ347" s="25"/>
      <c r="GK347" s="25"/>
      <c r="GL347" s="25"/>
      <c r="GM347" s="25"/>
      <c r="GN347" s="25"/>
      <c r="GO347" s="25"/>
      <c r="GP347" s="25"/>
      <c r="GQ347" s="25"/>
      <c r="GR347" s="25"/>
      <c r="GS347" s="25"/>
      <c r="GT347" s="25"/>
      <c r="GU347" s="25"/>
      <c r="GV347" s="25"/>
      <c r="GW347" s="25"/>
      <c r="GX347" s="25"/>
      <c r="GY347" s="25"/>
      <c r="GZ347" s="25"/>
      <c r="HA347" s="25"/>
      <c r="HB347" s="25"/>
      <c r="HC347" s="25"/>
      <c r="HD347" s="25"/>
      <c r="HE347" s="25"/>
      <c r="HF347" s="25"/>
      <c r="HG347" s="25"/>
      <c r="HH347" s="25"/>
      <c r="HI347" s="25"/>
      <c r="HJ347" s="25"/>
      <c r="HK347" s="25"/>
      <c r="HL347" s="25"/>
      <c r="HM347" s="25"/>
      <c r="HN347" s="25"/>
      <c r="HO347" s="25"/>
      <c r="HP347" s="25"/>
      <c r="HQ347" s="25"/>
      <c r="HR347" s="25"/>
      <c r="HS347" s="25"/>
      <c r="HT347" s="25"/>
      <c r="HU347" s="25"/>
      <c r="HV347" s="25"/>
      <c r="HW347" s="25"/>
      <c r="HX347" s="25"/>
      <c r="HY347" s="25"/>
      <c r="HZ347" s="25"/>
      <c r="IA347" s="25"/>
      <c r="IB347" s="25"/>
      <c r="IC347" s="25"/>
      <c r="ID347" s="25"/>
      <c r="IE347" s="25"/>
      <c r="IF347" s="25"/>
      <c r="IG347" s="25"/>
      <c r="IH347" s="25"/>
      <c r="II347" s="25"/>
      <c r="IJ347" s="25"/>
      <c r="IK347" s="25"/>
      <c r="IL347" s="25"/>
      <c r="IM347" s="25"/>
      <c r="IN347" s="25"/>
      <c r="IO347" s="25"/>
      <c r="IP347" s="25"/>
      <c r="IQ347" s="25"/>
      <c r="IR347" s="25"/>
      <c r="IS347" s="25"/>
      <c r="IT347" s="25"/>
      <c r="IU347" s="25"/>
      <c r="IV347" s="25"/>
      <c r="IW347" s="25"/>
      <c r="IX347" s="25"/>
      <c r="IY347" s="25"/>
      <c r="IZ347" s="25"/>
      <c r="JA347" s="25"/>
      <c r="JB347" s="25"/>
      <c r="JC347" s="25"/>
      <c r="JD347" s="25"/>
      <c r="JE347" s="25"/>
      <c r="JF347" s="25"/>
      <c r="JG347" s="25"/>
      <c r="JH347" s="25"/>
      <c r="JI347" s="25"/>
      <c r="JJ347" s="25"/>
      <c r="JK347" s="25"/>
      <c r="JL347" s="25"/>
      <c r="JM347" s="25"/>
      <c r="JN347" s="25"/>
      <c r="JO347" s="25"/>
      <c r="JP347" s="25"/>
      <c r="JQ347" s="25"/>
      <c r="JR347" s="25"/>
      <c r="JS347" s="25"/>
      <c r="JT347" s="25"/>
      <c r="JU347" s="25"/>
      <c r="JV347" s="25"/>
      <c r="JW347" s="25"/>
      <c r="JX347" s="25"/>
      <c r="JY347" s="25"/>
      <c r="JZ347" s="25"/>
      <c r="KA347" s="25"/>
      <c r="KB347" s="25"/>
      <c r="KC347" s="25"/>
      <c r="KD347" s="25"/>
    </row>
    <row r="348" spans="1:290">
      <c r="A348" s="25"/>
      <c r="B348" s="25"/>
      <c r="C348" s="25"/>
      <c r="D348" s="25"/>
      <c r="E348" s="25"/>
      <c r="F348" s="25"/>
      <c r="G348" s="26"/>
      <c r="H348" s="25"/>
      <c r="I348" s="25"/>
      <c r="J348" s="25"/>
      <c r="K348" s="25"/>
      <c r="L348" s="25"/>
      <c r="M348" s="25"/>
      <c r="N348" s="25"/>
      <c r="O348" s="26"/>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c r="AZ348" s="25"/>
      <c r="BA348" s="25"/>
      <c r="BB348" s="25"/>
      <c r="BC348" s="25"/>
      <c r="BD348" s="25"/>
      <c r="BE348" s="25"/>
      <c r="BF348" s="25"/>
      <c r="BG348" s="25"/>
      <c r="BH348" s="25"/>
      <c r="BI348" s="25"/>
      <c r="BJ348" s="25"/>
      <c r="BK348" s="25"/>
      <c r="BL348" s="25"/>
      <c r="BM348" s="25"/>
      <c r="BN348" s="25"/>
      <c r="BO348" s="25"/>
      <c r="BP348" s="25"/>
      <c r="BQ348" s="25"/>
      <c r="BR348" s="25"/>
      <c r="BS348" s="25"/>
      <c r="BT348" s="25"/>
      <c r="BU348" s="25"/>
      <c r="BV348" s="25"/>
      <c r="BW348" s="25"/>
      <c r="BX348" s="25"/>
      <c r="BY348" s="25"/>
      <c r="BZ348" s="25"/>
      <c r="CA348" s="25"/>
      <c r="CB348" s="25"/>
      <c r="CC348" s="25"/>
      <c r="CD348" s="25"/>
      <c r="CE348" s="25"/>
      <c r="CF348" s="25"/>
      <c r="CG348" s="25"/>
      <c r="CH348" s="25"/>
      <c r="CI348" s="25"/>
      <c r="CJ348" s="25"/>
      <c r="CK348" s="25"/>
      <c r="CL348" s="25"/>
      <c r="CM348" s="25"/>
      <c r="CN348" s="25"/>
      <c r="CO348" s="25"/>
      <c r="CP348" s="25"/>
      <c r="CQ348" s="25"/>
      <c r="CR348" s="25"/>
      <c r="CS348" s="25"/>
      <c r="CT348" s="25"/>
      <c r="CU348" s="25"/>
      <c r="CV348" s="25"/>
      <c r="CW348" s="25"/>
      <c r="CX348" s="25"/>
      <c r="CY348" s="25"/>
      <c r="CZ348" s="25"/>
      <c r="DA348" s="25"/>
      <c r="DB348" s="25"/>
      <c r="DC348" s="25"/>
      <c r="DD348" s="25"/>
      <c r="DE348" s="25"/>
      <c r="DF348" s="25"/>
      <c r="DG348" s="25"/>
      <c r="DH348" s="25"/>
      <c r="DI348" s="25"/>
      <c r="DJ348" s="25"/>
      <c r="DK348" s="25"/>
      <c r="DL348" s="25"/>
      <c r="DM348" s="25"/>
      <c r="DN348" s="25"/>
      <c r="DO348" s="25"/>
      <c r="DP348" s="25"/>
      <c r="DQ348" s="25"/>
      <c r="DR348" s="25"/>
      <c r="DS348" s="25"/>
      <c r="DT348" s="25"/>
      <c r="DU348" s="25"/>
      <c r="DV348" s="25"/>
      <c r="DW348" s="25"/>
      <c r="DX348" s="25"/>
      <c r="DY348" s="25"/>
      <c r="DZ348" s="25"/>
      <c r="EA348" s="25"/>
      <c r="EB348" s="25"/>
      <c r="EC348" s="25"/>
      <c r="ED348" s="25"/>
      <c r="EE348" s="25"/>
      <c r="EF348" s="25"/>
      <c r="EG348" s="25"/>
      <c r="EH348" s="25"/>
      <c r="EI348" s="25"/>
      <c r="EJ348" s="25"/>
      <c r="EK348" s="25"/>
      <c r="EL348" s="25"/>
      <c r="EM348" s="25"/>
      <c r="EN348" s="25"/>
      <c r="EO348" s="25"/>
      <c r="EP348" s="25"/>
      <c r="EQ348" s="25"/>
      <c r="ER348" s="25"/>
      <c r="ES348" s="25"/>
      <c r="ET348" s="25"/>
      <c r="EU348" s="25"/>
      <c r="EV348" s="25"/>
      <c r="EW348" s="25"/>
      <c r="EX348" s="25"/>
      <c r="EY348" s="25"/>
      <c r="EZ348" s="25"/>
      <c r="FA348" s="25"/>
      <c r="FB348" s="25"/>
      <c r="FC348" s="25"/>
      <c r="FD348" s="25"/>
      <c r="FE348" s="25"/>
      <c r="FF348" s="25"/>
      <c r="FG348" s="25"/>
      <c r="FH348" s="25"/>
      <c r="FI348" s="25"/>
      <c r="FJ348" s="25"/>
      <c r="FK348" s="25"/>
      <c r="FL348" s="25"/>
      <c r="FM348" s="25"/>
      <c r="FN348" s="25"/>
      <c r="FO348" s="25"/>
      <c r="FP348" s="25"/>
      <c r="FQ348" s="25"/>
      <c r="FR348" s="25"/>
      <c r="FS348" s="25"/>
      <c r="FT348" s="25"/>
      <c r="FU348" s="25"/>
      <c r="FV348" s="25"/>
      <c r="FW348" s="25"/>
      <c r="FX348" s="25"/>
      <c r="FY348" s="25"/>
      <c r="FZ348" s="25"/>
      <c r="GA348" s="25"/>
      <c r="GB348" s="25"/>
      <c r="GC348" s="25"/>
      <c r="GD348" s="25"/>
      <c r="GE348" s="25"/>
      <c r="GF348" s="25"/>
      <c r="GG348" s="25"/>
      <c r="GH348" s="25"/>
      <c r="GI348" s="25"/>
      <c r="GJ348" s="25"/>
      <c r="GK348" s="25"/>
      <c r="GL348" s="25"/>
      <c r="GM348" s="25"/>
      <c r="GN348" s="25"/>
      <c r="GO348" s="25"/>
      <c r="GP348" s="25"/>
      <c r="GQ348" s="25"/>
      <c r="GR348" s="25"/>
      <c r="GS348" s="25"/>
      <c r="GT348" s="25"/>
      <c r="GU348" s="25"/>
      <c r="GV348" s="25"/>
      <c r="GW348" s="25"/>
      <c r="GX348" s="25"/>
      <c r="GY348" s="25"/>
      <c r="GZ348" s="25"/>
      <c r="HA348" s="25"/>
      <c r="HB348" s="25"/>
      <c r="HC348" s="25"/>
      <c r="HD348" s="25"/>
      <c r="HE348" s="25"/>
      <c r="HF348" s="25"/>
      <c r="HG348" s="25"/>
      <c r="HH348" s="25"/>
      <c r="HI348" s="25"/>
      <c r="HJ348" s="25"/>
      <c r="HK348" s="25"/>
      <c r="HL348" s="25"/>
      <c r="HM348" s="25"/>
      <c r="HN348" s="25"/>
      <c r="HO348" s="25"/>
      <c r="HP348" s="25"/>
      <c r="HQ348" s="25"/>
      <c r="HR348" s="25"/>
      <c r="HS348" s="25"/>
      <c r="HT348" s="25"/>
      <c r="HU348" s="25"/>
      <c r="HV348" s="25"/>
      <c r="HW348" s="25"/>
      <c r="HX348" s="25"/>
      <c r="HY348" s="25"/>
      <c r="HZ348" s="25"/>
      <c r="IA348" s="25"/>
      <c r="IB348" s="25"/>
      <c r="IC348" s="25"/>
      <c r="ID348" s="25"/>
      <c r="IE348" s="25"/>
      <c r="IF348" s="25"/>
      <c r="IG348" s="25"/>
      <c r="IH348" s="25"/>
      <c r="II348" s="25"/>
      <c r="IJ348" s="25"/>
      <c r="IK348" s="25"/>
      <c r="IL348" s="25"/>
      <c r="IM348" s="25"/>
      <c r="IN348" s="25"/>
      <c r="IO348" s="25"/>
      <c r="IP348" s="25"/>
      <c r="IQ348" s="25"/>
      <c r="IR348" s="25"/>
      <c r="IS348" s="25"/>
      <c r="IT348" s="25"/>
      <c r="IU348" s="25"/>
      <c r="IV348" s="25"/>
      <c r="IW348" s="25"/>
      <c r="IX348" s="25"/>
      <c r="IY348" s="25"/>
      <c r="IZ348" s="25"/>
      <c r="JA348" s="25"/>
      <c r="JB348" s="25"/>
      <c r="JC348" s="25"/>
      <c r="JD348" s="25"/>
      <c r="JE348" s="25"/>
      <c r="JF348" s="25"/>
      <c r="JG348" s="25"/>
      <c r="JH348" s="25"/>
      <c r="JI348" s="25"/>
      <c r="JJ348" s="25"/>
      <c r="JK348" s="25"/>
      <c r="JL348" s="25"/>
      <c r="JM348" s="25"/>
      <c r="JN348" s="25"/>
      <c r="JO348" s="25"/>
      <c r="JP348" s="25"/>
      <c r="JQ348" s="25"/>
      <c r="JR348" s="25"/>
      <c r="JS348" s="25"/>
      <c r="JT348" s="25"/>
      <c r="JU348" s="25"/>
      <c r="JV348" s="25"/>
      <c r="JW348" s="25"/>
      <c r="JX348" s="25"/>
      <c r="JY348" s="25"/>
      <c r="JZ348" s="25"/>
      <c r="KA348" s="25"/>
      <c r="KB348" s="25"/>
      <c r="KC348" s="25"/>
      <c r="KD348" s="25"/>
    </row>
    <row r="349" spans="1:290">
      <c r="A349" s="25"/>
      <c r="B349" s="25"/>
      <c r="C349" s="25"/>
      <c r="D349" s="25"/>
      <c r="E349" s="25"/>
      <c r="F349" s="25"/>
      <c r="G349" s="26"/>
      <c r="H349" s="25"/>
      <c r="I349" s="25"/>
      <c r="J349" s="25"/>
      <c r="K349" s="25"/>
      <c r="L349" s="25"/>
      <c r="M349" s="25"/>
      <c r="N349" s="25"/>
      <c r="O349" s="26"/>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c r="AV349" s="25"/>
      <c r="AW349" s="25"/>
      <c r="AX349" s="25"/>
      <c r="AY349" s="25"/>
      <c r="AZ349" s="25"/>
      <c r="BA349" s="25"/>
      <c r="BB349" s="25"/>
      <c r="BC349" s="25"/>
      <c r="BD349" s="25"/>
      <c r="BE349" s="25"/>
      <c r="BF349" s="25"/>
      <c r="BG349" s="25"/>
      <c r="BH349" s="25"/>
      <c r="BI349" s="25"/>
      <c r="BJ349" s="25"/>
      <c r="BK349" s="25"/>
      <c r="BL349" s="25"/>
      <c r="BM349" s="25"/>
      <c r="BN349" s="25"/>
      <c r="BO349" s="25"/>
      <c r="BP349" s="25"/>
      <c r="BQ349" s="25"/>
      <c r="BR349" s="25"/>
      <c r="BS349" s="25"/>
      <c r="BT349" s="25"/>
      <c r="BU349" s="25"/>
      <c r="BV349" s="25"/>
      <c r="BW349" s="25"/>
      <c r="BX349" s="25"/>
      <c r="BY349" s="25"/>
      <c r="BZ349" s="25"/>
      <c r="CA349" s="25"/>
      <c r="CB349" s="25"/>
      <c r="CC349" s="25"/>
      <c r="CD349" s="25"/>
      <c r="CE349" s="25"/>
      <c r="CF349" s="25"/>
      <c r="CG349" s="25"/>
      <c r="CH349" s="25"/>
      <c r="CI349" s="25"/>
      <c r="CJ349" s="25"/>
      <c r="CK349" s="25"/>
      <c r="CL349" s="25"/>
      <c r="CM349" s="25"/>
      <c r="CN349" s="25"/>
      <c r="CO349" s="25"/>
      <c r="CP349" s="25"/>
      <c r="CQ349" s="25"/>
      <c r="CR349" s="25"/>
      <c r="CS349" s="25"/>
      <c r="CT349" s="25"/>
      <c r="CU349" s="25"/>
      <c r="CV349" s="25"/>
      <c r="CW349" s="25"/>
      <c r="CX349" s="25"/>
      <c r="CY349" s="25"/>
      <c r="CZ349" s="25"/>
      <c r="DA349" s="25"/>
      <c r="DB349" s="25"/>
      <c r="DC349" s="25"/>
      <c r="DD349" s="25"/>
      <c r="DE349" s="25"/>
      <c r="DF349" s="25"/>
      <c r="DG349" s="25"/>
      <c r="DH349" s="25"/>
      <c r="DI349" s="25"/>
      <c r="DJ349" s="25"/>
      <c r="DK349" s="25"/>
      <c r="DL349" s="25"/>
      <c r="DM349" s="25"/>
      <c r="DN349" s="25"/>
      <c r="DO349" s="25"/>
      <c r="DP349" s="25"/>
      <c r="DQ349" s="25"/>
      <c r="DR349" s="25"/>
      <c r="DS349" s="25"/>
      <c r="DT349" s="25"/>
      <c r="DU349" s="25"/>
      <c r="DV349" s="25"/>
      <c r="DW349" s="25"/>
      <c r="DX349" s="25"/>
      <c r="DY349" s="25"/>
      <c r="DZ349" s="25"/>
      <c r="EA349" s="25"/>
      <c r="EB349" s="25"/>
      <c r="EC349" s="25"/>
      <c r="ED349" s="25"/>
      <c r="EE349" s="25"/>
      <c r="EF349" s="25"/>
      <c r="EG349" s="25"/>
      <c r="EH349" s="25"/>
      <c r="EI349" s="25"/>
      <c r="EJ349" s="25"/>
      <c r="EK349" s="25"/>
      <c r="EL349" s="25"/>
      <c r="EM349" s="25"/>
      <c r="EN349" s="25"/>
      <c r="EO349" s="25"/>
      <c r="EP349" s="25"/>
      <c r="EQ349" s="25"/>
      <c r="ER349" s="25"/>
      <c r="ES349" s="25"/>
      <c r="ET349" s="25"/>
      <c r="EU349" s="25"/>
      <c r="EV349" s="25"/>
      <c r="EW349" s="25"/>
      <c r="EX349" s="25"/>
      <c r="EY349" s="25"/>
      <c r="EZ349" s="25"/>
      <c r="FA349" s="25"/>
      <c r="FB349" s="25"/>
      <c r="FC349" s="25"/>
      <c r="FD349" s="25"/>
      <c r="FE349" s="25"/>
      <c r="FF349" s="25"/>
      <c r="FG349" s="25"/>
      <c r="FH349" s="25"/>
      <c r="FI349" s="25"/>
      <c r="FJ349" s="25"/>
      <c r="FK349" s="25"/>
      <c r="FL349" s="25"/>
      <c r="FM349" s="25"/>
      <c r="FN349" s="25"/>
      <c r="FO349" s="25"/>
      <c r="FP349" s="25"/>
      <c r="FQ349" s="25"/>
      <c r="FR349" s="25"/>
      <c r="FS349" s="25"/>
      <c r="FT349" s="25"/>
      <c r="FU349" s="25"/>
      <c r="FV349" s="25"/>
      <c r="FW349" s="25"/>
      <c r="FX349" s="25"/>
      <c r="FY349" s="25"/>
      <c r="FZ349" s="25"/>
      <c r="GA349" s="25"/>
      <c r="GB349" s="25"/>
      <c r="GC349" s="25"/>
      <c r="GD349" s="25"/>
      <c r="GE349" s="25"/>
      <c r="GF349" s="25"/>
      <c r="GG349" s="25"/>
      <c r="GH349" s="25"/>
      <c r="GI349" s="25"/>
      <c r="GJ349" s="25"/>
      <c r="GK349" s="25"/>
      <c r="GL349" s="25"/>
      <c r="GM349" s="25"/>
      <c r="GN349" s="25"/>
      <c r="GO349" s="25"/>
      <c r="GP349" s="25"/>
      <c r="GQ349" s="25"/>
      <c r="GR349" s="25"/>
      <c r="GS349" s="25"/>
      <c r="GT349" s="25"/>
      <c r="GU349" s="25"/>
      <c r="GV349" s="25"/>
      <c r="GW349" s="25"/>
      <c r="GX349" s="25"/>
      <c r="GY349" s="25"/>
      <c r="GZ349" s="25"/>
      <c r="HA349" s="25"/>
      <c r="HB349" s="25"/>
      <c r="HC349" s="25"/>
      <c r="HD349" s="25"/>
      <c r="HE349" s="25"/>
      <c r="HF349" s="25"/>
      <c r="HG349" s="25"/>
      <c r="HH349" s="25"/>
      <c r="HI349" s="25"/>
      <c r="HJ349" s="25"/>
      <c r="HK349" s="25"/>
      <c r="HL349" s="25"/>
      <c r="HM349" s="25"/>
      <c r="HN349" s="25"/>
      <c r="HO349" s="25"/>
      <c r="HP349" s="25"/>
      <c r="HQ349" s="25"/>
      <c r="HR349" s="25"/>
      <c r="HS349" s="25"/>
      <c r="HT349" s="25"/>
      <c r="HU349" s="25"/>
      <c r="HV349" s="25"/>
      <c r="HW349" s="25"/>
      <c r="HX349" s="25"/>
      <c r="HY349" s="25"/>
      <c r="HZ349" s="25"/>
      <c r="IA349" s="25"/>
      <c r="IB349" s="25"/>
      <c r="IC349" s="25"/>
      <c r="ID349" s="25"/>
      <c r="IE349" s="25"/>
      <c r="IF349" s="25"/>
      <c r="IG349" s="25"/>
      <c r="IH349" s="25"/>
      <c r="II349" s="25"/>
      <c r="IJ349" s="25"/>
      <c r="IK349" s="25"/>
      <c r="IL349" s="25"/>
      <c r="IM349" s="25"/>
      <c r="IN349" s="25"/>
      <c r="IO349" s="25"/>
      <c r="IP349" s="25"/>
      <c r="IQ349" s="25"/>
      <c r="IR349" s="25"/>
      <c r="IS349" s="25"/>
      <c r="IT349" s="25"/>
      <c r="IU349" s="25"/>
      <c r="IV349" s="25"/>
      <c r="IW349" s="25"/>
      <c r="IX349" s="25"/>
      <c r="IY349" s="25"/>
      <c r="IZ349" s="25"/>
      <c r="JA349" s="25"/>
      <c r="JB349" s="25"/>
      <c r="JC349" s="25"/>
      <c r="JD349" s="25"/>
      <c r="JE349" s="25"/>
      <c r="JF349" s="25"/>
      <c r="JG349" s="25"/>
      <c r="JH349" s="25"/>
      <c r="JI349" s="25"/>
      <c r="JJ349" s="25"/>
      <c r="JK349" s="25"/>
      <c r="JL349" s="25"/>
      <c r="JM349" s="25"/>
      <c r="JN349" s="25"/>
      <c r="JO349" s="25"/>
      <c r="JP349" s="25"/>
      <c r="JQ349" s="25"/>
      <c r="JR349" s="25"/>
      <c r="JS349" s="25"/>
      <c r="JT349" s="25"/>
      <c r="JU349" s="25"/>
      <c r="JV349" s="25"/>
      <c r="JW349" s="25"/>
      <c r="JX349" s="25"/>
      <c r="JY349" s="25"/>
      <c r="JZ349" s="25"/>
      <c r="KA349" s="25"/>
      <c r="KB349" s="25"/>
      <c r="KC349" s="25"/>
      <c r="KD349" s="25"/>
    </row>
    <row r="350" spans="1:290">
      <c r="A350" s="25"/>
      <c r="B350" s="25"/>
      <c r="C350" s="25"/>
      <c r="D350" s="25"/>
      <c r="E350" s="25"/>
      <c r="F350" s="25"/>
      <c r="G350" s="26"/>
      <c r="H350" s="25"/>
      <c r="I350" s="25"/>
      <c r="J350" s="25"/>
      <c r="K350" s="25"/>
      <c r="L350" s="25"/>
      <c r="M350" s="25"/>
      <c r="N350" s="25"/>
      <c r="O350" s="26"/>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c r="AV350" s="25"/>
      <c r="AW350" s="25"/>
      <c r="AX350" s="25"/>
      <c r="AY350" s="25"/>
      <c r="AZ350" s="25"/>
      <c r="BA350" s="25"/>
      <c r="BB350" s="25"/>
      <c r="BC350" s="25"/>
      <c r="BD350" s="25"/>
      <c r="BE350" s="25"/>
      <c r="BF350" s="25"/>
      <c r="BG350" s="25"/>
      <c r="BH350" s="25"/>
      <c r="BI350" s="25"/>
      <c r="BJ350" s="25"/>
      <c r="BK350" s="25"/>
      <c r="BL350" s="25"/>
      <c r="BM350" s="25"/>
      <c r="BN350" s="25"/>
      <c r="BO350" s="25"/>
      <c r="BP350" s="25"/>
      <c r="BQ350" s="25"/>
      <c r="BR350" s="25"/>
      <c r="BS350" s="25"/>
      <c r="BT350" s="25"/>
      <c r="BU350" s="25"/>
      <c r="BV350" s="25"/>
      <c r="BW350" s="25"/>
      <c r="BX350" s="25"/>
      <c r="BY350" s="25"/>
      <c r="BZ350" s="25"/>
      <c r="CA350" s="25"/>
      <c r="CB350" s="25"/>
      <c r="CC350" s="25"/>
      <c r="CD350" s="25"/>
      <c r="CE350" s="25"/>
      <c r="CF350" s="25"/>
      <c r="CG350" s="25"/>
      <c r="CH350" s="25"/>
      <c r="CI350" s="25"/>
      <c r="CJ350" s="25"/>
      <c r="CK350" s="25"/>
      <c r="CL350" s="25"/>
      <c r="CM350" s="25"/>
      <c r="CN350" s="25"/>
      <c r="CO350" s="25"/>
      <c r="CP350" s="25"/>
      <c r="CQ350" s="25"/>
      <c r="CR350" s="25"/>
      <c r="CS350" s="25"/>
      <c r="CT350" s="25"/>
      <c r="CU350" s="25"/>
      <c r="CV350" s="25"/>
      <c r="CW350" s="25"/>
      <c r="CX350" s="25"/>
      <c r="CY350" s="25"/>
      <c r="CZ350" s="25"/>
      <c r="DA350" s="25"/>
      <c r="DB350" s="25"/>
      <c r="DC350" s="25"/>
      <c r="DD350" s="25"/>
      <c r="DE350" s="25"/>
      <c r="DF350" s="25"/>
      <c r="DG350" s="25"/>
      <c r="DH350" s="25"/>
      <c r="DI350" s="25"/>
      <c r="DJ350" s="25"/>
      <c r="DK350" s="25"/>
      <c r="DL350" s="25"/>
      <c r="DM350" s="25"/>
      <c r="DN350" s="25"/>
      <c r="DO350" s="25"/>
      <c r="DP350" s="25"/>
      <c r="DQ350" s="25"/>
      <c r="DR350" s="25"/>
      <c r="DS350" s="25"/>
      <c r="DT350" s="25"/>
      <c r="DU350" s="25"/>
      <c r="DV350" s="25"/>
      <c r="DW350" s="25"/>
      <c r="DX350" s="25"/>
      <c r="DY350" s="25"/>
      <c r="DZ350" s="25"/>
      <c r="EA350" s="25"/>
      <c r="EB350" s="25"/>
      <c r="EC350" s="25"/>
      <c r="ED350" s="25"/>
      <c r="EE350" s="25"/>
      <c r="EF350" s="25"/>
      <c r="EG350" s="25"/>
      <c r="EH350" s="25"/>
      <c r="EI350" s="25"/>
      <c r="EJ350" s="25"/>
      <c r="EK350" s="25"/>
      <c r="EL350" s="25"/>
      <c r="EM350" s="25"/>
      <c r="EN350" s="25"/>
      <c r="EO350" s="25"/>
      <c r="EP350" s="25"/>
      <c r="EQ350" s="25"/>
      <c r="ER350" s="25"/>
      <c r="ES350" s="25"/>
      <c r="ET350" s="25"/>
      <c r="EU350" s="25"/>
      <c r="EV350" s="25"/>
      <c r="EW350" s="25"/>
      <c r="EX350" s="25"/>
      <c r="EY350" s="25"/>
      <c r="EZ350" s="25"/>
      <c r="FA350" s="25"/>
      <c r="FB350" s="25"/>
      <c r="FC350" s="25"/>
      <c r="FD350" s="25"/>
      <c r="FE350" s="25"/>
      <c r="FF350" s="25"/>
      <c r="FG350" s="25"/>
      <c r="FH350" s="25"/>
      <c r="FI350" s="25"/>
      <c r="FJ350" s="25"/>
      <c r="FK350" s="25"/>
      <c r="FL350" s="25"/>
      <c r="FM350" s="25"/>
      <c r="FN350" s="25"/>
      <c r="FO350" s="25"/>
      <c r="FP350" s="25"/>
      <c r="FQ350" s="25"/>
      <c r="FR350" s="25"/>
      <c r="FS350" s="25"/>
      <c r="FT350" s="25"/>
      <c r="FU350" s="25"/>
      <c r="FV350" s="25"/>
      <c r="FW350" s="25"/>
      <c r="FX350" s="25"/>
      <c r="FY350" s="25"/>
      <c r="FZ350" s="25"/>
      <c r="GA350" s="25"/>
      <c r="GB350" s="25"/>
      <c r="GC350" s="25"/>
      <c r="GD350" s="25"/>
      <c r="GE350" s="25"/>
      <c r="GF350" s="25"/>
      <c r="GG350" s="25"/>
      <c r="GH350" s="25"/>
      <c r="GI350" s="25"/>
      <c r="GJ350" s="25"/>
      <c r="GK350" s="25"/>
      <c r="GL350" s="25"/>
      <c r="GM350" s="25"/>
      <c r="GN350" s="25"/>
      <c r="GO350" s="25"/>
      <c r="GP350" s="25"/>
      <c r="GQ350" s="25"/>
      <c r="GR350" s="25"/>
      <c r="GS350" s="25"/>
      <c r="GT350" s="25"/>
      <c r="GU350" s="25"/>
      <c r="GV350" s="25"/>
      <c r="GW350" s="25"/>
      <c r="GX350" s="25"/>
      <c r="GY350" s="25"/>
      <c r="GZ350" s="25"/>
      <c r="HA350" s="25"/>
      <c r="HB350" s="25"/>
      <c r="HC350" s="25"/>
      <c r="HD350" s="25"/>
      <c r="HE350" s="25"/>
      <c r="HF350" s="25"/>
      <c r="HG350" s="25"/>
      <c r="HH350" s="25"/>
      <c r="HI350" s="25"/>
      <c r="HJ350" s="25"/>
      <c r="HK350" s="25"/>
      <c r="HL350" s="25"/>
      <c r="HM350" s="25"/>
      <c r="HN350" s="25"/>
      <c r="HO350" s="25"/>
      <c r="HP350" s="25"/>
      <c r="HQ350" s="25"/>
      <c r="HR350" s="25"/>
      <c r="HS350" s="25"/>
      <c r="HT350" s="25"/>
      <c r="HU350" s="25"/>
      <c r="HV350" s="25"/>
      <c r="HW350" s="25"/>
      <c r="HX350" s="25"/>
      <c r="HY350" s="25"/>
      <c r="HZ350" s="25"/>
      <c r="IA350" s="25"/>
      <c r="IB350" s="25"/>
      <c r="IC350" s="25"/>
      <c r="ID350" s="25"/>
      <c r="IE350" s="25"/>
      <c r="IF350" s="25"/>
      <c r="IG350" s="25"/>
      <c r="IH350" s="25"/>
      <c r="II350" s="25"/>
      <c r="IJ350" s="25"/>
      <c r="IK350" s="25"/>
      <c r="IL350" s="25"/>
      <c r="IM350" s="25"/>
      <c r="IN350" s="25"/>
      <c r="IO350" s="25"/>
      <c r="IP350" s="25"/>
      <c r="IQ350" s="25"/>
      <c r="IR350" s="25"/>
      <c r="IS350" s="25"/>
      <c r="IT350" s="25"/>
      <c r="IU350" s="25"/>
      <c r="IV350" s="25"/>
      <c r="IW350" s="25"/>
      <c r="IX350" s="25"/>
      <c r="IY350" s="25"/>
      <c r="IZ350" s="25"/>
      <c r="JA350" s="25"/>
      <c r="JB350" s="25"/>
      <c r="JC350" s="25"/>
      <c r="JD350" s="25"/>
      <c r="JE350" s="25"/>
      <c r="JF350" s="25"/>
      <c r="JG350" s="25"/>
      <c r="JH350" s="25"/>
      <c r="JI350" s="25"/>
      <c r="JJ350" s="25"/>
      <c r="JK350" s="25"/>
      <c r="JL350" s="25"/>
      <c r="JM350" s="25"/>
      <c r="JN350" s="25"/>
      <c r="JO350" s="25"/>
      <c r="JP350" s="25"/>
      <c r="JQ350" s="25"/>
      <c r="JR350" s="25"/>
      <c r="JS350" s="25"/>
      <c r="JT350" s="25"/>
      <c r="JU350" s="25"/>
      <c r="JV350" s="25"/>
      <c r="JW350" s="25"/>
      <c r="JX350" s="25"/>
      <c r="JY350" s="25"/>
      <c r="JZ350" s="25"/>
      <c r="KA350" s="25"/>
      <c r="KB350" s="25"/>
      <c r="KC350" s="25"/>
      <c r="KD350" s="25"/>
    </row>
    <row r="351" spans="1:290">
      <c r="A351" s="25"/>
      <c r="B351" s="25"/>
      <c r="C351" s="25"/>
      <c r="D351" s="25"/>
      <c r="E351" s="25"/>
      <c r="F351" s="25"/>
      <c r="G351" s="26"/>
      <c r="H351" s="25"/>
      <c r="I351" s="25"/>
      <c r="J351" s="25"/>
      <c r="K351" s="25"/>
      <c r="L351" s="25"/>
      <c r="M351" s="25"/>
      <c r="N351" s="25"/>
      <c r="O351" s="26"/>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c r="AZ351" s="25"/>
      <c r="BA351" s="25"/>
      <c r="BB351" s="25"/>
      <c r="BC351" s="25"/>
      <c r="BD351" s="25"/>
      <c r="BE351" s="25"/>
      <c r="BF351" s="25"/>
      <c r="BG351" s="25"/>
      <c r="BH351" s="25"/>
      <c r="BI351" s="25"/>
      <c r="BJ351" s="25"/>
      <c r="BK351" s="25"/>
      <c r="BL351" s="25"/>
      <c r="BM351" s="25"/>
      <c r="BN351" s="25"/>
      <c r="BO351" s="25"/>
      <c r="BP351" s="25"/>
      <c r="BQ351" s="25"/>
      <c r="BR351" s="25"/>
      <c r="BS351" s="25"/>
      <c r="BT351" s="25"/>
      <c r="BU351" s="25"/>
      <c r="BV351" s="25"/>
      <c r="BW351" s="25"/>
      <c r="BX351" s="25"/>
      <c r="BY351" s="25"/>
      <c r="BZ351" s="25"/>
      <c r="CA351" s="25"/>
      <c r="CB351" s="25"/>
      <c r="CC351" s="25"/>
      <c r="CD351" s="25"/>
      <c r="CE351" s="25"/>
      <c r="CF351" s="25"/>
      <c r="CG351" s="25"/>
      <c r="CH351" s="25"/>
      <c r="CI351" s="25"/>
      <c r="CJ351" s="25"/>
      <c r="CK351" s="25"/>
      <c r="CL351" s="25"/>
      <c r="CM351" s="25"/>
      <c r="CN351" s="25"/>
      <c r="CO351" s="25"/>
      <c r="CP351" s="25"/>
      <c r="CQ351" s="25"/>
      <c r="CR351" s="25"/>
      <c r="CS351" s="25"/>
      <c r="CT351" s="25"/>
      <c r="CU351" s="25"/>
      <c r="CV351" s="25"/>
      <c r="CW351" s="25"/>
      <c r="CX351" s="25"/>
      <c r="CY351" s="25"/>
      <c r="CZ351" s="25"/>
      <c r="DA351" s="25"/>
      <c r="DB351" s="25"/>
      <c r="DC351" s="25"/>
      <c r="DD351" s="25"/>
      <c r="DE351" s="25"/>
      <c r="DF351" s="25"/>
      <c r="DG351" s="25"/>
      <c r="DH351" s="25"/>
      <c r="DI351" s="25"/>
      <c r="DJ351" s="25"/>
      <c r="DK351" s="25"/>
      <c r="DL351" s="25"/>
      <c r="DM351" s="25"/>
      <c r="DN351" s="25"/>
      <c r="DO351" s="25"/>
      <c r="DP351" s="25"/>
      <c r="DQ351" s="25"/>
      <c r="DR351" s="25"/>
      <c r="DS351" s="25"/>
      <c r="DT351" s="25"/>
      <c r="DU351" s="25"/>
      <c r="DV351" s="25"/>
      <c r="DW351" s="25"/>
      <c r="DX351" s="25"/>
      <c r="DY351" s="25"/>
      <c r="DZ351" s="25"/>
      <c r="EA351" s="25"/>
      <c r="EB351" s="25"/>
      <c r="EC351" s="25"/>
      <c r="ED351" s="25"/>
      <c r="EE351" s="25"/>
      <c r="EF351" s="25"/>
      <c r="EG351" s="25"/>
      <c r="EH351" s="25"/>
      <c r="EI351" s="25"/>
      <c r="EJ351" s="25"/>
      <c r="EK351" s="25"/>
      <c r="EL351" s="25"/>
      <c r="EM351" s="25"/>
      <c r="EN351" s="25"/>
      <c r="EO351" s="25"/>
      <c r="EP351" s="25"/>
      <c r="EQ351" s="25"/>
      <c r="ER351" s="25"/>
      <c r="ES351" s="25"/>
      <c r="ET351" s="25"/>
      <c r="EU351" s="25"/>
      <c r="EV351" s="25"/>
      <c r="EW351" s="25"/>
      <c r="EX351" s="25"/>
      <c r="EY351" s="25"/>
      <c r="EZ351" s="25"/>
      <c r="FA351" s="25"/>
      <c r="FB351" s="25"/>
      <c r="FC351" s="25"/>
      <c r="FD351" s="25"/>
      <c r="FE351" s="25"/>
      <c r="FF351" s="25"/>
      <c r="FG351" s="25"/>
      <c r="FH351" s="25"/>
      <c r="FI351" s="25"/>
      <c r="FJ351" s="25"/>
      <c r="FK351" s="25"/>
      <c r="FL351" s="25"/>
      <c r="FM351" s="25"/>
      <c r="FN351" s="25"/>
      <c r="FO351" s="25"/>
      <c r="FP351" s="25"/>
      <c r="FQ351" s="25"/>
      <c r="FR351" s="25"/>
      <c r="FS351" s="25"/>
      <c r="FT351" s="25"/>
      <c r="FU351" s="25"/>
      <c r="FV351" s="25"/>
      <c r="FW351" s="25"/>
      <c r="FX351" s="25"/>
      <c r="FY351" s="25"/>
      <c r="FZ351" s="25"/>
      <c r="GA351" s="25"/>
      <c r="GB351" s="25"/>
      <c r="GC351" s="25"/>
      <c r="GD351" s="25"/>
      <c r="GE351" s="25"/>
      <c r="GF351" s="25"/>
      <c r="GG351" s="25"/>
      <c r="GH351" s="25"/>
      <c r="GI351" s="25"/>
      <c r="GJ351" s="25"/>
      <c r="GK351" s="25"/>
      <c r="GL351" s="25"/>
      <c r="GM351" s="25"/>
      <c r="GN351" s="25"/>
      <c r="GO351" s="25"/>
      <c r="GP351" s="25"/>
      <c r="GQ351" s="25"/>
      <c r="GR351" s="25"/>
      <c r="GS351" s="25"/>
      <c r="GT351" s="25"/>
      <c r="GU351" s="25"/>
      <c r="GV351" s="25"/>
      <c r="GW351" s="25"/>
      <c r="GX351" s="25"/>
      <c r="GY351" s="25"/>
      <c r="GZ351" s="25"/>
      <c r="HA351" s="25"/>
      <c r="HB351" s="25"/>
      <c r="HC351" s="25"/>
      <c r="HD351" s="25"/>
      <c r="HE351" s="25"/>
      <c r="HF351" s="25"/>
      <c r="HG351" s="25"/>
      <c r="HH351" s="25"/>
      <c r="HI351" s="25"/>
      <c r="HJ351" s="25"/>
      <c r="HK351" s="25"/>
      <c r="HL351" s="25"/>
      <c r="HM351" s="25"/>
      <c r="HN351" s="25"/>
      <c r="HO351" s="25"/>
      <c r="HP351" s="25"/>
      <c r="HQ351" s="25"/>
      <c r="HR351" s="25"/>
      <c r="HS351" s="25"/>
      <c r="HT351" s="25"/>
      <c r="HU351" s="25"/>
      <c r="HV351" s="25"/>
      <c r="HW351" s="25"/>
      <c r="HX351" s="25"/>
      <c r="HY351" s="25"/>
      <c r="HZ351" s="25"/>
      <c r="IA351" s="25"/>
      <c r="IB351" s="25"/>
      <c r="IC351" s="25"/>
      <c r="ID351" s="25"/>
      <c r="IE351" s="25"/>
      <c r="IF351" s="25"/>
      <c r="IG351" s="25"/>
      <c r="IH351" s="25"/>
      <c r="II351" s="25"/>
      <c r="IJ351" s="25"/>
      <c r="IK351" s="25"/>
      <c r="IL351" s="25"/>
      <c r="IM351" s="25"/>
      <c r="IN351" s="25"/>
      <c r="IO351" s="25"/>
      <c r="IP351" s="25"/>
      <c r="IQ351" s="25"/>
      <c r="IR351" s="25"/>
      <c r="IS351" s="25"/>
      <c r="IT351" s="25"/>
      <c r="IU351" s="25"/>
      <c r="IV351" s="25"/>
      <c r="IW351" s="25"/>
      <c r="IX351" s="25"/>
      <c r="IY351" s="25"/>
      <c r="IZ351" s="25"/>
      <c r="JA351" s="25"/>
      <c r="JB351" s="25"/>
      <c r="JC351" s="25"/>
      <c r="JD351" s="25"/>
      <c r="JE351" s="25"/>
      <c r="JF351" s="25"/>
      <c r="JG351" s="25"/>
      <c r="JH351" s="25"/>
      <c r="JI351" s="25"/>
      <c r="JJ351" s="25"/>
      <c r="JK351" s="25"/>
      <c r="JL351" s="25"/>
      <c r="JM351" s="25"/>
      <c r="JN351" s="25"/>
      <c r="JO351" s="25"/>
      <c r="JP351" s="25"/>
      <c r="JQ351" s="25"/>
      <c r="JR351" s="25"/>
      <c r="JS351" s="25"/>
      <c r="JT351" s="25"/>
      <c r="JU351" s="25"/>
      <c r="JV351" s="25"/>
      <c r="JW351" s="25"/>
      <c r="JX351" s="25"/>
      <c r="JY351" s="25"/>
      <c r="JZ351" s="25"/>
      <c r="KA351" s="25"/>
      <c r="KB351" s="25"/>
      <c r="KC351" s="25"/>
      <c r="KD351" s="25"/>
    </row>
    <row r="352" spans="1:290">
      <c r="A352" s="25"/>
      <c r="B352" s="25"/>
      <c r="C352" s="25"/>
      <c r="D352" s="25"/>
      <c r="E352" s="25"/>
      <c r="F352" s="25"/>
      <c r="G352" s="26"/>
      <c r="H352" s="25"/>
      <c r="I352" s="25"/>
      <c r="J352" s="25"/>
      <c r="K352" s="25"/>
      <c r="L352" s="25"/>
      <c r="M352" s="25"/>
      <c r="N352" s="25"/>
      <c r="O352" s="26"/>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c r="AV352" s="25"/>
      <c r="AW352" s="25"/>
      <c r="AX352" s="25"/>
      <c r="AY352" s="25"/>
      <c r="AZ352" s="25"/>
      <c r="BA352" s="25"/>
      <c r="BB352" s="25"/>
      <c r="BC352" s="25"/>
      <c r="BD352" s="25"/>
      <c r="BE352" s="25"/>
      <c r="BF352" s="25"/>
      <c r="BG352" s="25"/>
      <c r="BH352" s="25"/>
      <c r="BI352" s="25"/>
      <c r="BJ352" s="25"/>
      <c r="BK352" s="25"/>
      <c r="BL352" s="25"/>
      <c r="BM352" s="25"/>
      <c r="BN352" s="25"/>
      <c r="BO352" s="25"/>
      <c r="BP352" s="25"/>
      <c r="BQ352" s="25"/>
      <c r="BR352" s="25"/>
      <c r="BS352" s="25"/>
      <c r="BT352" s="25"/>
      <c r="BU352" s="25"/>
      <c r="BV352" s="25"/>
      <c r="BW352" s="25"/>
      <c r="BX352" s="25"/>
      <c r="BY352" s="25"/>
      <c r="BZ352" s="25"/>
      <c r="CA352" s="25"/>
      <c r="CB352" s="25"/>
      <c r="CC352" s="25"/>
      <c r="CD352" s="25"/>
      <c r="CE352" s="25"/>
      <c r="CF352" s="25"/>
      <c r="CG352" s="25"/>
      <c r="CH352" s="25"/>
      <c r="CI352" s="25"/>
      <c r="CJ352" s="25"/>
      <c r="CK352" s="25"/>
      <c r="CL352" s="25"/>
      <c r="CM352" s="25"/>
      <c r="CN352" s="25"/>
      <c r="CO352" s="25"/>
      <c r="CP352" s="25"/>
      <c r="CQ352" s="25"/>
      <c r="CR352" s="25"/>
      <c r="CS352" s="25"/>
      <c r="CT352" s="25"/>
      <c r="CU352" s="25"/>
      <c r="CV352" s="25"/>
      <c r="CW352" s="25"/>
      <c r="CX352" s="25"/>
      <c r="CY352" s="25"/>
      <c r="CZ352" s="25"/>
      <c r="DA352" s="25"/>
      <c r="DB352" s="25"/>
      <c r="DC352" s="25"/>
      <c r="DD352" s="25"/>
      <c r="DE352" s="25"/>
      <c r="DF352" s="25"/>
      <c r="DG352" s="25"/>
      <c r="DH352" s="25"/>
      <c r="DI352" s="25"/>
      <c r="DJ352" s="25"/>
      <c r="DK352" s="25"/>
      <c r="DL352" s="25"/>
      <c r="DM352" s="25"/>
      <c r="DN352" s="25"/>
      <c r="DO352" s="25"/>
      <c r="DP352" s="25"/>
      <c r="DQ352" s="25"/>
      <c r="DR352" s="25"/>
      <c r="DS352" s="25"/>
      <c r="DT352" s="25"/>
      <c r="DU352" s="25"/>
      <c r="DV352" s="25"/>
      <c r="DW352" s="25"/>
      <c r="DX352" s="25"/>
      <c r="DY352" s="25"/>
      <c r="DZ352" s="25"/>
      <c r="EA352" s="25"/>
      <c r="EB352" s="25"/>
      <c r="EC352" s="25"/>
      <c r="ED352" s="25"/>
      <c r="EE352" s="25"/>
      <c r="EF352" s="25"/>
      <c r="EG352" s="25"/>
      <c r="EH352" s="25"/>
      <c r="EI352" s="25"/>
      <c r="EJ352" s="25"/>
      <c r="EK352" s="25"/>
      <c r="EL352" s="25"/>
      <c r="EM352" s="25"/>
      <c r="EN352" s="25"/>
      <c r="EO352" s="25"/>
      <c r="EP352" s="25"/>
      <c r="EQ352" s="25"/>
      <c r="ER352" s="25"/>
      <c r="ES352" s="25"/>
      <c r="ET352" s="25"/>
      <c r="EU352" s="25"/>
      <c r="EV352" s="25"/>
      <c r="EW352" s="25"/>
      <c r="EX352" s="25"/>
      <c r="EY352" s="25"/>
      <c r="EZ352" s="25"/>
      <c r="FA352" s="25"/>
      <c r="FB352" s="25"/>
      <c r="FC352" s="25"/>
      <c r="FD352" s="25"/>
      <c r="FE352" s="25"/>
      <c r="FF352" s="25"/>
      <c r="FG352" s="25"/>
      <c r="FH352" s="25"/>
      <c r="FI352" s="25"/>
      <c r="FJ352" s="25"/>
      <c r="FK352" s="25"/>
      <c r="FL352" s="25"/>
      <c r="FM352" s="25"/>
      <c r="FN352" s="25"/>
      <c r="FO352" s="25"/>
      <c r="FP352" s="25"/>
      <c r="FQ352" s="25"/>
      <c r="FR352" s="25"/>
      <c r="FS352" s="25"/>
      <c r="FT352" s="25"/>
      <c r="FU352" s="25"/>
      <c r="FV352" s="25"/>
      <c r="FW352" s="25"/>
      <c r="FX352" s="25"/>
      <c r="FY352" s="25"/>
      <c r="FZ352" s="25"/>
      <c r="GA352" s="25"/>
      <c r="GB352" s="25"/>
      <c r="GC352" s="25"/>
      <c r="GD352" s="25"/>
      <c r="GE352" s="25"/>
      <c r="GF352" s="25"/>
      <c r="GG352" s="25"/>
      <c r="GH352" s="25"/>
      <c r="GI352" s="25"/>
      <c r="GJ352" s="25"/>
      <c r="GK352" s="25"/>
      <c r="GL352" s="25"/>
      <c r="GM352" s="25"/>
      <c r="GN352" s="25"/>
      <c r="GO352" s="25"/>
      <c r="GP352" s="25"/>
      <c r="GQ352" s="25"/>
      <c r="GR352" s="25"/>
      <c r="GS352" s="25"/>
      <c r="GT352" s="25"/>
      <c r="GU352" s="25"/>
      <c r="GV352" s="25"/>
      <c r="GW352" s="25"/>
      <c r="GX352" s="25"/>
      <c r="GY352" s="25"/>
      <c r="GZ352" s="25"/>
      <c r="HA352" s="25"/>
      <c r="HB352" s="25"/>
      <c r="HC352" s="25"/>
      <c r="HD352" s="25"/>
      <c r="HE352" s="25"/>
      <c r="HF352" s="25"/>
      <c r="HG352" s="25"/>
      <c r="HH352" s="25"/>
      <c r="HI352" s="25"/>
      <c r="HJ352" s="25"/>
      <c r="HK352" s="25"/>
      <c r="HL352" s="25"/>
      <c r="HM352" s="25"/>
      <c r="HN352" s="25"/>
      <c r="HO352" s="25"/>
      <c r="HP352" s="25"/>
      <c r="HQ352" s="25"/>
      <c r="HR352" s="25"/>
      <c r="HS352" s="25"/>
      <c r="HT352" s="25"/>
      <c r="HU352" s="25"/>
      <c r="HV352" s="25"/>
      <c r="HW352" s="25"/>
      <c r="HX352" s="25"/>
      <c r="HY352" s="25"/>
      <c r="HZ352" s="25"/>
      <c r="IA352" s="25"/>
      <c r="IB352" s="25"/>
      <c r="IC352" s="25"/>
      <c r="ID352" s="25"/>
      <c r="IE352" s="25"/>
      <c r="IF352" s="25"/>
      <c r="IG352" s="25"/>
      <c r="IH352" s="25"/>
      <c r="II352" s="25"/>
      <c r="IJ352" s="25"/>
      <c r="IK352" s="25"/>
      <c r="IL352" s="25"/>
      <c r="IM352" s="25"/>
      <c r="IN352" s="25"/>
      <c r="IO352" s="25"/>
      <c r="IP352" s="25"/>
      <c r="IQ352" s="25"/>
      <c r="IR352" s="25"/>
      <c r="IS352" s="25"/>
      <c r="IT352" s="25"/>
      <c r="IU352" s="25"/>
      <c r="IV352" s="25"/>
      <c r="IW352" s="25"/>
      <c r="IX352" s="25"/>
      <c r="IY352" s="25"/>
      <c r="IZ352" s="25"/>
      <c r="JA352" s="25"/>
      <c r="JB352" s="25"/>
      <c r="JC352" s="25"/>
      <c r="JD352" s="25"/>
      <c r="JE352" s="25"/>
      <c r="JF352" s="25"/>
      <c r="JG352" s="25"/>
      <c r="JH352" s="25"/>
      <c r="JI352" s="25"/>
      <c r="JJ352" s="25"/>
      <c r="JK352" s="25"/>
      <c r="JL352" s="25"/>
      <c r="JM352" s="25"/>
      <c r="JN352" s="25"/>
      <c r="JO352" s="25"/>
      <c r="JP352" s="25"/>
      <c r="JQ352" s="25"/>
      <c r="JR352" s="25"/>
      <c r="JS352" s="25"/>
      <c r="JT352" s="25"/>
      <c r="JU352" s="25"/>
      <c r="JV352" s="25"/>
      <c r="JW352" s="25"/>
      <c r="JX352" s="25"/>
      <c r="JY352" s="25"/>
      <c r="JZ352" s="25"/>
      <c r="KA352" s="25"/>
      <c r="KB352" s="25"/>
      <c r="KC352" s="25"/>
      <c r="KD352" s="25"/>
    </row>
    <row r="353" spans="1:290">
      <c r="A353" s="25"/>
      <c r="B353" s="25"/>
      <c r="C353" s="25"/>
      <c r="D353" s="25"/>
      <c r="E353" s="25"/>
      <c r="F353" s="25"/>
      <c r="G353" s="26"/>
      <c r="H353" s="25"/>
      <c r="I353" s="25"/>
      <c r="J353" s="25"/>
      <c r="K353" s="25"/>
      <c r="L353" s="25"/>
      <c r="M353" s="25"/>
      <c r="N353" s="25"/>
      <c r="O353" s="26"/>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c r="AV353" s="25"/>
      <c r="AW353" s="25"/>
      <c r="AX353" s="25"/>
      <c r="AY353" s="25"/>
      <c r="AZ353" s="25"/>
      <c r="BA353" s="25"/>
      <c r="BB353" s="25"/>
      <c r="BC353" s="25"/>
      <c r="BD353" s="25"/>
      <c r="BE353" s="25"/>
      <c r="BF353" s="25"/>
      <c r="BG353" s="25"/>
      <c r="BH353" s="25"/>
      <c r="BI353" s="25"/>
      <c r="BJ353" s="25"/>
      <c r="BK353" s="25"/>
      <c r="BL353" s="25"/>
      <c r="BM353" s="25"/>
      <c r="BN353" s="25"/>
      <c r="BO353" s="25"/>
      <c r="BP353" s="25"/>
      <c r="BQ353" s="25"/>
      <c r="BR353" s="25"/>
      <c r="BS353" s="25"/>
      <c r="BT353" s="25"/>
      <c r="BU353" s="25"/>
      <c r="BV353" s="25"/>
      <c r="BW353" s="25"/>
      <c r="BX353" s="25"/>
      <c r="BY353" s="25"/>
      <c r="BZ353" s="25"/>
      <c r="CA353" s="25"/>
      <c r="CB353" s="25"/>
      <c r="CC353" s="25"/>
      <c r="CD353" s="25"/>
      <c r="CE353" s="25"/>
      <c r="CF353" s="25"/>
      <c r="CG353" s="25"/>
      <c r="CH353" s="25"/>
      <c r="CI353" s="25"/>
      <c r="CJ353" s="25"/>
      <c r="CK353" s="25"/>
      <c r="CL353" s="25"/>
      <c r="CM353" s="25"/>
      <c r="CN353" s="25"/>
      <c r="CO353" s="25"/>
      <c r="CP353" s="25"/>
      <c r="CQ353" s="25"/>
      <c r="CR353" s="25"/>
      <c r="CS353" s="25"/>
      <c r="CT353" s="25"/>
      <c r="CU353" s="25"/>
      <c r="CV353" s="25"/>
      <c r="CW353" s="25"/>
      <c r="CX353" s="25"/>
      <c r="CY353" s="25"/>
      <c r="CZ353" s="25"/>
      <c r="DA353" s="25"/>
      <c r="DB353" s="25"/>
      <c r="DC353" s="25"/>
      <c r="DD353" s="25"/>
      <c r="DE353" s="25"/>
      <c r="DF353" s="25"/>
      <c r="DG353" s="25"/>
      <c r="DH353" s="25"/>
      <c r="DI353" s="25"/>
      <c r="DJ353" s="25"/>
      <c r="DK353" s="25"/>
      <c r="DL353" s="25"/>
      <c r="DM353" s="25"/>
      <c r="DN353" s="25"/>
      <c r="DO353" s="25"/>
      <c r="DP353" s="25"/>
      <c r="DQ353" s="25"/>
      <c r="DR353" s="25"/>
      <c r="DS353" s="25"/>
      <c r="DT353" s="25"/>
      <c r="DU353" s="25"/>
      <c r="DV353" s="25"/>
      <c r="DW353" s="25"/>
      <c r="DX353" s="25"/>
      <c r="DY353" s="25"/>
      <c r="DZ353" s="25"/>
      <c r="EA353" s="25"/>
      <c r="EB353" s="25"/>
      <c r="EC353" s="25"/>
      <c r="ED353" s="25"/>
      <c r="EE353" s="25"/>
      <c r="EF353" s="25"/>
      <c r="EG353" s="25"/>
      <c r="EH353" s="25"/>
      <c r="EI353" s="25"/>
      <c r="EJ353" s="25"/>
      <c r="EK353" s="25"/>
      <c r="EL353" s="25"/>
      <c r="EM353" s="25"/>
      <c r="EN353" s="25"/>
      <c r="EO353" s="25"/>
      <c r="EP353" s="25"/>
      <c r="EQ353" s="25"/>
      <c r="ER353" s="25"/>
      <c r="ES353" s="25"/>
      <c r="ET353" s="25"/>
      <c r="EU353" s="25"/>
      <c r="EV353" s="25"/>
      <c r="EW353" s="25"/>
      <c r="EX353" s="25"/>
      <c r="EY353" s="25"/>
      <c r="EZ353" s="25"/>
      <c r="FA353" s="25"/>
      <c r="FB353" s="25"/>
      <c r="FC353" s="25"/>
      <c r="FD353" s="25"/>
      <c r="FE353" s="25"/>
      <c r="FF353" s="25"/>
      <c r="FG353" s="25"/>
      <c r="FH353" s="25"/>
      <c r="FI353" s="25"/>
      <c r="FJ353" s="25"/>
      <c r="FK353" s="25"/>
      <c r="FL353" s="25"/>
      <c r="FM353" s="25"/>
      <c r="FN353" s="25"/>
      <c r="FO353" s="25"/>
      <c r="FP353" s="25"/>
      <c r="FQ353" s="25"/>
      <c r="FR353" s="25"/>
      <c r="FS353" s="25"/>
      <c r="FT353" s="25"/>
      <c r="FU353" s="25"/>
      <c r="FV353" s="25"/>
      <c r="FW353" s="25"/>
      <c r="FX353" s="25"/>
      <c r="FY353" s="25"/>
      <c r="FZ353" s="25"/>
      <c r="GA353" s="25"/>
      <c r="GB353" s="25"/>
      <c r="GC353" s="25"/>
      <c r="GD353" s="25"/>
      <c r="GE353" s="25"/>
      <c r="GF353" s="25"/>
      <c r="GG353" s="25"/>
      <c r="GH353" s="25"/>
      <c r="GI353" s="25"/>
      <c r="GJ353" s="25"/>
      <c r="GK353" s="25"/>
      <c r="GL353" s="25"/>
      <c r="GM353" s="25"/>
      <c r="GN353" s="25"/>
      <c r="GO353" s="25"/>
      <c r="GP353" s="25"/>
      <c r="GQ353" s="25"/>
      <c r="GR353" s="25"/>
      <c r="GS353" s="25"/>
      <c r="GT353" s="25"/>
      <c r="GU353" s="25"/>
      <c r="GV353" s="25"/>
      <c r="GW353" s="25"/>
      <c r="GX353" s="25"/>
      <c r="GY353" s="25"/>
      <c r="GZ353" s="25"/>
      <c r="HA353" s="25"/>
      <c r="HB353" s="25"/>
      <c r="HC353" s="25"/>
      <c r="HD353" s="25"/>
      <c r="HE353" s="25"/>
      <c r="HF353" s="25"/>
      <c r="HG353" s="25"/>
      <c r="HH353" s="25"/>
      <c r="HI353" s="25"/>
      <c r="HJ353" s="25"/>
      <c r="HK353" s="25"/>
      <c r="HL353" s="25"/>
      <c r="HM353" s="25"/>
      <c r="HN353" s="25"/>
      <c r="HO353" s="25"/>
      <c r="HP353" s="25"/>
      <c r="HQ353" s="25"/>
      <c r="HR353" s="25"/>
      <c r="HS353" s="25"/>
      <c r="HT353" s="25"/>
      <c r="HU353" s="25"/>
      <c r="HV353" s="25"/>
      <c r="HW353" s="25"/>
      <c r="HX353" s="25"/>
      <c r="HY353" s="25"/>
      <c r="HZ353" s="25"/>
      <c r="IA353" s="25"/>
      <c r="IB353" s="25"/>
      <c r="IC353" s="25"/>
      <c r="ID353" s="25"/>
      <c r="IE353" s="25"/>
      <c r="IF353" s="25"/>
      <c r="IG353" s="25"/>
      <c r="IH353" s="25"/>
      <c r="II353" s="25"/>
      <c r="IJ353" s="25"/>
      <c r="IK353" s="25"/>
      <c r="IL353" s="25"/>
      <c r="IM353" s="25"/>
      <c r="IN353" s="25"/>
      <c r="IO353" s="25"/>
      <c r="IP353" s="25"/>
      <c r="IQ353" s="25"/>
      <c r="IR353" s="25"/>
      <c r="IS353" s="25"/>
      <c r="IT353" s="25"/>
      <c r="IU353" s="25"/>
      <c r="IV353" s="25"/>
      <c r="IW353" s="25"/>
      <c r="IX353" s="25"/>
      <c r="IY353" s="25"/>
      <c r="IZ353" s="25"/>
      <c r="JA353" s="25"/>
      <c r="JB353" s="25"/>
      <c r="JC353" s="25"/>
      <c r="JD353" s="25"/>
      <c r="JE353" s="25"/>
      <c r="JF353" s="25"/>
      <c r="JG353" s="25"/>
      <c r="JH353" s="25"/>
      <c r="JI353" s="25"/>
      <c r="JJ353" s="25"/>
      <c r="JK353" s="25"/>
      <c r="JL353" s="25"/>
      <c r="JM353" s="25"/>
      <c r="JN353" s="25"/>
      <c r="JO353" s="25"/>
      <c r="JP353" s="25"/>
      <c r="JQ353" s="25"/>
      <c r="JR353" s="25"/>
      <c r="JS353" s="25"/>
      <c r="JT353" s="25"/>
      <c r="JU353" s="25"/>
      <c r="JV353" s="25"/>
      <c r="JW353" s="25"/>
      <c r="JX353" s="25"/>
      <c r="JY353" s="25"/>
      <c r="JZ353" s="25"/>
      <c r="KA353" s="25"/>
      <c r="KB353" s="25"/>
      <c r="KC353" s="25"/>
      <c r="KD353" s="25"/>
    </row>
    <row r="354" spans="1:290">
      <c r="A354" s="25"/>
      <c r="B354" s="25"/>
      <c r="C354" s="25"/>
      <c r="D354" s="25"/>
      <c r="E354" s="25"/>
      <c r="F354" s="25"/>
      <c r="G354" s="26"/>
      <c r="H354" s="25"/>
      <c r="I354" s="25"/>
      <c r="J354" s="25"/>
      <c r="K354" s="25"/>
      <c r="L354" s="25"/>
      <c r="M354" s="25"/>
      <c r="N354" s="25"/>
      <c r="O354" s="26"/>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c r="AV354" s="25"/>
      <c r="AW354" s="25"/>
      <c r="AX354" s="25"/>
      <c r="AY354" s="25"/>
      <c r="AZ354" s="25"/>
      <c r="BA354" s="25"/>
      <c r="BB354" s="25"/>
      <c r="BC354" s="25"/>
      <c r="BD354" s="25"/>
      <c r="BE354" s="25"/>
      <c r="BF354" s="25"/>
      <c r="BG354" s="25"/>
      <c r="BH354" s="25"/>
      <c r="BI354" s="25"/>
      <c r="BJ354" s="25"/>
      <c r="BK354" s="25"/>
      <c r="BL354" s="25"/>
      <c r="BM354" s="25"/>
      <c r="BN354" s="25"/>
      <c r="BO354" s="25"/>
      <c r="BP354" s="25"/>
      <c r="BQ354" s="25"/>
      <c r="BR354" s="25"/>
      <c r="BS354" s="25"/>
      <c r="BT354" s="25"/>
      <c r="BU354" s="25"/>
      <c r="BV354" s="25"/>
      <c r="BW354" s="25"/>
      <c r="BX354" s="25"/>
      <c r="BY354" s="25"/>
      <c r="BZ354" s="25"/>
      <c r="CA354" s="25"/>
      <c r="CB354" s="25"/>
      <c r="CC354" s="25"/>
      <c r="CD354" s="25"/>
      <c r="CE354" s="25"/>
      <c r="CF354" s="25"/>
      <c r="CG354" s="25"/>
      <c r="CH354" s="25"/>
      <c r="CI354" s="25"/>
      <c r="CJ354" s="25"/>
      <c r="CK354" s="25"/>
      <c r="CL354" s="25"/>
      <c r="CM354" s="25"/>
      <c r="CN354" s="25"/>
      <c r="CO354" s="25"/>
      <c r="CP354" s="25"/>
      <c r="CQ354" s="25"/>
      <c r="CR354" s="25"/>
      <c r="CS354" s="25"/>
      <c r="CT354" s="25"/>
      <c r="CU354" s="25"/>
      <c r="CV354" s="25"/>
      <c r="CW354" s="25"/>
      <c r="CX354" s="25"/>
      <c r="CY354" s="25"/>
      <c r="CZ354" s="25"/>
      <c r="DA354" s="25"/>
      <c r="DB354" s="25"/>
      <c r="DC354" s="25"/>
      <c r="DD354" s="25"/>
      <c r="DE354" s="25"/>
      <c r="DF354" s="25"/>
      <c r="DG354" s="25"/>
      <c r="DH354" s="25"/>
      <c r="DI354" s="25"/>
      <c r="DJ354" s="25"/>
      <c r="DK354" s="25"/>
      <c r="DL354" s="25"/>
      <c r="DM354" s="25"/>
      <c r="DN354" s="25"/>
      <c r="DO354" s="25"/>
      <c r="DP354" s="25"/>
      <c r="DQ354" s="25"/>
      <c r="DR354" s="25"/>
      <c r="DS354" s="25"/>
      <c r="DT354" s="25"/>
      <c r="DU354" s="25"/>
      <c r="DV354" s="25"/>
      <c r="DW354" s="25"/>
      <c r="DX354" s="25"/>
      <c r="DY354" s="25"/>
      <c r="DZ354" s="25"/>
      <c r="EA354" s="25"/>
      <c r="EB354" s="25"/>
      <c r="EC354" s="25"/>
      <c r="ED354" s="25"/>
      <c r="EE354" s="25"/>
      <c r="EF354" s="25"/>
      <c r="EG354" s="25"/>
      <c r="EH354" s="25"/>
      <c r="EI354" s="25"/>
      <c r="EJ354" s="25"/>
      <c r="EK354" s="25"/>
      <c r="EL354" s="25"/>
      <c r="EM354" s="25"/>
      <c r="EN354" s="25"/>
      <c r="EO354" s="25"/>
      <c r="EP354" s="25"/>
      <c r="EQ354" s="25"/>
      <c r="ER354" s="25"/>
      <c r="ES354" s="25"/>
      <c r="ET354" s="25"/>
      <c r="EU354" s="25"/>
      <c r="EV354" s="25"/>
      <c r="EW354" s="25"/>
      <c r="EX354" s="25"/>
      <c r="EY354" s="25"/>
      <c r="EZ354" s="25"/>
      <c r="FA354" s="25"/>
      <c r="FB354" s="25"/>
      <c r="FC354" s="25"/>
      <c r="FD354" s="25"/>
      <c r="FE354" s="25"/>
      <c r="FF354" s="25"/>
      <c r="FG354" s="25"/>
      <c r="FH354" s="25"/>
      <c r="FI354" s="25"/>
      <c r="FJ354" s="25"/>
      <c r="FK354" s="25"/>
      <c r="FL354" s="25"/>
      <c r="FM354" s="25"/>
      <c r="FN354" s="25"/>
      <c r="FO354" s="25"/>
      <c r="FP354" s="25"/>
      <c r="FQ354" s="25"/>
      <c r="FR354" s="25"/>
      <c r="FS354" s="25"/>
      <c r="FT354" s="25"/>
      <c r="FU354" s="25"/>
      <c r="FV354" s="25"/>
      <c r="FW354" s="25"/>
      <c r="FX354" s="25"/>
      <c r="FY354" s="25"/>
      <c r="FZ354" s="25"/>
      <c r="GA354" s="25"/>
      <c r="GB354" s="25"/>
      <c r="GC354" s="25"/>
      <c r="GD354" s="25"/>
      <c r="GE354" s="25"/>
      <c r="GF354" s="25"/>
      <c r="GG354" s="25"/>
      <c r="GH354" s="25"/>
      <c r="GI354" s="25"/>
      <c r="GJ354" s="25"/>
      <c r="GK354" s="25"/>
      <c r="GL354" s="25"/>
      <c r="GM354" s="25"/>
      <c r="GN354" s="25"/>
      <c r="GO354" s="25"/>
      <c r="GP354" s="25"/>
      <c r="GQ354" s="25"/>
      <c r="GR354" s="25"/>
      <c r="GS354" s="25"/>
      <c r="GT354" s="25"/>
      <c r="GU354" s="25"/>
      <c r="GV354" s="25"/>
      <c r="GW354" s="25"/>
      <c r="GX354" s="25"/>
      <c r="GY354" s="25"/>
      <c r="GZ354" s="25"/>
      <c r="HA354" s="25"/>
      <c r="HB354" s="25"/>
      <c r="HC354" s="25"/>
      <c r="HD354" s="25"/>
      <c r="HE354" s="25"/>
      <c r="HF354" s="25"/>
      <c r="HG354" s="25"/>
      <c r="HH354" s="25"/>
      <c r="HI354" s="25"/>
      <c r="HJ354" s="25"/>
      <c r="HK354" s="25"/>
      <c r="HL354" s="25"/>
      <c r="HM354" s="25"/>
      <c r="HN354" s="25"/>
      <c r="HO354" s="25"/>
      <c r="HP354" s="25"/>
      <c r="HQ354" s="25"/>
      <c r="HR354" s="25"/>
      <c r="HS354" s="25"/>
      <c r="HT354" s="25"/>
      <c r="HU354" s="25"/>
      <c r="HV354" s="25"/>
      <c r="HW354" s="25"/>
      <c r="HX354" s="25"/>
      <c r="HY354" s="25"/>
      <c r="HZ354" s="25"/>
      <c r="IA354" s="25"/>
      <c r="IB354" s="25"/>
      <c r="IC354" s="25"/>
      <c r="ID354" s="25"/>
      <c r="IE354" s="25"/>
      <c r="IF354" s="25"/>
      <c r="IG354" s="25"/>
      <c r="IH354" s="25"/>
      <c r="II354" s="25"/>
      <c r="IJ354" s="25"/>
      <c r="IK354" s="25"/>
      <c r="IL354" s="25"/>
      <c r="IM354" s="25"/>
      <c r="IN354" s="25"/>
      <c r="IO354" s="25"/>
      <c r="IP354" s="25"/>
      <c r="IQ354" s="25"/>
      <c r="IR354" s="25"/>
      <c r="IS354" s="25"/>
      <c r="IT354" s="25"/>
      <c r="IU354" s="25"/>
      <c r="IV354" s="25"/>
      <c r="IW354" s="25"/>
      <c r="IX354" s="25"/>
      <c r="IY354" s="25"/>
      <c r="IZ354" s="25"/>
      <c r="JA354" s="25"/>
      <c r="JB354" s="25"/>
      <c r="JC354" s="25"/>
      <c r="JD354" s="25"/>
      <c r="JE354" s="25"/>
      <c r="JF354" s="25"/>
      <c r="JG354" s="25"/>
      <c r="JH354" s="25"/>
      <c r="JI354" s="25"/>
      <c r="JJ354" s="25"/>
      <c r="JK354" s="25"/>
      <c r="JL354" s="25"/>
      <c r="JM354" s="25"/>
      <c r="JN354" s="25"/>
      <c r="JO354" s="25"/>
      <c r="JP354" s="25"/>
      <c r="JQ354" s="25"/>
      <c r="JR354" s="25"/>
      <c r="JS354" s="25"/>
      <c r="JT354" s="25"/>
      <c r="JU354" s="25"/>
      <c r="JV354" s="25"/>
      <c r="JW354" s="25"/>
      <c r="JX354" s="25"/>
      <c r="JY354" s="25"/>
      <c r="JZ354" s="25"/>
      <c r="KA354" s="25"/>
      <c r="KB354" s="25"/>
      <c r="KC354" s="25"/>
      <c r="KD354" s="25"/>
    </row>
    <row r="355" spans="1:290">
      <c r="A355" s="25"/>
      <c r="B355" s="25"/>
      <c r="C355" s="25"/>
      <c r="D355" s="25"/>
      <c r="E355" s="25"/>
      <c r="F355" s="25"/>
      <c r="G355" s="26"/>
      <c r="H355" s="25"/>
      <c r="I355" s="25"/>
      <c r="J355" s="25"/>
      <c r="K355" s="25"/>
      <c r="L355" s="25"/>
      <c r="M355" s="25"/>
      <c r="N355" s="25"/>
      <c r="O355" s="26"/>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c r="AV355" s="25"/>
      <c r="AW355" s="25"/>
      <c r="AX355" s="25"/>
      <c r="AY355" s="25"/>
      <c r="AZ355" s="25"/>
      <c r="BA355" s="25"/>
      <c r="BB355" s="25"/>
      <c r="BC355" s="25"/>
      <c r="BD355" s="25"/>
      <c r="BE355" s="25"/>
      <c r="BF355" s="25"/>
      <c r="BG355" s="25"/>
      <c r="BH355" s="25"/>
      <c r="BI355" s="25"/>
      <c r="BJ355" s="25"/>
      <c r="BK355" s="25"/>
      <c r="BL355" s="25"/>
      <c r="BM355" s="25"/>
      <c r="BN355" s="25"/>
      <c r="BO355" s="25"/>
      <c r="BP355" s="25"/>
      <c r="BQ355" s="25"/>
      <c r="BR355" s="25"/>
      <c r="BS355" s="25"/>
      <c r="BT355" s="25"/>
      <c r="BU355" s="25"/>
      <c r="BV355" s="25"/>
      <c r="BW355" s="25"/>
      <c r="BX355" s="25"/>
      <c r="BY355" s="25"/>
      <c r="BZ355" s="25"/>
      <c r="CA355" s="25"/>
      <c r="CB355" s="25"/>
      <c r="CC355" s="25"/>
      <c r="CD355" s="25"/>
      <c r="CE355" s="25"/>
      <c r="CF355" s="25"/>
      <c r="CG355" s="25"/>
      <c r="CH355" s="25"/>
      <c r="CI355" s="25"/>
      <c r="CJ355" s="25"/>
      <c r="CK355" s="25"/>
      <c r="CL355" s="25"/>
      <c r="CM355" s="25"/>
      <c r="CN355" s="25"/>
      <c r="CO355" s="25"/>
      <c r="CP355" s="25"/>
      <c r="CQ355" s="25"/>
      <c r="CR355" s="25"/>
      <c r="CS355" s="25"/>
      <c r="CT355" s="25"/>
      <c r="CU355" s="25"/>
      <c r="CV355" s="25"/>
      <c r="CW355" s="25"/>
      <c r="CX355" s="25"/>
      <c r="CY355" s="25"/>
      <c r="CZ355" s="25"/>
      <c r="DA355" s="25"/>
      <c r="DB355" s="25"/>
      <c r="DC355" s="25"/>
      <c r="DD355" s="25"/>
      <c r="DE355" s="25"/>
      <c r="DF355" s="25"/>
      <c r="DG355" s="25"/>
      <c r="DH355" s="25"/>
      <c r="DI355" s="25"/>
      <c r="DJ355" s="25"/>
      <c r="DK355" s="25"/>
      <c r="DL355" s="25"/>
      <c r="DM355" s="25"/>
      <c r="DN355" s="25"/>
      <c r="DO355" s="25"/>
      <c r="DP355" s="25"/>
      <c r="DQ355" s="25"/>
      <c r="DR355" s="25"/>
      <c r="DS355" s="25"/>
      <c r="DT355" s="25"/>
      <c r="DU355" s="25"/>
      <c r="DV355" s="25"/>
      <c r="DW355" s="25"/>
      <c r="DX355" s="25"/>
      <c r="DY355" s="25"/>
      <c r="DZ355" s="25"/>
      <c r="EA355" s="25"/>
      <c r="EB355" s="25"/>
      <c r="EC355" s="25"/>
      <c r="ED355" s="25"/>
      <c r="EE355" s="25"/>
      <c r="EF355" s="25"/>
      <c r="EG355" s="25"/>
      <c r="EH355" s="25"/>
      <c r="EI355" s="25"/>
      <c r="EJ355" s="25"/>
      <c r="EK355" s="25"/>
      <c r="EL355" s="25"/>
      <c r="EM355" s="25"/>
      <c r="EN355" s="25"/>
      <c r="EO355" s="25"/>
      <c r="EP355" s="25"/>
      <c r="EQ355" s="25"/>
      <c r="ER355" s="25"/>
      <c r="ES355" s="25"/>
      <c r="ET355" s="25"/>
      <c r="EU355" s="25"/>
      <c r="EV355" s="25"/>
      <c r="EW355" s="25"/>
      <c r="EX355" s="25"/>
      <c r="EY355" s="25"/>
      <c r="EZ355" s="25"/>
      <c r="FA355" s="25"/>
      <c r="FB355" s="25"/>
      <c r="FC355" s="25"/>
      <c r="FD355" s="25"/>
      <c r="FE355" s="25"/>
      <c r="FF355" s="25"/>
      <c r="FG355" s="25"/>
      <c r="FH355" s="25"/>
      <c r="FI355" s="25"/>
      <c r="FJ355" s="25"/>
      <c r="FK355" s="25"/>
      <c r="FL355" s="25"/>
      <c r="FM355" s="25"/>
      <c r="FN355" s="25"/>
      <c r="FO355" s="25"/>
      <c r="FP355" s="25"/>
      <c r="FQ355" s="25"/>
      <c r="FR355" s="25"/>
      <c r="FS355" s="25"/>
      <c r="FT355" s="25"/>
      <c r="FU355" s="25"/>
      <c r="FV355" s="25"/>
      <c r="FW355" s="25"/>
      <c r="FX355" s="25"/>
      <c r="FY355" s="25"/>
      <c r="FZ355" s="25"/>
      <c r="GA355" s="25"/>
      <c r="GB355" s="25"/>
      <c r="GC355" s="25"/>
      <c r="GD355" s="25"/>
      <c r="GE355" s="25"/>
      <c r="GF355" s="25"/>
      <c r="GG355" s="25"/>
      <c r="GH355" s="25"/>
      <c r="GI355" s="25"/>
      <c r="GJ355" s="25"/>
      <c r="GK355" s="25"/>
      <c r="GL355" s="25"/>
      <c r="GM355" s="25"/>
      <c r="GN355" s="25"/>
      <c r="GO355" s="25"/>
      <c r="GP355" s="25"/>
      <c r="GQ355" s="25"/>
      <c r="GR355" s="25"/>
      <c r="GS355" s="25"/>
      <c r="GT355" s="25"/>
      <c r="GU355" s="25"/>
      <c r="GV355" s="25"/>
      <c r="GW355" s="25"/>
      <c r="GX355" s="25"/>
      <c r="GY355" s="25"/>
      <c r="GZ355" s="25"/>
      <c r="HA355" s="25"/>
      <c r="HB355" s="25"/>
      <c r="HC355" s="25"/>
      <c r="HD355" s="25"/>
      <c r="HE355" s="25"/>
      <c r="HF355" s="25"/>
      <c r="HG355" s="25"/>
      <c r="HH355" s="25"/>
      <c r="HI355" s="25"/>
      <c r="HJ355" s="25"/>
      <c r="HK355" s="25"/>
      <c r="HL355" s="25"/>
      <c r="HM355" s="25"/>
      <c r="HN355" s="25"/>
      <c r="HO355" s="25"/>
      <c r="HP355" s="25"/>
      <c r="HQ355" s="25"/>
      <c r="HR355" s="25"/>
      <c r="HS355" s="25"/>
      <c r="HT355" s="25"/>
      <c r="HU355" s="25"/>
      <c r="HV355" s="25"/>
      <c r="HW355" s="25"/>
      <c r="HX355" s="25"/>
      <c r="HY355" s="25"/>
      <c r="HZ355" s="25"/>
      <c r="IA355" s="25"/>
      <c r="IB355" s="25"/>
      <c r="IC355" s="25"/>
      <c r="ID355" s="25"/>
      <c r="IE355" s="25"/>
      <c r="IF355" s="25"/>
      <c r="IG355" s="25"/>
      <c r="IH355" s="25"/>
      <c r="II355" s="25"/>
      <c r="IJ355" s="25"/>
      <c r="IK355" s="25"/>
      <c r="IL355" s="25"/>
      <c r="IM355" s="25"/>
      <c r="IN355" s="25"/>
      <c r="IO355" s="25"/>
      <c r="IP355" s="25"/>
      <c r="IQ355" s="25"/>
      <c r="IR355" s="25"/>
      <c r="IS355" s="25"/>
      <c r="IT355" s="25"/>
      <c r="IU355" s="25"/>
      <c r="IV355" s="25"/>
      <c r="IW355" s="25"/>
      <c r="IX355" s="25"/>
      <c r="IY355" s="25"/>
      <c r="IZ355" s="25"/>
      <c r="JA355" s="25"/>
      <c r="JB355" s="25"/>
      <c r="JC355" s="25"/>
      <c r="JD355" s="25"/>
      <c r="JE355" s="25"/>
      <c r="JF355" s="25"/>
      <c r="JG355" s="25"/>
      <c r="JH355" s="25"/>
      <c r="JI355" s="25"/>
      <c r="JJ355" s="25"/>
      <c r="JK355" s="25"/>
      <c r="JL355" s="25"/>
      <c r="JM355" s="25"/>
      <c r="JN355" s="25"/>
      <c r="JO355" s="25"/>
      <c r="JP355" s="25"/>
      <c r="JQ355" s="25"/>
      <c r="JR355" s="25"/>
      <c r="JS355" s="25"/>
      <c r="JT355" s="25"/>
      <c r="JU355" s="25"/>
      <c r="JV355" s="25"/>
      <c r="JW355" s="25"/>
      <c r="JX355" s="25"/>
      <c r="JY355" s="25"/>
      <c r="JZ355" s="25"/>
      <c r="KA355" s="25"/>
      <c r="KB355" s="25"/>
      <c r="KC355" s="25"/>
      <c r="KD355" s="25"/>
    </row>
    <row r="356" spans="1:290">
      <c r="A356" s="25"/>
      <c r="B356" s="25"/>
      <c r="C356" s="25"/>
      <c r="D356" s="25"/>
      <c r="E356" s="25"/>
      <c r="F356" s="25"/>
      <c r="G356" s="26"/>
      <c r="H356" s="25"/>
      <c r="I356" s="25"/>
      <c r="J356" s="25"/>
      <c r="K356" s="25"/>
      <c r="L356" s="25"/>
      <c r="M356" s="25"/>
      <c r="N356" s="25"/>
      <c r="O356" s="26"/>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c r="AV356" s="25"/>
      <c r="AW356" s="25"/>
      <c r="AX356" s="25"/>
      <c r="AY356" s="25"/>
      <c r="AZ356" s="25"/>
      <c r="BA356" s="25"/>
      <c r="BB356" s="25"/>
      <c r="BC356" s="25"/>
      <c r="BD356" s="25"/>
      <c r="BE356" s="25"/>
      <c r="BF356" s="25"/>
      <c r="BG356" s="25"/>
      <c r="BH356" s="25"/>
      <c r="BI356" s="25"/>
      <c r="BJ356" s="25"/>
      <c r="BK356" s="25"/>
      <c r="BL356" s="25"/>
      <c r="BM356" s="25"/>
      <c r="BN356" s="25"/>
      <c r="BO356" s="25"/>
      <c r="BP356" s="25"/>
      <c r="BQ356" s="25"/>
      <c r="BR356" s="25"/>
      <c r="BS356" s="25"/>
      <c r="BT356" s="25"/>
      <c r="BU356" s="25"/>
      <c r="BV356" s="25"/>
      <c r="BW356" s="25"/>
      <c r="BX356" s="25"/>
      <c r="BY356" s="25"/>
      <c r="BZ356" s="25"/>
      <c r="CA356" s="25"/>
      <c r="CB356" s="25"/>
      <c r="CC356" s="25"/>
      <c r="CD356" s="25"/>
      <c r="CE356" s="25"/>
      <c r="CF356" s="25"/>
      <c r="CG356" s="25"/>
      <c r="CH356" s="25"/>
      <c r="CI356" s="25"/>
      <c r="CJ356" s="25"/>
      <c r="CK356" s="25"/>
      <c r="CL356" s="25"/>
      <c r="CM356" s="25"/>
      <c r="CN356" s="25"/>
      <c r="CO356" s="25"/>
      <c r="CP356" s="25"/>
      <c r="CQ356" s="25"/>
      <c r="CR356" s="25"/>
      <c r="CS356" s="25"/>
      <c r="CT356" s="25"/>
      <c r="CU356" s="25"/>
      <c r="CV356" s="25"/>
      <c r="CW356" s="25"/>
      <c r="CX356" s="25"/>
      <c r="CY356" s="25"/>
      <c r="CZ356" s="25"/>
      <c r="DA356" s="25"/>
      <c r="DB356" s="25"/>
      <c r="DC356" s="25"/>
      <c r="DD356" s="25"/>
      <c r="DE356" s="25"/>
      <c r="DF356" s="25"/>
      <c r="DG356" s="25"/>
      <c r="DH356" s="25"/>
      <c r="DI356" s="25"/>
      <c r="DJ356" s="25"/>
      <c r="DK356" s="25"/>
      <c r="DL356" s="25"/>
      <c r="DM356" s="25"/>
      <c r="DN356" s="25"/>
      <c r="DO356" s="25"/>
      <c r="DP356" s="25"/>
      <c r="DQ356" s="25"/>
      <c r="DR356" s="25"/>
      <c r="DS356" s="25"/>
      <c r="DT356" s="25"/>
      <c r="DU356" s="25"/>
      <c r="DV356" s="25"/>
      <c r="DW356" s="25"/>
      <c r="DX356" s="25"/>
      <c r="DY356" s="25"/>
      <c r="DZ356" s="25"/>
      <c r="EA356" s="25"/>
      <c r="EB356" s="25"/>
      <c r="EC356" s="25"/>
      <c r="ED356" s="25"/>
      <c r="EE356" s="25"/>
      <c r="EF356" s="25"/>
      <c r="EG356" s="25"/>
      <c r="EH356" s="25"/>
      <c r="EI356" s="25"/>
      <c r="EJ356" s="25"/>
      <c r="EK356" s="25"/>
      <c r="EL356" s="25"/>
      <c r="EM356" s="25"/>
      <c r="EN356" s="25"/>
      <c r="EO356" s="25"/>
      <c r="EP356" s="25"/>
      <c r="EQ356" s="25"/>
      <c r="ER356" s="25"/>
      <c r="ES356" s="25"/>
      <c r="ET356" s="25"/>
      <c r="EU356" s="25"/>
      <c r="EV356" s="25"/>
      <c r="EW356" s="25"/>
      <c r="EX356" s="25"/>
      <c r="EY356" s="25"/>
      <c r="EZ356" s="25"/>
      <c r="FA356" s="25"/>
      <c r="FB356" s="25"/>
      <c r="FC356" s="25"/>
      <c r="FD356" s="25"/>
      <c r="FE356" s="25"/>
      <c r="FF356" s="25"/>
      <c r="FG356" s="25"/>
      <c r="FH356" s="25"/>
      <c r="FI356" s="25"/>
      <c r="FJ356" s="25"/>
      <c r="FK356" s="25"/>
      <c r="FL356" s="25"/>
      <c r="FM356" s="25"/>
      <c r="FN356" s="25"/>
      <c r="FO356" s="25"/>
      <c r="FP356" s="25"/>
      <c r="FQ356" s="25"/>
      <c r="FR356" s="25"/>
      <c r="FS356" s="25"/>
      <c r="FT356" s="25"/>
      <c r="FU356" s="25"/>
      <c r="FV356" s="25"/>
      <c r="FW356" s="25"/>
      <c r="FX356" s="25"/>
      <c r="FY356" s="25"/>
      <c r="FZ356" s="25"/>
      <c r="GA356" s="25"/>
      <c r="GB356" s="25"/>
      <c r="GC356" s="25"/>
      <c r="GD356" s="25"/>
      <c r="GE356" s="25"/>
      <c r="GF356" s="25"/>
      <c r="GG356" s="25"/>
      <c r="GH356" s="25"/>
      <c r="GI356" s="25"/>
      <c r="GJ356" s="25"/>
      <c r="GK356" s="25"/>
      <c r="GL356" s="25"/>
      <c r="GM356" s="25"/>
      <c r="GN356" s="25"/>
      <c r="GO356" s="25"/>
      <c r="GP356" s="25"/>
      <c r="GQ356" s="25"/>
      <c r="GR356" s="25"/>
      <c r="GS356" s="25"/>
      <c r="GT356" s="25"/>
      <c r="GU356" s="25"/>
      <c r="GV356" s="25"/>
      <c r="GW356" s="25"/>
      <c r="GX356" s="25"/>
      <c r="GY356" s="25"/>
      <c r="GZ356" s="25"/>
      <c r="HA356" s="25"/>
      <c r="HB356" s="25"/>
      <c r="HC356" s="25"/>
      <c r="HD356" s="25"/>
      <c r="HE356" s="25"/>
      <c r="HF356" s="25"/>
      <c r="HG356" s="25"/>
      <c r="HH356" s="25"/>
      <c r="HI356" s="25"/>
      <c r="HJ356" s="25"/>
      <c r="HK356" s="25"/>
      <c r="HL356" s="25"/>
      <c r="HM356" s="25"/>
      <c r="HN356" s="25"/>
      <c r="HO356" s="25"/>
      <c r="HP356" s="25"/>
      <c r="HQ356" s="25"/>
      <c r="HR356" s="25"/>
      <c r="HS356" s="25"/>
      <c r="HT356" s="25"/>
      <c r="HU356" s="25"/>
      <c r="HV356" s="25"/>
      <c r="HW356" s="25"/>
      <c r="HX356" s="25"/>
      <c r="HY356" s="25"/>
      <c r="HZ356" s="25"/>
      <c r="IA356" s="25"/>
      <c r="IB356" s="25"/>
      <c r="IC356" s="25"/>
      <c r="ID356" s="25"/>
      <c r="IE356" s="25"/>
      <c r="IF356" s="25"/>
      <c r="IG356" s="25"/>
      <c r="IH356" s="25"/>
      <c r="II356" s="25"/>
      <c r="IJ356" s="25"/>
      <c r="IK356" s="25"/>
      <c r="IL356" s="25"/>
      <c r="IM356" s="25"/>
      <c r="IN356" s="25"/>
      <c r="IO356" s="25"/>
      <c r="IP356" s="25"/>
      <c r="IQ356" s="25"/>
      <c r="IR356" s="25"/>
      <c r="IS356" s="25"/>
      <c r="IT356" s="25"/>
      <c r="IU356" s="25"/>
      <c r="IV356" s="25"/>
      <c r="IW356" s="25"/>
      <c r="IX356" s="25"/>
      <c r="IY356" s="25"/>
      <c r="IZ356" s="25"/>
      <c r="JA356" s="25"/>
      <c r="JB356" s="25"/>
      <c r="JC356" s="25"/>
      <c r="JD356" s="25"/>
      <c r="JE356" s="25"/>
      <c r="JF356" s="25"/>
      <c r="JG356" s="25"/>
      <c r="JH356" s="25"/>
      <c r="JI356" s="25"/>
      <c r="JJ356" s="25"/>
      <c r="JK356" s="25"/>
      <c r="JL356" s="25"/>
      <c r="JM356" s="25"/>
      <c r="JN356" s="25"/>
      <c r="JO356" s="25"/>
      <c r="JP356" s="25"/>
      <c r="JQ356" s="25"/>
      <c r="JR356" s="25"/>
      <c r="JS356" s="25"/>
      <c r="JT356" s="25"/>
      <c r="JU356" s="25"/>
      <c r="JV356" s="25"/>
      <c r="JW356" s="25"/>
      <c r="JX356" s="25"/>
      <c r="JY356" s="25"/>
      <c r="JZ356" s="25"/>
      <c r="KA356" s="25"/>
      <c r="KB356" s="25"/>
      <c r="KC356" s="25"/>
      <c r="KD356" s="25"/>
    </row>
    <row r="357" spans="1:290">
      <c r="A357" s="25"/>
      <c r="B357" s="25"/>
      <c r="C357" s="25"/>
      <c r="D357" s="25"/>
      <c r="E357" s="25"/>
      <c r="F357" s="25"/>
      <c r="G357" s="26"/>
      <c r="H357" s="25"/>
      <c r="I357" s="25"/>
      <c r="J357" s="25"/>
      <c r="K357" s="25"/>
      <c r="L357" s="25"/>
      <c r="M357" s="25"/>
      <c r="N357" s="25"/>
      <c r="O357" s="26"/>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c r="AV357" s="25"/>
      <c r="AW357" s="25"/>
      <c r="AX357" s="25"/>
      <c r="AY357" s="25"/>
      <c r="AZ357" s="25"/>
      <c r="BA357" s="25"/>
      <c r="BB357" s="25"/>
      <c r="BC357" s="25"/>
      <c r="BD357" s="25"/>
      <c r="BE357" s="25"/>
      <c r="BF357" s="25"/>
      <c r="BG357" s="25"/>
      <c r="BH357" s="25"/>
      <c r="BI357" s="25"/>
      <c r="BJ357" s="25"/>
      <c r="BK357" s="25"/>
      <c r="BL357" s="25"/>
      <c r="BM357" s="25"/>
      <c r="BN357" s="25"/>
      <c r="BO357" s="25"/>
      <c r="BP357" s="25"/>
      <c r="BQ357" s="25"/>
      <c r="BR357" s="25"/>
      <c r="BS357" s="25"/>
      <c r="BT357" s="25"/>
      <c r="BU357" s="25"/>
      <c r="BV357" s="25"/>
      <c r="BW357" s="25"/>
      <c r="BX357" s="25"/>
      <c r="BY357" s="25"/>
      <c r="BZ357" s="25"/>
      <c r="CA357" s="25"/>
      <c r="CB357" s="25"/>
      <c r="CC357" s="25"/>
      <c r="CD357" s="25"/>
      <c r="CE357" s="25"/>
      <c r="CF357" s="25"/>
      <c r="CG357" s="25"/>
      <c r="CH357" s="25"/>
      <c r="CI357" s="25"/>
      <c r="CJ357" s="25"/>
      <c r="CK357" s="25"/>
      <c r="CL357" s="25"/>
      <c r="CM357" s="25"/>
      <c r="CN357" s="25"/>
      <c r="CO357" s="25"/>
      <c r="CP357" s="25"/>
      <c r="CQ357" s="25"/>
      <c r="CR357" s="25"/>
      <c r="CS357" s="25"/>
      <c r="CT357" s="25"/>
      <c r="CU357" s="25"/>
      <c r="CV357" s="25"/>
      <c r="CW357" s="25"/>
      <c r="CX357" s="25"/>
      <c r="CY357" s="25"/>
      <c r="CZ357" s="25"/>
      <c r="DA357" s="25"/>
      <c r="DB357" s="25"/>
      <c r="DC357" s="25"/>
      <c r="DD357" s="25"/>
      <c r="DE357" s="25"/>
      <c r="DF357" s="25"/>
      <c r="DG357" s="25"/>
      <c r="DH357" s="25"/>
      <c r="DI357" s="25"/>
      <c r="DJ357" s="25"/>
      <c r="DK357" s="25"/>
      <c r="DL357" s="25"/>
      <c r="DM357" s="25"/>
      <c r="DN357" s="25"/>
      <c r="DO357" s="25"/>
      <c r="DP357" s="25"/>
      <c r="DQ357" s="25"/>
      <c r="DR357" s="25"/>
      <c r="DS357" s="25"/>
      <c r="DT357" s="25"/>
      <c r="DU357" s="25"/>
      <c r="DV357" s="25"/>
      <c r="DW357" s="25"/>
      <c r="DX357" s="25"/>
      <c r="DY357" s="25"/>
      <c r="DZ357" s="25"/>
      <c r="EA357" s="25"/>
      <c r="EB357" s="25"/>
      <c r="EC357" s="25"/>
      <c r="ED357" s="25"/>
      <c r="EE357" s="25"/>
      <c r="EF357" s="25"/>
      <c r="EG357" s="25"/>
      <c r="EH357" s="25"/>
      <c r="EI357" s="25"/>
      <c r="EJ357" s="25"/>
      <c r="EK357" s="25"/>
      <c r="EL357" s="25"/>
      <c r="EM357" s="25"/>
      <c r="EN357" s="25"/>
      <c r="EO357" s="25"/>
      <c r="EP357" s="25"/>
      <c r="EQ357" s="25"/>
      <c r="ER357" s="25"/>
      <c r="ES357" s="25"/>
      <c r="ET357" s="25"/>
      <c r="EU357" s="25"/>
      <c r="EV357" s="25"/>
      <c r="EW357" s="25"/>
      <c r="EX357" s="25"/>
      <c r="EY357" s="25"/>
      <c r="EZ357" s="25"/>
      <c r="FA357" s="25"/>
      <c r="FB357" s="25"/>
      <c r="FC357" s="25"/>
      <c r="FD357" s="25"/>
      <c r="FE357" s="25"/>
      <c r="FF357" s="25"/>
      <c r="FG357" s="25"/>
      <c r="FH357" s="25"/>
      <c r="FI357" s="25"/>
      <c r="FJ357" s="25"/>
      <c r="FK357" s="25"/>
      <c r="FL357" s="25"/>
      <c r="FM357" s="25"/>
      <c r="FN357" s="25"/>
      <c r="FO357" s="25"/>
      <c r="FP357" s="25"/>
      <c r="FQ357" s="25"/>
      <c r="FR357" s="25"/>
      <c r="FS357" s="25"/>
      <c r="FT357" s="25"/>
      <c r="FU357" s="25"/>
      <c r="FV357" s="25"/>
      <c r="FW357" s="25"/>
      <c r="FX357" s="25"/>
      <c r="FY357" s="25"/>
      <c r="FZ357" s="25"/>
      <c r="GA357" s="25"/>
      <c r="GB357" s="25"/>
      <c r="GC357" s="25"/>
      <c r="GD357" s="25"/>
      <c r="GE357" s="25"/>
      <c r="GF357" s="25"/>
      <c r="GG357" s="25"/>
      <c r="GH357" s="25"/>
      <c r="GI357" s="25"/>
      <c r="GJ357" s="25"/>
      <c r="GK357" s="25"/>
      <c r="GL357" s="25"/>
      <c r="GM357" s="25"/>
      <c r="GN357" s="25"/>
      <c r="GO357" s="25"/>
      <c r="GP357" s="25"/>
      <c r="GQ357" s="25"/>
      <c r="GR357" s="25"/>
      <c r="GS357" s="25"/>
      <c r="GT357" s="25"/>
      <c r="GU357" s="25"/>
      <c r="GV357" s="25"/>
      <c r="GW357" s="25"/>
      <c r="GX357" s="25"/>
      <c r="GY357" s="25"/>
      <c r="GZ357" s="25"/>
      <c r="HA357" s="25"/>
      <c r="HB357" s="25"/>
      <c r="HC357" s="25"/>
      <c r="HD357" s="25"/>
      <c r="HE357" s="25"/>
      <c r="HF357" s="25"/>
      <c r="HG357" s="25"/>
      <c r="HH357" s="25"/>
      <c r="HI357" s="25"/>
      <c r="HJ357" s="25"/>
      <c r="HK357" s="25"/>
      <c r="HL357" s="25"/>
      <c r="HM357" s="25"/>
      <c r="HN357" s="25"/>
      <c r="HO357" s="25"/>
      <c r="HP357" s="25"/>
      <c r="HQ357" s="25"/>
      <c r="HR357" s="25"/>
      <c r="HS357" s="25"/>
      <c r="HT357" s="25"/>
      <c r="HU357" s="25"/>
      <c r="HV357" s="25"/>
      <c r="HW357" s="25"/>
      <c r="HX357" s="25"/>
      <c r="HY357" s="25"/>
      <c r="HZ357" s="25"/>
      <c r="IA357" s="25"/>
      <c r="IB357" s="25"/>
      <c r="IC357" s="25"/>
      <c r="ID357" s="25"/>
      <c r="IE357" s="25"/>
      <c r="IF357" s="25"/>
      <c r="IG357" s="25"/>
      <c r="IH357" s="25"/>
      <c r="II357" s="25"/>
      <c r="IJ357" s="25"/>
      <c r="IK357" s="25"/>
      <c r="IL357" s="25"/>
      <c r="IM357" s="25"/>
      <c r="IN357" s="25"/>
      <c r="IO357" s="25"/>
      <c r="IP357" s="25"/>
      <c r="IQ357" s="25"/>
      <c r="IR357" s="25"/>
      <c r="IS357" s="25"/>
      <c r="IT357" s="25"/>
      <c r="IU357" s="25"/>
      <c r="IV357" s="25"/>
      <c r="IW357" s="25"/>
      <c r="IX357" s="25"/>
      <c r="IY357" s="25"/>
      <c r="IZ357" s="25"/>
      <c r="JA357" s="25"/>
      <c r="JB357" s="25"/>
      <c r="JC357" s="25"/>
      <c r="JD357" s="25"/>
      <c r="JE357" s="25"/>
      <c r="JF357" s="25"/>
      <c r="JG357" s="25"/>
      <c r="JH357" s="25"/>
      <c r="JI357" s="25"/>
      <c r="JJ357" s="25"/>
      <c r="JK357" s="25"/>
      <c r="JL357" s="25"/>
      <c r="JM357" s="25"/>
      <c r="JN357" s="25"/>
      <c r="JO357" s="25"/>
      <c r="JP357" s="25"/>
      <c r="JQ357" s="25"/>
      <c r="JR357" s="25"/>
      <c r="JS357" s="25"/>
      <c r="JT357" s="25"/>
      <c r="JU357" s="25"/>
      <c r="JV357" s="25"/>
      <c r="JW357" s="25"/>
      <c r="JX357" s="25"/>
      <c r="JY357" s="25"/>
      <c r="JZ357" s="25"/>
      <c r="KA357" s="25"/>
      <c r="KB357" s="25"/>
      <c r="KC357" s="25"/>
      <c r="KD357" s="25"/>
    </row>
    <row r="358" spans="1:290">
      <c r="A358" s="25"/>
      <c r="B358" s="25"/>
      <c r="C358" s="25"/>
      <c r="D358" s="25"/>
      <c r="E358" s="25"/>
      <c r="F358" s="25"/>
      <c r="G358" s="26"/>
      <c r="H358" s="25"/>
      <c r="I358" s="25"/>
      <c r="J358" s="25"/>
      <c r="K358" s="25"/>
      <c r="L358" s="25"/>
      <c r="M358" s="25"/>
      <c r="N358" s="25"/>
      <c r="O358" s="26"/>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c r="AV358" s="25"/>
      <c r="AW358" s="25"/>
      <c r="AX358" s="25"/>
      <c r="AY358" s="25"/>
      <c r="AZ358" s="25"/>
      <c r="BA358" s="25"/>
      <c r="BB358" s="25"/>
      <c r="BC358" s="25"/>
      <c r="BD358" s="25"/>
      <c r="BE358" s="25"/>
      <c r="BF358" s="25"/>
      <c r="BG358" s="25"/>
      <c r="BH358" s="25"/>
      <c r="BI358" s="25"/>
      <c r="BJ358" s="25"/>
      <c r="BK358" s="25"/>
      <c r="BL358" s="25"/>
      <c r="BM358" s="25"/>
      <c r="BN358" s="25"/>
      <c r="BO358" s="25"/>
      <c r="BP358" s="25"/>
      <c r="BQ358" s="25"/>
      <c r="BR358" s="25"/>
      <c r="BS358" s="25"/>
      <c r="BT358" s="25"/>
      <c r="BU358" s="25"/>
      <c r="BV358" s="25"/>
      <c r="BW358" s="25"/>
      <c r="BX358" s="25"/>
      <c r="BY358" s="25"/>
      <c r="BZ358" s="25"/>
      <c r="CA358" s="25"/>
      <c r="CB358" s="25"/>
      <c r="CC358" s="25"/>
      <c r="CD358" s="25"/>
      <c r="CE358" s="25"/>
      <c r="CF358" s="25"/>
      <c r="CG358" s="25"/>
      <c r="CH358" s="25"/>
      <c r="CI358" s="25"/>
      <c r="CJ358" s="25"/>
      <c r="CK358" s="25"/>
      <c r="CL358" s="25"/>
      <c r="CM358" s="25"/>
      <c r="CN358" s="25"/>
      <c r="CO358" s="25"/>
      <c r="CP358" s="25"/>
      <c r="CQ358" s="25"/>
      <c r="CR358" s="25"/>
      <c r="CS358" s="25"/>
      <c r="CT358" s="25"/>
      <c r="CU358" s="25"/>
      <c r="CV358" s="25"/>
      <c r="CW358" s="25"/>
      <c r="CX358" s="25"/>
      <c r="CY358" s="25"/>
      <c r="CZ358" s="25"/>
      <c r="DA358" s="25"/>
      <c r="DB358" s="25"/>
      <c r="DC358" s="25"/>
      <c r="DD358" s="25"/>
      <c r="DE358" s="25"/>
      <c r="DF358" s="25"/>
      <c r="DG358" s="25"/>
      <c r="DH358" s="25"/>
      <c r="DI358" s="25"/>
      <c r="DJ358" s="25"/>
      <c r="DK358" s="25"/>
      <c r="DL358" s="25"/>
      <c r="DM358" s="25"/>
      <c r="DN358" s="25"/>
      <c r="DO358" s="25"/>
      <c r="DP358" s="25"/>
      <c r="DQ358" s="25"/>
      <c r="DR358" s="25"/>
      <c r="DS358" s="25"/>
      <c r="DT358" s="25"/>
      <c r="DU358" s="25"/>
      <c r="DV358" s="25"/>
      <c r="DW358" s="25"/>
      <c r="DX358" s="25"/>
      <c r="DY358" s="25"/>
      <c r="DZ358" s="25"/>
      <c r="EA358" s="25"/>
      <c r="EB358" s="25"/>
      <c r="EC358" s="25"/>
      <c r="ED358" s="25"/>
      <c r="EE358" s="25"/>
      <c r="EF358" s="25"/>
      <c r="EG358" s="25"/>
      <c r="EH358" s="25"/>
      <c r="EI358" s="25"/>
      <c r="EJ358" s="25"/>
      <c r="EK358" s="25"/>
      <c r="EL358" s="25"/>
      <c r="EM358" s="25"/>
      <c r="EN358" s="25"/>
      <c r="EO358" s="25"/>
      <c r="EP358" s="25"/>
      <c r="EQ358" s="25"/>
      <c r="ER358" s="25"/>
      <c r="ES358" s="25"/>
      <c r="ET358" s="25"/>
      <c r="EU358" s="25"/>
      <c r="EV358" s="25"/>
      <c r="EW358" s="25"/>
      <c r="EX358" s="25"/>
      <c r="EY358" s="25"/>
      <c r="EZ358" s="25"/>
      <c r="FA358" s="25"/>
      <c r="FB358" s="25"/>
      <c r="FC358" s="25"/>
      <c r="FD358" s="25"/>
      <c r="FE358" s="25"/>
      <c r="FF358" s="25"/>
      <c r="FG358" s="25"/>
      <c r="FH358" s="25"/>
      <c r="FI358" s="25"/>
      <c r="FJ358" s="25"/>
      <c r="FK358" s="25"/>
      <c r="FL358" s="25"/>
      <c r="FM358" s="25"/>
      <c r="FN358" s="25"/>
      <c r="FO358" s="25"/>
      <c r="FP358" s="25"/>
      <c r="FQ358" s="25"/>
      <c r="FR358" s="25"/>
      <c r="FS358" s="25"/>
      <c r="FT358" s="25"/>
      <c r="FU358" s="25"/>
      <c r="FV358" s="25"/>
      <c r="FW358" s="25"/>
      <c r="FX358" s="25"/>
      <c r="FY358" s="25"/>
      <c r="FZ358" s="25"/>
      <c r="GA358" s="25"/>
      <c r="GB358" s="25"/>
      <c r="GC358" s="25"/>
      <c r="GD358" s="25"/>
      <c r="GE358" s="25"/>
      <c r="GF358" s="25"/>
      <c r="GG358" s="25"/>
      <c r="GH358" s="25"/>
      <c r="GI358" s="25"/>
      <c r="GJ358" s="25"/>
      <c r="GK358" s="25"/>
      <c r="GL358" s="25"/>
      <c r="GM358" s="25"/>
      <c r="GN358" s="25"/>
      <c r="GO358" s="25"/>
      <c r="GP358" s="25"/>
      <c r="GQ358" s="25"/>
      <c r="GR358" s="25"/>
      <c r="GS358" s="25"/>
      <c r="GT358" s="25"/>
      <c r="GU358" s="25"/>
      <c r="GV358" s="25"/>
      <c r="GW358" s="25"/>
      <c r="GX358" s="25"/>
      <c r="GY358" s="25"/>
      <c r="GZ358" s="25"/>
      <c r="HA358" s="25"/>
      <c r="HB358" s="25"/>
      <c r="HC358" s="25"/>
      <c r="HD358" s="25"/>
      <c r="HE358" s="25"/>
      <c r="HF358" s="25"/>
      <c r="HG358" s="25"/>
      <c r="HH358" s="25"/>
      <c r="HI358" s="25"/>
      <c r="HJ358" s="25"/>
      <c r="HK358" s="25"/>
      <c r="HL358" s="25"/>
      <c r="HM358" s="25"/>
      <c r="HN358" s="25"/>
      <c r="HO358" s="25"/>
      <c r="HP358" s="25"/>
      <c r="HQ358" s="25"/>
      <c r="HR358" s="25"/>
      <c r="HS358" s="25"/>
      <c r="HT358" s="25"/>
      <c r="HU358" s="25"/>
      <c r="HV358" s="25"/>
      <c r="HW358" s="25"/>
      <c r="HX358" s="25"/>
      <c r="HY358" s="25"/>
      <c r="HZ358" s="25"/>
      <c r="IA358" s="25"/>
      <c r="IB358" s="25"/>
      <c r="IC358" s="25"/>
      <c r="ID358" s="25"/>
      <c r="IE358" s="25"/>
      <c r="IF358" s="25"/>
      <c r="IG358" s="25"/>
      <c r="IH358" s="25"/>
      <c r="II358" s="25"/>
      <c r="IJ358" s="25"/>
      <c r="IK358" s="25"/>
      <c r="IL358" s="25"/>
      <c r="IM358" s="25"/>
      <c r="IN358" s="25"/>
      <c r="IO358" s="25"/>
      <c r="IP358" s="25"/>
      <c r="IQ358" s="25"/>
      <c r="IR358" s="25"/>
      <c r="IS358" s="25"/>
      <c r="IT358" s="25"/>
      <c r="IU358" s="25"/>
      <c r="IV358" s="25"/>
      <c r="IW358" s="25"/>
      <c r="IX358" s="25"/>
      <c r="IY358" s="25"/>
      <c r="IZ358" s="25"/>
      <c r="JA358" s="25"/>
      <c r="JB358" s="25"/>
      <c r="JC358" s="25"/>
      <c r="JD358" s="25"/>
      <c r="JE358" s="25"/>
      <c r="JF358" s="25"/>
      <c r="JG358" s="25"/>
      <c r="JH358" s="25"/>
      <c r="JI358" s="25"/>
      <c r="JJ358" s="25"/>
      <c r="JK358" s="25"/>
      <c r="JL358" s="25"/>
      <c r="JM358" s="25"/>
      <c r="JN358" s="25"/>
      <c r="JO358" s="25"/>
      <c r="JP358" s="25"/>
      <c r="JQ358" s="25"/>
      <c r="JR358" s="25"/>
      <c r="JS358" s="25"/>
      <c r="JT358" s="25"/>
      <c r="JU358" s="25"/>
      <c r="JV358" s="25"/>
      <c r="JW358" s="25"/>
      <c r="JX358" s="25"/>
      <c r="JY358" s="25"/>
      <c r="JZ358" s="25"/>
      <c r="KA358" s="25"/>
      <c r="KB358" s="25"/>
      <c r="KC358" s="25"/>
      <c r="KD358" s="25"/>
    </row>
    <row r="359" spans="1:290">
      <c r="A359" s="25"/>
      <c r="B359" s="25"/>
      <c r="C359" s="25"/>
      <c r="D359" s="25"/>
      <c r="E359" s="25"/>
      <c r="F359" s="25"/>
      <c r="G359" s="26"/>
      <c r="H359" s="25"/>
      <c r="I359" s="25"/>
      <c r="J359" s="25"/>
      <c r="K359" s="25"/>
      <c r="L359" s="25"/>
      <c r="M359" s="25"/>
      <c r="N359" s="25"/>
      <c r="O359" s="26"/>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c r="AV359" s="25"/>
      <c r="AW359" s="25"/>
      <c r="AX359" s="25"/>
      <c r="AY359" s="25"/>
      <c r="AZ359" s="25"/>
      <c r="BA359" s="25"/>
      <c r="BB359" s="25"/>
      <c r="BC359" s="25"/>
      <c r="BD359" s="25"/>
      <c r="BE359" s="25"/>
      <c r="BF359" s="25"/>
      <c r="BG359" s="25"/>
      <c r="BH359" s="25"/>
      <c r="BI359" s="25"/>
      <c r="BJ359" s="25"/>
      <c r="BK359" s="25"/>
      <c r="BL359" s="25"/>
      <c r="BM359" s="25"/>
      <c r="BN359" s="25"/>
      <c r="BO359" s="25"/>
      <c r="BP359" s="25"/>
      <c r="BQ359" s="25"/>
      <c r="BR359" s="25"/>
      <c r="BS359" s="25"/>
      <c r="BT359" s="25"/>
      <c r="BU359" s="25"/>
      <c r="BV359" s="25"/>
      <c r="BW359" s="25"/>
      <c r="BX359" s="25"/>
      <c r="BY359" s="25"/>
      <c r="BZ359" s="25"/>
      <c r="CA359" s="25"/>
      <c r="CB359" s="25"/>
      <c r="CC359" s="25"/>
      <c r="CD359" s="25"/>
      <c r="CE359" s="25"/>
      <c r="CF359" s="25"/>
      <c r="CG359" s="25"/>
      <c r="CH359" s="25"/>
      <c r="CI359" s="25"/>
      <c r="CJ359" s="25"/>
      <c r="CK359" s="25"/>
      <c r="CL359" s="25"/>
      <c r="CM359" s="25"/>
      <c r="CN359" s="25"/>
      <c r="CO359" s="25"/>
      <c r="CP359" s="25"/>
      <c r="CQ359" s="25"/>
      <c r="CR359" s="25"/>
      <c r="CS359" s="25"/>
      <c r="CT359" s="25"/>
      <c r="CU359" s="25"/>
      <c r="CV359" s="25"/>
      <c r="CW359" s="25"/>
      <c r="CX359" s="25"/>
      <c r="CY359" s="25"/>
      <c r="CZ359" s="25"/>
      <c r="DA359" s="25"/>
      <c r="DB359" s="25"/>
      <c r="DC359" s="25"/>
      <c r="DD359" s="25"/>
      <c r="DE359" s="25"/>
      <c r="DF359" s="25"/>
      <c r="DG359" s="25"/>
      <c r="DH359" s="25"/>
      <c r="DI359" s="25"/>
      <c r="DJ359" s="25"/>
      <c r="DK359" s="25"/>
      <c r="DL359" s="25"/>
      <c r="DM359" s="25"/>
      <c r="DN359" s="25"/>
      <c r="DO359" s="25"/>
      <c r="DP359" s="25"/>
      <c r="DQ359" s="25"/>
      <c r="DR359" s="25"/>
      <c r="DS359" s="25"/>
      <c r="DT359" s="25"/>
      <c r="DU359" s="25"/>
      <c r="DV359" s="25"/>
      <c r="DW359" s="25"/>
      <c r="DX359" s="25"/>
      <c r="DY359" s="25"/>
      <c r="DZ359" s="25"/>
      <c r="EA359" s="25"/>
      <c r="EB359" s="25"/>
      <c r="EC359" s="25"/>
      <c r="ED359" s="25"/>
      <c r="EE359" s="25"/>
      <c r="EF359" s="25"/>
      <c r="EG359" s="25"/>
      <c r="EH359" s="25"/>
      <c r="EI359" s="25"/>
      <c r="EJ359" s="25"/>
      <c r="EK359" s="25"/>
      <c r="EL359" s="25"/>
      <c r="EM359" s="25"/>
      <c r="EN359" s="25"/>
      <c r="EO359" s="25"/>
      <c r="EP359" s="25"/>
      <c r="EQ359" s="25"/>
      <c r="ER359" s="25"/>
      <c r="ES359" s="25"/>
      <c r="ET359" s="25"/>
      <c r="EU359" s="25"/>
      <c r="EV359" s="25"/>
      <c r="EW359" s="25"/>
      <c r="EX359" s="25"/>
      <c r="EY359" s="25"/>
      <c r="EZ359" s="25"/>
      <c r="FA359" s="25"/>
      <c r="FB359" s="25"/>
      <c r="FC359" s="25"/>
      <c r="FD359" s="25"/>
      <c r="FE359" s="25"/>
      <c r="FF359" s="25"/>
      <c r="FG359" s="25"/>
      <c r="FH359" s="25"/>
      <c r="FI359" s="25"/>
      <c r="FJ359" s="25"/>
      <c r="FK359" s="25"/>
      <c r="FL359" s="25"/>
      <c r="FM359" s="25"/>
      <c r="FN359" s="25"/>
      <c r="FO359" s="25"/>
      <c r="FP359" s="25"/>
      <c r="FQ359" s="25"/>
      <c r="FR359" s="25"/>
      <c r="FS359" s="25"/>
      <c r="FT359" s="25"/>
      <c r="FU359" s="25"/>
      <c r="FV359" s="25"/>
      <c r="FW359" s="25"/>
      <c r="FX359" s="25"/>
      <c r="FY359" s="25"/>
      <c r="FZ359" s="25"/>
      <c r="GA359" s="25"/>
      <c r="GB359" s="25"/>
      <c r="GC359" s="25"/>
      <c r="GD359" s="25"/>
      <c r="GE359" s="25"/>
      <c r="GF359" s="25"/>
      <c r="GG359" s="25"/>
      <c r="GH359" s="25"/>
      <c r="GI359" s="25"/>
      <c r="GJ359" s="25"/>
      <c r="GK359" s="25"/>
      <c r="GL359" s="25"/>
      <c r="GM359" s="25"/>
      <c r="GN359" s="25"/>
      <c r="GO359" s="25"/>
      <c r="GP359" s="25"/>
      <c r="GQ359" s="25"/>
      <c r="GR359" s="25"/>
      <c r="GS359" s="25"/>
      <c r="GT359" s="25"/>
      <c r="GU359" s="25"/>
      <c r="GV359" s="25"/>
      <c r="GW359" s="25"/>
      <c r="GX359" s="25"/>
      <c r="GY359" s="25"/>
      <c r="GZ359" s="25"/>
      <c r="HA359" s="25"/>
      <c r="HB359" s="25"/>
      <c r="HC359" s="25"/>
      <c r="HD359" s="25"/>
      <c r="HE359" s="25"/>
      <c r="HF359" s="25"/>
      <c r="HG359" s="25"/>
      <c r="HH359" s="25"/>
      <c r="HI359" s="25"/>
      <c r="HJ359" s="25"/>
      <c r="HK359" s="25"/>
      <c r="HL359" s="25"/>
      <c r="HM359" s="25"/>
      <c r="HN359" s="25"/>
      <c r="HO359" s="25"/>
      <c r="HP359" s="25"/>
      <c r="HQ359" s="25"/>
      <c r="HR359" s="25"/>
      <c r="HS359" s="25"/>
      <c r="HT359" s="25"/>
      <c r="HU359" s="25"/>
      <c r="HV359" s="25"/>
      <c r="HW359" s="25"/>
      <c r="HX359" s="25"/>
      <c r="HY359" s="25"/>
      <c r="HZ359" s="25"/>
      <c r="IA359" s="25"/>
      <c r="IB359" s="25"/>
      <c r="IC359" s="25"/>
      <c r="ID359" s="25"/>
      <c r="IE359" s="25"/>
      <c r="IF359" s="25"/>
      <c r="IG359" s="25"/>
      <c r="IH359" s="25"/>
      <c r="II359" s="25"/>
      <c r="IJ359" s="25"/>
      <c r="IK359" s="25"/>
      <c r="IL359" s="25"/>
      <c r="IM359" s="25"/>
      <c r="IN359" s="25"/>
      <c r="IO359" s="25"/>
      <c r="IP359" s="25"/>
      <c r="IQ359" s="25"/>
      <c r="IR359" s="25"/>
      <c r="IS359" s="25"/>
      <c r="IT359" s="25"/>
      <c r="IU359" s="25"/>
      <c r="IV359" s="25"/>
      <c r="IW359" s="25"/>
      <c r="IX359" s="25"/>
      <c r="IY359" s="25"/>
      <c r="IZ359" s="25"/>
      <c r="JA359" s="25"/>
      <c r="JB359" s="25"/>
      <c r="JC359" s="25"/>
      <c r="JD359" s="25"/>
      <c r="JE359" s="25"/>
      <c r="JF359" s="25"/>
      <c r="JG359" s="25"/>
      <c r="JH359" s="25"/>
      <c r="JI359" s="25"/>
      <c r="JJ359" s="25"/>
      <c r="JK359" s="25"/>
      <c r="JL359" s="25"/>
      <c r="JM359" s="25"/>
      <c r="JN359" s="25"/>
      <c r="JO359" s="25"/>
      <c r="JP359" s="25"/>
      <c r="JQ359" s="25"/>
      <c r="JR359" s="25"/>
      <c r="JS359" s="25"/>
      <c r="JT359" s="25"/>
      <c r="JU359" s="25"/>
      <c r="JV359" s="25"/>
      <c r="JW359" s="25"/>
      <c r="JX359" s="25"/>
      <c r="JY359" s="25"/>
      <c r="JZ359" s="25"/>
      <c r="KA359" s="25"/>
      <c r="KB359" s="25"/>
      <c r="KC359" s="25"/>
      <c r="KD359" s="25"/>
    </row>
    <row r="360" spans="1:290">
      <c r="A360" s="25"/>
      <c r="B360" s="25"/>
      <c r="C360" s="25"/>
      <c r="D360" s="25"/>
      <c r="E360" s="25"/>
      <c r="F360" s="25"/>
      <c r="G360" s="26"/>
      <c r="H360" s="25"/>
      <c r="I360" s="25"/>
      <c r="J360" s="25"/>
      <c r="K360" s="25"/>
      <c r="L360" s="25"/>
      <c r="M360" s="25"/>
      <c r="N360" s="25"/>
      <c r="O360" s="26"/>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c r="AV360" s="25"/>
      <c r="AW360" s="25"/>
      <c r="AX360" s="25"/>
      <c r="AY360" s="25"/>
      <c r="AZ360" s="25"/>
      <c r="BA360" s="25"/>
      <c r="BB360" s="25"/>
      <c r="BC360" s="25"/>
      <c r="BD360" s="25"/>
      <c r="BE360" s="25"/>
      <c r="BF360" s="25"/>
      <c r="BG360" s="25"/>
      <c r="BH360" s="25"/>
      <c r="BI360" s="25"/>
      <c r="BJ360" s="25"/>
      <c r="BK360" s="25"/>
      <c r="BL360" s="25"/>
      <c r="BM360" s="25"/>
      <c r="BN360" s="25"/>
      <c r="BO360" s="25"/>
      <c r="BP360" s="25"/>
      <c r="BQ360" s="25"/>
      <c r="BR360" s="25"/>
      <c r="BS360" s="25"/>
      <c r="BT360" s="25"/>
      <c r="BU360" s="25"/>
      <c r="BV360" s="25"/>
      <c r="BW360" s="25"/>
      <c r="BX360" s="25"/>
      <c r="BY360" s="25"/>
      <c r="BZ360" s="25"/>
      <c r="CA360" s="25"/>
      <c r="CB360" s="25"/>
      <c r="CC360" s="25"/>
      <c r="CD360" s="25"/>
      <c r="CE360" s="25"/>
      <c r="CF360" s="25"/>
      <c r="CG360" s="25"/>
      <c r="CH360" s="25"/>
      <c r="CI360" s="25"/>
      <c r="CJ360" s="25"/>
      <c r="CK360" s="25"/>
      <c r="CL360" s="25"/>
      <c r="CM360" s="25"/>
      <c r="CN360" s="25"/>
      <c r="CO360" s="25"/>
      <c r="CP360" s="25"/>
      <c r="CQ360" s="25"/>
      <c r="CR360" s="25"/>
      <c r="CS360" s="25"/>
      <c r="CT360" s="25"/>
      <c r="CU360" s="25"/>
      <c r="CV360" s="25"/>
      <c r="CW360" s="25"/>
      <c r="CX360" s="25"/>
      <c r="CY360" s="25"/>
      <c r="CZ360" s="25"/>
      <c r="DA360" s="25"/>
      <c r="DB360" s="25"/>
      <c r="DC360" s="25"/>
      <c r="DD360" s="25"/>
      <c r="DE360" s="25"/>
      <c r="DF360" s="25"/>
      <c r="DG360" s="25"/>
      <c r="DH360" s="25"/>
      <c r="DI360" s="25"/>
      <c r="DJ360" s="25"/>
      <c r="DK360" s="25"/>
      <c r="DL360" s="25"/>
      <c r="DM360" s="25"/>
      <c r="DN360" s="25"/>
      <c r="DO360" s="25"/>
      <c r="DP360" s="25"/>
      <c r="DQ360" s="25"/>
      <c r="DR360" s="25"/>
      <c r="DS360" s="25"/>
      <c r="DT360" s="25"/>
      <c r="DU360" s="25"/>
      <c r="DV360" s="25"/>
      <c r="DW360" s="25"/>
      <c r="DX360" s="25"/>
      <c r="DY360" s="25"/>
      <c r="DZ360" s="25"/>
      <c r="EA360" s="25"/>
      <c r="EB360" s="25"/>
      <c r="EC360" s="25"/>
      <c r="ED360" s="25"/>
      <c r="EE360" s="25"/>
      <c r="EF360" s="25"/>
      <c r="EG360" s="25"/>
      <c r="EH360" s="25"/>
      <c r="EI360" s="25"/>
      <c r="EJ360" s="25"/>
      <c r="EK360" s="25"/>
      <c r="EL360" s="25"/>
      <c r="EM360" s="25"/>
      <c r="EN360" s="25"/>
      <c r="EO360" s="25"/>
      <c r="EP360" s="25"/>
      <c r="EQ360" s="25"/>
      <c r="ER360" s="25"/>
      <c r="ES360" s="25"/>
      <c r="ET360" s="25"/>
      <c r="EU360" s="25"/>
      <c r="EV360" s="25"/>
      <c r="EW360" s="25"/>
      <c r="EX360" s="25"/>
      <c r="EY360" s="25"/>
      <c r="EZ360" s="25"/>
      <c r="FA360" s="25"/>
      <c r="FB360" s="25"/>
      <c r="FC360" s="25"/>
      <c r="FD360" s="25"/>
      <c r="FE360" s="25"/>
      <c r="FF360" s="25"/>
      <c r="FG360" s="25"/>
      <c r="FH360" s="25"/>
      <c r="FI360" s="25"/>
      <c r="FJ360" s="25"/>
      <c r="FK360" s="25"/>
      <c r="FL360" s="25"/>
      <c r="FM360" s="25"/>
      <c r="FN360" s="25"/>
      <c r="FO360" s="25"/>
      <c r="FP360" s="25"/>
      <c r="FQ360" s="25"/>
      <c r="FR360" s="25"/>
      <c r="FS360" s="25"/>
      <c r="FT360" s="25"/>
      <c r="FU360" s="25"/>
      <c r="FV360" s="25"/>
      <c r="FW360" s="25"/>
      <c r="FX360" s="25"/>
      <c r="FY360" s="25"/>
      <c r="FZ360" s="25"/>
      <c r="GA360" s="25"/>
      <c r="GB360" s="25"/>
      <c r="GC360" s="25"/>
      <c r="GD360" s="25"/>
      <c r="GE360" s="25"/>
      <c r="GF360" s="25"/>
      <c r="GG360" s="25"/>
      <c r="GH360" s="25"/>
      <c r="GI360" s="25"/>
      <c r="GJ360" s="25"/>
      <c r="GK360" s="25"/>
      <c r="GL360" s="25"/>
      <c r="GM360" s="25"/>
      <c r="GN360" s="25"/>
      <c r="GO360" s="25"/>
      <c r="GP360" s="25"/>
      <c r="GQ360" s="25"/>
      <c r="GR360" s="25"/>
      <c r="GS360" s="25"/>
      <c r="GT360" s="25"/>
      <c r="GU360" s="25"/>
      <c r="GV360" s="25"/>
      <c r="GW360" s="25"/>
      <c r="GX360" s="25"/>
      <c r="GY360" s="25"/>
      <c r="GZ360" s="25"/>
      <c r="HA360" s="25"/>
      <c r="HB360" s="25"/>
      <c r="HC360" s="25"/>
      <c r="HD360" s="25"/>
      <c r="HE360" s="25"/>
      <c r="HF360" s="25"/>
      <c r="HG360" s="25"/>
      <c r="HH360" s="25"/>
      <c r="HI360" s="25"/>
      <c r="HJ360" s="25"/>
      <c r="HK360" s="25"/>
      <c r="HL360" s="25"/>
      <c r="HM360" s="25"/>
      <c r="HN360" s="25"/>
      <c r="HO360" s="25"/>
      <c r="HP360" s="25"/>
      <c r="HQ360" s="25"/>
      <c r="HR360" s="25"/>
      <c r="HS360" s="25"/>
      <c r="HT360" s="25"/>
      <c r="HU360" s="25"/>
      <c r="HV360" s="25"/>
      <c r="HW360" s="25"/>
      <c r="HX360" s="25"/>
      <c r="HY360" s="25"/>
      <c r="HZ360" s="25"/>
      <c r="IA360" s="25"/>
      <c r="IB360" s="25"/>
      <c r="IC360" s="25"/>
      <c r="ID360" s="25"/>
      <c r="IE360" s="25"/>
      <c r="IF360" s="25"/>
      <c r="IG360" s="25"/>
      <c r="IH360" s="25"/>
      <c r="II360" s="25"/>
      <c r="IJ360" s="25"/>
      <c r="IK360" s="25"/>
      <c r="IL360" s="25"/>
      <c r="IM360" s="25"/>
      <c r="IN360" s="25"/>
      <c r="IO360" s="25"/>
      <c r="IP360" s="25"/>
      <c r="IQ360" s="25"/>
      <c r="IR360" s="25"/>
      <c r="IS360" s="25"/>
      <c r="IT360" s="25"/>
      <c r="IU360" s="25"/>
      <c r="IV360" s="25"/>
      <c r="IW360" s="25"/>
      <c r="IX360" s="25"/>
      <c r="IY360" s="25"/>
      <c r="IZ360" s="25"/>
      <c r="JA360" s="25"/>
      <c r="JB360" s="25"/>
      <c r="JC360" s="25"/>
      <c r="JD360" s="25"/>
      <c r="JE360" s="25"/>
      <c r="JF360" s="25"/>
      <c r="JG360" s="25"/>
      <c r="JH360" s="25"/>
      <c r="JI360" s="25"/>
      <c r="JJ360" s="25"/>
      <c r="JK360" s="25"/>
      <c r="JL360" s="25"/>
      <c r="JM360" s="25"/>
      <c r="JN360" s="25"/>
      <c r="JO360" s="25"/>
      <c r="JP360" s="25"/>
      <c r="JQ360" s="25"/>
      <c r="JR360" s="25"/>
      <c r="JS360" s="25"/>
      <c r="JT360" s="25"/>
      <c r="JU360" s="25"/>
      <c r="JV360" s="25"/>
      <c r="JW360" s="25"/>
      <c r="JX360" s="25"/>
      <c r="JY360" s="25"/>
      <c r="JZ360" s="25"/>
      <c r="KA360" s="25"/>
      <c r="KB360" s="25"/>
      <c r="KC360" s="25"/>
      <c r="KD360" s="25"/>
    </row>
    <row r="361" spans="1:290">
      <c r="A361" s="25"/>
      <c r="B361" s="25"/>
      <c r="C361" s="25"/>
      <c r="D361" s="25"/>
      <c r="E361" s="25"/>
      <c r="F361" s="25"/>
      <c r="G361" s="26"/>
      <c r="H361" s="25"/>
      <c r="I361" s="25"/>
      <c r="J361" s="25"/>
      <c r="K361" s="25"/>
      <c r="L361" s="25"/>
      <c r="M361" s="25"/>
      <c r="N361" s="25"/>
      <c r="O361" s="26"/>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c r="AV361" s="25"/>
      <c r="AW361" s="25"/>
      <c r="AX361" s="25"/>
      <c r="AY361" s="25"/>
      <c r="AZ361" s="25"/>
      <c r="BA361" s="25"/>
      <c r="BB361" s="25"/>
      <c r="BC361" s="25"/>
      <c r="BD361" s="25"/>
      <c r="BE361" s="25"/>
      <c r="BF361" s="25"/>
      <c r="BG361" s="25"/>
      <c r="BH361" s="25"/>
      <c r="BI361" s="25"/>
      <c r="BJ361" s="25"/>
      <c r="BK361" s="25"/>
      <c r="BL361" s="25"/>
      <c r="BM361" s="25"/>
      <c r="BN361" s="25"/>
      <c r="BO361" s="25"/>
      <c r="BP361" s="25"/>
      <c r="BQ361" s="25"/>
      <c r="BR361" s="25"/>
      <c r="BS361" s="25"/>
      <c r="BT361" s="25"/>
      <c r="BU361" s="25"/>
      <c r="BV361" s="25"/>
      <c r="BW361" s="25"/>
      <c r="BX361" s="25"/>
      <c r="BY361" s="25"/>
      <c r="BZ361" s="25"/>
      <c r="CA361" s="25"/>
      <c r="CB361" s="25"/>
      <c r="CC361" s="25"/>
      <c r="CD361" s="25"/>
      <c r="CE361" s="25"/>
      <c r="CF361" s="25"/>
      <c r="CG361" s="25"/>
      <c r="CH361" s="25"/>
      <c r="CI361" s="25"/>
      <c r="CJ361" s="25"/>
      <c r="CK361" s="25"/>
      <c r="CL361" s="25"/>
      <c r="CM361" s="25"/>
      <c r="CN361" s="25"/>
      <c r="CO361" s="25"/>
      <c r="CP361" s="25"/>
      <c r="CQ361" s="25"/>
      <c r="CR361" s="25"/>
      <c r="CS361" s="25"/>
      <c r="CT361" s="25"/>
      <c r="CU361" s="25"/>
      <c r="CV361" s="25"/>
      <c r="CW361" s="25"/>
      <c r="CX361" s="25"/>
      <c r="CY361" s="25"/>
      <c r="CZ361" s="25"/>
      <c r="DA361" s="25"/>
      <c r="DB361" s="25"/>
      <c r="DC361" s="25"/>
      <c r="DD361" s="25"/>
      <c r="DE361" s="25"/>
      <c r="DF361" s="25"/>
      <c r="DG361" s="25"/>
      <c r="DH361" s="25"/>
      <c r="DI361" s="25"/>
      <c r="DJ361" s="25"/>
      <c r="DK361" s="25"/>
      <c r="DL361" s="25"/>
      <c r="DM361" s="25"/>
      <c r="DN361" s="25"/>
      <c r="DO361" s="25"/>
      <c r="DP361" s="25"/>
      <c r="DQ361" s="25"/>
      <c r="DR361" s="25"/>
      <c r="DS361" s="25"/>
      <c r="DT361" s="25"/>
      <c r="DU361" s="25"/>
      <c r="DV361" s="25"/>
      <c r="DW361" s="25"/>
      <c r="DX361" s="25"/>
      <c r="DY361" s="25"/>
      <c r="DZ361" s="25"/>
      <c r="EA361" s="25"/>
      <c r="EB361" s="25"/>
      <c r="EC361" s="25"/>
      <c r="ED361" s="25"/>
      <c r="EE361" s="25"/>
      <c r="EF361" s="25"/>
      <c r="EG361" s="25"/>
      <c r="EH361" s="25"/>
      <c r="EI361" s="25"/>
      <c r="EJ361" s="25"/>
      <c r="EK361" s="25"/>
      <c r="EL361" s="25"/>
      <c r="EM361" s="25"/>
      <c r="EN361" s="25"/>
      <c r="EO361" s="25"/>
      <c r="EP361" s="25"/>
      <c r="EQ361" s="25"/>
      <c r="ER361" s="25"/>
      <c r="ES361" s="25"/>
      <c r="ET361" s="25"/>
      <c r="EU361" s="25"/>
      <c r="EV361" s="25"/>
      <c r="EW361" s="25"/>
      <c r="EX361" s="25"/>
      <c r="EY361" s="25"/>
      <c r="EZ361" s="25"/>
      <c r="FA361" s="25"/>
      <c r="FB361" s="25"/>
      <c r="FC361" s="25"/>
      <c r="FD361" s="25"/>
      <c r="FE361" s="25"/>
      <c r="FF361" s="25"/>
      <c r="FG361" s="25"/>
      <c r="FH361" s="25"/>
      <c r="FI361" s="25"/>
      <c r="FJ361" s="25"/>
      <c r="FK361" s="25"/>
      <c r="FL361" s="25"/>
      <c r="FM361" s="25"/>
      <c r="FN361" s="25"/>
      <c r="FO361" s="25"/>
      <c r="FP361" s="25"/>
      <c r="FQ361" s="25"/>
      <c r="FR361" s="25"/>
      <c r="FS361" s="25"/>
      <c r="FT361" s="25"/>
      <c r="FU361" s="25"/>
      <c r="FV361" s="25"/>
      <c r="FW361" s="25"/>
      <c r="FX361" s="25"/>
      <c r="FY361" s="25"/>
      <c r="FZ361" s="25"/>
      <c r="GA361" s="25"/>
      <c r="GB361" s="25"/>
      <c r="GC361" s="25"/>
      <c r="GD361" s="25"/>
      <c r="GE361" s="25"/>
      <c r="GF361" s="25"/>
      <c r="GG361" s="25"/>
      <c r="GH361" s="25"/>
      <c r="GI361" s="25"/>
      <c r="GJ361" s="25"/>
      <c r="GK361" s="25"/>
      <c r="GL361" s="25"/>
      <c r="GM361" s="25"/>
      <c r="GN361" s="25"/>
      <c r="GO361" s="25"/>
      <c r="GP361" s="25"/>
      <c r="GQ361" s="25"/>
      <c r="GR361" s="25"/>
      <c r="GS361" s="25"/>
      <c r="GT361" s="25"/>
      <c r="GU361" s="25"/>
      <c r="GV361" s="25"/>
      <c r="GW361" s="25"/>
      <c r="GX361" s="25"/>
      <c r="GY361" s="25"/>
      <c r="GZ361" s="25"/>
      <c r="HA361" s="25"/>
      <c r="HB361" s="25"/>
      <c r="HC361" s="25"/>
      <c r="HD361" s="25"/>
      <c r="HE361" s="25"/>
      <c r="HF361" s="25"/>
      <c r="HG361" s="25"/>
      <c r="HH361" s="25"/>
      <c r="HI361" s="25"/>
      <c r="HJ361" s="25"/>
      <c r="HK361" s="25"/>
      <c r="HL361" s="25"/>
      <c r="HM361" s="25"/>
      <c r="HN361" s="25"/>
      <c r="HO361" s="25"/>
      <c r="HP361" s="25"/>
      <c r="HQ361" s="25"/>
      <c r="HR361" s="25"/>
      <c r="HS361" s="25"/>
      <c r="HT361" s="25"/>
      <c r="HU361" s="25"/>
      <c r="HV361" s="25"/>
      <c r="HW361" s="25"/>
      <c r="HX361" s="25"/>
      <c r="HY361" s="25"/>
      <c r="HZ361" s="25"/>
      <c r="IA361" s="25"/>
      <c r="IB361" s="25"/>
      <c r="IC361" s="25"/>
      <c r="ID361" s="25"/>
      <c r="IE361" s="25"/>
      <c r="IF361" s="25"/>
      <c r="IG361" s="25"/>
      <c r="IH361" s="25"/>
      <c r="II361" s="25"/>
      <c r="IJ361" s="25"/>
      <c r="IK361" s="25"/>
      <c r="IL361" s="25"/>
      <c r="IM361" s="25"/>
      <c r="IN361" s="25"/>
      <c r="IO361" s="25"/>
      <c r="IP361" s="25"/>
      <c r="IQ361" s="25"/>
      <c r="IR361" s="25"/>
      <c r="IS361" s="25"/>
      <c r="IT361" s="25"/>
      <c r="IU361" s="25"/>
      <c r="IV361" s="25"/>
      <c r="IW361" s="25"/>
      <c r="IX361" s="25"/>
      <c r="IY361" s="25"/>
      <c r="IZ361" s="25"/>
      <c r="JA361" s="25"/>
      <c r="JB361" s="25"/>
      <c r="JC361" s="25"/>
      <c r="JD361" s="25"/>
      <c r="JE361" s="25"/>
      <c r="JF361" s="25"/>
      <c r="JG361" s="25"/>
      <c r="JH361" s="25"/>
      <c r="JI361" s="25"/>
      <c r="JJ361" s="25"/>
      <c r="JK361" s="25"/>
      <c r="JL361" s="25"/>
      <c r="JM361" s="25"/>
      <c r="JN361" s="25"/>
      <c r="JO361" s="25"/>
      <c r="JP361" s="25"/>
      <c r="JQ361" s="25"/>
      <c r="JR361" s="25"/>
      <c r="JS361" s="25"/>
      <c r="JT361" s="25"/>
      <c r="JU361" s="25"/>
      <c r="JV361" s="25"/>
      <c r="JW361" s="25"/>
      <c r="JX361" s="25"/>
      <c r="JY361" s="25"/>
      <c r="JZ361" s="25"/>
      <c r="KA361" s="25"/>
      <c r="KB361" s="25"/>
      <c r="KC361" s="25"/>
      <c r="KD361" s="25"/>
    </row>
    <row r="362" spans="1:290">
      <c r="A362" s="25"/>
      <c r="B362" s="25"/>
      <c r="C362" s="25"/>
      <c r="D362" s="25"/>
      <c r="E362" s="25"/>
      <c r="F362" s="25"/>
      <c r="G362" s="26"/>
      <c r="H362" s="25"/>
      <c r="I362" s="25"/>
      <c r="J362" s="25"/>
      <c r="K362" s="25"/>
      <c r="L362" s="25"/>
      <c r="M362" s="25"/>
      <c r="N362" s="25"/>
      <c r="O362" s="26"/>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c r="AZ362" s="25"/>
      <c r="BA362" s="25"/>
      <c r="BB362" s="25"/>
      <c r="BC362" s="25"/>
      <c r="BD362" s="25"/>
      <c r="BE362" s="25"/>
      <c r="BF362" s="25"/>
      <c r="BG362" s="25"/>
      <c r="BH362" s="25"/>
      <c r="BI362" s="25"/>
      <c r="BJ362" s="25"/>
      <c r="BK362" s="25"/>
      <c r="BL362" s="25"/>
      <c r="BM362" s="25"/>
      <c r="BN362" s="25"/>
      <c r="BO362" s="25"/>
      <c r="BP362" s="25"/>
      <c r="BQ362" s="25"/>
      <c r="BR362" s="25"/>
      <c r="BS362" s="25"/>
      <c r="BT362" s="25"/>
      <c r="BU362" s="25"/>
      <c r="BV362" s="25"/>
      <c r="BW362" s="25"/>
      <c r="BX362" s="25"/>
      <c r="BY362" s="25"/>
      <c r="BZ362" s="25"/>
      <c r="CA362" s="25"/>
      <c r="CB362" s="25"/>
      <c r="CC362" s="25"/>
      <c r="CD362" s="25"/>
      <c r="CE362" s="25"/>
      <c r="CF362" s="25"/>
      <c r="CG362" s="25"/>
      <c r="CH362" s="25"/>
      <c r="CI362" s="25"/>
      <c r="CJ362" s="25"/>
      <c r="CK362" s="25"/>
      <c r="CL362" s="25"/>
      <c r="CM362" s="25"/>
      <c r="CN362" s="25"/>
      <c r="CO362" s="25"/>
      <c r="CP362" s="25"/>
      <c r="CQ362" s="25"/>
      <c r="CR362" s="25"/>
      <c r="CS362" s="25"/>
      <c r="CT362" s="25"/>
      <c r="CU362" s="25"/>
      <c r="CV362" s="25"/>
      <c r="CW362" s="25"/>
      <c r="CX362" s="25"/>
      <c r="CY362" s="25"/>
      <c r="CZ362" s="25"/>
      <c r="DA362" s="25"/>
      <c r="DB362" s="25"/>
      <c r="DC362" s="25"/>
      <c r="DD362" s="25"/>
      <c r="DE362" s="25"/>
      <c r="DF362" s="25"/>
      <c r="DG362" s="25"/>
      <c r="DH362" s="25"/>
      <c r="DI362" s="25"/>
      <c r="DJ362" s="25"/>
      <c r="DK362" s="25"/>
      <c r="DL362" s="25"/>
      <c r="DM362" s="25"/>
      <c r="DN362" s="25"/>
      <c r="DO362" s="25"/>
      <c r="DP362" s="25"/>
      <c r="DQ362" s="25"/>
      <c r="DR362" s="25"/>
      <c r="DS362" s="25"/>
      <c r="DT362" s="25"/>
      <c r="DU362" s="25"/>
      <c r="DV362" s="25"/>
      <c r="DW362" s="25"/>
      <c r="DX362" s="25"/>
      <c r="DY362" s="25"/>
      <c r="DZ362" s="25"/>
      <c r="EA362" s="25"/>
      <c r="EB362" s="25"/>
      <c r="EC362" s="25"/>
      <c r="ED362" s="25"/>
      <c r="EE362" s="25"/>
      <c r="EF362" s="25"/>
      <c r="EG362" s="25"/>
      <c r="EH362" s="25"/>
      <c r="EI362" s="25"/>
      <c r="EJ362" s="25"/>
      <c r="EK362" s="25"/>
      <c r="EL362" s="25"/>
      <c r="EM362" s="25"/>
      <c r="EN362" s="25"/>
      <c r="EO362" s="25"/>
      <c r="EP362" s="25"/>
      <c r="EQ362" s="25"/>
      <c r="ER362" s="25"/>
      <c r="ES362" s="25"/>
      <c r="ET362" s="25"/>
      <c r="EU362" s="25"/>
      <c r="EV362" s="25"/>
      <c r="EW362" s="25"/>
      <c r="EX362" s="25"/>
      <c r="EY362" s="25"/>
      <c r="EZ362" s="25"/>
      <c r="FA362" s="25"/>
      <c r="FB362" s="25"/>
      <c r="FC362" s="25"/>
      <c r="FD362" s="25"/>
      <c r="FE362" s="25"/>
      <c r="FF362" s="25"/>
      <c r="FG362" s="25"/>
      <c r="FH362" s="25"/>
      <c r="FI362" s="25"/>
      <c r="FJ362" s="25"/>
      <c r="FK362" s="25"/>
      <c r="FL362" s="25"/>
      <c r="FM362" s="25"/>
      <c r="FN362" s="25"/>
      <c r="FO362" s="25"/>
      <c r="FP362" s="25"/>
      <c r="FQ362" s="25"/>
      <c r="FR362" s="25"/>
      <c r="FS362" s="25"/>
      <c r="FT362" s="25"/>
      <c r="FU362" s="25"/>
      <c r="FV362" s="25"/>
      <c r="FW362" s="25"/>
      <c r="FX362" s="25"/>
      <c r="FY362" s="25"/>
      <c r="FZ362" s="25"/>
      <c r="GA362" s="25"/>
      <c r="GB362" s="25"/>
      <c r="GC362" s="25"/>
      <c r="GD362" s="25"/>
      <c r="GE362" s="25"/>
      <c r="GF362" s="25"/>
      <c r="GG362" s="25"/>
      <c r="GH362" s="25"/>
      <c r="GI362" s="25"/>
      <c r="GJ362" s="25"/>
      <c r="GK362" s="25"/>
      <c r="GL362" s="25"/>
      <c r="GM362" s="25"/>
      <c r="GN362" s="25"/>
      <c r="GO362" s="25"/>
      <c r="GP362" s="25"/>
      <c r="GQ362" s="25"/>
      <c r="GR362" s="25"/>
      <c r="GS362" s="25"/>
      <c r="GT362" s="25"/>
      <c r="GU362" s="25"/>
      <c r="GV362" s="25"/>
      <c r="GW362" s="25"/>
      <c r="GX362" s="25"/>
      <c r="GY362" s="25"/>
      <c r="GZ362" s="25"/>
      <c r="HA362" s="25"/>
      <c r="HB362" s="25"/>
      <c r="HC362" s="25"/>
      <c r="HD362" s="25"/>
      <c r="HE362" s="25"/>
      <c r="HF362" s="25"/>
      <c r="HG362" s="25"/>
      <c r="HH362" s="25"/>
      <c r="HI362" s="25"/>
      <c r="HJ362" s="25"/>
      <c r="HK362" s="25"/>
      <c r="HL362" s="25"/>
      <c r="HM362" s="25"/>
      <c r="HN362" s="25"/>
      <c r="HO362" s="25"/>
      <c r="HP362" s="25"/>
      <c r="HQ362" s="25"/>
      <c r="HR362" s="25"/>
      <c r="HS362" s="25"/>
      <c r="HT362" s="25"/>
      <c r="HU362" s="25"/>
      <c r="HV362" s="25"/>
      <c r="HW362" s="25"/>
      <c r="HX362" s="25"/>
      <c r="HY362" s="25"/>
      <c r="HZ362" s="25"/>
      <c r="IA362" s="25"/>
      <c r="IB362" s="25"/>
      <c r="IC362" s="25"/>
      <c r="ID362" s="25"/>
      <c r="IE362" s="25"/>
      <c r="IF362" s="25"/>
      <c r="IG362" s="25"/>
      <c r="IH362" s="25"/>
      <c r="II362" s="25"/>
      <c r="IJ362" s="25"/>
      <c r="IK362" s="25"/>
      <c r="IL362" s="25"/>
      <c r="IM362" s="25"/>
      <c r="IN362" s="25"/>
      <c r="IO362" s="25"/>
      <c r="IP362" s="25"/>
      <c r="IQ362" s="25"/>
      <c r="IR362" s="25"/>
      <c r="IS362" s="25"/>
      <c r="IT362" s="25"/>
      <c r="IU362" s="25"/>
      <c r="IV362" s="25"/>
      <c r="IW362" s="25"/>
      <c r="IX362" s="25"/>
      <c r="IY362" s="25"/>
      <c r="IZ362" s="25"/>
      <c r="JA362" s="25"/>
      <c r="JB362" s="25"/>
      <c r="JC362" s="25"/>
      <c r="JD362" s="25"/>
      <c r="JE362" s="25"/>
      <c r="JF362" s="25"/>
      <c r="JG362" s="25"/>
      <c r="JH362" s="25"/>
      <c r="JI362" s="25"/>
      <c r="JJ362" s="25"/>
      <c r="JK362" s="25"/>
      <c r="JL362" s="25"/>
      <c r="JM362" s="25"/>
      <c r="JN362" s="25"/>
      <c r="JO362" s="25"/>
      <c r="JP362" s="25"/>
      <c r="JQ362" s="25"/>
      <c r="JR362" s="25"/>
      <c r="JS362" s="25"/>
      <c r="JT362" s="25"/>
      <c r="JU362" s="25"/>
      <c r="JV362" s="25"/>
      <c r="JW362" s="25"/>
      <c r="JX362" s="25"/>
      <c r="JY362" s="25"/>
      <c r="JZ362" s="25"/>
      <c r="KA362" s="25"/>
      <c r="KB362" s="25"/>
      <c r="KC362" s="25"/>
      <c r="KD362" s="25"/>
    </row>
    <row r="363" spans="1:290">
      <c r="A363" s="25"/>
      <c r="B363" s="25"/>
      <c r="C363" s="25"/>
      <c r="D363" s="25"/>
      <c r="E363" s="25"/>
      <c r="F363" s="25"/>
      <c r="G363" s="26"/>
      <c r="H363" s="25"/>
      <c r="I363" s="25"/>
      <c r="J363" s="25"/>
      <c r="K363" s="25"/>
      <c r="L363" s="25"/>
      <c r="M363" s="25"/>
      <c r="N363" s="25"/>
      <c r="O363" s="26"/>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c r="AV363" s="25"/>
      <c r="AW363" s="25"/>
      <c r="AX363" s="25"/>
      <c r="AY363" s="25"/>
      <c r="AZ363" s="25"/>
      <c r="BA363" s="25"/>
      <c r="BB363" s="25"/>
      <c r="BC363" s="25"/>
      <c r="BD363" s="25"/>
      <c r="BE363" s="25"/>
      <c r="BF363" s="25"/>
      <c r="BG363" s="25"/>
      <c r="BH363" s="25"/>
      <c r="BI363" s="25"/>
      <c r="BJ363" s="25"/>
      <c r="BK363" s="25"/>
      <c r="BL363" s="25"/>
      <c r="BM363" s="25"/>
      <c r="BN363" s="25"/>
      <c r="BO363" s="25"/>
      <c r="BP363" s="25"/>
      <c r="BQ363" s="25"/>
      <c r="BR363" s="25"/>
      <c r="BS363" s="25"/>
      <c r="BT363" s="25"/>
      <c r="BU363" s="25"/>
      <c r="BV363" s="25"/>
      <c r="BW363" s="25"/>
      <c r="BX363" s="25"/>
      <c r="BY363" s="25"/>
      <c r="BZ363" s="25"/>
      <c r="CA363" s="25"/>
      <c r="CB363" s="25"/>
      <c r="CC363" s="25"/>
      <c r="CD363" s="25"/>
      <c r="CE363" s="25"/>
      <c r="CF363" s="25"/>
      <c r="CG363" s="25"/>
      <c r="CH363" s="25"/>
      <c r="CI363" s="25"/>
      <c r="CJ363" s="25"/>
      <c r="CK363" s="25"/>
      <c r="CL363" s="25"/>
      <c r="CM363" s="25"/>
      <c r="CN363" s="25"/>
      <c r="CO363" s="25"/>
      <c r="CP363" s="25"/>
      <c r="CQ363" s="25"/>
      <c r="CR363" s="25"/>
      <c r="CS363" s="25"/>
      <c r="CT363" s="25"/>
      <c r="CU363" s="25"/>
      <c r="CV363" s="25"/>
      <c r="CW363" s="25"/>
      <c r="CX363" s="25"/>
      <c r="CY363" s="25"/>
      <c r="CZ363" s="25"/>
      <c r="DA363" s="25"/>
      <c r="DB363" s="25"/>
      <c r="DC363" s="25"/>
      <c r="DD363" s="25"/>
      <c r="DE363" s="25"/>
      <c r="DF363" s="25"/>
      <c r="DG363" s="25"/>
      <c r="DH363" s="25"/>
      <c r="DI363" s="25"/>
      <c r="DJ363" s="25"/>
      <c r="DK363" s="25"/>
      <c r="DL363" s="25"/>
      <c r="DM363" s="25"/>
      <c r="DN363" s="25"/>
      <c r="DO363" s="25"/>
      <c r="DP363" s="25"/>
      <c r="DQ363" s="25"/>
      <c r="DR363" s="25"/>
      <c r="DS363" s="25"/>
      <c r="DT363" s="25"/>
      <c r="DU363" s="25"/>
      <c r="DV363" s="25"/>
      <c r="DW363" s="25"/>
      <c r="DX363" s="25"/>
      <c r="DY363" s="25"/>
      <c r="DZ363" s="25"/>
      <c r="EA363" s="25"/>
      <c r="EB363" s="25"/>
      <c r="EC363" s="25"/>
      <c r="ED363" s="25"/>
      <c r="EE363" s="25"/>
      <c r="EF363" s="25"/>
      <c r="EG363" s="25"/>
      <c r="EH363" s="25"/>
      <c r="EI363" s="25"/>
      <c r="EJ363" s="25"/>
      <c r="EK363" s="25"/>
      <c r="EL363" s="25"/>
      <c r="EM363" s="25"/>
      <c r="EN363" s="25"/>
      <c r="EO363" s="25"/>
      <c r="EP363" s="25"/>
      <c r="EQ363" s="25"/>
      <c r="ER363" s="25"/>
      <c r="ES363" s="25"/>
      <c r="ET363" s="25"/>
      <c r="EU363" s="25"/>
      <c r="EV363" s="25"/>
      <c r="EW363" s="25"/>
      <c r="EX363" s="25"/>
      <c r="EY363" s="25"/>
      <c r="EZ363" s="25"/>
      <c r="FA363" s="25"/>
      <c r="FB363" s="25"/>
      <c r="FC363" s="25"/>
      <c r="FD363" s="25"/>
      <c r="FE363" s="25"/>
      <c r="FF363" s="25"/>
      <c r="FG363" s="25"/>
      <c r="FH363" s="25"/>
      <c r="FI363" s="25"/>
      <c r="FJ363" s="25"/>
      <c r="FK363" s="25"/>
      <c r="FL363" s="25"/>
      <c r="FM363" s="25"/>
      <c r="FN363" s="25"/>
      <c r="FO363" s="25"/>
      <c r="FP363" s="25"/>
      <c r="FQ363" s="25"/>
      <c r="FR363" s="25"/>
      <c r="FS363" s="25"/>
      <c r="FT363" s="25"/>
      <c r="FU363" s="25"/>
      <c r="FV363" s="25"/>
      <c r="FW363" s="25"/>
      <c r="FX363" s="25"/>
      <c r="FY363" s="25"/>
      <c r="FZ363" s="25"/>
      <c r="GA363" s="25"/>
      <c r="GB363" s="25"/>
      <c r="GC363" s="25"/>
      <c r="GD363" s="25"/>
      <c r="GE363" s="25"/>
      <c r="GF363" s="25"/>
      <c r="GG363" s="25"/>
      <c r="GH363" s="25"/>
      <c r="GI363" s="25"/>
      <c r="GJ363" s="25"/>
      <c r="GK363" s="25"/>
      <c r="GL363" s="25"/>
      <c r="GM363" s="25"/>
      <c r="GN363" s="25"/>
      <c r="GO363" s="25"/>
      <c r="GP363" s="25"/>
      <c r="GQ363" s="25"/>
      <c r="GR363" s="25"/>
      <c r="GS363" s="25"/>
      <c r="GT363" s="25"/>
      <c r="GU363" s="25"/>
      <c r="GV363" s="25"/>
      <c r="GW363" s="25"/>
      <c r="GX363" s="25"/>
      <c r="GY363" s="25"/>
      <c r="GZ363" s="25"/>
      <c r="HA363" s="25"/>
      <c r="HB363" s="25"/>
      <c r="HC363" s="25"/>
      <c r="HD363" s="25"/>
      <c r="HE363" s="25"/>
      <c r="HF363" s="25"/>
      <c r="HG363" s="25"/>
      <c r="HH363" s="25"/>
      <c r="HI363" s="25"/>
      <c r="HJ363" s="25"/>
      <c r="HK363" s="25"/>
      <c r="HL363" s="25"/>
      <c r="HM363" s="25"/>
      <c r="HN363" s="25"/>
      <c r="HO363" s="25"/>
      <c r="HP363" s="25"/>
      <c r="HQ363" s="25"/>
      <c r="HR363" s="25"/>
      <c r="HS363" s="25"/>
      <c r="HT363" s="25"/>
      <c r="HU363" s="25"/>
      <c r="HV363" s="25"/>
      <c r="HW363" s="25"/>
      <c r="HX363" s="25"/>
      <c r="HY363" s="25"/>
      <c r="HZ363" s="25"/>
      <c r="IA363" s="25"/>
      <c r="IB363" s="25"/>
      <c r="IC363" s="25"/>
      <c r="ID363" s="25"/>
      <c r="IE363" s="25"/>
      <c r="IF363" s="25"/>
      <c r="IG363" s="25"/>
      <c r="IH363" s="25"/>
      <c r="II363" s="25"/>
      <c r="IJ363" s="25"/>
      <c r="IK363" s="25"/>
      <c r="IL363" s="25"/>
      <c r="IM363" s="25"/>
      <c r="IN363" s="25"/>
      <c r="IO363" s="25"/>
      <c r="IP363" s="25"/>
      <c r="IQ363" s="25"/>
      <c r="IR363" s="25"/>
      <c r="IS363" s="25"/>
      <c r="IT363" s="25"/>
      <c r="IU363" s="25"/>
      <c r="IV363" s="25"/>
      <c r="IW363" s="25"/>
      <c r="IX363" s="25"/>
      <c r="IY363" s="25"/>
      <c r="IZ363" s="25"/>
      <c r="JA363" s="25"/>
      <c r="JB363" s="25"/>
      <c r="JC363" s="25"/>
      <c r="JD363" s="25"/>
      <c r="JE363" s="25"/>
      <c r="JF363" s="25"/>
      <c r="JG363" s="25"/>
      <c r="JH363" s="25"/>
      <c r="JI363" s="25"/>
      <c r="JJ363" s="25"/>
      <c r="JK363" s="25"/>
      <c r="JL363" s="25"/>
      <c r="JM363" s="25"/>
      <c r="JN363" s="25"/>
      <c r="JO363" s="25"/>
      <c r="JP363" s="25"/>
      <c r="JQ363" s="25"/>
      <c r="JR363" s="25"/>
      <c r="JS363" s="25"/>
      <c r="JT363" s="25"/>
      <c r="JU363" s="25"/>
      <c r="JV363" s="25"/>
      <c r="JW363" s="25"/>
      <c r="JX363" s="25"/>
      <c r="JY363" s="25"/>
      <c r="JZ363" s="25"/>
      <c r="KA363" s="25"/>
      <c r="KB363" s="25"/>
      <c r="KC363" s="25"/>
      <c r="KD363" s="25"/>
    </row>
    <row r="364" spans="1:290">
      <c r="A364" s="25"/>
      <c r="B364" s="25"/>
      <c r="C364" s="25"/>
      <c r="D364" s="25"/>
      <c r="E364" s="25"/>
      <c r="F364" s="25"/>
      <c r="G364" s="26"/>
      <c r="H364" s="25"/>
      <c r="I364" s="25"/>
      <c r="J364" s="25"/>
      <c r="K364" s="25"/>
      <c r="L364" s="25"/>
      <c r="M364" s="25"/>
      <c r="N364" s="25"/>
      <c r="O364" s="26"/>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c r="AV364" s="25"/>
      <c r="AW364" s="25"/>
      <c r="AX364" s="25"/>
      <c r="AY364" s="25"/>
      <c r="AZ364" s="25"/>
      <c r="BA364" s="25"/>
      <c r="BB364" s="25"/>
      <c r="BC364" s="25"/>
      <c r="BD364" s="25"/>
      <c r="BE364" s="25"/>
      <c r="BF364" s="25"/>
      <c r="BG364" s="25"/>
      <c r="BH364" s="25"/>
      <c r="BI364" s="25"/>
      <c r="BJ364" s="25"/>
      <c r="BK364" s="25"/>
      <c r="BL364" s="25"/>
      <c r="BM364" s="25"/>
      <c r="BN364" s="25"/>
      <c r="BO364" s="25"/>
      <c r="BP364" s="25"/>
      <c r="BQ364" s="25"/>
      <c r="BR364" s="25"/>
      <c r="BS364" s="25"/>
      <c r="BT364" s="25"/>
      <c r="BU364" s="25"/>
      <c r="BV364" s="25"/>
      <c r="BW364" s="25"/>
      <c r="BX364" s="25"/>
      <c r="BY364" s="25"/>
      <c r="BZ364" s="25"/>
      <c r="CA364" s="25"/>
      <c r="CB364" s="25"/>
      <c r="CC364" s="25"/>
      <c r="CD364" s="25"/>
      <c r="CE364" s="25"/>
      <c r="CF364" s="25"/>
      <c r="CG364" s="25"/>
      <c r="CH364" s="25"/>
      <c r="CI364" s="25"/>
      <c r="CJ364" s="25"/>
      <c r="CK364" s="25"/>
      <c r="CL364" s="25"/>
      <c r="CM364" s="25"/>
      <c r="CN364" s="25"/>
      <c r="CO364" s="25"/>
      <c r="CP364" s="25"/>
      <c r="CQ364" s="25"/>
      <c r="CR364" s="25"/>
      <c r="CS364" s="25"/>
      <c r="CT364" s="25"/>
      <c r="CU364" s="25"/>
      <c r="CV364" s="25"/>
      <c r="CW364" s="25"/>
      <c r="CX364" s="25"/>
      <c r="CY364" s="25"/>
      <c r="CZ364" s="25"/>
      <c r="DA364" s="25"/>
      <c r="DB364" s="25"/>
      <c r="DC364" s="25"/>
      <c r="DD364" s="25"/>
      <c r="DE364" s="25"/>
      <c r="DF364" s="25"/>
      <c r="DG364" s="25"/>
      <c r="DH364" s="25"/>
      <c r="DI364" s="25"/>
      <c r="DJ364" s="25"/>
      <c r="DK364" s="25"/>
      <c r="DL364" s="25"/>
      <c r="DM364" s="25"/>
      <c r="DN364" s="25"/>
      <c r="DO364" s="25"/>
      <c r="DP364" s="25"/>
      <c r="DQ364" s="25"/>
      <c r="DR364" s="25"/>
      <c r="DS364" s="25"/>
      <c r="DT364" s="25"/>
      <c r="DU364" s="25"/>
      <c r="DV364" s="25"/>
      <c r="DW364" s="25"/>
      <c r="DX364" s="25"/>
      <c r="DY364" s="25"/>
      <c r="DZ364" s="25"/>
      <c r="EA364" s="25"/>
      <c r="EB364" s="25"/>
      <c r="EC364" s="25"/>
      <c r="ED364" s="25"/>
      <c r="EE364" s="25"/>
      <c r="EF364" s="25"/>
      <c r="EG364" s="25"/>
      <c r="EH364" s="25"/>
      <c r="EI364" s="25"/>
      <c r="EJ364" s="25"/>
      <c r="EK364" s="25"/>
      <c r="EL364" s="25"/>
      <c r="EM364" s="25"/>
      <c r="EN364" s="25"/>
      <c r="EO364" s="25"/>
      <c r="EP364" s="25"/>
      <c r="EQ364" s="25"/>
      <c r="ER364" s="25"/>
      <c r="ES364" s="25"/>
      <c r="ET364" s="25"/>
      <c r="EU364" s="25"/>
      <c r="EV364" s="25"/>
      <c r="EW364" s="25"/>
      <c r="EX364" s="25"/>
      <c r="EY364" s="25"/>
      <c r="EZ364" s="25"/>
      <c r="FA364" s="25"/>
      <c r="FB364" s="25"/>
      <c r="FC364" s="25"/>
      <c r="FD364" s="25"/>
      <c r="FE364" s="25"/>
      <c r="FF364" s="25"/>
      <c r="FG364" s="25"/>
      <c r="FH364" s="25"/>
      <c r="FI364" s="25"/>
      <c r="FJ364" s="25"/>
      <c r="FK364" s="25"/>
      <c r="FL364" s="25"/>
      <c r="FM364" s="25"/>
      <c r="FN364" s="25"/>
      <c r="FO364" s="25"/>
      <c r="FP364" s="25"/>
      <c r="FQ364" s="25"/>
      <c r="FR364" s="25"/>
      <c r="FS364" s="25"/>
      <c r="FT364" s="25"/>
      <c r="FU364" s="25"/>
      <c r="FV364" s="25"/>
      <c r="FW364" s="25"/>
      <c r="FX364" s="25"/>
      <c r="FY364" s="25"/>
      <c r="FZ364" s="25"/>
      <c r="GA364" s="25"/>
      <c r="GB364" s="25"/>
      <c r="GC364" s="25"/>
      <c r="GD364" s="25"/>
      <c r="GE364" s="25"/>
      <c r="GF364" s="25"/>
      <c r="GG364" s="25"/>
      <c r="GH364" s="25"/>
      <c r="GI364" s="25"/>
      <c r="GJ364" s="25"/>
      <c r="GK364" s="25"/>
      <c r="GL364" s="25"/>
      <c r="GM364" s="25"/>
      <c r="GN364" s="25"/>
      <c r="GO364" s="25"/>
      <c r="GP364" s="25"/>
      <c r="GQ364" s="25"/>
      <c r="GR364" s="25"/>
      <c r="GS364" s="25"/>
      <c r="GT364" s="25"/>
      <c r="GU364" s="25"/>
      <c r="GV364" s="25"/>
      <c r="GW364" s="25"/>
      <c r="GX364" s="25"/>
      <c r="GY364" s="25"/>
      <c r="GZ364" s="25"/>
      <c r="HA364" s="25"/>
      <c r="HB364" s="25"/>
      <c r="HC364" s="25"/>
      <c r="HD364" s="25"/>
      <c r="HE364" s="25"/>
      <c r="HF364" s="25"/>
      <c r="HG364" s="25"/>
      <c r="HH364" s="25"/>
      <c r="HI364" s="25"/>
      <c r="HJ364" s="25"/>
      <c r="HK364" s="25"/>
      <c r="HL364" s="25"/>
      <c r="HM364" s="25"/>
      <c r="HN364" s="25"/>
      <c r="HO364" s="25"/>
      <c r="HP364" s="25"/>
      <c r="HQ364" s="25"/>
      <c r="HR364" s="25"/>
      <c r="HS364" s="25"/>
      <c r="HT364" s="25"/>
      <c r="HU364" s="25"/>
      <c r="HV364" s="25"/>
      <c r="HW364" s="25"/>
      <c r="HX364" s="25"/>
      <c r="HY364" s="25"/>
      <c r="HZ364" s="25"/>
      <c r="IA364" s="25"/>
      <c r="IB364" s="25"/>
      <c r="IC364" s="25"/>
      <c r="ID364" s="25"/>
      <c r="IE364" s="25"/>
      <c r="IF364" s="25"/>
      <c r="IG364" s="25"/>
      <c r="IH364" s="25"/>
      <c r="II364" s="25"/>
      <c r="IJ364" s="25"/>
      <c r="IK364" s="25"/>
      <c r="IL364" s="25"/>
      <c r="IM364" s="25"/>
      <c r="IN364" s="25"/>
      <c r="IO364" s="25"/>
      <c r="IP364" s="25"/>
      <c r="IQ364" s="25"/>
      <c r="IR364" s="25"/>
      <c r="IS364" s="25"/>
      <c r="IT364" s="25"/>
      <c r="IU364" s="25"/>
      <c r="IV364" s="25"/>
      <c r="IW364" s="25"/>
      <c r="IX364" s="25"/>
      <c r="IY364" s="25"/>
      <c r="IZ364" s="25"/>
      <c r="JA364" s="25"/>
      <c r="JB364" s="25"/>
      <c r="JC364" s="25"/>
      <c r="JD364" s="25"/>
      <c r="JE364" s="25"/>
      <c r="JF364" s="25"/>
      <c r="JG364" s="25"/>
      <c r="JH364" s="25"/>
      <c r="JI364" s="25"/>
      <c r="JJ364" s="25"/>
      <c r="JK364" s="25"/>
      <c r="JL364" s="25"/>
      <c r="JM364" s="25"/>
      <c r="JN364" s="25"/>
      <c r="JO364" s="25"/>
      <c r="JP364" s="25"/>
      <c r="JQ364" s="25"/>
      <c r="JR364" s="25"/>
      <c r="JS364" s="25"/>
      <c r="JT364" s="25"/>
      <c r="JU364" s="25"/>
      <c r="JV364" s="25"/>
      <c r="JW364" s="25"/>
      <c r="JX364" s="25"/>
      <c r="JY364" s="25"/>
      <c r="JZ364" s="25"/>
      <c r="KA364" s="25"/>
      <c r="KB364" s="25"/>
      <c r="KC364" s="25"/>
      <c r="KD364" s="25"/>
    </row>
  </sheetData>
  <autoFilter ref="A1:P64">
    <sortState ref="A2:P86">
      <sortCondition ref="O1:O86"/>
    </sortState>
  </autoFilter>
  <sortState ref="A2:Q108">
    <sortCondition ref="J1"/>
  </sortState>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dc:creator>
  <cp:lastModifiedBy>暧倩</cp:lastModifiedBy>
  <dcterms:created xsi:type="dcterms:W3CDTF">2017-02-28T13:10:07Z</dcterms:created>
  <dcterms:modified xsi:type="dcterms:W3CDTF">2017-04-18T15:07:15Z</dcterms:modified>
</cp:coreProperties>
</file>