
<file path=[Content_Types].xml><?xml version="1.0" encoding="utf-8"?>
<ct:Types xmlns:ct="http://schemas.openxmlformats.org/package/2006/content-types">
  <ct:Default Extension="xml" ContentType="application/vnd.openxmlformats-officedocument.spreadsheetml.sheet.main+xml"/>
  <ct:Default Extension="rels" ContentType="application/vnd.openxmlformats-package.relationships+xml"/>
  <ct:Override PartName="/xl/styles.xml" ContentType="application/vnd.openxmlformats-officedocument.spreadsheetml.styles+xml"/>
  <ct:Override PartName="/xl/theme/theme1.xml" ContentType="application/vnd.openxmlformats-officedocument.theme+xml"/>
  <ct:Override PartName="/xl/sharedStrings.xml" ContentType="application/vnd.openxmlformats-officedocument.spreadsheetml.sharedStrings+xml"/>
  <ct:Override PartName="/xl/worksheets/sheet1.xml" ContentType="application/vnd.openxmlformats-officedocument.spreadsheetml.worksheet+xml"/>
  <ct:Override PartName="/xl/tables/table1.xml" ContentType="application/vnd.openxmlformats-officedocument.spreadsheetml.table+xml"/>
  <ct:Override PartName="/xl/worksheets/sheet2.xml" ContentType="application/vnd.openxmlformats-officedocument.spreadsheetml.worksheet+xml"/>
  <ct:Override PartName="/xl/tables/table2.xml" ContentType="application/vnd.openxmlformats-officedocument.spreadsheetml.table+xml"/>
  <ct:Override PartName="/xl/worksheets/sheet3.xml" ContentType="application/vnd.openxmlformats-officedocument.spreadsheetml.worksheet+xml"/>
  <ct:Override PartName="/xl/tables/table3.xml" ContentType="application/vnd.openxmlformats-officedocument.spreadsheetml.table+xml"/>
  <ct:Override PartName="/xl/worksheets/sheet4.xml" ContentType="application/vnd.openxmlformats-officedocument.spreadsheetml.worksheet+xml"/>
  <ct:Override PartName="/xl/tables/table4.xml" ContentType="application/vnd.openxmlformats-officedocument.spreadsheetml.table+xml"/>
  <ct:Override PartName="/xl/worksheets/sheet5.xml" ContentType="application/vnd.openxmlformats-officedocument.spreadsheetml.worksheet+xml"/>
  <ct:Override PartName="/xl/tables/table5.xml" ContentType="application/vnd.openxmlformats-officedocument.spreadsheetml.table+xml"/>
  <ct:Override PartName="/xl/worksheets/v99-sheet-6.xml" ContentType="application/vnd.openxmlformats-officedocument.spreadsheetml.worksheet+xml"/>
  <ct:Override PartName="/xl/worksheets/v99-sheet-7.xml" ContentType="application/vnd.openxmlformats-officedocument.spreadsheetml.worksheet+xml"/>
  <ct:Override PartName="/xl/worksheets/v99-sheet-8.xml" ContentType="application/vnd.openxmlformats-officedocument.spreadsheetml.worksheet+xml"/>
  <ct:Override PartName="/xl/worksheets/v99-sheet-9.xml" ContentType="application/vnd.openxmlformats-officedocument.spreadsheetml.worksheet+xml"/>
  <ct:Override PartName="/xl/worksheets/v99-sheet-10.xml" ContentType="application/vnd.openxmlformats-officedocument.spreadsheetml.worksheet+xml"/>
  <ct:Override PartName="/xl/worksheets/v99-sheet-11.xml" ContentType="application/vnd.openxmlformats-officedocument.spreadsheetml.worksheet+xml"/>
  <ct:Override PartName="/xl/worksheets/v99-sheet-12.xml" ContentType="application/vnd.openxmlformats-officedocument.spreadsheetml.worksheet+xml"/>
  <ct:Override PartName="/xl/worksheets/v99-sheet-13.xml" ContentType="application/vnd.openxmlformats-officedocument.spreadsheetml.worksheet+xml"/>
  <ct:Override PartName="/xl/worksheets/v99-sheet-14.xml" ContentType="application/vnd.openxmlformats-officedocument.spreadsheetml.worksheet+xml"/>
  <ct:Override PartName="/xl/worksheets/v99-sheet-15.xml" ContentType="application/vnd.openxmlformats-officedocument.spreadsheetml.worksheet+xml"/>
  <ct:Override PartName="/xl/worksheets/v100-sheet-16.xml" ContentType="application/vnd.openxmlformats-officedocument.spreadsheetml.worksheet+xml"/>
  <ct:Override PartName="/xl/worksheets/v100-sheet-17.xml" ContentType="application/vnd.openxmlformats-officedocument.spreadsheetml.worksheet+xml"/>
  <ct:Override PartName="/xl/worksheets/v100-sheet-18.xml" ContentType="application/vnd.openxmlformats-officedocument.spreadsheetml.worksheet+xml"/>
  <ct:Override PartName="/xl/worksheets/v100-sheet-19.xml" ContentType="application/vnd.openxmlformats-officedocument.spreadsheetml.worksheet+xml"/>
  <ct:Override PartName="/xl/worksheets/v100-sheet-20.xml" ContentType="application/vnd.openxmlformats-officedocument.spreadsheetml.worksheet+xml"/>
  <ct:Override PartName="/xl/worksheets/v100-sheet-21.xml" ContentType="application/vnd.openxmlformats-officedocument.spreadsheetml.worksheet+xml"/>
  <ct:Override PartName="/xl/worksheets/v100-sheet-22.xml" ContentType="application/vnd.openxmlformats-officedocument.spreadsheetml.worksheet+xml"/>
  <ct:Override PartName="/xl/worksheets/v100-sheet-23.xml" ContentType="application/vnd.openxmlformats-officedocument.spreadsheetml.worksheet+xml"/>
  <ct:Override PartName="/xl/worksheets/v100-sheet-24.xml" ContentType="application/vnd.openxmlformats-officedocument.spreadsheetml.worksheet+xml"/>
  <ct:Override PartName="/xl/worksheets/v100-sheet-25.xml" ContentType="application/vnd.openxmlformats-officedocument.spreadsheetml.worksheet+xml"/>
  <ct:Override PartName="/xl/worksheets/v100-sheet-26.xml" ContentType="application/vnd.openxmlformats-officedocument.spreadsheetml.worksheet+xml"/>
  <ct:Override PartName="/xl/worksheets/v100-sheet-27.xml" ContentType="application/vnd.openxmlformats-officedocument.spreadsheetml.worksheet+xml"/>
  <ct:Override PartName="/xl/worksheets/v104-sheet-28.xml" ContentType="application/vnd.openxmlformats-officedocument.spreadsheetml.worksheet+xml"/>
  <ct:Override PartName="/xl/worksheets/v104-sheet-29.xml" ContentType="application/vnd.openxmlformats-officedocument.spreadsheetml.worksheet+xml"/>
  <ct:Override PartName="/xl/worksheets/v104-sheet-30.xml" ContentType="application/vnd.openxmlformats-officedocument.spreadsheetml.worksheet+xml"/>
  <ct:Override PartName="/xl/worksheets/v104-sheet-31.xml" ContentType="application/vnd.openxmlformats-officedocument.spreadsheetml.worksheet+xml"/>
  <ct:Override PartName="/xl/worksheets/v104-sheet-32.xml" ContentType="application/vnd.openxmlformats-officedocument.spreadsheetml.worksheet+xml"/>
  <ct:Override PartName="/xl/worksheets/v104-sheet-33.xml" ContentType="application/vnd.openxmlformats-officedocument.spreadsheetml.worksheet+xml"/>
  <ct:Override PartName="/xl/worksheets/v104-sheet-34.xml" ContentType="application/vnd.openxmlformats-officedocument.spreadsheetml.worksheet+xml"/>
  <ct:Override PartName="/xl/worksheets/v104-sheet-35.xml" ContentType="application/vnd.openxmlformats-officedocument.spreadsheetml.worksheet+xml"/>
  <ct:Override PartName="/xl/worksheets/v104-sheet-36.xml" ContentType="application/vnd.openxmlformats-officedocument.spreadsheetml.worksheet+xml"/>
  <ct:Override PartName="/xl/worksheets/v104-sheet-37.xml" ContentType="application/vnd.openxmlformats-officedocument.spreadsheetml.worksheet+xml"/>
  <ct:Override PartName="/xl/worksheets/v104-sheet-38.xml" ContentType="application/vnd.openxmlformats-officedocument.spreadsheetml.worksheet+xml"/>
  <ct:Override PartName="/xl/worksheets/v104-sheet-39.xml" ContentType="application/vnd.openxmlformats-officedocument.spreadsheetml.worksheet+xml"/>
  <ct:Override PartName="/xl/worksheets/v105-sheet-40.xml" ContentType="application/vnd.openxmlformats-officedocument.spreadsheetml.worksheet+xml"/>
  <ct:Override PartName="/xl/worksheets/v105-sheet-41.xml" ContentType="application/vnd.openxmlformats-officedocument.spreadsheetml.worksheet+xml"/>
  <ct:Override PartName="/xl/worksheets/v105-sheet-42.xml" ContentType="application/vnd.openxmlformats-officedocument.spreadsheetml.worksheet+xml"/>
  <ct:Override PartName="/xl/worksheets/v105-sheet-43.xml" ContentType="application/vnd.openxmlformats-officedocument.spreadsheetml.worksheet+xml"/>
  <ct:Override PartName="/xl/worksheets/v105-sheet-44.xml" ContentType="application/vnd.openxmlformats-officedocument.spreadsheetml.worksheet+xml"/>
  <ct:Override PartName="/xl/worksheets/v105-sheet-45.xml" ContentType="application/vnd.openxmlformats-officedocument.spreadsheetml.worksheet+xml"/>
  <ct:Override PartName="/xl/worksheets/v105-sheet-46.xml" ContentType="application/vnd.openxmlformats-officedocument.spreadsheetml.worksheet+xml"/>
  <ct:Override PartName="/xl/worksheets/v105-sheet-47.xml" ContentType="application/vnd.openxmlformats-officedocument.spreadsheetml.worksheet+xml"/>
  <ct:Override PartName="/xl/worksheets/v105-sheet-48.xml" ContentType="application/vnd.openxmlformats-officedocument.spreadsheetml.worksheet+xml"/>
  <ct:Override PartName="/xl/worksheets/v105-sheet-49.xml" ContentType="application/vnd.openxmlformats-officedocument.spreadsheetml.worksheet+xml"/>
  <ct:Override PartName="/xl/worksheets/v106-sheet-50.xml" ContentType="application/vnd.openxmlformats-officedocument.spreadsheetml.worksheet+xml"/>
  <ct:Override PartName="/xl/worksheets/v106-sheet-51.xml" ContentType="application/vnd.openxmlformats-officedocument.spreadsheetml.worksheet+xml"/>
  <ct:Override PartName="/xl/worksheets/v106-sheet-52.xml" ContentType="application/vnd.openxmlformats-officedocument.spreadsheetml.worksheet+xml"/>
  <ct:Override PartName="/xl/worksheets/v106-sheet-53.xml" ContentType="application/vnd.openxmlformats-officedocument.spreadsheetml.worksheet+xml"/>
  <ct:Override PartName="/xl/worksheets/v106-sheet-54.xml" ContentType="application/vnd.openxmlformats-officedocument.spreadsheetml.worksheet+xml"/>
  <ct:Override PartName="/xl/worksheets/v106-sheet-55.xml" ContentType="application/vnd.openxmlformats-officedocument.spreadsheetml.worksheet+xml"/>
  <ct:Override PartName="/xl/worksheets/v106-sheet-56.xml" ContentType="application/vnd.openxmlformats-officedocument.spreadsheetml.worksheet+xml"/>
  <ct:Override PartName="/xl/worksheets/v106-sheet-57.xml" ContentType="application/vnd.openxmlformats-officedocument.spreadsheetml.worksheet+xml"/>
  <ct:Override PartName="/xl/worksheets/v106-sheet-58.xml" ContentType="application/vnd.openxmlformats-officedocument.spreadsheetml.worksheet+xml"/>
  <ct:Override PartName="/xl/worksheets/v106-sheet-59.xml" ContentType="application/vnd.openxmlformats-officedocument.spreadsheetml.worksheet+xml"/>
  <ct:Override PartName="/xl/worksheets/v106-sheet-60.xml" ContentType="application/vnd.openxmlformats-officedocument.spreadsheetml.worksheet+xml"/>
  <ct:Override PartName="/xl/worksheets/v107-sheet-61.xml" ContentType="application/vnd.openxmlformats-officedocument.spreadsheetml.worksheet+xml"/>
  <ct:Override PartName="/xl/worksheets/v107-sheet-62.xml" ContentType="application/vnd.openxmlformats-officedocument.spreadsheetml.worksheet+xml"/>
  <ct:Override PartName="/xl/worksheets/v107-sheet-63.xml" ContentType="application/vnd.openxmlformats-officedocument.spreadsheetml.worksheet+xml"/>
  <ct:Override PartName="/xl/worksheets/v107-sheet-64.xml" ContentType="application/vnd.openxmlformats-officedocument.spreadsheetml.worksheet+xml"/>
  <ct:Override PartName="/xl/worksheets/v107-sheet-65.xml" ContentType="application/vnd.openxmlformats-officedocument.spreadsheetml.worksheet+xml"/>
  <ct:Override PartName="/xl/worksheets/v107-sheet-66.xml" ContentType="application/vnd.openxmlformats-officedocument.spreadsheetml.worksheet+xml"/>
  <ct:Override PartName="/xl/worksheets/v107-sheet-67.xml" ContentType="application/vnd.openxmlformats-officedocument.spreadsheetml.worksheet+xml"/>
  <ct:Override PartName="/xl/worksheets/v107-sheet-68.xml" ContentType="application/vnd.openxmlformats-officedocument.spreadsheetml.worksheet+xml"/>
  <ct:Override PartName="/xl/worksheets/v107-sheet-69.xml" ContentType="application/vnd.openxmlformats-officedocument.spreadsheetml.worksheet+xml"/>
  <ct:Override PartName="/xl/worksheets/v107-sheet-70.xml" ContentType="application/vnd.openxmlformats-officedocument.spreadsheetml.worksheet+xml"/>
  <ct:Override PartName="/xl/worksheets/v107-sheet-71.xml" ContentType="application/vnd.openxmlformats-officedocument.spreadsheetml.worksheet+xml"/>
  <ct:Override PartName="/xl/worksheets/v107-sheet-72.xml" ContentType="application/vnd.openxmlformats-officedocument.spreadsheetml.worksheet+xml"/>
  <ct:Override PartName="/xl/worksheets/v107-sheet-73.xml" ContentType="application/vnd.openxmlformats-officedocument.spreadsheetml.worksheet+xml"/>
  <ct:Override PartName="/xl/worksheets/v108-sheet-74.xml" ContentType="application/vnd.openxmlformats-officedocument.spreadsheetml.worksheet+xml"/>
  <ct:Override PartName="/xl/worksheets/v108-sheet-75.xml" ContentType="application/vnd.openxmlformats-officedocument.spreadsheetml.worksheet+xml"/>
  <ct:Override PartName="/xl/worksheets/v108-sheet-76.xml" ContentType="application/vnd.openxmlformats-officedocument.spreadsheetml.worksheet+xml"/>
  <ct:Override PartName="/xl/worksheets/v108-sheet-77.xml" ContentType="application/vnd.openxmlformats-officedocument.spreadsheetml.worksheet+xml"/>
  <ct:Override PartName="/xl/worksheets/v108-sheet-78.xml" ContentType="application/vnd.openxmlformats-officedocument.spreadsheetml.worksheet+xml"/>
  <ct:Override PartName="/xl/worksheets/v108-sheet-79.xml" ContentType="application/vnd.openxmlformats-officedocument.spreadsheetml.worksheet+xml"/>
  <ct:Override PartName="/xl/worksheets/v108-sheet-80.xml" ContentType="application/vnd.openxmlformats-officedocument.spreadsheetml.worksheet+xml"/>
  <ct:Override PartName="/xl/worksheets/v108-sheet-81.xml" ContentType="application/vnd.openxmlformats-officedocument.spreadsheetml.worksheet+xml"/>
  <ct:Override PartName="/xl/worksheets/v108-sheet-82.xml" ContentType="application/vnd.openxmlformats-officedocument.spreadsheetml.worksheet+xml"/>
  <ct:Override PartName="/xl/worksheets/v108-sheet-83.xml" ContentType="application/vnd.openxmlformats-officedocument.spreadsheetml.worksheet+xml"/>
  <ct:Override PartName="/xl/worksheets/v108-sheet-84.xml" ContentType="application/vnd.openxmlformats-officedocument.spreadsheetml.worksheet+xml"/>
  <ct:Override PartName="/xl/worksheets/v108-sheet-85.xml" ContentType="application/vnd.openxmlformats-officedocument.spreadsheetml.worksheet+xml"/>
</ct:Types>
</file>

<file path=_rels/.rels>&#65279;<?xml version="1.0" encoding="utf-8"?><Relationships xmlns="http://schemas.openxmlformats.org/package/2006/relationships"><Relationship Type="http://schemas.openxmlformats.org/officeDocument/2006/relationships/officeDocument" Target="/xl/workbook.xml" Id="Rccfdaa23a8b14a7a" /></Relationships>
</file>

<file path=xl/workbook.xml><?xml version="1.0" encoding="utf-8"?>
<x:workbook xmlns:r="http://schemas.openxmlformats.org/officeDocument/2006/relationships" xmlns:x="http://schemas.openxmlformats.org/spreadsheetml/2006/main">
  <x:bookViews>
    <x:workbookView activeTab="73"/>
  </x:bookViews>
  <x:sheets>
    <x:sheet name="LotV62" sheetId="1" r:id="R7d88f34d91574c40"/>
    <x:sheet name="CombattantsV54" sheetId="2" r:id="Rdbce6b892af84dee"/>
    <x:sheet name="Resteclasseur" sheetId="3" r:id="Rff46f53026f348a0"/>
    <x:sheet name="LotV63" sheetId="4" r:id="R489478618bdf4b3a"/>
    <x:sheet name="StagesV54" sheetId="5" r:id="R77f92b2058ad4baf"/>
    <x:sheet name="SyntheseV99" sheetId="6" r:id="rIdV99Sheet6"/>
    <x:sheet name="ChantiersV99" sheetId="7" r:id="rIdV99Sheet7"/>
    <x:sheet name="SourcesV99" sheetId="8" r:id="rIdV99Sheet8"/>
    <x:sheet name="PlanetesV99" sheetId="9" r:id="rIdV99Sheet9"/>
    <x:sheet name="OuvragesV6" sheetId="10" r:id="rIdV99Sheet10"/>
    <x:sheet name="PitOuvertV99" sheetId="11" r:id="rIdV99Sheet11"/>
    <x:sheet name="StagesOuvertsV99" sheetId="12" r:id="rIdV99Sheet12"/>
    <x:sheet name="ValidationsV99" sheetId="13" r:id="rIdV99Sheet13"/>
    <x:sheet name="EntreesV99" sheetId="14" r:id="rIdV99Sheet14"/>
    <x:sheet name="JournalV99" sheetId="15" r:id="rIdV99Sheet15"/>
    <x:sheet name="SyntheseV100" sheetId="16" r:id="rIdV100Sheet16"/>
    <x:sheet name="ChantiersV100" sheetId="17" r:id="rIdV100Sheet17"/>
    <x:sheet name="AnimationsV100" sheetId="18" r:id="rIdV100Sheet18"/>
    <x:sheet name="OrientationsV100" sheetId="19" r:id="rIdV100Sheet19"/>
    <x:sheet name="ContactsV100" sheetId="20" r:id="rIdV100Sheet20"/>
    <x:sheet name="PlanetesV100" sheetId="21" r:id="rIdV100Sheet21"/>
    <x:sheet name="OuvragesV100" sheetId="22" r:id="rIdV100Sheet22"/>
    <x:sheet name="PitOuvertV100" sheetId="23" r:id="rIdV100Sheet23"/>
    <x:sheet name="SourcesV100" sheetId="24" r:id="rIdV100Sheet24"/>
    <x:sheet name="ValidationsV100" sheetId="25" r:id="rIdV100Sheet25"/>
    <x:sheet name="EntreesV100" sheetId="26" r:id="rIdV100Sheet26"/>
    <x:sheet name="JournalV100" sheetId="27" r:id="rIdV100Sheet27"/>
    <x:sheet name="SyntheseV104" sheetId="28" r:id="rIdV104Sheet28"/>
    <x:sheet name="ChantiersV104" sheetId="29" r:id="rIdV104Sheet29"/>
    <x:sheet name="NormalesV104" sheetId="30" r:id="rIdV104Sheet30"/>
    <x:sheet name="CartographieV104" sheetId="31" r:id="rIdV104Sheet31"/>
    <x:sheet name="PreserveV104" sheetId="32" r:id="rIdV104Sheet32"/>
    <x:sheet name="PlanetesV104" sheetId="33" r:id="rIdV104Sheet33"/>
    <x:sheet name="VariantesV104" sheetId="34" r:id="rIdV104Sheet34"/>
    <x:sheet name="ManquantsV104" sheetId="35" r:id="rIdV104Sheet35"/>
    <x:sheet name="SourcesV104" sheetId="36" r:id="rIdV104Sheet36"/>
    <x:sheet name="ValidationsV104" sheetId="37" r:id="rIdV104Sheet37"/>
    <x:sheet name="EntreesV104" sheetId="38" r:id="rIdV104Sheet38"/>
    <x:sheet name="JournalV104" sheetId="39" r:id="rIdV104Sheet39"/>
    <x:sheet name="SyntheseV105" sheetId="40" r:id="rIdV105Sheet40"/>
    <x:sheet name="ChantiersV105" sheetId="41" r:id="rIdV105Sheet41"/>
    <x:sheet name="ActionsV105" sheetId="42" r:id="rIdV105Sheet42"/>
    <x:sheet name="ClipsV105" sheetId="43" r:id="rIdV105Sheet43"/>
    <x:sheet name="HomeworldV105" sheetId="44" r:id="rIdV105Sheet44"/>
    <x:sheet name="ClansV105" sheetId="45" r:id="rIdV105Sheet45"/>
    <x:sheet name="ManquantsV105" sheetId="46" r:id="rIdV105Sheet46"/>
    <x:sheet name="SourcesV105" sheetId="47" r:id="rIdV105Sheet47"/>
    <x:sheet name="ValidationsV105" sheetId="48" r:id="rIdV105Sheet48"/>
    <x:sheet name="JournalV105" sheetId="49" r:id="rIdV105Sheet49"/>
    <x:sheet name="SyntheseV106" sheetId="50" r:id="rIdV106Sheet50"/>
    <x:sheet name="ChantiersV106" sheetId="51" r:id="rIdV106Sheet51"/>
    <x:sheet name="ActionsV106" sheetId="52" r:id="rIdV106Sheet52"/>
    <x:sheet name="ClipsV106" sheetId="53" r:id="rIdV106Sheet53"/>
    <x:sheet name="MotionsV106" sheetId="54" r:id="rIdV106Sheet54"/>
    <x:sheet name="HomeworldV106" sheetId="55" r:id="rIdV106Sheet55"/>
    <x:sheet name="ClansV106" sheetId="56" r:id="rIdV106Sheet56"/>
    <x:sheet name="ManquantsV106" sheetId="57" r:id="rIdV106Sheet57"/>
    <x:sheet name="SourcesV106" sheetId="58" r:id="rIdV106Sheet58"/>
    <x:sheet name="ValidationsV106" sheetId="59" r:id="rIdV106Sheet59"/>
    <x:sheet name="JournalV106" sheetId="60" r:id="rIdV106Sheet60"/>
    <x:sheet name="SyntheseV107" sheetId="61" r:id="rIdV107Sheet61"/>
    <x:sheet name="ChantiersV107" sheetId="62" r:id="rIdV107Sheet62"/>
    <x:sheet name="FamillesV107" sheetId="63" r:id="rIdV107Sheet63"/>
    <x:sheet name="ActionsV107" sheetId="64" r:id="rIdV107Sheet64"/>
    <x:sheet name="CampagnesV107" sheetId="65" r:id="rIdV107Sheet65"/>
    <x:sheet name="VariantesV107" sheetId="66" r:id="rIdV107Sheet66"/>
    <x:sheet name="HomeworldV107" sheetId="67" r:id="rIdV107Sheet67"/>
    <x:sheet name="ClansV107" sheetId="68" r:id="rIdV107Sheet68"/>
    <x:sheet name="PreserveV107" sheetId="69" r:id="rIdV107Sheet69"/>
    <x:sheet name="ManquantsV107" sheetId="70" r:id="rIdV107Sheet70"/>
    <x:sheet name="SourcesV107" sheetId="71" r:id="rIdV107Sheet71"/>
    <x:sheet name="ValidationsV107" sheetId="72" r:id="rIdV107Sheet72"/>
    <x:sheet name="JournalV107" sheetId="73" r:id="rIdV107Sheet73"/>
    <x:sheet name="SyntheseV108" sheetId="74" r:id="rIdV108Sheet74"/>
    <x:sheet name="ChantiersV108" sheetId="75" r:id="rIdV108Sheet75"/>
    <x:sheet name="FamillesV108" sheetId="76" r:id="rIdV108Sheet76"/>
    <x:sheet name="ManquantsV108" sheetId="77" r:id="rIdV108Sheet77"/>
    <x:sheet name="PitV108" sheetId="78" r:id="rIdV108Sheet78"/>
    <x:sheet name="HomeworldV108" sheetId="79" r:id="rIdV108Sheet79"/>
    <x:sheet name="ClansV108" sheetId="80" r:id="rIdV108Sheet80"/>
    <x:sheet name="PreserveV108" sheetId="81" r:id="rIdV108Sheet81"/>
    <x:sheet name="ArtV108" sheetId="82" r:id="rIdV108Sheet82"/>
    <x:sheet name="SourcesV108" sheetId="83" r:id="rIdV108Sheet83"/>
    <x:sheet name="ValidationsV108" sheetId="84" r:id="rIdV108Sheet84"/>
    <x:sheet name="JournalV108" sheetId="85" r:id="rIdV108Sheet85"/>
  </x:sheets>
  <x:calcPr calcMode="auto" fullCalcOnLoad="1" forceFullCalc="1"/>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33">
    <x:font>
      <x:sz val="11"/>
      <x:name val="Carlito"/>
    </x:font>
    <x:font>
      <x:sz val="10"/>
      <x:color rgb="FF1D2938"/>
      <x:name val="Arial"/>
    </x:font>
    <x:font>
      <x:b/>
      <x:sz val="14"/>
      <x:color rgb="FF1D2938"/>
      <x:name val="Arial"/>
    </x:font>
    <x:font>
      <x:b/>
      <x:sz val="10"/>
      <x:color rgb="FFFFFFFF"/>
      <x:name val="Arial"/>
    </x:font>
    <x:font>
      <x:b/>
      <x:sz val="10"/>
      <x:color rgb="FF1D2938"/>
      <x:name val="Arial"/>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s>
  <x:fills count="111">
    <x:fill>
      <x:patternFill patternType="none"/>
    </x:fill>
    <x:fill>
      <x:patternFill patternType="gray125"/>
    </x:fill>
    <x:fill>
      <x:patternFill patternType="solid">
        <x:fgColor rgb="FF343D4A"/>
      </x:patternFill>
    </x:fill>
    <x:fill>
      <x:patternFill patternType="solid">
        <x:fgColor rgb="FF343D4A"/>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FE7B5"/>
        <x:bgColor indexed="64"/>
      </x:patternFill>
    </x:fill>
    <x:fill>
      <x:patternFill patternType="solid">
        <x:fgColor rgb="FFF8D6D6"/>
        <x:bgColor indexed="64"/>
      </x:patternFill>
    </x:fill>
    <x:fill>
      <x:patternFill patternType="solid">
        <x:fgColor rgb="FFDCECF4"/>
        <x:bgColor indexed="64"/>
      </x:patternFill>
    </x:fill>
    <x:fill>
      <x:patternFill patternType="solid">
        <x:fgColor rgb="FFD6EFDF"/>
        <x:bgColor indexed="64"/>
      </x:patternFill>
    </x:fill>
    <x:fill>
      <x:patternFill patternType="solid">
        <x:fgColor rgb="FF164E6D"/>
        <x:bgColor indexed="64"/>
      </x:patternFill>
    </x:fill>
    <x:fill>
      <x:patternFill patternType="solid">
        <x:fgColor rgb="FF4F9CAC"/>
        <x:bgColor indexed="64"/>
      </x:patternFill>
    </x:fill>
    <x:fill>
      <x:patternFill patternType="solid">
        <x:fgColor rgb="FF177E8B"/>
        <x:bgColor indexed="64"/>
      </x:patternFill>
    </x:fill>
    <x:fill>
      <x:patternFill patternType="solid">
        <x:fgColor rgb="FF61DFD1"/>
        <x:bgColor indexed="64"/>
      </x:patternFill>
    </x:fill>
    <x:fill>
      <x:patternFill patternType="solid">
        <x:fgColor rgb="FF628D25"/>
        <x:bgColor indexed="64"/>
      </x:patternFill>
    </x:fill>
    <x:fill>
      <x:patternFill patternType="solid">
        <x:fgColor rgb="FFC6EF43"/>
        <x:bgColor indexed="64"/>
      </x:patternFill>
    </x:fill>
    <x:fill>
      <x:patternFill patternType="solid">
        <x:fgColor rgb="FF73AABD"/>
        <x:bgColor indexed="64"/>
      </x:patternFill>
    </x:fill>
    <x:fill>
      <x:patternFill patternType="solid">
        <x:fgColor rgb="FFBCEAF3"/>
        <x:bgColor indexed="64"/>
      </x:patternFill>
    </x:fill>
    <x:fill>
      <x:patternFill patternType="solid">
        <x:fgColor rgb="FFAD773F"/>
        <x:bgColor indexed="64"/>
      </x:patternFill>
    </x:fill>
    <x:fill>
      <x:patternFill patternType="solid">
        <x:fgColor rgb="FFE6B66B"/>
        <x:bgColor indexed="64"/>
      </x:patternFill>
    </x:fill>
    <x:fill>
      <x:patternFill patternType="solid">
        <x:fgColor rgb="FF8A3021"/>
        <x:bgColor indexed="64"/>
      </x:patternFill>
    </x:fill>
    <x:fill>
      <x:patternFill patternType="solid">
        <x:fgColor rgb="FFFF8D39"/>
        <x:bgColor indexed="64"/>
      </x:patternFill>
    </x:fill>
    <x:fill>
      <x:patternFill patternType="solid">
        <x:fgColor rgb="FFA65883"/>
        <x:bgColor indexed="64"/>
      </x:patternFill>
    </x:fill>
    <x:fill>
      <x:patternFill patternType="solid">
        <x:fgColor rgb="FFEF9CC1"/>
        <x:bgColor indexed="64"/>
      </x:patternFill>
    </x:fill>
    <x:fill>
      <x:patternFill patternType="solid">
        <x:fgColor rgb="FF467B2B"/>
        <x:bgColor indexed="64"/>
      </x:patternFill>
    </x:fill>
    <x:fill>
      <x:patternFill patternType="solid">
        <x:fgColor rgb="FFA7FF38"/>
        <x:bgColor indexed="64"/>
      </x:patternFill>
    </x:fill>
    <x:fill>
      <x:patternFill patternType="solid">
        <x:fgColor rgb="FF6E438D"/>
        <x:bgColor indexed="64"/>
      </x:patternFill>
    </x:fill>
    <x:fill>
      <x:patternFill patternType="solid">
        <x:fgColor rgb="FFBE90EC"/>
        <x:bgColor indexed="64"/>
      </x:patternFill>
    </x:fill>
    <x:fill>
      <x:patternFill patternType="solid">
        <x:fgColor rgb="FF4E6176"/>
        <x:bgColor indexed="64"/>
      </x:patternFill>
    </x:fill>
    <x:fill>
      <x:patternFill patternType="solid">
        <x:fgColor rgb="FFB9D788"/>
        <x:bgColor indexed="64"/>
      </x:patternFill>
    </x:fill>
    <x:fill>
      <x:patternFill patternType="solid">
        <x:fgColor rgb="FF768991"/>
        <x:bgColor indexed="64"/>
      </x:patternFill>
    </x:fill>
    <x:fill>
      <x:patternFill patternType="solid">
        <x:fgColor rgb="FFADBFC1"/>
        <x:bgColor indexed="64"/>
      </x:patternFill>
    </x:fill>
    <x:fill>
      <x:patternFill patternType="solid">
        <x:fgColor rgb="FF293F83"/>
        <x:bgColor indexed="64"/>
      </x:patternFill>
    </x:fill>
    <x:fill>
      <x:patternFill patternType="solid">
        <x:fgColor rgb="FF6A80DA"/>
        <x:bgColor indexed="64"/>
      </x:patternFill>
    </x:fill>
    <x:fill>
      <x:patternFill patternType="solid">
        <x:fgColor rgb="FF526348"/>
        <x:bgColor indexed="64"/>
      </x:patternFill>
    </x:fill>
    <x:fill>
      <x:patternFill patternType="solid">
        <x:fgColor rgb="FF8D9C6A"/>
        <x:bgColor indexed="64"/>
      </x:patternFill>
    </x:fill>
    <x:fill>
      <x:patternFill patternType="solid">
        <x:fgColor rgb="FF7A9FAD"/>
        <x:bgColor indexed="64"/>
      </x:patternFill>
    </x:fill>
    <x:fill>
      <x:patternFill patternType="solid">
        <x:fgColor rgb="FFB4D0D5"/>
        <x:bgColor indexed="64"/>
      </x:patternFill>
    </x:fill>
    <x:fill>
      <x:patternFill patternType="solid">
        <x:fgColor rgb="FFA78155"/>
        <x:bgColor indexed="64"/>
      </x:patternFill>
    </x:fill>
    <x:fill>
      <x:patternFill patternType="solid">
        <x:fgColor rgb="FFD7B782"/>
        <x:bgColor indexed="64"/>
      </x:patternFill>
    </x:fill>
    <x:fill>
      <x:patternFill patternType="solid">
        <x:fgColor rgb="FF255B9F"/>
        <x:bgColor indexed="64"/>
      </x:patternFill>
    </x:fill>
    <x:fill>
      <x:patternFill patternType="solid">
        <x:fgColor rgb="FF50BAFF"/>
        <x:bgColor indexed="64"/>
      </x:patternFill>
    </x:fill>
    <x:fill>
      <x:patternFill patternType="solid">
        <x:fgColor rgb="FF9F6D35"/>
        <x:bgColor indexed="64"/>
      </x:patternFill>
    </x:fill>
    <x:fill>
      <x:patternFill patternType="solid">
        <x:fgColor rgb="FFE9B75B"/>
        <x:bgColor indexed="64"/>
      </x:patternFill>
    </x:fill>
    <x:fill>
      <x:patternFill patternType="solid">
        <x:fgColor rgb="FF287E84"/>
        <x:bgColor indexed="64"/>
      </x:patternFill>
    </x:fill>
    <x:fill>
      <x:patternFill patternType="solid">
        <x:fgColor rgb="FF63FFE1"/>
        <x:bgColor indexed="64"/>
      </x:patternFill>
    </x:fill>
    <x:fill>
      <x:patternFill patternType="solid">
        <x:fgColor rgb="FF9A75B0"/>
        <x:bgColor indexed="64"/>
      </x:patternFill>
    </x:fill>
    <x:fill>
      <x:patternFill patternType="solid">
        <x:fgColor rgb="FFD7B2EF"/>
        <x:bgColor indexed="64"/>
      </x:patternFill>
    </x:fill>
    <x:fill>
      <x:patternFill patternType="solid">
        <x:fgColor rgb="FF9A8350"/>
        <x:bgColor indexed="64"/>
      </x:patternFill>
    </x:fill>
    <x:fill>
      <x:patternFill patternType="solid">
        <x:fgColor rgb="FFD9D77B"/>
        <x:bgColor indexed="64"/>
      </x:patternFill>
    </x:fill>
    <x:fill>
      <x:patternFill patternType="solid">
        <x:fgColor rgb="FF778B81"/>
        <x:bgColor indexed="64"/>
      </x:patternFill>
    </x:fill>
    <x:fill>
      <x:patternFill patternType="solid">
        <x:fgColor rgb="FFB2C1AE"/>
        <x:bgColor indexed="64"/>
      </x:patternFill>
    </x:fill>
    <x:fill>
      <x:patternFill patternType="solid">
        <x:fgColor rgb="FF6AAEBD"/>
        <x:bgColor indexed="64"/>
      </x:patternFill>
    </x:fill>
    <x:fill>
      <x:patternFill patternType="solid">
        <x:fgColor rgb="FFA6E9EB"/>
        <x:bgColor indexed="64"/>
      </x:patternFill>
    </x:fill>
    <x:fill>
      <x:patternFill patternType="solid">
        <x:fgColor rgb="FFA14485"/>
        <x:bgColor indexed="64"/>
      </x:patternFill>
    </x:fill>
    <x:fill>
      <x:patternFill patternType="solid">
        <x:fgColor rgb="FFF28DC7"/>
        <x:bgColor indexed="64"/>
      </x:patternFill>
    </x:fill>
    <x:fill>
      <x:patternFill patternType="solid">
        <x:fgColor rgb="FF92ADB8"/>
        <x:bgColor indexed="64"/>
      </x:patternFill>
    </x:fill>
    <x:fill>
      <x:patternFill patternType="solid">
        <x:fgColor rgb="FFCBDFE1"/>
        <x:bgColor indexed="64"/>
      </x:patternFill>
    </x:fill>
    <x:fill>
      <x:patternFill patternType="solid">
        <x:fgColor rgb="FFAD8550"/>
        <x:bgColor indexed="64"/>
      </x:patternFill>
    </x:fill>
    <x:fill>
      <x:patternFill patternType="solid">
        <x:fgColor rgb="FFD6B47A"/>
        <x:bgColor indexed="64"/>
      </x:patternFill>
    </x:fill>
    <x:fill>
      <x:patternFill patternType="solid">
        <x:fgColor rgb="FF673F91"/>
        <x:bgColor indexed="64"/>
      </x:patternFill>
    </x:fill>
    <x:fill>
      <x:patternFill patternType="solid">
        <x:fgColor rgb="FFB785ED"/>
        <x:bgColor indexed="64"/>
      </x:patternFill>
    </x:fill>
    <x:fill>
      <x:patternFill patternType="solid">
        <x:fgColor rgb="FFB2706C"/>
        <x:bgColor indexed="64"/>
      </x:patternFill>
    </x:fill>
    <x:fill>
      <x:patternFill patternType="solid">
        <x:fgColor rgb="FFF0B095"/>
        <x:bgColor indexed="64"/>
      </x:patternFill>
    </x:fill>
    <x:fill>
      <x:patternFill patternType="solid">
        <x:fgColor rgb="FF8C942B"/>
        <x:bgColor indexed="64"/>
      </x:patternFill>
    </x:fill>
    <x:fill>
      <x:patternFill patternType="solid">
        <x:fgColor rgb="FFE0FF3D"/>
        <x:bgColor indexed="64"/>
      </x:patternFill>
    </x:fill>
    <x:fill>
      <x:patternFill patternType="solid">
        <x:fgColor rgb="FF5186B2"/>
        <x:bgColor indexed="64"/>
      </x:patternFill>
    </x:fill>
    <x:fill>
      <x:patternFill patternType="solid">
        <x:fgColor rgb="FF9EDCF3"/>
        <x:bgColor indexed="64"/>
      </x:patternFill>
    </x:fill>
    <x:fill>
      <x:patternFill patternType="solid">
        <x:fgColor rgb="FF68517F"/>
        <x:bgColor indexed="64"/>
      </x:patternFill>
    </x:fill>
    <x:fill>
      <x:patternFill patternType="solid">
        <x:fgColor rgb="FFB39ED6"/>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FFE7B5"/>
        <x:bgColor indexed="64"/>
      </x:patternFill>
    </x:fill>
    <x:fill>
      <x:patternFill patternType="solid">
        <x:fgColor rgb="FFE8E5ED"/>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CECF4"/>
        <x:bgColor indexed="64"/>
      </x:patternFill>
    </x:fill>
    <x:fill>
      <x:patternFill patternType="solid">
        <x:fgColor rgb="FFD6EFDF"/>
        <x:bgColor indexed="64"/>
      </x:patternFill>
    </x:fill>
    <x:fill>
      <x:patternFill patternType="solid">
        <x:fgColor rgb="FFF8D6D6"/>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8D6D6"/>
        <x:bgColor indexed="64"/>
      </x:patternFill>
    </x:fill>
    <x:fill>
      <x:patternFill patternType="solid">
        <x:fgColor rgb="FFD6EFDF"/>
        <x:bgColor indexed="64"/>
      </x:patternFill>
    </x:fill>
    <x:fill>
      <x:patternFill patternType="solid">
        <x:fgColor rgb="FFDCECF4"/>
        <x:bgColor indexed="64"/>
      </x:patternFill>
    </x:fill>
  </x:fills>
  <x:borders count="1">
    <x:border/>
  </x:borders>
  <x:cellStyleXfs count="1">
    <x:xf numFmtId="0" fontId="0" fillId="0" borderId="0"/>
  </x:cellStyleXfs>
  <x:cellXfs count="144">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20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3"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0"/>
    </x:xf>
    <x:xf numFmtId="0" fontId="4" fillId="2"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5" fillId="0" borderId="0" xfId="0" applyFont="1" applyFill="1" applyAlignment="1">
      <x:alignment vertical="top" wrapText="1"/>
    </x:xf>
    <x:xf numFmtId="0" fontId="6" fillId="4" borderId="0" xfId="0" applyFont="1" applyFill="1" applyAlignment="1">
      <x:alignment vertical="top" wrapText="1"/>
    </x:xf>
    <x:xf numFmtId="0" fontId="7" fillId="5" borderId="0" xfId="0" applyFont="1" applyFill="1" applyAlignment="1">
      <x:alignment vertical="top" wrapText="1"/>
    </x:xf>
    <x:xf numFmtId="0" fontId="8" fillId="6" borderId="0" xfId="0" applyFont="1" applyFill="1" applyAlignment="1">
      <x:alignment vertical="top" wrapText="1"/>
    </x:xf>
    <x:xf numFmtId="0" fontId="5" fillId="0" borderId="0" xfId="0" applyFont="1" applyFill="1" applyAlignment="1">
      <x:alignment vertical="top" wrapText="1" horizontal="right"/>
    </x:xf>
    <x:xf numFmtId="0" fontId="5" fillId="7" borderId="0" xfId="0" applyFont="1" applyFill="1" applyAlignment="1">
      <x:alignment vertical="top" wrapText="1"/>
    </x:xf>
    <x:xf numFmtId="0" fontId="5" fillId="8" borderId="0" xfId="0" applyFont="1" applyFill="1" applyAlignment="1">
      <x:alignment vertical="top" wrapText="1"/>
    </x:xf>
    <x:xf numFmtId="0" fontId="5" fillId="9" borderId="0" xfId="0" applyFont="1" applyFill="1" applyAlignment="1">
      <x:alignment vertical="top" wrapText="1"/>
    </x:xf>
    <x:xf numFmtId="0" fontId="5" fillId="10" borderId="0" xfId="0" applyFont="1" applyFill="1" applyAlignment="1">
      <x:alignment vertical="top" wrapText="1"/>
    </x:xf>
    <x:xf numFmtId="0" fontId="6" fillId="11" borderId="0" xfId="0" applyFont="1" applyFill="1" applyAlignment="1">
      <x:alignment vertical="top" wrapText="1"/>
    </x:xf>
    <x:xf numFmtId="0" fontId="6" fillId="12" borderId="0" xfId="0" applyFont="1" applyFill="1" applyAlignment="1">
      <x:alignment vertical="top" wrapText="1"/>
    </x:xf>
    <x:xf numFmtId="0" fontId="6" fillId="13" borderId="0" xfId="0" applyFont="1" applyFill="1" applyAlignment="1">
      <x:alignment vertical="top" wrapText="1"/>
    </x:xf>
    <x:xf numFmtId="0" fontId="6" fillId="14" borderId="0" xfId="0" applyFont="1" applyFill="1" applyAlignment="1">
      <x:alignment vertical="top" wrapText="1"/>
    </x:xf>
    <x:xf numFmtId="0" fontId="6" fillId="15" borderId="0" xfId="0" applyFont="1" applyFill="1" applyAlignment="1">
      <x:alignment vertical="top" wrapText="1"/>
    </x:xf>
    <x:xf numFmtId="0" fontId="6" fillId="16" borderId="0" xfId="0" applyFont="1" applyFill="1" applyAlignment="1">
      <x:alignment vertical="top" wrapText="1"/>
    </x:xf>
    <x:xf numFmtId="0" fontId="6" fillId="17" borderId="0" xfId="0" applyFont="1" applyFill="1" applyAlignment="1">
      <x:alignment vertical="top" wrapText="1"/>
    </x:xf>
    <x:xf numFmtId="0" fontId="6" fillId="18" borderId="0" xfId="0" applyFont="1" applyFill="1" applyAlignment="1">
      <x:alignment vertical="top" wrapText="1"/>
    </x:xf>
    <x:xf numFmtId="0" fontId="6" fillId="19" borderId="0" xfId="0" applyFont="1" applyFill="1" applyAlignment="1">
      <x:alignment vertical="top" wrapText="1"/>
    </x:xf>
    <x:xf numFmtId="0" fontId="6" fillId="20" borderId="0" xfId="0" applyFont="1" applyFill="1" applyAlignment="1">
      <x:alignment vertical="top" wrapText="1"/>
    </x:xf>
    <x:xf numFmtId="0" fontId="6" fillId="21" borderId="0" xfId="0" applyFont="1" applyFill="1" applyAlignment="1">
      <x:alignment vertical="top" wrapText="1"/>
    </x:xf>
    <x:xf numFmtId="0" fontId="6" fillId="22" borderId="0" xfId="0" applyFont="1" applyFill="1" applyAlignment="1">
      <x:alignment vertical="top" wrapText="1"/>
    </x:xf>
    <x:xf numFmtId="0" fontId="6" fillId="23" borderId="0" xfId="0" applyFont="1" applyFill="1" applyAlignment="1">
      <x:alignment vertical="top" wrapText="1"/>
    </x:xf>
    <x:xf numFmtId="0" fontId="6" fillId="24" borderId="0" xfId="0" applyFont="1" applyFill="1" applyAlignment="1">
      <x:alignment vertical="top" wrapText="1"/>
    </x:xf>
    <x:xf numFmtId="0" fontId="6" fillId="25" borderId="0" xfId="0" applyFont="1" applyFill="1" applyAlignment="1">
      <x:alignment vertical="top" wrapText="1"/>
    </x:xf>
    <x:xf numFmtId="0" fontId="6" fillId="26" borderId="0" xfId="0" applyFont="1" applyFill="1" applyAlignment="1">
      <x:alignment vertical="top" wrapText="1"/>
    </x:xf>
    <x:xf numFmtId="0" fontId="6" fillId="27" borderId="0" xfId="0" applyFont="1" applyFill="1" applyAlignment="1">
      <x:alignment vertical="top" wrapText="1"/>
    </x:xf>
    <x:xf numFmtId="0" fontId="6" fillId="28" borderId="0" xfId="0" applyFont="1" applyFill="1" applyAlignment="1">
      <x:alignment vertical="top" wrapText="1"/>
    </x:xf>
    <x:xf numFmtId="0" fontId="6" fillId="29" borderId="0" xfId="0" applyFont="1" applyFill="1" applyAlignment="1">
      <x:alignment vertical="top" wrapText="1"/>
    </x:xf>
    <x:xf numFmtId="0" fontId="6" fillId="30" borderId="0" xfId="0" applyFont="1" applyFill="1" applyAlignment="1">
      <x:alignment vertical="top" wrapText="1"/>
    </x:xf>
    <x:xf numFmtId="0" fontId="6" fillId="31" borderId="0" xfId="0" applyFont="1" applyFill="1" applyAlignment="1">
      <x:alignment vertical="top" wrapText="1"/>
    </x:xf>
    <x:xf numFmtId="0" fontId="6" fillId="32" borderId="0" xfId="0" applyFont="1" applyFill="1" applyAlignment="1">
      <x:alignment vertical="top" wrapText="1"/>
    </x:xf>
    <x:xf numFmtId="0" fontId="6" fillId="33" borderId="0" xfId="0" applyFont="1" applyFill="1" applyAlignment="1">
      <x:alignment vertical="top" wrapText="1"/>
    </x:xf>
    <x:xf numFmtId="0" fontId="6" fillId="34" borderId="0" xfId="0" applyFont="1" applyFill="1" applyAlignment="1">
      <x:alignment vertical="top" wrapText="1"/>
    </x:xf>
    <x:xf numFmtId="0" fontId="6" fillId="35" borderId="0" xfId="0" applyFont="1" applyFill="1" applyAlignment="1">
      <x:alignment vertical="top" wrapText="1"/>
    </x:xf>
    <x:xf numFmtId="0" fontId="6" fillId="36" borderId="0" xfId="0" applyFont="1" applyFill="1" applyAlignment="1">
      <x:alignment vertical="top" wrapText="1"/>
    </x:xf>
    <x:xf numFmtId="0" fontId="6" fillId="37" borderId="0" xfId="0" applyFont="1" applyFill="1" applyAlignment="1">
      <x:alignment vertical="top" wrapText="1"/>
    </x:xf>
    <x:xf numFmtId="0" fontId="6" fillId="38" borderId="0" xfId="0" applyFont="1" applyFill="1" applyAlignment="1">
      <x:alignment vertical="top" wrapText="1"/>
    </x:xf>
    <x:xf numFmtId="0" fontId="6" fillId="39" borderId="0" xfId="0" applyFont="1" applyFill="1" applyAlignment="1">
      <x:alignment vertical="top" wrapText="1"/>
    </x:xf>
    <x:xf numFmtId="0" fontId="6" fillId="40" borderId="0" xfId="0" applyFont="1" applyFill="1" applyAlignment="1">
      <x:alignment vertical="top" wrapText="1"/>
    </x:xf>
    <x:xf numFmtId="0" fontId="6" fillId="41" borderId="0" xfId="0" applyFont="1" applyFill="1" applyAlignment="1">
      <x:alignment vertical="top" wrapText="1"/>
    </x:xf>
    <x:xf numFmtId="0" fontId="6" fillId="42" borderId="0" xfId="0" applyFont="1" applyFill="1" applyAlignment="1">
      <x:alignment vertical="top" wrapText="1"/>
    </x:xf>
    <x:xf numFmtId="0" fontId="6" fillId="43" borderId="0" xfId="0" applyFont="1" applyFill="1" applyAlignment="1">
      <x:alignment vertical="top" wrapText="1"/>
    </x:xf>
    <x:xf numFmtId="0" fontId="6" fillId="44" borderId="0" xfId="0" applyFont="1" applyFill="1" applyAlignment="1">
      <x:alignment vertical="top" wrapText="1"/>
    </x:xf>
    <x:xf numFmtId="0" fontId="6" fillId="45" borderId="0" xfId="0" applyFont="1" applyFill="1" applyAlignment="1">
      <x:alignment vertical="top" wrapText="1"/>
    </x:xf>
    <x:xf numFmtId="0" fontId="6" fillId="46" borderId="0" xfId="0" applyFont="1" applyFill="1" applyAlignment="1">
      <x:alignment vertical="top" wrapText="1"/>
    </x:xf>
    <x:xf numFmtId="0" fontId="6" fillId="47" borderId="0" xfId="0" applyFont="1" applyFill="1" applyAlignment="1">
      <x:alignment vertical="top" wrapText="1"/>
    </x:xf>
    <x:xf numFmtId="0" fontId="6" fillId="48" borderId="0" xfId="0" applyFont="1" applyFill="1" applyAlignment="1">
      <x:alignment vertical="top" wrapText="1"/>
    </x:xf>
    <x:xf numFmtId="0" fontId="6" fillId="49" borderId="0" xfId="0" applyFont="1" applyFill="1" applyAlignment="1">
      <x:alignment vertical="top" wrapText="1"/>
    </x:xf>
    <x:xf numFmtId="0" fontId="6" fillId="50" borderId="0" xfId="0" applyFont="1" applyFill="1" applyAlignment="1">
      <x:alignment vertical="top" wrapText="1"/>
    </x:xf>
    <x:xf numFmtId="0" fontId="6" fillId="51" borderId="0" xfId="0" applyFont="1" applyFill="1" applyAlignment="1">
      <x:alignment vertical="top" wrapText="1"/>
    </x:xf>
    <x:xf numFmtId="0" fontId="6" fillId="52" borderId="0" xfId="0" applyFont="1" applyFill="1" applyAlignment="1">
      <x:alignment vertical="top" wrapText="1"/>
    </x:xf>
    <x:xf numFmtId="0" fontId="6" fillId="53" borderId="0" xfId="0" applyFont="1" applyFill="1" applyAlignment="1">
      <x:alignment vertical="top" wrapText="1"/>
    </x:xf>
    <x:xf numFmtId="0" fontId="6" fillId="54" borderId="0" xfId="0" applyFont="1" applyFill="1" applyAlignment="1">
      <x:alignment vertical="top" wrapText="1"/>
    </x:xf>
    <x:xf numFmtId="0" fontId="6" fillId="55" borderId="0" xfId="0" applyFont="1" applyFill="1" applyAlignment="1">
      <x:alignment vertical="top" wrapText="1"/>
    </x:xf>
    <x:xf numFmtId="0" fontId="6" fillId="56" borderId="0" xfId="0" applyFont="1" applyFill="1" applyAlignment="1">
      <x:alignment vertical="top" wrapText="1"/>
    </x:xf>
    <x:xf numFmtId="0" fontId="6" fillId="57" borderId="0" xfId="0" applyFont="1" applyFill="1" applyAlignment="1">
      <x:alignment vertical="top" wrapText="1"/>
    </x:xf>
    <x:xf numFmtId="0" fontId="6" fillId="58" borderId="0" xfId="0" applyFont="1" applyFill="1" applyAlignment="1">
      <x:alignment vertical="top" wrapText="1"/>
    </x:xf>
    <x:xf numFmtId="0" fontId="6" fillId="59" borderId="0" xfId="0" applyFont="1" applyFill="1" applyAlignment="1">
      <x:alignment vertical="top" wrapText="1"/>
    </x:xf>
    <x:xf numFmtId="0" fontId="6" fillId="60" borderId="0" xfId="0" applyFont="1" applyFill="1" applyAlignment="1">
      <x:alignment vertical="top" wrapText="1"/>
    </x:xf>
    <x:xf numFmtId="0" fontId="6" fillId="61" borderId="0" xfId="0" applyFont="1" applyFill="1" applyAlignment="1">
      <x:alignment vertical="top" wrapText="1"/>
    </x:xf>
    <x:xf numFmtId="0" fontId="6" fillId="62" borderId="0" xfId="0" applyFont="1" applyFill="1" applyAlignment="1">
      <x:alignment vertical="top" wrapText="1"/>
    </x:xf>
    <x:xf numFmtId="0" fontId="6" fillId="63" borderId="0" xfId="0" applyFont="1" applyFill="1" applyAlignment="1">
      <x:alignment vertical="top" wrapText="1"/>
    </x:xf>
    <x:xf numFmtId="0" fontId="6" fillId="64" borderId="0" xfId="0" applyFont="1" applyFill="1" applyAlignment="1">
      <x:alignment vertical="top" wrapText="1"/>
    </x:xf>
    <x:xf numFmtId="0" fontId="6" fillId="65" borderId="0" xfId="0" applyFont="1" applyFill="1" applyAlignment="1">
      <x:alignment vertical="top" wrapText="1"/>
    </x:xf>
    <x:xf numFmtId="0" fontId="6" fillId="66" borderId="0" xfId="0" applyFont="1" applyFill="1" applyAlignment="1">
      <x:alignment vertical="top" wrapText="1"/>
    </x:xf>
    <x:xf numFmtId="0" fontId="6" fillId="67" borderId="0" xfId="0" applyFont="1" applyFill="1" applyAlignment="1">
      <x:alignment vertical="top" wrapText="1"/>
    </x:xf>
    <x:xf numFmtId="0" fontId="6" fillId="68" borderId="0" xfId="0" applyFont="1" applyFill="1" applyAlignment="1">
      <x:alignment vertical="top" wrapText="1"/>
    </x:xf>
    <x:xf numFmtId="0" fontId="6" fillId="69" borderId="0" xfId="0" applyFont="1" applyFill="1" applyAlignment="1">
      <x:alignment vertical="top" wrapText="1"/>
    </x:xf>
    <x:xf numFmtId="0" fontId="6" fillId="70" borderId="0" xfId="0" applyFont="1" applyFill="1" applyAlignment="1">
      <x:alignment vertical="top" wrapText="1"/>
    </x:xf>
    <x:xf numFmtId="0" fontId="5" fillId="71" borderId="0" xfId="0" applyFont="1" applyFill="1" applyAlignment="1">
      <x:alignment vertical="top" wrapText="1"/>
    </x:xf>
    <x:xf numFmtId="0" fontId="9" fillId="0" borderId="0" xfId="0" applyFont="1" applyFill="1" applyAlignment="1">
      <x:alignment vertical="top" wrapText="1"/>
    </x:xf>
    <x:xf numFmtId="0" fontId="10" fillId="72" borderId="0" xfId="0" applyFont="1" applyFill="1" applyAlignment="1">
      <x:alignment vertical="top" wrapText="1"/>
    </x:xf>
    <x:xf numFmtId="0" fontId="11" fillId="73" borderId="0" xfId="0" applyFont="1" applyFill="1" applyAlignment="1">
      <x:alignment vertical="top" wrapText="1"/>
    </x:xf>
    <x:xf numFmtId="0" fontId="12" fillId="74" borderId="0" xfId="0" applyFont="1" applyFill="1" applyAlignment="1">
      <x:alignment vertical="top" wrapText="1"/>
    </x:xf>
    <x:xf numFmtId="0" fontId="9" fillId="0" borderId="0" xfId="0" applyFont="1" applyFill="1" applyAlignment="1">
      <x:alignment vertical="top" wrapText="1" horizontal="right"/>
    </x:xf>
    <x:xf numFmtId="0" fontId="9" fillId="75" borderId="0" xfId="0" applyFont="1" applyFill="1" applyAlignment="1">
      <x:alignment vertical="top" wrapText="1"/>
    </x:xf>
    <x:xf numFmtId="0" fontId="9" fillId="76" borderId="0" xfId="0" applyFont="1" applyFill="1" applyAlignment="1">
      <x:alignment vertical="top" wrapText="1"/>
    </x:xf>
    <x:xf numFmtId="0" fontId="9" fillId="77" borderId="0" xfId="0" applyFont="1" applyFill="1" applyAlignment="1">
      <x:alignment vertical="top" wrapText="1"/>
    </x:xf>
    <x:xf numFmtId="0" fontId="9" fillId="78" borderId="0" xfId="0" applyFont="1" applyFill="1" applyAlignment="1">
      <x:alignment vertical="top" wrapText="1"/>
    </x:xf>
    <x:xf numFmtId="0" fontId="13" fillId="0" borderId="0" xfId="0" applyFont="1" applyFill="1" applyAlignment="1">
      <x:alignment vertical="top" wrapText="1"/>
    </x:xf>
    <x:xf numFmtId="0" fontId="14" fillId="79" borderId="0" xfId="0" applyFont="1" applyFill="1" applyAlignment="1">
      <x:alignment vertical="top" wrapText="1"/>
    </x:xf>
    <x:xf numFmtId="0" fontId="15" fillId="80" borderId="0" xfId="0" applyFont="1" applyFill="1" applyAlignment="1">
      <x:alignment vertical="top" wrapText="1"/>
    </x:xf>
    <x:xf numFmtId="0" fontId="16" fillId="81" borderId="0" xfId="0" applyFont="1" applyFill="1" applyAlignment="1">
      <x:alignment vertical="top" wrapText="1"/>
    </x:xf>
    <x:xf numFmtId="0" fontId="13" fillId="0" borderId="0" xfId="0" applyFont="1" applyFill="1" applyAlignment="1">
      <x:alignment vertical="top" wrapText="1" horizontal="right"/>
    </x:xf>
    <x:xf numFmtId="0" fontId="13" fillId="82" borderId="0" xfId="0" applyFont="1" applyFill="1" applyAlignment="1">
      <x:alignment vertical="top" wrapText="1"/>
    </x:xf>
    <x:xf numFmtId="0" fontId="13" fillId="83" borderId="0" xfId="0" applyFont="1" applyFill="1" applyAlignment="1">
      <x:alignment vertical="top" wrapText="1"/>
    </x:xf>
    <x:xf numFmtId="0" fontId="13" fillId="84" borderId="0" xfId="0" applyFont="1" applyFill="1" applyAlignment="1">
      <x:alignment vertical="top" wrapText="1"/>
    </x:xf>
    <x:xf numFmtId="0" fontId="13" fillId="85" borderId="0" xfId="0" applyFont="1" applyFill="1" applyAlignment="1">
      <x:alignment vertical="top" wrapText="1"/>
    </x:xf>
    <x:xf numFmtId="0" fontId="13" fillId="86" borderId="0" xfId="0" applyFont="1" applyFill="1" applyAlignment="1">
      <x:alignment vertical="top" wrapText="1"/>
    </x:xf>
    <x:xf numFmtId="0" fontId="17" fillId="0" borderId="0" xfId="0" applyFont="1" applyFill="1" applyAlignment="1">
      <x:alignment vertical="top" wrapText="1"/>
    </x:xf>
    <x:xf numFmtId="0" fontId="18" fillId="87" borderId="0" xfId="0" applyFont="1" applyFill="1" applyAlignment="1">
      <x:alignment vertical="top" wrapText="1"/>
    </x:xf>
    <x:xf numFmtId="0" fontId="19" fillId="88" borderId="0" xfId="0" applyFont="1" applyFill="1" applyAlignment="1">
      <x:alignment vertical="top" wrapText="1"/>
    </x:xf>
    <x:xf numFmtId="0" fontId="20" fillId="89" borderId="0" xfId="0" applyFont="1" applyFill="1" applyAlignment="1">
      <x:alignment vertical="top" wrapText="1"/>
    </x:xf>
    <x:xf numFmtId="0" fontId="17" fillId="0" borderId="0" xfId="0" applyFont="1" applyFill="1" applyAlignment="1">
      <x:alignment vertical="top" wrapText="1" horizontal="right"/>
    </x:xf>
    <x:xf numFmtId="0" fontId="17" fillId="90" borderId="0" xfId="0" applyFont="1" applyFill="1" applyAlignment="1">
      <x:alignment vertical="top" wrapText="1"/>
    </x:xf>
    <x:xf numFmtId="0" fontId="17" fillId="91" borderId="0" xfId="0" applyFont="1" applyFill="1" applyAlignment="1">
      <x:alignment vertical="top" wrapText="1"/>
    </x:xf>
    <x:xf numFmtId="0" fontId="17" fillId="92" borderId="0" xfId="0" applyFont="1" applyFill="1" applyAlignment="1">
      <x:alignment vertical="top" wrapText="1"/>
    </x:xf>
    <x:xf numFmtId="0" fontId="21" fillId="0" borderId="0" xfId="0" applyFont="1" applyFill="1" applyAlignment="1">
      <x:alignment vertical="top" wrapText="1"/>
    </x:xf>
    <x:xf numFmtId="0" fontId="22" fillId="93" borderId="0" xfId="0" applyFont="1" applyFill="1" applyAlignment="1">
      <x:alignment vertical="top" wrapText="1"/>
    </x:xf>
    <x:xf numFmtId="0" fontId="23" fillId="94" borderId="0" xfId="0" applyFont="1" applyFill="1" applyAlignment="1">
      <x:alignment vertical="top" wrapText="1"/>
    </x:xf>
    <x:xf numFmtId="0" fontId="24" fillId="95" borderId="0" xfId="0" applyFont="1" applyFill="1" applyAlignment="1">
      <x:alignment vertical="top" wrapText="1"/>
    </x:xf>
    <x:xf numFmtId="0" fontId="21" fillId="0" borderId="0" xfId="0" applyFont="1" applyFill="1" applyAlignment="1">
      <x:alignment vertical="top" wrapText="1" horizontal="right"/>
    </x:xf>
    <x:xf numFmtId="0" fontId="21" fillId="96" borderId="0" xfId="0" applyFont="1" applyFill="1" applyAlignment="1">
      <x:alignment vertical="top" wrapText="1"/>
    </x:xf>
    <x:xf numFmtId="0" fontId="21" fillId="97" borderId="0" xfId="0" applyFont="1" applyFill="1" applyAlignment="1">
      <x:alignment vertical="top" wrapText="1"/>
    </x:xf>
    <x:xf numFmtId="0" fontId="21" fillId="98" borderId="0" xfId="0" applyFont="1" applyFill="1" applyAlignment="1">
      <x:alignment vertical="top" wrapText="1"/>
    </x:xf>
    <x:xf numFmtId="0" fontId="25" fillId="0" borderId="0" xfId="0" applyFont="1" applyFill="1" applyAlignment="1">
      <x:alignment vertical="top" wrapText="1"/>
    </x:xf>
    <x:xf numFmtId="0" fontId="26" fillId="99" borderId="0" xfId="0" applyFont="1" applyFill="1" applyAlignment="1">
      <x:alignment vertical="top" wrapText="1"/>
    </x:xf>
    <x:xf numFmtId="0" fontId="27" fillId="100" borderId="0" xfId="0" applyFont="1" applyFill="1" applyAlignment="1">
      <x:alignment vertical="top" wrapText="1"/>
    </x:xf>
    <x:xf numFmtId="0" fontId="28" fillId="101" borderId="0" xfId="0" applyFont="1" applyFill="1" applyAlignment="1">
      <x:alignment vertical="top" wrapText="1"/>
    </x:xf>
    <x:xf numFmtId="0" fontId="25" fillId="0" borderId="0" xfId="0" applyFont="1" applyFill="1" applyAlignment="1">
      <x:alignment vertical="top" wrapText="1" horizontal="right"/>
    </x:xf>
    <x:xf numFmtId="0" fontId="25" fillId="102" borderId="0" xfId="0" applyFont="1" applyFill="1" applyAlignment="1">
      <x:alignment vertical="top" wrapText="1"/>
    </x:xf>
    <x:xf numFmtId="0" fontId="25" fillId="103" borderId="0" xfId="0" applyFont="1" applyFill="1" applyAlignment="1">
      <x:alignment vertical="top" wrapText="1"/>
    </x:xf>
    <x:xf numFmtId="0" fontId="25" fillId="104" borderId="0" xfId="0" applyFont="1" applyFill="1" applyAlignment="1">
      <x:alignment vertical="top" wrapText="1"/>
    </x:xf>
    <x:xf numFmtId="0" fontId="29" fillId="0" borderId="0" xfId="0" applyFont="1" applyFill="1" applyAlignment="1">
      <x:alignment vertical="top" wrapText="1"/>
    </x:xf>
    <x:xf numFmtId="0" fontId="30" fillId="105" borderId="0" xfId="0" applyFont="1" applyFill="1" applyAlignment="1">
      <x:alignment vertical="top" wrapText="1"/>
    </x:xf>
    <x:xf numFmtId="0" fontId="31" fillId="106" borderId="0" xfId="0" applyFont="1" applyFill="1" applyAlignment="1">
      <x:alignment vertical="top" wrapText="1"/>
    </x:xf>
    <x:xf numFmtId="0" fontId="32" fillId="107" borderId="0" xfId="0" applyFont="1" applyFill="1" applyAlignment="1">
      <x:alignment vertical="top" wrapText="1"/>
    </x:xf>
    <x:xf numFmtId="0" fontId="29" fillId="0" borderId="0" xfId="0" applyFont="1" applyFill="1" applyAlignment="1">
      <x:alignment vertical="top" wrapText="1" horizontal="right"/>
    </x:xf>
    <x:xf numFmtId="0" fontId="29" fillId="108" borderId="0" xfId="0" applyFont="1" applyFill="1" applyAlignment="1">
      <x:alignment vertical="top" wrapText="1"/>
    </x:xf>
    <x:xf numFmtId="0" fontId="29" fillId="109" borderId="0" xfId="0" applyFont="1" applyFill="1" applyAlignment="1">
      <x:alignment vertical="top" wrapText="1"/>
    </x:xf>
    <x:xf numFmtId="0" fontId="29" fillId="110" borderId="0" xfId="0" applyFont="1" applyFill="1" applyAlignment="1">
      <x:alignment vertical="top" wrapText="1"/>
    </x:xf>
  </x:cellXfs>
  <x:cellStyles count="1">
    <x:cellStyle name="Normal" xfId="0"/>
  </x:cellStyles>
  <x:dxfs count="2">
    <x:dxf>
      <x:font>
        <x:color rgb="FF805A12"/>
      </x:font>
      <x:fill>
        <x:patternFill>
          <x:bgColor rgb="FFFFF1D0"/>
        </x:patternFill>
      </x:fill>
    </x:dxf>
    <x:dxf>
      <x:font>
        <x:color rgb="FF805A12"/>
      </x:font>
      <x:fill>
        <x:patternFill patternType="solid">
          <x:bgColor rgb="FFFFF1D0"/>
        </x:patternFill>
      </x:fill>
    </x:dxf>
  </x:dxfs>
</x:styleSheet>
</file>

<file path=xl/_rels/workbook.xml.rels><?xml version='1.0' encoding='utf-8'?>
<pr:Relationships xmlns:pr="http://schemas.openxmlformats.org/package/2006/relationships"><pr:Relationship Type="http://schemas.openxmlformats.org/officeDocument/2006/relationships/styles" Target="/xl/styles.xml" Id="R696c1c6df99f4c62" /><pr:Relationship Type="http://schemas.openxmlformats.org/officeDocument/2006/relationships/theme" Target="/xl/theme/theme1.xml" Id="Rea64cf3092364056" /><pr:Relationship Type="http://schemas.openxmlformats.org/officeDocument/2006/relationships/sharedStrings" Target="/xl/sharedStrings.xml" Id="R3af1d716989341e2" /><pr:Relationship Type="http://schemas.openxmlformats.org/officeDocument/2006/relationships/worksheet" Target="/xl/worksheets/sheet1.xml" Id="R7d88f34d91574c40" /><pr:Relationship Type="http://schemas.openxmlformats.org/officeDocument/2006/relationships/worksheet" Target="/xl/worksheets/sheet2.xml" Id="Rdbce6b892af84dee" /><pr:Relationship Type="http://schemas.openxmlformats.org/officeDocument/2006/relationships/worksheet" Target="/xl/worksheets/sheet3.xml" Id="Rff46f53026f348a0" /><pr:Relationship Type="http://schemas.openxmlformats.org/officeDocument/2006/relationships/worksheet" Target="/xl/worksheets/sheet4.xml" Id="R489478618bdf4b3a" /><pr:Relationship Type="http://schemas.openxmlformats.org/officeDocument/2006/relationships/worksheet" Target="/xl/worksheets/sheet5.xml" Id="R77f92b2058ad4baf" /><pr:Relationship Id="rIdV99Sheet6" Type="http://schemas.openxmlformats.org/officeDocument/2006/relationships/worksheet" Target="worksheets/v99-sheet-6.xml" /><pr:Relationship Id="rIdV99Sheet7" Type="http://schemas.openxmlformats.org/officeDocument/2006/relationships/worksheet" Target="worksheets/v99-sheet-7.xml" /><pr:Relationship Id="rIdV99Sheet8" Type="http://schemas.openxmlformats.org/officeDocument/2006/relationships/worksheet" Target="worksheets/v99-sheet-8.xml" /><pr:Relationship Id="rIdV99Sheet9" Type="http://schemas.openxmlformats.org/officeDocument/2006/relationships/worksheet" Target="worksheets/v99-sheet-9.xml" /><pr:Relationship Id="rIdV99Sheet10" Type="http://schemas.openxmlformats.org/officeDocument/2006/relationships/worksheet" Target="worksheets/v99-sheet-10.xml" /><pr:Relationship Id="rIdV99Sheet11" Type="http://schemas.openxmlformats.org/officeDocument/2006/relationships/worksheet" Target="worksheets/v99-sheet-11.xml" /><pr:Relationship Id="rIdV99Sheet12" Type="http://schemas.openxmlformats.org/officeDocument/2006/relationships/worksheet" Target="worksheets/v99-sheet-12.xml" /><pr:Relationship Id="rIdV99Sheet13" Type="http://schemas.openxmlformats.org/officeDocument/2006/relationships/worksheet" Target="worksheets/v99-sheet-13.xml" /><pr:Relationship Id="rIdV99Sheet14" Type="http://schemas.openxmlformats.org/officeDocument/2006/relationships/worksheet" Target="worksheets/v99-sheet-14.xml" /><pr:Relationship Id="rIdV99Sheet15" Type="http://schemas.openxmlformats.org/officeDocument/2006/relationships/worksheet" Target="worksheets/v99-sheet-15.xml" /><pr:Relationship Id="rIdV100Sheet16" Type="http://schemas.openxmlformats.org/officeDocument/2006/relationships/worksheet" Target="worksheets/v100-sheet-16.xml" /><pr:Relationship Id="rIdV100Sheet17" Type="http://schemas.openxmlformats.org/officeDocument/2006/relationships/worksheet" Target="worksheets/v100-sheet-17.xml" /><pr:Relationship Id="rIdV100Sheet18" Type="http://schemas.openxmlformats.org/officeDocument/2006/relationships/worksheet" Target="worksheets/v100-sheet-18.xml" /><pr:Relationship Id="rIdV100Sheet19" Type="http://schemas.openxmlformats.org/officeDocument/2006/relationships/worksheet" Target="worksheets/v100-sheet-19.xml" /><pr:Relationship Id="rIdV100Sheet20" Type="http://schemas.openxmlformats.org/officeDocument/2006/relationships/worksheet" Target="worksheets/v100-sheet-20.xml" /><pr:Relationship Id="rIdV100Sheet21" Type="http://schemas.openxmlformats.org/officeDocument/2006/relationships/worksheet" Target="worksheets/v100-sheet-21.xml" /><pr:Relationship Id="rIdV100Sheet22" Type="http://schemas.openxmlformats.org/officeDocument/2006/relationships/worksheet" Target="worksheets/v100-sheet-22.xml" /><pr:Relationship Id="rIdV100Sheet23" Type="http://schemas.openxmlformats.org/officeDocument/2006/relationships/worksheet" Target="worksheets/v100-sheet-23.xml" /><pr:Relationship Id="rIdV100Sheet24" Type="http://schemas.openxmlformats.org/officeDocument/2006/relationships/worksheet" Target="worksheets/v100-sheet-24.xml" /><pr:Relationship Id="rIdV100Sheet25" Type="http://schemas.openxmlformats.org/officeDocument/2006/relationships/worksheet" Target="worksheets/v100-sheet-25.xml" /><pr:Relationship Id="rIdV100Sheet26" Type="http://schemas.openxmlformats.org/officeDocument/2006/relationships/worksheet" Target="worksheets/v100-sheet-26.xml" /><pr:Relationship Id="rIdV100Sheet27" Type="http://schemas.openxmlformats.org/officeDocument/2006/relationships/worksheet" Target="worksheets/v100-sheet-27.xml" /><pr:Relationship Id="rIdV104Sheet28" Type="http://schemas.openxmlformats.org/officeDocument/2006/relationships/worksheet" Target="worksheets/v104-sheet-28.xml" /><pr:Relationship Id="rIdV104Sheet29" Type="http://schemas.openxmlformats.org/officeDocument/2006/relationships/worksheet" Target="worksheets/v104-sheet-29.xml" /><pr:Relationship Id="rIdV104Sheet30" Type="http://schemas.openxmlformats.org/officeDocument/2006/relationships/worksheet" Target="worksheets/v104-sheet-30.xml" /><pr:Relationship Id="rIdV104Sheet31" Type="http://schemas.openxmlformats.org/officeDocument/2006/relationships/worksheet" Target="worksheets/v104-sheet-31.xml" /><pr:Relationship Id="rIdV104Sheet32" Type="http://schemas.openxmlformats.org/officeDocument/2006/relationships/worksheet" Target="worksheets/v104-sheet-32.xml" /><pr:Relationship Id="rIdV104Sheet33" Type="http://schemas.openxmlformats.org/officeDocument/2006/relationships/worksheet" Target="worksheets/v104-sheet-33.xml" /><pr:Relationship Id="rIdV104Sheet34" Type="http://schemas.openxmlformats.org/officeDocument/2006/relationships/worksheet" Target="worksheets/v104-sheet-34.xml" /><pr:Relationship Id="rIdV104Sheet35" Type="http://schemas.openxmlformats.org/officeDocument/2006/relationships/worksheet" Target="worksheets/v104-sheet-35.xml" /><pr:Relationship Id="rIdV104Sheet36" Type="http://schemas.openxmlformats.org/officeDocument/2006/relationships/worksheet" Target="worksheets/v104-sheet-36.xml" /><pr:Relationship Id="rIdV104Sheet37" Type="http://schemas.openxmlformats.org/officeDocument/2006/relationships/worksheet" Target="worksheets/v104-sheet-37.xml" /><pr:Relationship Id="rIdV104Sheet38" Type="http://schemas.openxmlformats.org/officeDocument/2006/relationships/worksheet" Target="worksheets/v104-sheet-38.xml" /><pr:Relationship Id="rIdV104Sheet39" Type="http://schemas.openxmlformats.org/officeDocument/2006/relationships/worksheet" Target="worksheets/v104-sheet-39.xml" /><pr:Relationship Id="rIdV105Sheet40" Type="http://schemas.openxmlformats.org/officeDocument/2006/relationships/worksheet" Target="worksheets/v105-sheet-40.xml" /><pr:Relationship Id="rIdV105Sheet41" Type="http://schemas.openxmlformats.org/officeDocument/2006/relationships/worksheet" Target="worksheets/v105-sheet-41.xml" /><pr:Relationship Id="rIdV105Sheet42" Type="http://schemas.openxmlformats.org/officeDocument/2006/relationships/worksheet" Target="worksheets/v105-sheet-42.xml" /><pr:Relationship Id="rIdV105Sheet43" Type="http://schemas.openxmlformats.org/officeDocument/2006/relationships/worksheet" Target="worksheets/v105-sheet-43.xml" /><pr:Relationship Id="rIdV105Sheet44" Type="http://schemas.openxmlformats.org/officeDocument/2006/relationships/worksheet" Target="worksheets/v105-sheet-44.xml" /><pr:Relationship Id="rIdV105Sheet45" Type="http://schemas.openxmlformats.org/officeDocument/2006/relationships/worksheet" Target="worksheets/v105-sheet-45.xml" /><pr:Relationship Id="rIdV105Sheet46" Type="http://schemas.openxmlformats.org/officeDocument/2006/relationships/worksheet" Target="worksheets/v105-sheet-46.xml" /><pr:Relationship Id="rIdV105Sheet47" Type="http://schemas.openxmlformats.org/officeDocument/2006/relationships/worksheet" Target="worksheets/v105-sheet-47.xml" /><pr:Relationship Id="rIdV105Sheet48" Type="http://schemas.openxmlformats.org/officeDocument/2006/relationships/worksheet" Target="worksheets/v105-sheet-48.xml" /><pr:Relationship Id="rIdV105Sheet49" Type="http://schemas.openxmlformats.org/officeDocument/2006/relationships/worksheet" Target="worksheets/v105-sheet-49.xml" /><pr:Relationship Id="rIdV106Sheet50" Type="http://schemas.openxmlformats.org/officeDocument/2006/relationships/worksheet" Target="worksheets/v106-sheet-50.xml" /><pr:Relationship Id="rIdV106Sheet51" Type="http://schemas.openxmlformats.org/officeDocument/2006/relationships/worksheet" Target="worksheets/v106-sheet-51.xml" /><pr:Relationship Id="rIdV106Sheet52" Type="http://schemas.openxmlformats.org/officeDocument/2006/relationships/worksheet" Target="worksheets/v106-sheet-52.xml" /><pr:Relationship Id="rIdV106Sheet53" Type="http://schemas.openxmlformats.org/officeDocument/2006/relationships/worksheet" Target="worksheets/v106-sheet-53.xml" /><pr:Relationship Id="rIdV106Sheet54" Type="http://schemas.openxmlformats.org/officeDocument/2006/relationships/worksheet" Target="worksheets/v106-sheet-54.xml" /><pr:Relationship Id="rIdV106Sheet55" Type="http://schemas.openxmlformats.org/officeDocument/2006/relationships/worksheet" Target="worksheets/v106-sheet-55.xml" /><pr:Relationship Id="rIdV106Sheet56" Type="http://schemas.openxmlformats.org/officeDocument/2006/relationships/worksheet" Target="worksheets/v106-sheet-56.xml" /><pr:Relationship Id="rIdV106Sheet57" Type="http://schemas.openxmlformats.org/officeDocument/2006/relationships/worksheet" Target="worksheets/v106-sheet-57.xml" /><pr:Relationship Id="rIdV106Sheet58" Type="http://schemas.openxmlformats.org/officeDocument/2006/relationships/worksheet" Target="worksheets/v106-sheet-58.xml" /><pr:Relationship Id="rIdV106Sheet59" Type="http://schemas.openxmlformats.org/officeDocument/2006/relationships/worksheet" Target="worksheets/v106-sheet-59.xml" /><pr:Relationship Id="rIdV106Sheet60" Type="http://schemas.openxmlformats.org/officeDocument/2006/relationships/worksheet" Target="worksheets/v106-sheet-60.xml" /><pr:Relationship Id="rIdV107Sheet61" Type="http://schemas.openxmlformats.org/officeDocument/2006/relationships/worksheet" Target="worksheets/v107-sheet-61.xml" /><pr:Relationship Id="rIdV107Sheet62" Type="http://schemas.openxmlformats.org/officeDocument/2006/relationships/worksheet" Target="worksheets/v107-sheet-62.xml" /><pr:Relationship Id="rIdV107Sheet63" Type="http://schemas.openxmlformats.org/officeDocument/2006/relationships/worksheet" Target="worksheets/v107-sheet-63.xml" /><pr:Relationship Id="rIdV107Sheet64" Type="http://schemas.openxmlformats.org/officeDocument/2006/relationships/worksheet" Target="worksheets/v107-sheet-64.xml" /><pr:Relationship Id="rIdV107Sheet65" Type="http://schemas.openxmlformats.org/officeDocument/2006/relationships/worksheet" Target="worksheets/v107-sheet-65.xml" /><pr:Relationship Id="rIdV107Sheet66" Type="http://schemas.openxmlformats.org/officeDocument/2006/relationships/worksheet" Target="worksheets/v107-sheet-66.xml" /><pr:Relationship Id="rIdV107Sheet67" Type="http://schemas.openxmlformats.org/officeDocument/2006/relationships/worksheet" Target="worksheets/v107-sheet-67.xml" /><pr:Relationship Id="rIdV107Sheet68" Type="http://schemas.openxmlformats.org/officeDocument/2006/relationships/worksheet" Target="worksheets/v107-sheet-68.xml" /><pr:Relationship Id="rIdV107Sheet69" Type="http://schemas.openxmlformats.org/officeDocument/2006/relationships/worksheet" Target="worksheets/v107-sheet-69.xml" /><pr:Relationship Id="rIdV107Sheet70" Type="http://schemas.openxmlformats.org/officeDocument/2006/relationships/worksheet" Target="worksheets/v107-sheet-70.xml" /><pr:Relationship Id="rIdV107Sheet71" Type="http://schemas.openxmlformats.org/officeDocument/2006/relationships/worksheet" Target="worksheets/v107-sheet-71.xml" /><pr:Relationship Id="rIdV107Sheet72" Type="http://schemas.openxmlformats.org/officeDocument/2006/relationships/worksheet" Target="worksheets/v107-sheet-72.xml" /><pr:Relationship Id="rIdV107Sheet73" Type="http://schemas.openxmlformats.org/officeDocument/2006/relationships/worksheet" Target="worksheets/v107-sheet-73.xml" /><pr:Relationship Id="rIdV108Sheet74" Type="http://schemas.openxmlformats.org/officeDocument/2006/relationships/worksheet" Target="worksheets/v108-sheet-74.xml" /><pr:Relationship Id="rIdV108Sheet75" Type="http://schemas.openxmlformats.org/officeDocument/2006/relationships/worksheet" Target="worksheets/v108-sheet-75.xml" /><pr:Relationship Id="rIdV108Sheet76" Type="http://schemas.openxmlformats.org/officeDocument/2006/relationships/worksheet" Target="worksheets/v108-sheet-76.xml" /><pr:Relationship Id="rIdV108Sheet77" Type="http://schemas.openxmlformats.org/officeDocument/2006/relationships/worksheet" Target="worksheets/v108-sheet-77.xml" /><pr:Relationship Id="rIdV108Sheet78" Type="http://schemas.openxmlformats.org/officeDocument/2006/relationships/worksheet" Target="worksheets/v108-sheet-78.xml" /><pr:Relationship Id="rIdV108Sheet79" Type="http://schemas.openxmlformats.org/officeDocument/2006/relationships/worksheet" Target="worksheets/v108-sheet-79.xml" /><pr:Relationship Id="rIdV108Sheet80" Type="http://schemas.openxmlformats.org/officeDocument/2006/relationships/worksheet" Target="worksheets/v108-sheet-80.xml" /><pr:Relationship Id="rIdV108Sheet81" Type="http://schemas.openxmlformats.org/officeDocument/2006/relationships/worksheet" Target="worksheets/v108-sheet-81.xml" /><pr:Relationship Id="rIdV108Sheet82" Type="http://schemas.openxmlformats.org/officeDocument/2006/relationships/worksheet" Target="worksheets/v108-sheet-82.xml" /><pr:Relationship Id="rIdV108Sheet83" Type="http://schemas.openxmlformats.org/officeDocument/2006/relationships/worksheet" Target="worksheets/v108-sheet-83.xml" /><pr:Relationship Id="rIdV108Sheet84" Type="http://schemas.openxmlformats.org/officeDocument/2006/relationships/worksheet" Target="worksheets/v108-sheet-84.xml" /><pr:Relationship Id="rIdV108Sheet85" Type="http://schemas.openxmlformats.org/officeDocument/2006/relationships/worksheet" Target="worksheets/v108-sheet-85.xml" /></pr:Relationships>
</file>

<file path=xl/tables/table1.xml><?xml version="1.0" encoding="utf-8"?>
<x:table xmlns:x="http://schemas.openxmlformats.org/spreadsheetml/2006/main" id="1" name="LivraisonsV62" displayName="LivraisonsV62"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2.xml><?xml version="1.0" encoding="utf-8"?>
<x:table xmlns:x="http://schemas.openxmlformats.org/spreadsheetml/2006/main" id="2" name="DossiersV54" displayName="DossiersV54" ref="A8:I213" headerRowCount="1" totalsRowCount="0" totalsRowShown="0">
  <x:autoFilter ref="A8:I213"/>
  <x:tableColumns count="9">
    <x:tableColumn id="1" name="ID V54"/>
    <x:tableColumn id="2" name="Nom du dossier"/>
    <x:tableColumn id="3" name="Jouable"/>
    <x:tableColumn id="4" name="ID en jeu"/>
    <x:tableColumn id="5" name="Variantes"/>
    <x:tableColumn id="6" name="État"/>
    <x:tableColumn id="7" name="Kit natif complet"/>
    <x:tableColumn id="8" name="Constat"/>
    <x:tableColumn id="9" name="Cellules V54"/>
  </x:tableColumns>
  <x:tableStyleInfo name="TableStyleMedium2" showFirstColumn="0" showLastColumn="0" showRowStripes="1" showColumnStripes="0"/>
</x:table>
</file>

<file path=xl/tables/table3.xml><?xml version="1.0" encoding="utf-8"?>
<x:table xmlns:x="http://schemas.openxmlformats.org/spreadsheetml/2006/main" id="5" name="ResteV63" displayName="ResteV63" ref="A8:E36" headerRowCount="1" totalsRowCount="0" totalsRowShown="0">
  <x:autoFilter ref="A8:E36"/>
  <x:tableColumns count="5">
    <x:tableColumn id="1" name="Chantier"/>
    <x:tableColumn id="2" name="Dossier ou demande"/>
    <x:tableColumn id="3" name="État"/>
    <x:tableColumn id="4" name="Suite nécessaire"/>
    <x:tableColumn id="5" name="Source"/>
  </x:tableColumns>
  <x:tableStyleInfo name="TableStyleMedium2" showFirstColumn="0" showLastColumn="0" showRowStripes="1" showColumnStripes="0"/>
</x:table>
</file>

<file path=xl/tables/table4.xml><?xml version="1.0" encoding="utf-8"?>
<x:table xmlns:x="http://schemas.openxmlformats.org/spreadsheetml/2006/main" id="4" name="LivraisonsV63" displayName="LivraisonsV63"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5.xml><?xml version="1.0" encoding="utf-8"?>
<x:table xmlns:x="http://schemas.openxmlformats.org/spreadsheetml/2006/main" id="6" name="StagesV54" displayName="StagesV54" ref="A8:H182" headerRowCount="1" totalsRowCount="0" totalsRowShown="0">
  <x:autoFilter ref="A8:H182"/>
  <x:tableColumns count="8">
    <x:tableColumn id="1" name="ID V54"/>
    <x:tableColumn id="2" name="Stage demandé"/>
    <x:tableColumn id="3" name="ID runtime"/>
    <x:tableColumn id="4" name="Décor résolu"/>
    <x:tableColumn id="5" name="Événements natifs"/>
    <x:tableColumn id="6" name="Registre"/>
    <x:tableColumn id="7" name="Dossier complet"/>
    <x:tableColumn id="8" name="Trois demandes et stat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dddfe4fc00048cf" /></Relationships>
</file>

<file path=xl/worksheets/_rels/sheet2.xml.rels>&#65279;<?xml version="1.0" encoding="utf-8"?><Relationships xmlns="http://schemas.openxmlformats.org/package/2006/relationships"><Relationship Type="http://schemas.openxmlformats.org/officeDocument/2006/relationships/table" Target="/xl/tables/table2.xml" Id="Rb5b6987f56104d79" /></Relationships>
</file>

<file path=xl/worksheets/_rels/sheet3.xml.rels>&#65279;<?xml version="1.0" encoding="utf-8"?><Relationships xmlns="http://schemas.openxmlformats.org/package/2006/relationships"><Relationship Type="http://schemas.openxmlformats.org/officeDocument/2006/relationships/table" Target="/xl/tables/table3.xml" Id="R718ab9fd9a834c8f" /></Relationships>
</file>

<file path=xl/worksheets/_rels/sheet4.xml.rels>&#65279;<?xml version="1.0" encoding="utf-8"?><Relationships xmlns="http://schemas.openxmlformats.org/package/2006/relationships"><Relationship Type="http://schemas.openxmlformats.org/officeDocument/2006/relationships/table" Target="/xl/tables/table4.xml" Id="R699c6533ae854d6c" /></Relationships>
</file>

<file path=xl/worksheets/_rels/sheet5.xml.rels>&#65279;<?xml version="1.0" encoding="utf-8"?><Relationships xmlns="http://schemas.openxmlformats.org/package/2006/relationships"><Relationship Type="http://schemas.openxmlformats.org/officeDocument/2006/relationships/table" Target="/xl/tables/table5.xml" Id="Rca226a95d3d24ec7" /></Relationships>
</file>

<file path=xl/worksheets/sheet1.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6.8799991607666" hidden="0" customWidth="1"/>
    <x:col min="2" max="2" width="32.5" hidden="0" customWidth="1"/>
    <x:col min="3" max="3" width="18.1299991607666" hidden="0" customWidth="1"/>
    <x:col min="4" max="4" width="15" hidden="0" customWidth="1"/>
    <x:col min="5" max="5" width="8.130000114440918" hidden="0" customWidth="1"/>
    <x:col min="6" max="6" width="10" hidden="0" customWidth="1"/>
    <x:col min="7" max="7" width="28.75" hidden="0" customWidth="1"/>
    <x:col min="8" max="8" width="50"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lot V62</x:v>
      </x:c>
      <x:c r="B2" s="3"/>
      <x:c r="C2" s="3"/>
      <x:c r="D2" s="3"/>
      <x:c r="E2" s="3"/>
      <x:c r="F2" s="3"/>
      <x:c r="G2" s="3"/>
      <x:c r="H2" s="3"/>
      <x:c r="I2" s="3"/>
      <x:c r="J2" s="3"/>
    </x:row>
    <x:row r="3">
      <x:c r="A3" s="6" t="str">
        <x:v>Fichier V54 conservé. Un dessin ou une case jouable ne certifie pas un kit complet ni une fidélité 1:1.</x:v>
      </x:c>
      <x:c r="B3" s="3"/>
      <x:c r="C3" s="3"/>
      <x:c r="D3" s="3"/>
      <x:c r="E3" s="3"/>
      <x:c r="F3" s="3"/>
      <x:c r="G3" s="3"/>
      <x:c r="H3" s="3"/>
      <x:c r="I3" s="3"/>
      <x:c r="J3" s="3"/>
    </x:row>
    <x:row r="4">
      <x:c r="A4" s="3"/>
      <x:c r="B4" s="3" t="str">
        <x:v>Nouveaux PNG intégrés</x:v>
      </x:c>
      <x:c r="C4" s="3"/>
      <x:c r="D4" s="3" t="str">
        <x:v>Dessins natifs intégrés</x:v>
      </x:c>
      <x:c r="E4" s="3"/>
      <x:c r="F4" s="3"/>
      <x:c r="G4" s="3" t="str">
        <x:v>Publication</x:v>
      </x:c>
      <x:c r="H4" s="3"/>
      <x:c r="I4" s="3"/>
      <x:c r="J4" s="3"/>
    </x:row>
    <x:row r="5">
      <x:c r="A5" s="3"/>
      <x:c r="B5" s="7" t="n">
        <x:f>SUM(E9:E26)</x:f>
        <x:v>31</x:v>
      </x:c>
      <x:c r="C5" s="3"/>
      <x:c r="D5" s="7" t="n">
        <x:f>SUM(F9:F26)</x:f>
        <x:v>86</x:v>
      </x:c>
      <x:c r="E5" s="3"/>
      <x:c r="F5" s="3"/>
      <x:c r="G5" s="3" t="str">
        <x:v>Non vérifiée dans ce suivi</x:v>
      </x:c>
      <x:c r="H5" s="3"/>
      <x:c r="I5" s="3"/>
      <x:c r="J5" s="3"/>
    </x:row>
    <x:row r="6">
      <x:c r="A6" s="6" t="str">
        <x:v>Les icônes dérivées et les poses tenues réutilisées ne sont pas de nouveaux dessins.</x:v>
      </x:c>
      <x:c r="B6" s="3"/>
      <x:c r="C6" s="3"/>
      <x:c r="D6" s="3"/>
      <x:c r="E6" s="3"/>
      <x:c r="F6" s="3"/>
      <x:c r="G6" s="3"/>
      <x:c r="H6" s="3"/>
      <x:c r="I6" s="3"/>
      <x:c r="J6" s="3"/>
    </x:row>
    <x:row r="7">
      <x:c r="A7" s="3"/>
      <x:c r="B7" s="3"/>
      <x:c r="C7" s="3"/>
      <x:c r="D7" s="3"/>
      <x:c r="E7" s="3"/>
      <x:c r="F7" s="3"/>
      <x:c r="G7" s="3"/>
      <x:c r="H7" s="3"/>
      <x:c r="I7" s="3"/>
      <x:c r="J7" s="3"/>
    </x:row>
    <x:row r="8" ht="38" customHeight="1">
      <x:c r="A8" s="11" t="str">
        <x:v>Chantier</x:v>
      </x:c>
      <x:c r="B8" s="11" t="str">
        <x:v>Élément</x:v>
      </x:c>
      <x:c r="C8" s="11" t="str">
        <x:v>Nature</x:v>
      </x:c>
      <x:c r="D8" s="11" t="str">
        <x:v>État</x:v>
      </x:c>
      <x:c r="E8" s="11" t="str">
        <x:v>PNG</x:v>
      </x:c>
      <x:c r="F8" s="11" t="str">
        <x:v>Dessins</x:v>
      </x:c>
      <x:c r="G8" s="11" t="str">
        <x:v>Vérification</x:v>
      </x:c>
      <x:c r="H8" s="11" t="str">
        <x:v>Limites</x:v>
      </x:c>
      <x:c r="I8" s="3" t="str"/>
      <x:c r="J8" s="3" t="str">
        <x:v>Sources</x:v>
      </x:c>
    </x:row>
    <x:row r="9" ht="54" customHeight="1">
      <x:c r="A9" s="3" t="str">
        <x:v>Combattant</x:v>
      </x:c>
      <x:c r="B9" s="3" t="str">
        <x:v>Emissary PHG — portrait</x:v>
      </x:c>
      <x:c r="C9" s="3" t="str">
        <x:v>Portrait</x:v>
      </x:c>
      <x:c r="D9" s="3" t="str">
        <x:v>Intégré</x:v>
      </x:c>
      <x:c r="E9" s="13" t="n">
        <x:v>1</x:v>
      </x:c>
      <x:c r="F9" s="13" t="n">
        <x:v>1</x:v>
      </x:c>
      <x:c r="G9" s="3" t="str">
        <x:v>Parcours Chrome V62, deux côtés, mobile et pixels natifs vérifiés.</x:v>
      </x:c>
      <x:c r="H9" s="3" t="str">
        <x:v>Une case distincte des deux Emissary du film. Tenue partiellement reconstruite.</x:v>
      </x:c>
      <x:c r="I9" s="3"/>
      <x:c r="J9" s="3" t="str">
        <x:v>Emissary PHG — portrait
02_PERSONNAGES!A207:V207 / 03_MANQUANTS!A12:L12
IllFonic, mise à jour 2.39
https://forum.predator.illfonic.com/t/patch-notes-2-39/27316</x:v>
      </x:c>
    </x:row>
    <x:row r="10" ht="54" customHeight="1">
      <x:c r="A10" s="3" t="str">
        <x:v>Combattant</x:v>
      </x:c>
      <x:c r="B10" s="3" t="str">
        <x:v>Emissary PHG — garde vers la droite</x:v>
      </x:c>
      <x:c r="C10" s="3" t="str">
        <x:v>Animation idle</x:v>
      </x:c>
      <x:c r="D10" s="3" t="str">
        <x:v>Intégré</x:v>
      </x:c>
      <x:c r="E10" s="13" t="n">
        <x:v>1</x:v>
      </x:c>
      <x:c r="F10" s="13" t="n">
        <x:v>6</x:v>
      </x:c>
      <x:c r="G10" s="3" t="str">
        <x:v>Parcours Chrome V62, deux côtés, mobile et pixels natifs vérifiés.</x:v>
      </x:c>
      <x:c r="H10" s="3" t="str">
        <x:v>Six dessins natifs. Déplacements et attaques non dessinés : pose tenue, pas de nouveau clip.</x:v>
      </x:c>
      <x:c r="I10" s="3"/>
      <x:c r="J10" s="3" t="str">
        <x:v>Emissary PHG — garde vers la droite
02_PERSONNAGES!A207:V207 / 03_MANQUANTS!A12:L12
IllFonic, mise à jour 2.39
https://forum.predator.illfonic.com/t/patch-notes-2-39/27316</x:v>
      </x:c>
    </x:row>
    <x:row r="11" ht="54" customHeight="1">
      <x:c r="A11" s="3" t="str">
        <x:v>Combattant</x:v>
      </x:c>
      <x:c r="B11" s="3" t="str">
        <x:v>Emissary PHG — garde vers la gauche</x:v>
      </x:c>
      <x:c r="C11" s="3" t="str">
        <x:v>Animation idle</x:v>
      </x:c>
      <x:c r="D11" s="3" t="str">
        <x:v>Intégré</x:v>
      </x:c>
      <x:c r="E11" s="13" t="n">
        <x:v>1</x:v>
      </x:c>
      <x:c r="F11" s="13" t="n">
        <x:v>6</x:v>
      </x:c>
      <x:c r="G11" s="3" t="str">
        <x:v>Parcours Chrome V62, deux côtés, mobile et pixels natifs vérifiés.</x:v>
      </x:c>
      <x:c r="H11" s="3" t="str">
        <x:v>Six dessins natifs. Déplacements et attaques non dessinés : pose tenue, pas de nouveau clip.</x:v>
      </x:c>
      <x:c r="I11" s="3"/>
      <x:c r="J11" s="3" t="str">
        <x:v>Emissary PHG — garde vers la gauche
02_PERSONNAGES!A207:V207 / 03_MANQUANTS!A12:L12
IllFonic, mise à jour 2.39
https://forum.predator.illfonic.com/t/patch-notes-2-39/27316</x:v>
      </x:c>
    </x:row>
    <x:row r="12" ht="37.5" customHeight="1">
      <x:c r="A12" s="3" t="str">
        <x:v>Identités</x:v>
      </x:c>
      <x:c r="B12" s="3" t="str">
        <x:v>Samurai, Emissary, Golden Angel, Classic et Captive</x:v>
      </x:c>
      <x:c r="C12" s="3" t="str">
        <x:v>Clarification</x:v>
      </x:c>
      <x:c r="D12" s="3" t="str">
        <x:v>Intégré</x:v>
      </x:c>
      <x:c r="E12" s="13" t="n">
        <x:v>0</x:v>
      </x:c>
      <x:c r="F12" s="13" t="n">
        <x:v>0</x:v>
      </x:c>
      <x:c r="G12" s="3" t="str">
        <x:v>Variantes, IDs, ordre et bitmaps historiques conservés.</x:v>
      </x:c>
      <x:c r="H12" s="3" t="str">
        <x:v>Samurai était déjà présent. Les dix dossiers nouveaux/candidats ne sont pas dix absences de case.</x:v>
      </x:c>
      <x:c r="I12" s="3"/>
      <x:c r="J12" s="3" t="str">
        <x:v>Samurai, Emissary, Golden Angel, Classic et Captive
v62-workbook-roster-audit.json / sources primaires citées</x:v>
      </x:c>
    </x:row>
    <x:row r="13" ht="54" customHeight="1">
      <x:c r="A13" s="3" t="str">
        <x:v>Masques</x:v>
      </x:c>
      <x:c r="B13" s="3" t="str">
        <x:v>14 biomasks référencés</x:v>
      </x:c>
      <x:c r="C13" s="3" t="str">
        <x:v>Remplacement</x:v>
      </x:c>
      <x:c r="D13" s="3" t="str">
        <x:v>Intégré</x:v>
      </x:c>
      <x:c r="E13" s="13" t="n">
        <x:v>14</x:v>
      </x:c>
      <x:c r="F13" s="13" t="n">
        <x:v>14</x:v>
      </x:c>
      <x:c r="G13" s="3" t="str">
        <x:v>53 tests passent. Chrome :26 sélections,14 toggles,2 rechargements, aucune erreur. 28 anciens fichiers inchangés.</x:v>
      </x:c>
      <x:c r="H13" s="3" t="str">
        <x:v>Recréations guidées par références licenciées. Détails cachés, usure et microgravures interprétés. Pas de certification 1:1.</x:v>
      </x:c>
      <x:c r="I13" s="3"/>
      <x:c r="J13" s="3" t="str">
        <x:v>14 biomasks référencés
BIOMASQUES-V62.md / biomask-generation-receipts.json</x:v>
      </x:c>
    </x:row>
    <x:row r="14" ht="42.75" customHeight="1">
      <x:c r="A14" s="3" t="str">
        <x:v>Masques</x:v>
      </x:c>
      <x:c r="B14" s="3" t="str">
        <x:v>Anciens dessins préservés et renommés</x:v>
      </x:c>
      <x:c r="C14" s="3" t="str">
        <x:v>Conservation</x:v>
      </x:c>
      <x:c r="D14" s="3" t="str">
        <x:v>Intégré</x:v>
      </x:c>
      <x:c r="E14" s="13" t="n">
        <x:v>0</x:v>
      </x:c>
      <x:c r="F14" s="13" t="n">
        <x:v>0</x:v>
      </x:c>
      <x:c r="G14" s="3" t="str">
        <x:v>28 fichiers historiques inchangés, empreintes vérifiées.</x:v>
      </x:c>
      <x:c r="H14" s="3" t="str">
        <x:v>11 anciens V3 équipables sous IDs clan-*. Elder devient Couronne des Ancêtres. Quatre études V14 restent en galerie. Noms originaux du projet.</x:v>
      </x:c>
      <x:c r="I14" s="3"/>
      <x:c r="J14" s="3" t="str">
        <x:v>Anciens dessins préservés et renommés
BIOMASQUES-V62.md</x:v>
      </x:c>
    </x:row>
    <x:row r="15" ht="54" customHeight="1">
      <x:c r="A15" s="3" t="str">
        <x:v>Personnage modulaire</x:v>
      </x:c>
      <x:c r="B15" s="3" t="str">
        <x:v>Têtes Classic, Elder, Super et Feral</x:v>
      </x:c>
      <x:c r="C15" s="3" t="str">
        <x:v>Remplacement</x:v>
      </x:c>
      <x:c r="D15" s="3" t="str">
        <x:v>Intégré</x:v>
      </x:c>
      <x:c r="E15" s="13" t="n">
        <x:v>4</x:v>
      </x:c>
      <x:c r="F15" s="13" t="n">
        <x:v>4</x:v>
      </x:c>
      <x:c r="G15" s="3" t="str">
        <x:v>68 compositions DOM/Canvas contrôlées, revue visuelle représentative. Placement et teintes du rig corrigés.</x:v>
      </x:c>
      <x:c r="H15" s="3" t="str">
        <x:v>Quatre dessins pour six morphologies. Classic réutilisé pour Young et Huntress. Pas de nouveaux cycles faciaux. Orientation 3/4 adaptée au rig.</x:v>
      </x:c>
      <x:c r="I15" s="3"/>
      <x:c r="J15" s="3" t="str">
        <x:v>Têtes Classic, Elder, Super et Feral
modular-head-classic.json / modular-head-families.json / v62-head-composition-qa.json</x:v>
      </x:c>
    </x:row>
    <x:row r="16" ht="54" customHeight="1">
      <x:c r="A16" s="3" t="str">
        <x:v>Arène 126</x:v>
      </x:c>
      <x:c r="B16" s="3" t="str">
        <x:v>Evacuants adultes anonymes — passage lointain</x:v>
      </x:c>
      <x:c r="C16" s="3" t="str">
        <x:v>Animation de fond</x:v>
      </x:c>
      <x:c r="D16" s="3" t="str">
        <x:v>Intégré</x:v>
      </x:c>
      <x:c r="E16" s="13" t="n">
        <x:v>1</x:v>
      </x:c>
      <x:c r="F16" s="13" t="n">
        <x:v>6</x:v>
      </x:c>
      <x:c r="G16" s="3" t="str">
        <x:v>Chrome :3 arènes,54 cellules natives, mobile et panne503/reprise. Composition :44 caméras. Tests ciblés passés.</x:v>
      </x:c>
      <x:c r="H16" s="3" t="str">
        <x:v>Toit intact, ambiance d'exposition avant destruction. Evacuants adultes et appareil anonymes originaux ; aucune identité de survivant, route narrative ou continuité d'équipement de Wolf certifiée.</x:v>
      </x:c>
      <x:c r="I16" s="3"/>
      <x:c r="J16" s="3" t="str">
        <x:v>Evacuants adultes anonymes — passage lointain
10_VIE_DES_STAGES!E62 / 10_VIE_DES_STAGES!E63 / 10_VIE_DES_STAGES!E64
arena-126-avpr-2007-hospital-roof</x:v>
      </x:c>
    </x:row>
    <x:row r="17" ht="54" customHeight="1">
      <x:c r="A17" s="3" t="str">
        <x:v>Arène 126</x:v>
      </x:c>
      <x:c r="B17" s="3" t="str">
        <x:v>Hélicoptère anonyme — rotor d'évacuation</x:v>
      </x:c>
      <x:c r="C17" s="3" t="str">
        <x:v>Animation de fond</x:v>
      </x:c>
      <x:c r="D17" s="3" t="str">
        <x:v>Intégré</x:v>
      </x:c>
      <x:c r="E17" s="13" t="n">
        <x:v>1</x:v>
      </x:c>
      <x:c r="F17" s="13" t="n">
        <x:v>6</x:v>
      </x:c>
      <x:c r="G17" s="3" t="str">
        <x:v>Chrome :3 arènes,54 cellules natives, mobile et panne503/reprise. Composition :44 caméras. Tests ciblés passés.</x:v>
      </x:c>
      <x:c r="H17" s="3" t="str">
        <x:v>Toit intact, ambiance d'exposition avant destruction. Evacuants adultes et appareil anonymes originaux ; aucune identité de survivant, route narrative ou continuité d'équipement de Wolf certifiée.</x:v>
      </x:c>
      <x:c r="I17" s="3"/>
      <x:c r="J17" s="3" t="str">
        <x:v>Hélicoptère anonyme — rotor d'évacuation
10_VIE_DES_STAGES!E62 / 10_VIE_DES_STAGES!E63 / 10_VIE_DES_STAGES!E64
arena-126-avpr-2007-hospital-roof</x:v>
      </x:c>
    </x:row>
    <x:row r="18" ht="54" customHeight="1">
      <x:c r="A18" s="3" t="str">
        <x:v>Arène 126</x:v>
      </x:c>
      <x:c r="B18" s="3" t="str">
        <x:v>Évent de toiture — vapeur dans le vent</x:v>
      </x:c>
      <x:c r="C18" s="3" t="str">
        <x:v>Animation de fond</x:v>
      </x:c>
      <x:c r="D18" s="3" t="str">
        <x:v>Intégré</x:v>
      </x:c>
      <x:c r="E18" s="13" t="n">
        <x:v>1</x:v>
      </x:c>
      <x:c r="F18" s="13" t="n">
        <x:v>6</x:v>
      </x:c>
      <x:c r="G18" s="3" t="str">
        <x:v>Chrome :3 arènes,54 cellules natives, mobile et panne503/reprise. Composition :44 caméras. Tests ciblés passés.</x:v>
      </x:c>
      <x:c r="H18" s="3" t="str">
        <x:v>Toit intact, ambiance d'exposition avant destruction. Evacuants adultes et appareil anonymes originaux ; aucune identité de survivant, route narrative ou continuité d'équipement de Wolf certifiée.</x:v>
      </x:c>
      <x:c r="I18" s="3"/>
      <x:c r="J18" s="3" t="str">
        <x:v>Évent de toiture — vapeur dans le vent
10_VIE_DES_STAGES!E62 / 10_VIE_DES_STAGES!E63 / 10_VIE_DES_STAGES!E64
arena-126-avpr-2007-hospital-roof</x:v>
      </x:c>
    </x:row>
    <x:row r="19" ht="54" customHeight="1">
      <x:c r="A19" s="3" t="str">
        <x:v>Arène 130</x:v>
      </x:c>
      <x:c r="B19" s="3" t="str">
        <x:v>Marine anonyme — traversée de passerelle</x:v>
      </x:c>
      <x:c r="C19" s="3" t="str">
        <x:v>Animation de fond</x:v>
      </x:c>
      <x:c r="D19" s="3" t="str">
        <x:v>Intégré</x:v>
      </x:c>
      <x:c r="E19" s="13" t="n">
        <x:v>1</x:v>
      </x:c>
      <x:c r="F19" s="13" t="n">
        <x:v>6</x:v>
      </x:c>
      <x:c r="G19" s="3" t="str">
        <x:v>Chrome :3 arènes,54 cellules natives, mobile et panne503/reprise. Composition :44 caméras. Tests ciblés passés.</x:v>
      </x:c>
      <x:c r="H19" s="3" t="str">
        <x:v>Adaptation d'exposition de station industrielle. Marine adulte anonyme et mécanismes originaux ; ni héros Classic 2000 ni route scénarisée ou niveau exact certifié.</x:v>
      </x:c>
      <x:c r="I19" s="3"/>
      <x:c r="J19" s="3" t="str">
        <x:v>Marine anonyme — traversée de passerelle
10_VIE_DES_STAGES!E143 / 10_VIE_DES_STAGES!E144 / 10_VIE_DES_STAGES!E145
arena-130-avp-classic-2000-space-station</x:v>
      </x:c>
    </x:row>
    <x:row r="20" ht="54" customHeight="1">
      <x:c r="A20" s="3" t="str">
        <x:v>Arène 130</x:v>
      </x:c>
      <x:c r="B20" s="3" t="str">
        <x:v>Ascenseur de service — cycle de porte</x:v>
      </x:c>
      <x:c r="C20" s="3" t="str">
        <x:v>Animation de fond</x:v>
      </x:c>
      <x:c r="D20" s="3" t="str">
        <x:v>Intégré</x:v>
      </x:c>
      <x:c r="E20" s="13" t="n">
        <x:v>1</x:v>
      </x:c>
      <x:c r="F20" s="13" t="n">
        <x:v>6</x:v>
      </x:c>
      <x:c r="G20" s="3" t="str">
        <x:v>Chrome :3 arènes,54 cellules natives, mobile et panne503/reprise. Composition :44 caméras. Tests ciblés passés.</x:v>
      </x:c>
      <x:c r="H20" s="3" t="str">
        <x:v>Adaptation d'exposition de station industrielle. Marine adulte anonyme et mécanismes originaux ; ni héros Classic 2000 ni route scénarisée ou niveau exact certifié.</x:v>
      </x:c>
      <x:c r="I20" s="3"/>
      <x:c r="J20" s="3" t="str">
        <x:v>Ascenseur de service — cycle de porte
10_VIE_DES_STAGES!E143 / 10_VIE_DES_STAGES!E144 / 10_VIE_DES_STAGES!E145
arena-130-avp-classic-2000-space-station</x:v>
      </x:c>
    </x:row>
    <x:row r="21" ht="54" customHeight="1">
      <x:c r="A21" s="3" t="str">
        <x:v>Arène 130</x:v>
      </x:c>
      <x:c r="B21" s="3" t="str">
        <x:v>Quarantaine — indicateur mécanique lent</x:v>
      </x:c>
      <x:c r="C21" s="3" t="str">
        <x:v>Animation de fond</x:v>
      </x:c>
      <x:c r="D21" s="3" t="str">
        <x:v>Intégré</x:v>
      </x:c>
      <x:c r="E21" s="13" t="n">
        <x:v>1</x:v>
      </x:c>
      <x:c r="F21" s="13" t="n">
        <x:v>6</x:v>
      </x:c>
      <x:c r="G21" s="3" t="str">
        <x:v>Chrome :3 arènes,54 cellules natives, mobile et panne503/reprise. Composition :44 caméras. Tests ciblés passés.</x:v>
      </x:c>
      <x:c r="H21" s="3" t="str">
        <x:v>Adaptation d'exposition de station industrielle. Marine adulte anonyme et mécanismes originaux ; ni héros Classic 2000 ni route scénarisée ou niveau exact certifié.</x:v>
      </x:c>
      <x:c r="I21" s="3"/>
      <x:c r="J21" s="3" t="str">
        <x:v>Quarantaine — indicateur mécanique lent
10_VIE_DES_STAGES!E143 / 10_VIE_DES_STAGES!E144 / 10_VIE_DES_STAGES!E145
arena-130-avp-classic-2000-space-station</x:v>
      </x:c>
    </x:row>
    <x:row r="22" ht="54" customHeight="1">
      <x:c r="A22" s="3" t="str">
        <x:v>Arène 187</x:v>
      </x:c>
      <x:c r="B22" s="3" t="str">
        <x:v>Sentinelles anonymes — sas d'observation</x:v>
      </x:c>
      <x:c r="C22" s="3" t="str">
        <x:v>Animation de fond</x:v>
      </x:c>
      <x:c r="D22" s="3" t="str">
        <x:v>Intégré</x:v>
      </x:c>
      <x:c r="E22" s="13" t="n">
        <x:v>1</x:v>
      </x:c>
      <x:c r="F22" s="13" t="n">
        <x:v>6</x:v>
      </x:c>
      <x:c r="G22" s="3" t="str">
        <x:v>Chrome :3 arènes,54 cellules natives, mobile et panne503/reprise. Composition :44 caméras. Tests ciblés passés.</x:v>
      </x:c>
      <x:c r="H22" s="3" t="str">
        <x:v>Le manuel Atari atteste la base militaire USCM, les sas et les conduits. Composition latérale, uniformes de protection anonymes et silhouette de xénomorphe originaux ; ni géométrie Jaguar exacte ni chapitre précis certifié.</x:v>
      </x:c>
      <x:c r="I22" s="3"/>
      <x:c r="J22" s="3" t="str">
        <x:v>Sentinelles anonymes — sas d'observation
10_VIE_DES_STAGES!E140 / 10_VIE_DES_STAGES!E141 / 10_VIE_DES_STAGES!E142
arena-187-golgotha-uscm-airlock</x:v>
      </x:c>
    </x:row>
    <x:row r="23" ht="54" customHeight="1">
      <x:c r="A23" s="3" t="str">
        <x:v>Arène 187</x:v>
      </x:c>
      <x:c r="B23" s="3" t="str">
        <x:v>Capteur d'alarme — balayage lent</x:v>
      </x:c>
      <x:c r="C23" s="3" t="str">
        <x:v>Animation de fond</x:v>
      </x:c>
      <x:c r="D23" s="3" t="str">
        <x:v>Intégré</x:v>
      </x:c>
      <x:c r="E23" s="13" t="n">
        <x:v>1</x:v>
      </x:c>
      <x:c r="F23" s="13" t="n">
        <x:v>6</x:v>
      </x:c>
      <x:c r="G23" s="3" t="str">
        <x:v>Chrome :3 arènes,54 cellules natives, mobile et panne503/reprise. Composition :44 caméras. Tests ciblés passés.</x:v>
      </x:c>
      <x:c r="H23" s="3" t="str">
        <x:v>Le manuel Atari atteste la base militaire USCM, les sas et les conduits. Composition latérale, uniformes de protection anonymes et silhouette de xénomorphe originaux ; ni géométrie Jaguar exacte ni chapitre précis certifié.</x:v>
      </x:c>
      <x:c r="I23" s="3"/>
      <x:c r="J23" s="3" t="str">
        <x:v>Capteur d'alarme — balayage lent
10_VIE_DES_STAGES!E140 / 10_VIE_DES_STAGES!E141 / 10_VIE_DES_STAGES!E142
arena-187-golgotha-uscm-airlock</x:v>
      </x:c>
    </x:row>
    <x:row r="24" ht="54" customHeight="1">
      <x:c r="A24" s="3" t="str">
        <x:v>Arène 187</x:v>
      </x:c>
      <x:c r="B24" s="3" t="str">
        <x:v>Xénomorphe anonyme — vitrage distant</x:v>
      </x:c>
      <x:c r="C24" s="3" t="str">
        <x:v>Animation de fond</x:v>
      </x:c>
      <x:c r="D24" s="3" t="str">
        <x:v>Intégré</x:v>
      </x:c>
      <x:c r="E24" s="13" t="n">
        <x:v>1</x:v>
      </x:c>
      <x:c r="F24" s="13" t="n">
        <x:v>6</x:v>
      </x:c>
      <x:c r="G24" s="3" t="str">
        <x:v>Chrome :3 arènes,54 cellules natives, mobile et panne503/reprise. Composition :44 caméras. Tests ciblés passés.</x:v>
      </x:c>
      <x:c r="H24" s="3" t="str">
        <x:v>Le manuel Atari atteste la base militaire USCM, les sas et les conduits. Composition latérale, uniformes de protection anonymes et silhouette de xénomorphe originaux ; ni géométrie Jaguar exacte ni chapitre précis certifié.</x:v>
      </x:c>
      <x:c r="I24" s="3"/>
      <x:c r="J24" s="3" t="str">
        <x:v>Xénomorphe anonyme — vitrage distant
10_VIE_DES_STAGES!E140 / 10_VIE_DES_STAGES!E141 / 10_VIE_DES_STAGES!E142
arena-187-golgotha-uscm-airlock</x:v>
      </x:c>
    </x:row>
    <x:row r="25" ht="54" customHeight="1">
      <x:c r="A25" s="3" t="str">
        <x:v>Arène 187</x:v>
      </x:c>
      <x:c r="B25" s="3" t="str">
        <x:v>Camp Golgotha — sas USCM</x:v>
      </x:c>
      <x:c r="C25" s="3" t="str">
        <x:v>Nouveau fond</x:v>
      </x:c>
      <x:c r="D25" s="3" t="str">
        <x:v>Intégré</x:v>
      </x:c>
      <x:c r="E25" s="13" t="n">
        <x:v>1</x:v>
      </x:c>
      <x:c r="F25" s="13" t="n">
        <x:v>1</x:v>
      </x:c>
      <x:c r="G25" s="3" t="str">
        <x:v>Chrome :3 arènes,54 cellules natives, mobile et panne503/reprise. Composition :44 caméras. Tests ciblés passés.</x:v>
      </x:c>
      <x:c r="H25" s="3" t="str">
        <x:v>Base USCM attestée par le manuel Atari. Nouveau P0, cinq plans modulaires industriels réutilisés. Géométrie Jaguar exacte non certifiée.</x:v>
      </x:c>
      <x:c r="I25" s="3"/>
      <x:c r="J25" s="3" t="str">
        <x:v>Camp Golgotha — sas USCM
09_STAGES!A50:N50 / A107:N107
https://www.atariage.com/manual_html_page.php?SoftwareLabelID=1060</x:v>
      </x:c>
    </x:row>
    <x:row r="26" ht="42.75" customHeight="1">
      <x:c r="A26" s="3" t="str">
        <x:v>Arène 051</x:v>
      </x:c>
      <x:c r="B26" s="3" t="str">
        <x:v>Cataractes des Anciens</x:v>
      </x:c>
      <x:c r="C26" s="3" t="str">
        <x:v>Conservation</x:v>
      </x:c>
      <x:c r="D26" s="3" t="str">
        <x:v>Intégré</x:v>
      </x:c>
      <x:c r="E26" s="13" t="n">
        <x:v>0</x:v>
      </x:c>
      <x:c r="F26" s="13" t="n">
        <x:v>0</x:v>
      </x:c>
      <x:c r="G26" s="3" t="str">
        <x:v>Ancien ID jouable et images conservés, sans migration forcée des sauvegardes.</x:v>
      </x:c>
      <x:c r="H26" s="3" t="str">
        <x:v>Ancienne ruine à cascades renommée création originale. Elle ne représente plus Camp Golgotha.</x:v>
      </x:c>
      <x:c r="I26" s="3"/>
      <x:c r="J26" s="3" t="str">
        <x:v>Cataractes des Anciens
v62-golgotha-reconciliation.json</x:v>
      </x:c>
    </x:row>
  </x:sheetData>
  <x:pageMargins left="0.7" right="0.7" top="0.75" bottom="0.75" header="0.3" footer="0.3"/>
  <x:tableParts count="1">
    <x:tablePart xmlns:r="http://schemas.openxmlformats.org/officeDocument/2006/relationships" r:id="Rddddfe4fc00048cf"/>
  </x:tableParts>
</x:worksheet>
</file>

<file path=xl/worksheets/sheet2.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27.5" hidden="0" customWidth="1"/>
    <x:col min="2" max="2" width="27.5" hidden="0" customWidth="1"/>
    <x:col min="3" max="3" width="9.380000114440918" hidden="0" customWidth="1"/>
    <x:col min="4" max="4" width="30" hidden="0" customWidth="1"/>
    <x:col min="5" max="5" width="8.75" hidden="0" customWidth="1"/>
    <x:col min="6" max="6" width="20.6299991607666" hidden="0" customWidth="1"/>
    <x:col min="7" max="7" width="17.5" hidden="0" customWidth="1"/>
    <x:col min="8" max="8" width="51.25" hidden="0" customWidth="1"/>
    <x:col min="9" max="9" width="28.1299991607666" hidden="0" customWidth="1"/>
  </x:cols>
  <x:sheetData>
    <x:row r="1" ht="12" customHeight="1">
      <x:c r="A1" s="3"/>
      <x:c r="B1" s="3"/>
      <x:c r="C1" s="3"/>
      <x:c r="D1" s="3"/>
      <x:c r="E1" s="3"/>
      <x:c r="F1" s="3"/>
      <x:c r="G1" s="3"/>
      <x:c r="H1" s="3"/>
      <x:c r="I1" s="3"/>
    </x:row>
    <x:row r="2" ht="26" customHeight="1">
      <x:c r="A2" s="5" t="str">
        <x:v>Combattants — 205 dossiers V54</x:v>
      </x:c>
      <x:c r="B2" s="3"/>
      <x:c r="C2" s="3"/>
      <x:c r="D2" s="3"/>
      <x:c r="E2" s="3"/>
      <x:c r="F2" s="3"/>
      <x:c r="G2" s="3"/>
      <x:c r="H2" s="3"/>
      <x:c r="I2" s="3"/>
    </x:row>
    <x:row r="3">
      <x:c r="A3" s="6" t="str">
        <x:v>Correspondances du classeur. Les trois créations utilisateur V56 hors V54 restent également jouables.</x:v>
      </x:c>
      <x:c r="B3" s="3"/>
      <x:c r="C3" s="3"/>
      <x:c r="D3" s="3"/>
      <x:c r="E3" s="3"/>
      <x:c r="F3" s="3"/>
      <x:c r="G3" s="3"/>
      <x:c r="H3" s="3"/>
      <x:c r="I3" s="3"/>
    </x:row>
    <x:row r="4">
      <x:c r="A4" s="3"/>
      <x:c r="B4" s="3" t="str">
        <x:v>Dossiers reliés au roster</x:v>
      </x:c>
      <x:c r="C4" s="3"/>
      <x:c r="D4" s="3" t="str">
        <x:v>Identité ou apparence ouverte</x:v>
      </x:c>
      <x:c r="E4" s="3"/>
      <x:c r="F4" s="3" t="str">
        <x:v>Cases runtime</x:v>
      </x:c>
      <x:c r="G4" s="3"/>
      <x:c r="H4" s="3"/>
      <x:c r="I4" s="3"/>
    </x:row>
    <x:row r="5">
      <x:c r="A5" s="3"/>
      <x:c r="B5" s="3" t="n">
        <x:f>COUNTIF(C9:C213,"Oui")</x:f>
        <x:v>199</x:v>
      </x:c>
      <x:c r="C5" s="3"/>
      <x:c r="D5" s="3" t="n">
        <x:f>COUNTIF(C9:C213,"Non")</x:f>
        <x:v>6</x:v>
      </x:c>
      <x:c r="E5" s="3"/>
      <x:c r="F5" s="3" t="n">
        <x:v>199</x:v>
      </x:c>
      <x:c r="G5" s="3"/>
      <x:c r="H5" s="3"/>
      <x:c r="I5" s="3"/>
    </x:row>
    <x:row r="6">
      <x:c r="A6" s="6" t="str">
        <x:v>199 dossiers reliés, 199 cases runtime : populations distinctes. Six dossiers restent ouverts.</x:v>
      </x:c>
      <x:c r="B6" s="3"/>
      <x:c r="C6" s="3"/>
      <x:c r="D6" s="3"/>
      <x:c r="E6" s="3"/>
      <x:c r="F6" s="3"/>
      <x:c r="G6" s="3"/>
      <x:c r="H6" s="3"/>
      <x:c r="I6" s="3"/>
    </x:row>
    <x:row r="7">
      <x:c r="A7" s="3"/>
      <x:c r="B7" s="3"/>
      <x:c r="C7" s="3"/>
      <x:c r="D7" s="3"/>
      <x:c r="E7" s="3"/>
      <x:c r="F7" s="3"/>
      <x:c r="G7" s="3"/>
      <x:c r="H7" s="3"/>
      <x:c r="I7" s="3"/>
    </x:row>
    <x:row r="8" ht="38" customHeight="1">
      <x:c r="A8" s="11" t="str">
        <x:v>ID V54</x:v>
      </x:c>
      <x:c r="B8" s="11" t="str">
        <x:v>Nom du dossier</x:v>
      </x:c>
      <x:c r="C8" s="11" t="str">
        <x:v>Jouable</x:v>
      </x:c>
      <x:c r="D8" s="11" t="str">
        <x:v>ID en jeu</x:v>
      </x:c>
      <x:c r="E8" s="11" t="str">
        <x:v>Variantes</x:v>
      </x:c>
      <x:c r="F8" s="11" t="str">
        <x:v>État</x:v>
      </x:c>
      <x:c r="G8" s="11" t="str">
        <x:v>Kit natif complet</x:v>
      </x:c>
      <x:c r="H8" s="11" t="str">
        <x:v>Constat</x:v>
      </x:c>
      <x:c r="I8" s="11" t="str">
        <x:v>Cellules V54</x:v>
      </x:c>
    </x:row>
    <x:row r="9" ht="37.5" customHeight="1">
      <x:c r="A9" s="3" t="str">
        <x:v>jungle-hunter</x:v>
      </x:c>
      <x:c r="B9" s="3" t="str">
        <x:v>Jungle Hunter</x:v>
      </x:c>
      <x:c r="C9" s="3" t="str">
        <x:v>Oui</x:v>
      </x:c>
      <x:c r="D9" s="3" t="str">
        <x:v>jungle-hunter</x:v>
      </x:c>
      <x:c r="E9" s="13" t="n">
        <x:v>14</x:v>
      </x:c>
      <x:c r="F9" s="3" t="str">
        <x:v>Déjà au roster</x:v>
      </x:c>
      <x:c r="G9" s="3" t="str">
        <x:v>Non certifié</x:v>
      </x:c>
      <x:c r="H9" s="3" t="str">
        <x:v>Présence dans le roster seulement ; ni kit complet ni fidélité 1:1 ne sont déduits de cette correspondance.</x:v>
      </x:c>
      <x:c r="I9" s="3" t="str">
        <x:v>02_PERSONNAGES!A5:V5</x:v>
      </x:c>
    </x:row>
    <x:row r="10" ht="37.5" customHeight="1">
      <x:c r="A10" s="3" t="str">
        <x:v>city-hunter</x:v>
      </x:c>
      <x:c r="B10" s="3" t="str">
        <x:v>City Hunter</x:v>
      </x:c>
      <x:c r="C10" s="3" t="str">
        <x:v>Oui</x:v>
      </x:c>
      <x:c r="D10" s="3" t="str">
        <x:v>city-hunter</x:v>
      </x:c>
      <x:c r="E10" s="13" t="n">
        <x:v>13</x:v>
      </x:c>
      <x:c r="F10" s="3" t="str">
        <x:v>Déjà au roster</x:v>
      </x:c>
      <x:c r="G10" s="3" t="str">
        <x:v>Non certifié</x:v>
      </x:c>
      <x:c r="H10" s="3" t="str">
        <x:v>Présence dans le roster seulement ; ni kit complet ni fidélité 1:1 ne sont déduits de cette correspondance.</x:v>
      </x:c>
      <x:c r="I10" s="3" t="str">
        <x:v>02_PERSONNAGES!A6:V6</x:v>
      </x:c>
    </x:row>
    <x:row r="11" ht="37.5" customHeight="1">
      <x:c r="A11" s="3" t="str">
        <x:v>scar</x:v>
      </x:c>
      <x:c r="B11" s="3" t="str">
        <x:v>Scar</x:v>
      </x:c>
      <x:c r="C11" s="3" t="str">
        <x:v>Oui</x:v>
      </x:c>
      <x:c r="D11" s="3" t="str">
        <x:v>scar</x:v>
      </x:c>
      <x:c r="E11" s="13" t="n">
        <x:v>5</x:v>
      </x:c>
      <x:c r="F11" s="3" t="str">
        <x:v>Déjà au roster</x:v>
      </x:c>
      <x:c r="G11" s="3" t="str">
        <x:v>Non certifié</x:v>
      </x:c>
      <x:c r="H11" s="3" t="str">
        <x:v>Présence dans le roster seulement ; ni kit complet ni fidélité 1:1 ne sont déduits de cette correspondance.</x:v>
      </x:c>
      <x:c r="I11" s="3" t="str">
        <x:v>02_PERSONNAGES!A7:V7</x:v>
      </x:c>
    </x:row>
    <x:row r="12" ht="37.5" customHeight="1">
      <x:c r="A12" s="3" t="str">
        <x:v>celtic</x:v>
      </x:c>
      <x:c r="B12" s="3" t="str">
        <x:v>Celtic</x:v>
      </x:c>
      <x:c r="C12" s="3" t="str">
        <x:v>Oui</x:v>
      </x:c>
      <x:c r="D12" s="3" t="str">
        <x:v>celtic</x:v>
      </x:c>
      <x:c r="E12" s="13" t="n">
        <x:v>4</x:v>
      </x:c>
      <x:c r="F12" s="3" t="str">
        <x:v>Déjà au roster</x:v>
      </x:c>
      <x:c r="G12" s="3" t="str">
        <x:v>Non certifié</x:v>
      </x:c>
      <x:c r="H12" s="3" t="str">
        <x:v>Présence dans le roster seulement ; ni kit complet ni fidélité 1:1 ne sont déduits de cette correspondance.</x:v>
      </x:c>
      <x:c r="I12" s="3" t="str">
        <x:v>02_PERSONNAGES!A8:V8</x:v>
      </x:c>
    </x:row>
    <x:row r="13" ht="37.5" customHeight="1">
      <x:c r="A13" s="3" t="str">
        <x:v>wolf</x:v>
      </x:c>
      <x:c r="B13" s="3" t="str">
        <x:v>Wolf</x:v>
      </x:c>
      <x:c r="C13" s="3" t="str">
        <x:v>Oui</x:v>
      </x:c>
      <x:c r="D13" s="3" t="str">
        <x:v>wolf</x:v>
      </x:c>
      <x:c r="E13" s="13" t="n">
        <x:v>5</x:v>
      </x:c>
      <x:c r="F13" s="3" t="str">
        <x:v>Déjà au roster</x:v>
      </x:c>
      <x:c r="G13" s="3" t="str">
        <x:v>Non certifié</x:v>
      </x:c>
      <x:c r="H13" s="3" t="str">
        <x:v>Présence dans le roster seulement ; ni kit complet ni fidélité 1:1 ne sont déduits de cette correspondance.</x:v>
      </x:c>
      <x:c r="I13" s="3" t="str">
        <x:v>02_PERSONNAGES!A9:V9</x:v>
      </x:c>
    </x:row>
    <x:row r="14" ht="37.5" customHeight="1">
      <x:c r="A14" s="3" t="str">
        <x:v>feral-hunter</x:v>
      </x:c>
      <x:c r="B14" s="3" t="str">
        <x:v>Feral</x:v>
      </x:c>
      <x:c r="C14" s="3" t="str">
        <x:v>Oui</x:v>
      </x:c>
      <x:c r="D14" s="3" t="str">
        <x:v>feral-hunter</x:v>
      </x:c>
      <x:c r="E14" s="13" t="n">
        <x:v>7</x:v>
      </x:c>
      <x:c r="F14" s="3" t="str">
        <x:v>Déjà au roster</x:v>
      </x:c>
      <x:c r="G14" s="3" t="str">
        <x:v>Non certifié</x:v>
      </x:c>
      <x:c r="H14" s="3" t="str">
        <x:v>Présence dans le roster seulement ; ni kit complet ni fidélité 1:1 ne sont déduits de cette correspondance.</x:v>
      </x:c>
      <x:c r="I14" s="3" t="str">
        <x:v>02_PERSONNAGES!A10:V10</x:v>
      </x:c>
    </x:row>
    <x:row r="15" ht="37.5" customHeight="1">
      <x:c r="A15" s="3" t="str">
        <x:v>berserker</x:v>
      </x:c>
      <x:c r="B15" s="3" t="str">
        <x:v>Berserker / Mr. Black</x:v>
      </x:c>
      <x:c r="C15" s="3" t="str">
        <x:v>Oui</x:v>
      </x:c>
      <x:c r="D15" s="3" t="str">
        <x:v>berserker</x:v>
      </x:c>
      <x:c r="E15" s="13" t="n">
        <x:v>4</x:v>
      </x:c>
      <x:c r="F15" s="3" t="str">
        <x:v>Déjà au roster</x:v>
      </x:c>
      <x:c r="G15" s="3" t="str">
        <x:v>Non certifié</x:v>
      </x:c>
      <x:c r="H15" s="3" t="str">
        <x:v>Présence dans le roster seulement ; ni kit complet ni fidélité 1:1 ne sont déduits de cette correspondance.</x:v>
      </x:c>
      <x:c r="I15" s="3" t="str">
        <x:v>02_PERSONNAGES!A11:V11</x:v>
      </x:c>
    </x:row>
    <x:row r="16" ht="37.5" customHeight="1">
      <x:c r="A16" s="3" t="str">
        <x:v>falconer</x:v>
      </x:c>
      <x:c r="B16" s="3" t="str">
        <x:v>Falconer</x:v>
      </x:c>
      <x:c r="C16" s="3" t="str">
        <x:v>Oui</x:v>
      </x:c>
      <x:c r="D16" s="3" t="str">
        <x:v>falconer</x:v>
      </x:c>
      <x:c r="E16" s="13" t="n">
        <x:v>4</x:v>
      </x:c>
      <x:c r="F16" s="3" t="str">
        <x:v>Déjà au roster</x:v>
      </x:c>
      <x:c r="G16" s="3" t="str">
        <x:v>Non certifié</x:v>
      </x:c>
      <x:c r="H16" s="3" t="str">
        <x:v>Présence dans le roster seulement ; ni kit complet ni fidélité 1:1 ne sont déduits de cette correspondance.</x:v>
      </x:c>
      <x:c r="I16" s="3" t="str">
        <x:v>02_PERSONNAGES!A12:V12</x:v>
      </x:c>
    </x:row>
    <x:row r="17" ht="37.5" customHeight="1">
      <x:c r="A17" s="3" t="str">
        <x:v>scarface</x:v>
      </x:c>
      <x:c r="B17" s="3" t="str">
        <x:v>Scarface</x:v>
      </x:c>
      <x:c r="C17" s="3" t="str">
        <x:v>Oui</x:v>
      </x:c>
      <x:c r="D17" s="3" t="str">
        <x:v>scarface</x:v>
      </x:c>
      <x:c r="E17" s="13" t="n">
        <x:v>2</x:v>
      </x:c>
      <x:c r="F17" s="3" t="str">
        <x:v>Déjà au roster</x:v>
      </x:c>
      <x:c r="G17" s="3" t="str">
        <x:v>Non certifié</x:v>
      </x:c>
      <x:c r="H17" s="3" t="str">
        <x:v>Présence dans le roster seulement ; ni kit complet ni fidélité 1:1 ne sont déduits de cette correspondance.</x:v>
      </x:c>
      <x:c r="I17" s="3" t="str">
        <x:v>02_PERSONNAGES!A13:V13</x:v>
      </x:c>
    </x:row>
    <x:row r="18" ht="37.5" customHeight="1">
      <x:c r="A18" s="3" t="str">
        <x:v>valkyrie</x:v>
      </x:c>
      <x:c r="B18" s="3" t="str">
        <x:v>Valkyrie</x:v>
      </x:c>
      <x:c r="C18" s="3" t="str">
        <x:v>Oui</x:v>
      </x:c>
      <x:c r="D18" s="3" t="str">
        <x:v>valkyrie</x:v>
      </x:c>
      <x:c r="E18" s="13" t="n">
        <x:v>4</x:v>
      </x:c>
      <x:c r="F18" s="3" t="str">
        <x:v>Déjà au roster</x:v>
      </x:c>
      <x:c r="G18" s="3" t="str">
        <x:v>Non certifié</x:v>
      </x:c>
      <x:c r="H18" s="3" t="str">
        <x:v>Présence dans le roster seulement ; ni kit complet ni fidélité 1:1 ne sont déduits de cette correspondance.</x:v>
      </x:c>
      <x:c r="I18" s="3" t="str">
        <x:v>02_PERSONNAGES!A14:V14</x:v>
      </x:c>
    </x:row>
    <x:row r="19" ht="37.5" customHeight="1">
      <x:c r="A19" s="3" t="str">
        <x:v>witch</x:v>
      </x:c>
      <x:c r="B19" s="3" t="str">
        <x:v>Witch</x:v>
      </x:c>
      <x:c r="C19" s="3" t="str">
        <x:v>Oui</x:v>
      </x:c>
      <x:c r="D19" s="3" t="str">
        <x:v>witch</x:v>
      </x:c>
      <x:c r="E19" s="13" t="n">
        <x:v>2</x:v>
      </x:c>
      <x:c r="F19" s="3" t="str">
        <x:v>Déjà au roster</x:v>
      </x:c>
      <x:c r="G19" s="3" t="str">
        <x:v>Non certifié</x:v>
      </x:c>
      <x:c r="H19" s="3" t="str">
        <x:v>Présence dans le roster seulement ; ni kit complet ni fidélité 1:1 ne sont déduits de cette correspondance.</x:v>
      </x:c>
      <x:c r="I19" s="3" t="str">
        <x:v>02_PERSONNAGES!A15:V15</x:v>
      </x:c>
    </x:row>
    <x:row r="20" ht="37.5" customHeight="1">
      <x:c r="A20" s="3" t="str">
        <x:v>enforcer</x:v>
      </x:c>
      <x:c r="B20" s="3" t="str">
        <x:v>Enforcer</x:v>
      </x:c>
      <x:c r="C20" s="3" t="str">
        <x:v>Oui</x:v>
      </x:c>
      <x:c r="D20" s="3" t="str">
        <x:v>enforcer</x:v>
      </x:c>
      <x:c r="E20" s="13" t="n">
        <x:v>2</x:v>
      </x:c>
      <x:c r="F20" s="3" t="str">
        <x:v>Déjà au roster</x:v>
      </x:c>
      <x:c r="G20" s="3" t="str">
        <x:v>Non certifié</x:v>
      </x:c>
      <x:c r="H20" s="3" t="str">
        <x:v>Présence dans le roster seulement ; ni kit complet ni fidélité 1:1 ne sont déduits de cette correspondance.</x:v>
      </x:c>
      <x:c r="I20" s="3" t="str">
        <x:v>02_PERSONNAGES!A16:V16</x:v>
      </x:c>
    </x:row>
    <x:row r="21" ht="37.5" customHeight="1">
      <x:c r="A21" s="3" t="str">
        <x:v>tracker</x:v>
      </x:c>
      <x:c r="B21" s="3" t="str">
        <x:v>Tracker</x:v>
      </x:c>
      <x:c r="C21" s="3" t="str">
        <x:v>Oui</x:v>
      </x:c>
      <x:c r="D21" s="3" t="str">
        <x:v>tracker</x:v>
      </x:c>
      <x:c r="E21" s="13" t="n">
        <x:v>2</x:v>
      </x:c>
      <x:c r="F21" s="3" t="str">
        <x:v>Déjà au roster</x:v>
      </x:c>
      <x:c r="G21" s="3" t="str">
        <x:v>Non certifié</x:v>
      </x:c>
      <x:c r="H21" s="3" t="str">
        <x:v>Présence dans le roster seulement ; ni kit complet ni fidélité 1:1 ne sont déduits de cette correspondance.</x:v>
      </x:c>
      <x:c r="I21" s="3" t="str">
        <x:v>02_PERSONNAGES!A17:V17</x:v>
      </x:c>
    </x:row>
    <x:row r="22" ht="37.5" customHeight="1">
      <x:c r="A22" s="3" t="str">
        <x:v>greyback</x:v>
      </x:c>
      <x:c r="B22" s="3" t="str">
        <x:v>Greyback</x:v>
      </x:c>
      <x:c r="C22" s="3" t="str">
        <x:v>Oui</x:v>
      </x:c>
      <x:c r="D22" s="3" t="str">
        <x:v>greyback</x:v>
      </x:c>
      <x:c r="E22" s="13" t="n">
        <x:v>5</x:v>
      </x:c>
      <x:c r="F22" s="3" t="str">
        <x:v>Déjà au roster</x:v>
      </x:c>
      <x:c r="G22" s="3" t="str">
        <x:v>Non certifié</x:v>
      </x:c>
      <x:c r="H22" s="3" t="str">
        <x:v>Présence dans le roster seulement ; ni kit complet ni fidélité 1:1 ne sont déduits de cette correspondance.</x:v>
      </x:c>
      <x:c r="I22" s="3" t="str">
        <x:v>02_PERSONNAGES!A18:V18</x:v>
      </x:c>
    </x:row>
    <x:row r="23" ht="37.5" customHeight="1">
      <x:c r="A23" s="3" t="str">
        <x:v>theta</x:v>
      </x:c>
      <x:c r="B23" s="3" t="str">
        <x:v>Theta</x:v>
      </x:c>
      <x:c r="C23" s="3" t="str">
        <x:v>Oui</x:v>
      </x:c>
      <x:c r="D23" s="3" t="str">
        <x:v>theta</x:v>
      </x:c>
      <x:c r="E23" s="13" t="n">
        <x:v>0</x:v>
      </x:c>
      <x:c r="F23" s="3" t="str">
        <x:v>Déjà au roster</x:v>
      </x:c>
      <x:c r="G23" s="3" t="str">
        <x:v>Non certifié</x:v>
      </x:c>
      <x:c r="H23" s="3" t="str">
        <x:v>Présence dans le roster seulement ; ni kit complet ni fidélité 1:1 ne sont déduits de cette correspondance.</x:v>
      </x:c>
      <x:c r="I23" s="3" t="str">
        <x:v>02_PERSONNAGES!A19:V19</x:v>
      </x:c>
    </x:row>
    <x:row r="24" ht="37.5" customHeight="1">
      <x:c r="A24" s="3" t="str">
        <x:v>machiko-noguchi</x:v>
      </x:c>
      <x:c r="B24" s="3" t="str">
        <x:v>Machiko Noguchi</x:v>
      </x:c>
      <x:c r="C24" s="3" t="str">
        <x:v>Oui</x:v>
      </x:c>
      <x:c r="D24" s="3" t="str">
        <x:v>machiko-noguchi</x:v>
      </x:c>
      <x:c r="E24" s="13" t="n">
        <x:v>0</x:v>
      </x:c>
      <x:c r="F24" s="3" t="str">
        <x:v>Déjà au roster</x:v>
      </x:c>
      <x:c r="G24" s="3" t="str">
        <x:v>Non certifié</x:v>
      </x:c>
      <x:c r="H24" s="3" t="str">
        <x:v>Présence dans le roster seulement ; ni kit complet ni fidélité 1:1 ne sont déduits de cette correspondance.</x:v>
      </x:c>
      <x:c r="I24" s="3" t="str">
        <x:v>02_PERSONNAGES!A20:V20</x:v>
      </x:c>
    </x:row>
    <x:row r="25" ht="37.5" customHeight="1">
      <x:c r="A25" s="3" t="str">
        <x:v>kok-warlord</x:v>
      </x:c>
      <x:c r="B25" s="3" t="str">
        <x:v>Warlord</x:v>
      </x:c>
      <x:c r="C25" s="3" t="str">
        <x:v>Oui</x:v>
      </x:c>
      <x:c r="D25" s="3" t="str">
        <x:v>kok-warlord</x:v>
      </x:c>
      <x:c r="E25" s="13" t="n">
        <x:v>2</x:v>
      </x:c>
      <x:c r="F25" s="3" t="str">
        <x:v>Déjà au roster</x:v>
      </x:c>
      <x:c r="G25" s="3" t="str">
        <x:v>Non certifié</x:v>
      </x:c>
      <x:c r="H25" s="3" t="str">
        <x:v>Présence dans le roster seulement ; ni kit complet ni fidélité 1:1 ne sont déduits de cette correspondance.</x:v>
      </x:c>
      <x:c r="I25" s="3" t="str">
        <x:v>02_PERSONNAGES!A21:V21</x:v>
      </x:c>
    </x:row>
    <x:row r="26" ht="37.5" customHeight="1">
      <x:c r="A26" s="3" t="str">
        <x:v>stone-heart</x:v>
      </x:c>
      <x:c r="B26" s="3" t="str">
        <x:v>Stone Heart</x:v>
      </x:c>
      <x:c r="C26" s="3" t="str">
        <x:v>Oui</x:v>
      </x:c>
      <x:c r="D26" s="3" t="str">
        <x:v>stone-heart</x:v>
      </x:c>
      <x:c r="E26" s="13" t="n">
        <x:v>2</x:v>
      </x:c>
      <x:c r="F26" s="3" t="str">
        <x:v>Déjà au roster</x:v>
      </x:c>
      <x:c r="G26" s="3" t="str">
        <x:v>Non certifié</x:v>
      </x:c>
      <x:c r="H26" s="3" t="str">
        <x:v>Présence dans le roster seulement ; ni kit complet ni fidélité 1:1 ne sont déduits de cette correspondance.</x:v>
      </x:c>
      <x:c r="I26" s="3" t="str">
        <x:v>02_PERSONNAGES!A22:V22</x:v>
      </x:c>
    </x:row>
    <x:row r="27" ht="37.5" customHeight="1">
      <x:c r="A27" s="3" t="str">
        <x:v>user-dark-horse-25th</x:v>
      </x:c>
      <x:c r="B27" s="3" t="str">
        <x:v>25th Anniversary Dark Horse Comic Book Predator</x:v>
      </x:c>
      <x:c r="C27" s="3" t="str">
        <x:v>Oui</x:v>
      </x:c>
      <x:c r="D27" s="3" t="str">
        <x:v>user-dark-horse-25th</x:v>
      </x:c>
      <x:c r="E27" s="13" t="n">
        <x:v>2</x:v>
      </x:c>
      <x:c r="F27" s="3" t="str">
        <x:v>Déjà au roster</x:v>
      </x:c>
      <x:c r="G27" s="3" t="str">
        <x:v>Non certifié</x:v>
      </x:c>
      <x:c r="H27" s="3" t="str">
        <x:v>Présence dans le roster seulement ; ni kit complet ni fidélité 1:1 ne sont déduits de cette correspondance.</x:v>
      </x:c>
      <x:c r="I27" s="3" t="str">
        <x:v>02_PERSONNAGES!A23:V23</x:v>
      </x:c>
    </x:row>
    <x:row r="28" ht="37.5" customHeight="1">
      <x:c r="A28" s="3" t="str">
        <x:v>user-warp-adjutant</x:v>
      </x:c>
      <x:c r="B28" s="3" t="str">
        <x:v>Adjutant Yautja</x:v>
      </x:c>
      <x:c r="C28" s="3" t="str">
        <x:v>Oui</x:v>
      </x:c>
      <x:c r="D28" s="3" t="str">
        <x:v>user-warp-adjutant</x:v>
      </x:c>
      <x:c r="E28" s="13" t="n">
        <x:v>1</x:v>
      </x:c>
      <x:c r="F28" s="3" t="str">
        <x:v>Déjà au roster</x:v>
      </x:c>
      <x:c r="G28" s="3" t="str">
        <x:v>Non certifié</x:v>
      </x:c>
      <x:c r="H28" s="3" t="str">
        <x:v>Présence dans le roster seulement ; ni kit complet ni fidélité 1:1 ne sont déduits de cette correspondance.</x:v>
      </x:c>
      <x:c r="I28" s="3" t="str">
        <x:v>02_PERSONNAGES!A24:V24</x:v>
      </x:c>
    </x:row>
    <x:row r="29" ht="37.5" customHeight="1">
      <x:c r="A29" s="3" t="str">
        <x:v>user-ahab</x:v>
      </x:c>
      <x:c r="B29" s="3" t="str">
        <x:v>Ahab Predator — Ultimate</x:v>
      </x:c>
      <x:c r="C29" s="3" t="str">
        <x:v>Oui</x:v>
      </x:c>
      <x:c r="D29" s="3" t="str">
        <x:v>user-ahab</x:v>
      </x:c>
      <x:c r="E29" s="13" t="n">
        <x:v>2</x:v>
      </x:c>
      <x:c r="F29" s="3" t="str">
        <x:v>Déjà au roster</x:v>
      </x:c>
      <x:c r="G29" s="3" t="str">
        <x:v>Non certifié</x:v>
      </x:c>
      <x:c r="H29" s="3" t="str">
        <x:v>Présence dans le roster seulement ; ni kit complet ni fidélité 1:1 ne sont déduits de cette correspondance.</x:v>
      </x:c>
      <x:c r="I29" s="3" t="str">
        <x:v>02_PERSONNAGES!A25:V25</x:v>
      </x:c>
    </x:row>
    <x:row r="30" ht="37.5" customHeight="1">
      <x:c r="A30" s="3" t="str">
        <x:v>user-albino</x:v>
      </x:c>
      <x:c r="B30" s="3" t="str">
        <x:v>Albino Predator — Dead End</x:v>
      </x:c>
      <x:c r="C30" s="3" t="str">
        <x:v>Oui</x:v>
      </x:c>
      <x:c r="D30" s="3" t="str">
        <x:v>user-albino</x:v>
      </x:c>
      <x:c r="E30" s="13" t="n">
        <x:v>2</x:v>
      </x:c>
      <x:c r="F30" s="3" t="str">
        <x:v>Déjà au roster</x:v>
      </x:c>
      <x:c r="G30" s="3" t="str">
        <x:v>Non certifié</x:v>
      </x:c>
      <x:c r="H30" s="3" t="str">
        <x:v>Présence dans le roster seulement ; ni kit complet ni fidélité 1:1 ne sont déduits de cette correspondance.</x:v>
      </x:c>
      <x:c r="I30" s="3" t="str">
        <x:v>02_PERSONNAGES!A26:V26</x:v>
      </x:c>
    </x:row>
    <x:row r="31" ht="37.5" customHeight="1">
      <x:c r="A31" s="3" t="str">
        <x:v>user-alpha</x:v>
      </x:c>
      <x:c r="B31" s="3" t="str">
        <x:v>Alpha Predator</x:v>
      </x:c>
      <x:c r="C31" s="3" t="str">
        <x:v>Oui</x:v>
      </x:c>
      <x:c r="D31" s="3" t="str">
        <x:v>user-alpha</x:v>
      </x:c>
      <x:c r="E31" s="13" t="n">
        <x:v>2</x:v>
      </x:c>
      <x:c r="F31" s="3" t="str">
        <x:v>Déjà au roster</x:v>
      </x:c>
      <x:c r="G31" s="3" t="str">
        <x:v>Non certifié</x:v>
      </x:c>
      <x:c r="H31" s="3" t="str">
        <x:v>Présence dans le roster seulement ; ni kit complet ni fidélité 1:1 ne sont déduits de cette correspondance.</x:v>
      </x:c>
      <x:c r="I31" s="3" t="str">
        <x:v>02_PERSONNAGES!A27:V27</x:v>
      </x:c>
    </x:row>
    <x:row r="32" ht="37.5" customHeight="1">
      <x:c r="A32" s="3" t="str">
        <x:v>user-amazon-phg</x:v>
      </x:c>
      <x:c r="B32" s="3" t="str">
        <x:v>Amazon</x:v>
      </x:c>
      <x:c r="C32" s="3" t="str">
        <x:v>Oui</x:v>
      </x:c>
      <x:c r="D32" s="3" t="str">
        <x:v>user-amazon-phg</x:v>
      </x:c>
      <x:c r="E32" s="13" t="n">
        <x:v>2</x:v>
      </x:c>
      <x:c r="F32" s="3" t="str">
        <x:v>Déjà au roster</x:v>
      </x:c>
      <x:c r="G32" s="3" t="str">
        <x:v>Non certifié</x:v>
      </x:c>
      <x:c r="H32" s="3" t="str">
        <x:v>Présence dans le roster seulement ; ni kit complet ni fidélité 1:1 ne sont déduits de cette correspondance.</x:v>
      </x:c>
      <x:c r="I32" s="3" t="str">
        <x:v>02_PERSONNAGES!A28:V28</x:v>
      </x:c>
    </x:row>
    <x:row r="33" ht="37.5" customHeight="1">
      <x:c r="A33" s="3" t="str">
        <x:v>user-ancient-warrior</x:v>
      </x:c>
      <x:c r="B33" s="3" t="str">
        <x:v>Ancient Warrior</x:v>
      </x:c>
      <x:c r="C33" s="3" t="str">
        <x:v>Oui</x:v>
      </x:c>
      <x:c r="D33" s="3" t="str">
        <x:v>user-ancient-warrior</x:v>
      </x:c>
      <x:c r="E33" s="13" t="n">
        <x:v>2</x:v>
      </x:c>
      <x:c r="F33" s="3" t="str">
        <x:v>Déjà au roster</x:v>
      </x:c>
      <x:c r="G33" s="3" t="str">
        <x:v>Non certifié</x:v>
      </x:c>
      <x:c r="H33" s="3" t="str">
        <x:v>Présence dans le roster seulement ; ni kit complet ni fidélité 1:1 ne sont déduits de cette correspondance.</x:v>
      </x:c>
      <x:c r="I33" s="3" t="str">
        <x:v>02_PERSONNAGES!A29:V29</x:v>
      </x:c>
    </x:row>
    <x:row r="34" ht="37.5" customHeight="1">
      <x:c r="A34" s="3" t="str">
        <x:v>user-extinction-ancient</x:v>
      </x:c>
      <x:c r="B34" s="3" t="str">
        <x:v>Ancient — AvP Extinction</x:v>
      </x:c>
      <x:c r="C34" s="3" t="str">
        <x:v>Oui</x:v>
      </x:c>
      <x:c r="D34" s="3" t="str">
        <x:v>user-extinction-ancient</x:v>
      </x:c>
      <x:c r="E34" s="13" t="n">
        <x:v>2</x:v>
      </x:c>
      <x:c r="F34" s="3" t="str">
        <x:v>Déjà au roster</x:v>
      </x:c>
      <x:c r="G34" s="3" t="str">
        <x:v>Non certifié</x:v>
      </x:c>
      <x:c r="H34" s="3" t="str">
        <x:v>Présence dans le roster seulement ; ni kit complet ni fidélité 1:1 ne sont déduits de cette correspondance.</x:v>
      </x:c>
      <x:c r="I34" s="3" t="str">
        <x:v>02_PERSONNAGES!A30:V30</x:v>
      </x:c>
    </x:row>
    <x:row r="35" ht="37.5" customHeight="1">
      <x:c r="A35" s="3" t="str">
        <x:v>user-ancient-homeworld</x:v>
      </x:c>
      <x:c r="B35" s="3" t="str">
        <x:v>Ancient — Homeworld</x:v>
      </x:c>
      <x:c r="C35" s="3" t="str">
        <x:v>Oui</x:v>
      </x:c>
      <x:c r="D35" s="3" t="str">
        <x:v>user-ancient-homeworld</x:v>
      </x:c>
      <x:c r="E35" s="13" t="n">
        <x:v>2</x:v>
      </x:c>
      <x:c r="F35" s="3" t="str">
        <x:v>Déjà au roster</x:v>
      </x:c>
      <x:c r="G35" s="3" t="str">
        <x:v>Non certifié</x:v>
      </x:c>
      <x:c r="H35" s="3" t="str">
        <x:v>Présence dans le roster seulement ; ni kit complet ni fidélité 1:1 ne sont déduits de cette correspondance.</x:v>
      </x:c>
      <x:c r="I35" s="3" t="str">
        <x:v>02_PERSONNAGES!A31:V31</x:v>
      </x:c>
    </x:row>
    <x:row r="36" ht="37.5" customHeight="1">
      <x:c r="A36" s="3" t="str">
        <x:v>user-ancient-primal-hunt</x:v>
      </x:c>
      <x:c r="B36" s="3" t="str">
        <x:v>Ancient — Primal Hunt</x:v>
      </x:c>
      <x:c r="C36" s="3" t="str">
        <x:v>Oui</x:v>
      </x:c>
      <x:c r="D36" s="3" t="str">
        <x:v>user-ancient-primal-hunt</x:v>
      </x:c>
      <x:c r="E36" s="13" t="n">
        <x:v>2</x:v>
      </x:c>
      <x:c r="F36" s="3" t="str">
        <x:v>Déjà au roster</x:v>
      </x:c>
      <x:c r="G36" s="3" t="str">
        <x:v>Non certifié</x:v>
      </x:c>
      <x:c r="H36" s="3" t="str">
        <x:v>Présence dans le roster seulement ; ni kit complet ni fidélité 1:1 ne sont déduits de cette correspondance.</x:v>
      </x:c>
      <x:c r="I36" s="3" t="str">
        <x:v>02_PERSONNAGES!A32:V32</x:v>
      </x:c>
    </x:row>
    <x:row r="37" ht="37.5" customHeight="1">
      <x:c r="A37" s="3" t="str">
        <x:v>user-anubis-phg</x:v>
      </x:c>
      <x:c r="B37" s="3" t="str">
        <x:v>Anubis</x:v>
      </x:c>
      <x:c r="C37" s="3" t="str">
        <x:v>Oui</x:v>
      </x:c>
      <x:c r="D37" s="3" t="str">
        <x:v>user-anubis-phg</x:v>
      </x:c>
      <x:c r="E37" s="13" t="n">
        <x:v>2</x:v>
      </x:c>
      <x:c r="F37" s="3" t="str">
        <x:v>Déjà au roster</x:v>
      </x:c>
      <x:c r="G37" s="3" t="str">
        <x:v>Non certifié</x:v>
      </x:c>
      <x:c r="H37" s="3" t="str">
        <x:v>Présence dans le roster seulement ; ni kit complet ni fidélité 1:1 ne sont déduits de cette correspondance.</x:v>
      </x:c>
      <x:c r="I37" s="3" t="str">
        <x:v>02_PERSONNAGES!A33:V33</x:v>
      </x:c>
    </x:row>
    <x:row r="38" ht="37.5" customHeight="1">
      <x:c r="A38" s="3" t="str">
        <x:v>user-lot2-13</x:v>
      </x:c>
      <x:c r="B38" s="3" t="str">
        <x:v>Armure de bronze, cape rouge et lance</x:v>
      </x:c>
      <x:c r="C38" s="3" t="str">
        <x:v>Oui</x:v>
      </x:c>
      <x:c r="D38" s="3" t="str">
        <x:v>user-lot2-13</x:v>
      </x:c>
      <x:c r="E38" s="13" t="n">
        <x:v>1</x:v>
      </x:c>
      <x:c r="F38" s="3" t="str">
        <x:v>Déjà au roster</x:v>
      </x:c>
      <x:c r="G38" s="3" t="str">
        <x:v>Non certifié</x:v>
      </x:c>
      <x:c r="H38" s="3" t="str">
        <x:v>Présence dans le roster seulement ; ni kit complet ni fidélité 1:1 ne sont déduits de cette correspondance.</x:v>
      </x:c>
      <x:c r="I38" s="3" t="str">
        <x:v>02_PERSONNAGES!A34:V34</x:v>
      </x:c>
    </x:row>
    <x:row r="39" ht="37.5" customHeight="1">
      <x:c r="A39" s="3" t="str">
        <x:v>user-assassin</x:v>
      </x:c>
      <x:c r="B39" s="3" t="str">
        <x:v>Assassin Predator</x:v>
      </x:c>
      <x:c r="C39" s="3" t="str">
        <x:v>Oui</x:v>
      </x:c>
      <x:c r="D39" s="3" t="str">
        <x:v>user-assassin</x:v>
      </x:c>
      <x:c r="E39" s="13" t="n">
        <x:v>4</x:v>
      </x:c>
      <x:c r="F39" s="3" t="str">
        <x:v>Déjà au roster</x:v>
      </x:c>
      <x:c r="G39" s="3" t="str">
        <x:v>Non certifié</x:v>
      </x:c>
      <x:c r="H39" s="3" t="str">
        <x:v>Présence dans le roster seulement ; ni kit complet ni fidélité 1:1 ne sont déduits de cette correspondance.</x:v>
      </x:c>
      <x:c r="I39" s="3" t="str">
        <x:v>02_PERSONNAGES!A35:V35</x:v>
      </x:c>
    </x:row>
    <x:row r="40" ht="37.5" customHeight="1">
      <x:c r="A40" s="3" t="str">
        <x:v>user-homeworld-masque-anguleux</x:v>
      </x:c>
      <x:c r="B40" s="3" t="str">
        <x:v>Bad Blood Homeworld — masque anguleux</x:v>
      </x:c>
      <x:c r="C40" s="3" t="str">
        <x:v>Oui</x:v>
      </x:c>
      <x:c r="D40" s="3" t="str">
        <x:v>user-homeworld-masque-anguleux</x:v>
      </x:c>
      <x:c r="E40" s="13" t="n">
        <x:v>2</x:v>
      </x:c>
      <x:c r="F40" s="3" t="str">
        <x:v>Déjà au roster</x:v>
      </x:c>
      <x:c r="G40" s="3" t="str">
        <x:v>Non certifié</x:v>
      </x:c>
      <x:c r="H40" s="3" t="str">
        <x:v>Présence dans le roster seulement ; ni kit complet ni fidélité 1:1 ne sont déduits de cette correspondance.</x:v>
      </x:c>
      <x:c r="I40" s="3" t="str">
        <x:v>02_PERSONNAGES!A36:V36</x:v>
      </x:c>
    </x:row>
    <x:row r="41" ht="37.5" customHeight="1">
      <x:c r="A41" s="3" t="str">
        <x:v>user-homeworld-masque-evase</x:v>
      </x:c>
      <x:c r="B41" s="3" t="str">
        <x:v>Bad Blood Homeworld — masque évasé</x:v>
      </x:c>
      <x:c r="C41" s="3" t="str">
        <x:v>Oui</x:v>
      </x:c>
      <x:c r="D41" s="3" t="str">
        <x:v>user-homeworld-masque-evase</x:v>
      </x:c>
      <x:c r="E41" s="13" t="n">
        <x:v>2</x:v>
      </x:c>
      <x:c r="F41" s="3" t="str">
        <x:v>Déjà au roster</x:v>
      </x:c>
      <x:c r="G41" s="3" t="str">
        <x:v>Non certifié</x:v>
      </x:c>
      <x:c r="H41" s="3" t="str">
        <x:v>Présence dans le roster seulement ; ni kit complet ni fidélité 1:1 ne sont déduits de cette correspondance.</x:v>
      </x:c>
      <x:c r="I41" s="3" t="str">
        <x:v>02_PERSONNAGES!A37:V37</x:v>
      </x:c>
    </x:row>
    <x:row r="42" ht="37.5" customHeight="1">
      <x:c r="A42" s="3" t="str">
        <x:v>user-homeworld-tatoue</x:v>
      </x:c>
      <x:c r="B42" s="3" t="str">
        <x:v>Bad Blood Homeworld — tatoué</x:v>
      </x:c>
      <x:c r="C42" s="3" t="str">
        <x:v>Oui</x:v>
      </x:c>
      <x:c r="D42" s="3" t="str">
        <x:v>user-homeworld-tatoue</x:v>
      </x:c>
      <x:c r="E42" s="13" t="n">
        <x:v>2</x:v>
      </x:c>
      <x:c r="F42" s="3" t="str">
        <x:v>Déjà au roster</x:v>
      </x:c>
      <x:c r="G42" s="3" t="str">
        <x:v>Non certifié</x:v>
      </x:c>
      <x:c r="H42" s="3" t="str">
        <x:v>Présence dans le roster seulement ; ni kit complet ni fidélité 1:1 ne sont déduits de cette correspondance.</x:v>
      </x:c>
      <x:c r="I42" s="3" t="str">
        <x:v>02_PERSONNAGES!A38:V38</x:v>
      </x:c>
    </x:row>
    <x:row r="43" ht="37.5" customHeight="1">
      <x:c r="A43" s="3" t="str">
        <x:v>user-bad-blood</x:v>
      </x:c>
      <x:c r="B43" s="3" t="str">
        <x:v>Bad Blood Predator — Ultimate</x:v>
      </x:c>
      <x:c r="C43" s="3" t="str">
        <x:v>Oui</x:v>
      </x:c>
      <x:c r="D43" s="3" t="str">
        <x:v>user-bad-blood</x:v>
      </x:c>
      <x:c r="E43" s="13" t="n">
        <x:v>2</x:v>
      </x:c>
      <x:c r="F43" s="3" t="str">
        <x:v>Déjà au roster</x:v>
      </x:c>
      <x:c r="G43" s="3" t="str">
        <x:v>Non certifié</x:v>
      </x:c>
      <x:c r="H43" s="3" t="str">
        <x:v>Présence dans le roster seulement ; ni kit complet ni fidélité 1:1 ne sont déduits de cette correspondance.</x:v>
      </x:c>
      <x:c r="I43" s="3" t="str">
        <x:v>02_PERSONNAGES!A39:V39</x:v>
      </x:c>
    </x:row>
    <x:row r="44" ht="37.5" customHeight="1">
      <x:c r="A44" s="3" t="str">
        <x:v>user-berserker-class-phg</x:v>
      </x:c>
      <x:c r="B44" s="3" t="str">
        <x:v>Berserker — classe</x:v>
      </x:c>
      <x:c r="C44" s="3" t="str">
        <x:v>Oui</x:v>
      </x:c>
      <x:c r="D44" s="3" t="str">
        <x:v>user-berserker-class-phg</x:v>
      </x:c>
      <x:c r="E44" s="13" t="n">
        <x:v>2</x:v>
      </x:c>
      <x:c r="F44" s="3" t="str">
        <x:v>Déjà au roster</x:v>
      </x:c>
      <x:c r="G44" s="3" t="str">
        <x:v>Non certifié</x:v>
      </x:c>
      <x:c r="H44" s="3" t="str">
        <x:v>Présence dans le roster seulement ; ni kit complet ni fidélité 1:1 ne sont déduits de cette correspondance.</x:v>
      </x:c>
      <x:c r="I44" s="3" t="str">
        <x:v>02_PERSONNAGES!A40:V40</x:v>
      </x:c>
    </x:row>
    <x:row r="45" ht="37.5" customHeight="1">
      <x:c r="A45" s="3" t="str">
        <x:v>user-big-game</x:v>
      </x:c>
      <x:c r="B45" s="3" t="str">
        <x:v>Big Game Predator / Adilgashii</x:v>
      </x:c>
      <x:c r="C45" s="3" t="str">
        <x:v>Oui</x:v>
      </x:c>
      <x:c r="D45" s="3" t="str">
        <x:v>user-big-game</x:v>
      </x:c>
      <x:c r="E45" s="13" t="n">
        <x:v>2</x:v>
      </x:c>
      <x:c r="F45" s="3" t="str">
        <x:v>Déjà au roster</x:v>
      </x:c>
      <x:c r="G45" s="3" t="str">
        <x:v>Non certifié</x:v>
      </x:c>
      <x:c r="H45" s="3" t="str">
        <x:v>Présence dans le roster seulement ; ni kit complet ni fidélité 1:1 ne sont déduits de cette correspondance.</x:v>
      </x:c>
      <x:c r="I45" s="3" t="str">
        <x:v>02_PERSONNAGES!A41:V41</x:v>
      </x:c>
    </x:row>
    <x:row r="46" ht="37.5" customHeight="1">
      <x:c r="A46" s="3" t="str">
        <x:v>user-big-mama</x:v>
      </x:c>
      <x:c r="B46" s="3" t="str">
        <x:v>Big Mama</x:v>
      </x:c>
      <x:c r="C46" s="3" t="str">
        <x:v>Oui</x:v>
      </x:c>
      <x:c r="D46" s="3" t="str">
        <x:v>user-big-mama</x:v>
      </x:c>
      <x:c r="E46" s="13" t="n">
        <x:v>2</x:v>
      </x:c>
      <x:c r="F46" s="3" t="str">
        <x:v>Déjà au roster</x:v>
      </x:c>
      <x:c r="G46" s="3" t="str">
        <x:v>Non certifié</x:v>
      </x:c>
      <x:c r="H46" s="3" t="str">
        <x:v>Présence dans le roster seulement ; ni kit complet ni fidélité 1:1 ne sont déduits de cette correspondance.</x:v>
      </x:c>
      <x:c r="I46" s="3" t="str">
        <x:v>02_PERSONNAGES!A42:V42</x:v>
      </x:c>
    </x:row>
    <x:row r="47" ht="37.5" customHeight="1">
      <x:c r="A47" s="3" t="str">
        <x:v>user-big-red</x:v>
      </x:c>
      <x:c r="B47" s="3" t="str">
        <x:v>Big Red Predator — Dead End</x:v>
      </x:c>
      <x:c r="C47" s="3" t="str">
        <x:v>Oui</x:v>
      </x:c>
      <x:c r="D47" s="3" t="str">
        <x:v>user-big-red</x:v>
      </x:c>
      <x:c r="E47" s="13" t="n">
        <x:v>2</x:v>
      </x:c>
      <x:c r="F47" s="3" t="str">
        <x:v>Déjà au roster</x:v>
      </x:c>
      <x:c r="G47" s="3" t="str">
        <x:v>Non certifié</x:v>
      </x:c>
      <x:c r="H47" s="3" t="str">
        <x:v>Présence dans le roster seulement ; ni kit complet ni fidélité 1:1 ne sont déduits de cette correspondance.</x:v>
      </x:c>
      <x:c r="I47" s="3" t="str">
        <x:v>02_PERSONNAGES!A43:V43</x:v>
      </x:c>
    </x:row>
    <x:row r="48" ht="37.5" customHeight="1">
      <x:c r="A48" s="3" t="str">
        <x:v>user-bionic-phg</x:v>
      </x:c>
      <x:c r="B48" s="3" t="str">
        <x:v>Bionic</x:v>
      </x:c>
      <x:c r="C48" s="3" t="str">
        <x:v>Oui</x:v>
      </x:c>
      <x:c r="D48" s="3" t="str">
        <x:v>user-bionic-phg</x:v>
      </x:c>
      <x:c r="E48" s="13" t="n">
        <x:v>2</x:v>
      </x:c>
      <x:c r="F48" s="3" t="str">
        <x:v>Déjà au roster</x:v>
      </x:c>
      <x:c r="G48" s="3" t="str">
        <x:v>Non certifié</x:v>
      </x:c>
      <x:c r="H48" s="3" t="str">
        <x:v>Présence dans le roster seulement ; ni kit complet ni fidélité 1:1 ne sont déduits de cette correspondance.</x:v>
      </x:c>
      <x:c r="I48" s="3" t="str">
        <x:v>02_PERSONNAGES!A44:V44</x:v>
      </x:c>
    </x:row>
    <x:row r="49" ht="37.5" customHeight="1">
      <x:c r="A49" s="3" t="str">
        <x:v>user-extinction-blazer</x:v>
      </x:c>
      <x:c r="B49" s="3" t="str">
        <x:v>Blazer — AvP Extinction</x:v>
      </x:c>
      <x:c r="C49" s="3" t="str">
        <x:v>Oui</x:v>
      </x:c>
      <x:c r="D49" s="3" t="str">
        <x:v>user-extinction-blazer</x:v>
      </x:c>
      <x:c r="E49" s="13" t="n">
        <x:v>2</x:v>
      </x:c>
      <x:c r="F49" s="3" t="str">
        <x:v>Déjà au roster</x:v>
      </x:c>
      <x:c r="G49" s="3" t="str">
        <x:v>Non certifié</x:v>
      </x:c>
      <x:c r="H49" s="3" t="str">
        <x:v>Présence dans le roster seulement ; ni kit complet ni fidélité 1:1 ne sont déduits de cette correspondance.</x:v>
      </x:c>
      <x:c r="I49" s="3" t="str">
        <x:v>02_PERSONNAGES!A45:V45</x:v>
      </x:c>
    </x:row>
    <x:row r="50" ht="37.5" customHeight="1">
      <x:c r="A50" s="3" t="str">
        <x:v>user-boar</x:v>
      </x:c>
      <x:c r="B50" s="3" t="str">
        <x:v>Boar</x:v>
      </x:c>
      <x:c r="C50" s="3" t="str">
        <x:v>Oui</x:v>
      </x:c>
      <x:c r="D50" s="3" t="str">
        <x:v>user-boar</x:v>
      </x:c>
      <x:c r="E50" s="13" t="n">
        <x:v>2</x:v>
      </x:c>
      <x:c r="F50" s="3" t="str">
        <x:v>Déjà au roster</x:v>
      </x:c>
      <x:c r="G50" s="3" t="str">
        <x:v>Non certifié</x:v>
      </x:c>
      <x:c r="H50" s="3" t="str">
        <x:v>Présence dans le roster seulement ; ni kit complet ni fidélité 1:1 ne sont déduits de cette correspondance.</x:v>
      </x:c>
      <x:c r="I50" s="3" t="str">
        <x:v>02_PERSONNAGES!A46:V46</x:v>
      </x:c>
    </x:row>
    <x:row r="51" ht="37.5" customHeight="1">
      <x:c r="A51" s="3" t="str">
        <x:v>user-bonegrill-avpr</x:v>
      </x:c>
      <x:c r="B51" s="3" t="str">
        <x:v>Bonegrill / Bone Grill</x:v>
      </x:c>
      <x:c r="C51" s="3" t="str">
        <x:v>Oui</x:v>
      </x:c>
      <x:c r="D51" s="3" t="str">
        <x:v>user-bonegrill-avpr</x:v>
      </x:c>
      <x:c r="E51" s="13" t="n">
        <x:v>2</x:v>
      </x:c>
      <x:c r="F51" s="3" t="str">
        <x:v>Déjà au roster</x:v>
      </x:c>
      <x:c r="G51" s="3" t="str">
        <x:v>Non certifié</x:v>
      </x:c>
      <x:c r="H51" s="3" t="str">
        <x:v>Présence dans le roster seulement ; ni kit complet ni fidélité 1:1 ne sont déduits de cette correspondance.</x:v>
      </x:c>
      <x:c r="I51" s="3" t="str">
        <x:v>02_PERSONNAGES!A47:V47</x:v>
      </x:c>
    </x:row>
    <x:row r="52" ht="37.5" customHeight="1">
      <x:c r="A52" s="3" t="str">
        <x:v>user-extinction-brawler</x:v>
      </x:c>
      <x:c r="B52" s="3" t="str">
        <x:v>Brawler — AvP Extinction</x:v>
      </x:c>
      <x:c r="C52" s="3" t="str">
        <x:v>Oui</x:v>
      </x:c>
      <x:c r="D52" s="3" t="str">
        <x:v>user-extinction-brawler</x:v>
      </x:c>
      <x:c r="E52" s="13" t="n">
        <x:v>2</x:v>
      </x:c>
      <x:c r="F52" s="3" t="str">
        <x:v>Déjà au roster</x:v>
      </x:c>
      <x:c r="G52" s="3" t="str">
        <x:v>Non certifié</x:v>
      </x:c>
      <x:c r="H52" s="3" t="str">
        <x:v>Présence dans le roster seulement ; ni kit complet ni fidélité 1:1 ne sont déduits de cette correspondance.</x:v>
      </x:c>
      <x:c r="I52" s="3" t="str">
        <x:v>02_PERSONNAGES!A48:V48</x:v>
      </x:c>
    </x:row>
    <x:row r="53" ht="37.5" customHeight="1">
      <x:c r="A53" s="3" t="str">
        <x:v>user-broken-tusk</x:v>
      </x:c>
      <x:c r="B53" s="3" t="str">
        <x:v>Broken Tusk Predator</x:v>
      </x:c>
      <x:c r="C53" s="3" t="str">
        <x:v>Oui</x:v>
      </x:c>
      <x:c r="D53" s="3" t="str">
        <x:v>user-broken-tusk</x:v>
      </x:c>
      <x:c r="E53" s="13" t="n">
        <x:v>2</x:v>
      </x:c>
      <x:c r="F53" s="3" t="str">
        <x:v>Déjà au roster</x:v>
      </x:c>
      <x:c r="G53" s="3" t="str">
        <x:v>Non certifié</x:v>
      </x:c>
      <x:c r="H53" s="3" t="str">
        <x:v>Présence dans le roster seulement ; ni kit complet ni fidélité 1:1 ne sont déduits de cette correspondance.</x:v>
      </x:c>
      <x:c r="I53" s="3" t="str">
        <x:v>02_PERSONNAGES!A49:V49</x:v>
      </x:c>
    </x:row>
    <x:row r="54" ht="37.5" customHeight="1">
      <x:c r="A54" s="3" t="str">
        <x:v>user-bull-avpr</x:v>
      </x:c>
      <x:c r="B54" s="3" t="str">
        <x:v>Bull</x:v>
      </x:c>
      <x:c r="C54" s="3" t="str">
        <x:v>Oui</x:v>
      </x:c>
      <x:c r="D54" s="3" t="str">
        <x:v>user-bull-avpr</x:v>
      </x:c>
      <x:c r="E54" s="13" t="n">
        <x:v>2</x:v>
      </x:c>
      <x:c r="F54" s="3" t="str">
        <x:v>Déjà au roster</x:v>
      </x:c>
      <x:c r="G54" s="3" t="str">
        <x:v>Non certifié</x:v>
      </x:c>
      <x:c r="H54" s="3" t="str">
        <x:v>Présence dans le roster seulement ; ni kit complet ni fidélité 1:1 ne sont déduits de cette correspondance.</x:v>
      </x:c>
      <x:c r="I54" s="3" t="str">
        <x:v>02_PERSONNAGES!A50:V50</x:v>
      </x:c>
    </x:row>
    <x:row r="55" ht="37.5" customHeight="1">
      <x:c r="A55" s="3" t="str">
        <x:v>user-captive</x:v>
      </x:c>
      <x:c r="B55" s="3" t="str">
        <x:v>Captive Predator</x:v>
      </x:c>
      <x:c r="C55" s="3" t="str">
        <x:v>Oui</x:v>
      </x:c>
      <x:c r="D55" s="3" t="str">
        <x:v>user-captive</x:v>
      </x:c>
      <x:c r="E55" s="13" t="n">
        <x:v>2</x:v>
      </x:c>
      <x:c r="F55" s="3" t="str">
        <x:v>Déjà au roster</x:v>
      </x:c>
      <x:c r="G55" s="3" t="str">
        <x:v>Non certifié</x:v>
      </x:c>
      <x:c r="H55" s="3" t="str">
        <x:v>Présence dans le roster seulement ; ni kit complet ni fidélité 1:1 ne sont déduits de cette correspondance.</x:v>
      </x:c>
      <x:c r="I55" s="3" t="str">
        <x:v>02_PERSONNAGES!A51:V51</x:v>
      </x:c>
    </x:row>
    <x:row r="56" ht="37.5" customHeight="1">
      <x:c r="A56" s="3" t="str">
        <x:v>user-chasseuse-yautja-en-garde-de-combat</x:v>
      </x:c>
      <x:c r="B56" s="3" t="str">
        <x:v>Chasseresse au combistick</x:v>
      </x:c>
      <x:c r="C56" s="3" t="str">
        <x:v>Oui</x:v>
      </x:c>
      <x:c r="D56" s="3" t="str">
        <x:v>user-chasseuse-yautja-en-garde-de-combat</x:v>
      </x:c>
      <x:c r="E56" s="13" t="n">
        <x:v>2</x:v>
      </x:c>
      <x:c r="F56" s="3" t="str">
        <x:v>Déjà au roster</x:v>
      </x:c>
      <x:c r="G56" s="3" t="str">
        <x:v>Non certifié</x:v>
      </x:c>
      <x:c r="H56" s="3" t="str">
        <x:v>Présence dans le roster seulement ; ni kit complet ni fidélité 1:1 ne sont déduits de cette correspondance.</x:v>
      </x:c>
      <x:c r="I56" s="3" t="str">
        <x:v>02_PERSONNAGES!A52:V52</x:v>
      </x:c>
    </x:row>
    <x:row r="57" ht="37.5" customHeight="1">
      <x:c r="A57" s="3" t="str">
        <x:v>user-chasseresse-yautja-masquee-au-combistick</x:v>
      </x:c>
      <x:c r="B57" s="3" t="str">
        <x:v>Chasseresse au combistick rouge</x:v>
      </x:c>
      <x:c r="C57" s="3" t="str">
        <x:v>Oui</x:v>
      </x:c>
      <x:c r="D57" s="3" t="str">
        <x:v>user-chasseresse-yautja-masquee-au-combistick</x:v>
      </x:c>
      <x:c r="E57" s="13" t="n">
        <x:v>2</x:v>
      </x:c>
      <x:c r="F57" s="3" t="str">
        <x:v>Déjà au roster</x:v>
      </x:c>
      <x:c r="G57" s="3" t="str">
        <x:v>Non certifié</x:v>
      </x:c>
      <x:c r="H57" s="3" t="str">
        <x:v>Présence dans le roster seulement ; ni kit complet ni fidélité 1:1 ne sont déduits de cette correspondance.</x:v>
      </x:c>
      <x:c r="I57" s="3" t="str">
        <x:v>02_PERSONNAGES!A53:V53</x:v>
      </x:c>
    </x:row>
    <x:row r="58" ht="37.5" customHeight="1">
      <x:c r="A58" s="3" t="str">
        <x:v>user-chasseuse-yautja-au-masque-rituel</x:v>
      </x:c>
      <x:c r="B58" s="3" t="str">
        <x:v>Chasseresse au disque, masque rituel</x:v>
      </x:c>
      <x:c r="C58" s="3" t="str">
        <x:v>Oui</x:v>
      </x:c>
      <x:c r="D58" s="3" t="str">
        <x:v>user-chasseuse-yautja-au-masque-rituel</x:v>
      </x:c>
      <x:c r="E58" s="13" t="n">
        <x:v>2</x:v>
      </x:c>
      <x:c r="F58" s="3" t="str">
        <x:v>Déjà au roster</x:v>
      </x:c>
      <x:c r="G58" s="3" t="str">
        <x:v>Non certifié</x:v>
      </x:c>
      <x:c r="H58" s="3" t="str">
        <x:v>Présence dans le roster seulement ; ni kit complet ni fidélité 1:1 ne sont déduits de cette correspondance.</x:v>
      </x:c>
      <x:c r="I58" s="3" t="str">
        <x:v>02_PERSONNAGES!A54:V54</x:v>
      </x:c>
    </x:row>
    <x:row r="59" ht="37.5" customHeight="1">
      <x:c r="A59" s="3" t="str">
        <x:v>user-chasseresse-yautja-au-masque-d-elan</x:v>
      </x:c>
      <x:c r="B59" s="3" t="str">
        <x:v>Chasseresse yautja au masque d élan</x:v>
      </x:c>
      <x:c r="C59" s="3" t="str">
        <x:v>Oui</x:v>
      </x:c>
      <x:c r="D59" s="3" t="str">
        <x:v>user-chasseresse-yautja-au-masque-d-elan</x:v>
      </x:c>
      <x:c r="E59" s="13" t="n">
        <x:v>1</x:v>
      </x:c>
      <x:c r="F59" s="3" t="str">
        <x:v>Déjà au roster</x:v>
      </x:c>
      <x:c r="G59" s="3" t="str">
        <x:v>Non certifié</x:v>
      </x:c>
      <x:c r="H59" s="3" t="str">
        <x:v>Présence dans le roster seulement ; ni kit complet ni fidélité 1:1 ne sont déduits de cette correspondance.</x:v>
      </x:c>
      <x:c r="I59" s="3" t="str">
        <x:v>02_PERSONNAGES!A55:V55</x:v>
      </x:c>
    </x:row>
    <x:row r="60" ht="37.5" customHeight="1">
      <x:c r="A60" s="3" t="str">
        <x:v>user-chasseresse-yautja-en-posture-de-combat</x:v>
      </x:c>
      <x:c r="B60" s="3" t="str">
        <x:v>Chasseresse yautja en posture de combat</x:v>
      </x:c>
      <x:c r="C60" s="3" t="str">
        <x:v>Oui</x:v>
      </x:c>
      <x:c r="D60" s="3" t="str">
        <x:v>user-chasseresse-yautja-en-posture-de-combat</x:v>
      </x:c>
      <x:c r="E60" s="13" t="n">
        <x:v>1</x:v>
      </x:c>
      <x:c r="F60" s="3" t="str">
        <x:v>Déjà au roster</x:v>
      </x:c>
      <x:c r="G60" s="3" t="str">
        <x:v>Non certifié</x:v>
      </x:c>
      <x:c r="H60" s="3" t="str">
        <x:v>Présence dans le roster seulement ; ni kit complet ni fidélité 1:1 ne sont déduits de cette correspondance.</x:v>
      </x:c>
      <x:c r="I60" s="3" t="str">
        <x:v>02_PERSONNAGES!A56:V56</x:v>
      </x:c>
    </x:row>
    <x:row r="61" ht="37.5" customHeight="1">
      <x:c r="A61" s="3" t="str">
        <x:v>user-chasseur-alien-aux-runes-celtiques</x:v>
      </x:c>
      <x:c r="B61" s="3" t="str">
        <x:v>Chasseur alien aux runes celtiques</x:v>
      </x:c>
      <x:c r="C61" s="3" t="str">
        <x:v>Oui</x:v>
      </x:c>
      <x:c r="D61" s="3" t="str">
        <x:v>user-chasseur-alien-aux-runes-celtiques</x:v>
      </x:c>
      <x:c r="E61" s="13" t="n">
        <x:v>1</x:v>
      </x:c>
      <x:c r="F61" s="3" t="str">
        <x:v>Déjà au roster</x:v>
      </x:c>
      <x:c r="G61" s="3" t="str">
        <x:v>Non certifié</x:v>
      </x:c>
      <x:c r="H61" s="3" t="str">
        <x:v>Présence dans le roster seulement ; ni kit complet ni fidélité 1:1 ne sont déduits de cette correspondance.</x:v>
      </x:c>
      <x:c r="I61" s="3" t="str">
        <x:v>02_PERSONNAGES!A57:V57</x:v>
      </x:c>
    </x:row>
    <x:row r="62" ht="37.5" customHeight="1">
      <x:c r="A62" s="3" t="str">
        <x:v>user-avp-prologue-1904</x:v>
      </x:c>
      <x:c r="B62" s="3" t="str">
        <x:v>Chasseur anonyme du prologue 1904</x:v>
      </x:c>
      <x:c r="C62" s="3" t="str">
        <x:v>Oui</x:v>
      </x:c>
      <x:c r="D62" s="3" t="str">
        <x:v>user-avp-prologue-1904</x:v>
      </x:c>
      <x:c r="E62" s="13" t="n">
        <x:v>2</x:v>
      </x:c>
      <x:c r="F62" s="3" t="str">
        <x:v>Déjà au roster</x:v>
      </x:c>
      <x:c r="G62" s="3" t="str">
        <x:v>Non certifié</x:v>
      </x:c>
      <x:c r="H62" s="3" t="str">
        <x:v>Présence dans le roster seulement ; ni kit complet ni fidélité 1:1 ne sont déduits de cette correspondance.</x:v>
      </x:c>
      <x:c r="I62" s="3" t="str">
        <x:v>02_PERSONNAGES!A58:V58</x:v>
      </x:c>
    </x:row>
    <x:row r="63" ht="37.5" customHeight="1">
      <x:c r="A63" s="3" t="str">
        <x:v>user-a-full-body-high-detail-png-style-character-illus</x:v>
      </x:c>
      <x:c r="B63" s="3" t="str">
        <x:v>Chasseur argenté aux longues lames</x:v>
      </x:c>
      <x:c r="C63" s="3" t="str">
        <x:v>Oui</x:v>
      </x:c>
      <x:c r="D63" s="3" t="str">
        <x:v>user-a-full-body-high-detail-png-style-character-illus</x:v>
      </x:c>
      <x:c r="E63" s="13" t="n">
        <x:v>1</x:v>
      </x:c>
      <x:c r="F63" s="3" t="str">
        <x:v>Déjà au roster</x:v>
      </x:c>
      <x:c r="G63" s="3" t="str">
        <x:v>Non certifié</x:v>
      </x:c>
      <x:c r="H63" s="3" t="str">
        <x:v>Présence dans le roster seulement ; ni kit complet ni fidélité 1:1 ne sont déduits de cette correspondance.</x:v>
      </x:c>
      <x:c r="I63" s="3" t="str">
        <x:v>02_PERSONNAGES!A59:V59</x:v>
      </x:c>
    </x:row>
    <x:row r="64" ht="37.5" customHeight="1">
      <x:c r="A64" s="3" t="str">
        <x:v>user-chasseur-yautja-au-bio-masque</x:v>
      </x:c>
      <x:c r="B64" s="3" t="str">
        <x:v>Chasseur au biomasque</x:v>
      </x:c>
      <x:c r="C64" s="3" t="str">
        <x:v>Oui</x:v>
      </x:c>
      <x:c r="D64" s="3" t="str">
        <x:v>user-chasseur-yautja-au-bio-masque</x:v>
      </x:c>
      <x:c r="E64" s="13" t="n">
        <x:v>2</x:v>
      </x:c>
      <x:c r="F64" s="3" t="str">
        <x:v>Déjà au roster</x:v>
      </x:c>
      <x:c r="G64" s="3" t="str">
        <x:v>Non certifié</x:v>
      </x:c>
      <x:c r="H64" s="3" t="str">
        <x:v>Présence dans le roster seulement ; ni kit complet ni fidélité 1:1 ne sont déduits de cette correspondance.</x:v>
      </x:c>
      <x:c r="I64" s="3" t="str">
        <x:v>02_PERSONNAGES!A60:V60</x:v>
      </x:c>
    </x:row>
    <x:row r="65" ht="37.5" customHeight="1">
      <x:c r="A65" s="3" t="str">
        <x:v>user-chasseur-yautja-masque-au-combistick</x:v>
      </x:c>
      <x:c r="B65" s="3" t="str">
        <x:v>Chasseur au combistick argenté</x:v>
      </x:c>
      <x:c r="C65" s="3" t="str">
        <x:v>Oui</x:v>
      </x:c>
      <x:c r="D65" s="3" t="str">
        <x:v>user-chasseur-yautja-masque-au-combistick</x:v>
      </x:c>
      <x:c r="E65" s="13" t="n">
        <x:v>2</x:v>
      </x:c>
      <x:c r="F65" s="3" t="str">
        <x:v>Déjà au roster</x:v>
      </x:c>
      <x:c r="G65" s="3" t="str">
        <x:v>Non certifié</x:v>
      </x:c>
      <x:c r="H65" s="3" t="str">
        <x:v>Présence dans le roster seulement ; ni kit complet ni fidélité 1:1 ne sont déduits de cette correspondance.</x:v>
      </x:c>
      <x:c r="I65" s="3" t="str">
        <x:v>02_PERSONNAGES!A61:V61</x:v>
      </x:c>
    </x:row>
    <x:row r="66" ht="37.5" customHeight="1">
      <x:c r="A66" s="3" t="str">
        <x:v>user-guerrier-yautja-sans-casque</x:v>
      </x:c>
      <x:c r="B66" s="3" t="str">
        <x:v>Chasseur au disque, armure argentée</x:v>
      </x:c>
      <x:c r="C66" s="3" t="str">
        <x:v>Oui</x:v>
      </x:c>
      <x:c r="D66" s="3" t="str">
        <x:v>user-guerrier-yautja-sans-casque</x:v>
      </x:c>
      <x:c r="E66" s="13" t="n">
        <x:v>2</x:v>
      </x:c>
      <x:c r="F66" s="3" t="str">
        <x:v>Déjà au roster</x:v>
      </x:c>
      <x:c r="G66" s="3" t="str">
        <x:v>Non certifié</x:v>
      </x:c>
      <x:c r="H66" s="3" t="str">
        <x:v>Présence dans le roster seulement ; ni kit complet ni fidélité 1:1 ne sont déduits de cette correspondance.</x:v>
      </x:c>
      <x:c r="I66" s="3" t="str">
        <x:v>02_PERSONNAGES!A62:V62</x:v>
      </x:c>
    </x:row>
    <x:row r="67" ht="37.5" customHeight="1">
      <x:c r="A67" s="3" t="str">
        <x:v>user-combattant-en-armure-sur-fond-transparent</x:v>
      </x:c>
      <x:c r="B67" s="3" t="str">
        <x:v>Chasseur au disque, armure claire</x:v>
      </x:c>
      <x:c r="C67" s="3" t="str">
        <x:v>Oui</x:v>
      </x:c>
      <x:c r="D67" s="3" t="str">
        <x:v>user-combattant-en-armure-sur-fond-transparent</x:v>
      </x:c>
      <x:c r="E67" s="13" t="n">
        <x:v>2</x:v>
      </x:c>
      <x:c r="F67" s="3" t="str">
        <x:v>Déjà au roster</x:v>
      </x:c>
      <x:c r="G67" s="3" t="str">
        <x:v>Non certifié</x:v>
      </x:c>
      <x:c r="H67" s="3" t="str">
        <x:v>Présence dans le roster seulement ; ni kit complet ni fidélité 1:1 ne sont déduits de cette correspondance.</x:v>
      </x:c>
      <x:c r="I67" s="3" t="str">
        <x:v>02_PERSONNAGES!A63:V63</x:v>
      </x:c>
    </x:row>
    <x:row r="68" ht="37.5" customHeight="1">
      <x:c r="A68" s="3" t="str">
        <x:v>user-chasseur-extraterrestre-ceremoniel-en-armure</x:v>
      </x:c>
      <x:c r="B68" s="3" t="str">
        <x:v>Chasseur extraterrestre cérémoniel en armure</x:v>
      </x:c>
      <x:c r="C68" s="3" t="str">
        <x:v>Oui</x:v>
      </x:c>
      <x:c r="D68" s="3" t="str">
        <x:v>user-chasseur-extraterrestre-ceremoniel-en-armure</x:v>
      </x:c>
      <x:c r="E68" s="13" t="n">
        <x:v>1</x:v>
      </x:c>
      <x:c r="F68" s="3" t="str">
        <x:v>Déjà au roster</x:v>
      </x:c>
      <x:c r="G68" s="3" t="str">
        <x:v>Non certifié</x:v>
      </x:c>
      <x:c r="H68" s="3" t="str">
        <x:v>Présence dans le roster seulement ; ni kit complet ni fidélité 1:1 ne sont déduits de cette correspondance.</x:v>
      </x:c>
      <x:c r="I68" s="3" t="str">
        <x:v>02_PERSONNAGES!A64:V64</x:v>
      </x:c>
    </x:row>
    <x:row r="69" ht="37.5" customHeight="1">
      <x:c r="A69" s="3" t="str">
        <x:v>user-chasseur-extraterrestre-en-armure-de-combat</x:v>
      </x:c>
      <x:c r="B69" s="3" t="str">
        <x:v>Chasseur extraterrestre en armure de combat</x:v>
      </x:c>
      <x:c r="C69" s="3" t="str">
        <x:v>Oui</x:v>
      </x:c>
      <x:c r="D69" s="3" t="str">
        <x:v>user-chasseur-extraterrestre-en-armure-de-combat</x:v>
      </x:c>
      <x:c r="E69" s="13" t="n">
        <x:v>1</x:v>
      </x:c>
      <x:c r="F69" s="3" t="str">
        <x:v>Déjà au roster</x:v>
      </x:c>
      <x:c r="G69" s="3" t="str">
        <x:v>Non certifié</x:v>
      </x:c>
      <x:c r="H69" s="3" t="str">
        <x:v>Présence dans le roster seulement ; ni kit complet ni fidélité 1:1 ne sont déduits de cette correspondance.</x:v>
      </x:c>
      <x:c r="I69" s="3" t="str">
        <x:v>02_PERSONNAGES!A65:V65</x:v>
      </x:c>
    </x:row>
    <x:row r="70" ht="37.5" customHeight="1">
      <x:c r="A70" s="3" t="str">
        <x:v>user-chasseur-extraterrestre-tribal-en-armure</x:v>
      </x:c>
      <x:c r="B70" s="3" t="str">
        <x:v>Chasseur extraterrestre tribal en armure</x:v>
      </x:c>
      <x:c r="C70" s="3" t="str">
        <x:v>Oui</x:v>
      </x:c>
      <x:c r="D70" s="3" t="str">
        <x:v>user-chasseur-extraterrestre-tribal-en-armure</x:v>
      </x:c>
      <x:c r="E70" s="13" t="n">
        <x:v>1</x:v>
      </x:c>
      <x:c r="F70" s="3" t="str">
        <x:v>Déjà au roster</x:v>
      </x:c>
      <x:c r="G70" s="3" t="str">
        <x:v>Non certifié</x:v>
      </x:c>
      <x:c r="H70" s="3" t="str">
        <x:v>Présence dans le roster seulement ; ni kit complet ni fidélité 1:1 ne sont déduits de cette correspondance.</x:v>
      </x:c>
      <x:c r="I70" s="3" t="str">
        <x:v>02_PERSONNAGES!A66:V66</x:v>
      </x:c>
    </x:row>
    <x:row r="71" ht="37.5" customHeight="1">
      <x:c r="A71" s="3" t="str">
        <x:v>user-yautja-insulaire-en-garde-armee</x:v>
      </x:c>
      <x:c r="B71" s="3" t="str">
        <x:v>Chasseur insulaire</x:v>
      </x:c>
      <x:c r="C71" s="3" t="str">
        <x:v>Oui</x:v>
      </x:c>
      <x:c r="D71" s="3" t="str">
        <x:v>user-yautja-insulaire-en-garde-armee</x:v>
      </x:c>
      <x:c r="E71" s="13" t="n">
        <x:v>2</x:v>
      </x:c>
      <x:c r="F71" s="3" t="str">
        <x:v>Déjà au roster</x:v>
      </x:c>
      <x:c r="G71" s="3" t="str">
        <x:v>Non certifié</x:v>
      </x:c>
      <x:c r="H71" s="3" t="str">
        <x:v>Présence dans le roster seulement ; ni kit complet ni fidélité 1:1 ne sont déduits de cette correspondance.</x:v>
      </x:c>
      <x:c r="I71" s="3" t="str">
        <x:v>02_PERSONNAGES!A67:V67</x:v>
      </x:c>
    </x:row>
    <x:row r="72" ht="37.5" customHeight="1">
      <x:c r="A72" s="3" t="str">
        <x:v>user-a-clean-png-illustration-style-scene-a-single-ful</x:v>
      </x:c>
      <x:c r="B72" s="3" t="str">
        <x:v>Chasseur sombre, garde basse</x:v>
      </x:c>
      <x:c r="C72" s="3" t="str">
        <x:v>Oui</x:v>
      </x:c>
      <x:c r="D72" s="3" t="str">
        <x:v>user-a-clean-png-illustration-style-scene-a-single-ful</x:v>
      </x:c>
      <x:c r="E72" s="13" t="n">
        <x:v>1</x:v>
      </x:c>
      <x:c r="F72" s="3" t="str">
        <x:v>Déjà au roster</x:v>
      </x:c>
      <x:c r="G72" s="3" t="str">
        <x:v>Non certifié</x:v>
      </x:c>
      <x:c r="H72" s="3" t="str">
        <x:v>Présence dans le roster seulement ; ni kit complet ni fidélité 1:1 ne sont déduits de cette correspondance.</x:v>
      </x:c>
      <x:c r="I72" s="3" t="str">
        <x:v>02_PERSONNAGES!A68:V68</x:v>
      </x:c>
    </x:row>
    <x:row r="73" ht="37.5" customHeight="1">
      <x:c r="A73" s="3" t="str">
        <x:v>user-chasseur-yautja-sans-biomasque-en-garde</x:v>
      </x:c>
      <x:c r="B73" s="3" t="str">
        <x:v>Chasseur yautja sans biomasque en garde</x:v>
      </x:c>
      <x:c r="C73" s="3" t="str">
        <x:v>Oui</x:v>
      </x:c>
      <x:c r="D73" s="3" t="str">
        <x:v>user-chasseur-yautja-sans-biomasque-en-garde</x:v>
      </x:c>
      <x:c r="E73" s="13" t="n">
        <x:v>1</x:v>
      </x:c>
      <x:c r="F73" s="3" t="str">
        <x:v>Déjà au roster</x:v>
      </x:c>
      <x:c r="G73" s="3" t="str">
        <x:v>Non certifié</x:v>
      </x:c>
      <x:c r="H73" s="3" t="str">
        <x:v>Présence dans le roster seulement ; ni kit complet ni fidélité 1:1 ne sont déduits de cette correspondance.</x:v>
      </x:c>
      <x:c r="I73" s="3" t="str">
        <x:v>02_PERSONNAGES!A69:V69</x:v>
      </x:c>
    </x:row>
    <x:row r="74" ht="37.5" customHeight="1">
      <x:c r="A74" s="3" t="str">
        <x:v>user-chef-alien-masque-aux-scythes-d-avant-bras</x:v>
      </x:c>
      <x:c r="B74" s="3" t="str">
        <x:v>Chef aux lames de poignet</x:v>
      </x:c>
      <x:c r="C74" s="3" t="str">
        <x:v>Oui</x:v>
      </x:c>
      <x:c r="D74" s="3" t="str">
        <x:v>user-chef-alien-masque-aux-scythes-d-avant-bras</x:v>
      </x:c>
      <x:c r="E74" s="13" t="n">
        <x:v>2</x:v>
      </x:c>
      <x:c r="F74" s="3" t="str">
        <x:v>Déjà au roster</x:v>
      </x:c>
      <x:c r="G74" s="3" t="str">
        <x:v>Non certifié</x:v>
      </x:c>
      <x:c r="H74" s="3" t="str">
        <x:v>Présence dans le roster seulement ; ni kit complet ni fidélité 1:1 ne sont déduits de cette correspondance.</x:v>
      </x:c>
      <x:c r="I74" s="3" t="str">
        <x:v>02_PERSONNAGES!A70:V70</x:v>
      </x:c>
    </x:row>
    <x:row r="75" ht="37.5" customHeight="1">
      <x:c r="A75" s="3" t="str">
        <x:v>user-chopper</x:v>
      </x:c>
      <x:c r="B75" s="3" t="str">
        <x:v>Chopper</x:v>
      </x:c>
      <x:c r="C75" s="3" t="str">
        <x:v>Oui</x:v>
      </x:c>
      <x:c r="D75" s="3" t="str">
        <x:v>user-chopper</x:v>
      </x:c>
      <x:c r="E75" s="13" t="n">
        <x:v>2</x:v>
      </x:c>
      <x:c r="F75" s="3" t="str">
        <x:v>Déjà au roster</x:v>
      </x:c>
      <x:c r="G75" s="3" t="str">
        <x:v>Non certifié</x:v>
      </x:c>
      <x:c r="H75" s="3" t="str">
        <x:v>Présence dans le roster seulement ; ni kit complet ni fidélité 1:1 ne sont déduits de cette correspondance.</x:v>
      </x:c>
      <x:c r="I75" s="3" t="str">
        <x:v>02_PERSONNAGES!A71:V71</x:v>
      </x:c>
    </x:row>
    <x:row r="76" ht="37.5" customHeight="1">
      <x:c r="A76" s="3" t="str">
        <x:v>user-clan-leader</x:v>
      </x:c>
      <x:c r="B76" s="3" t="str">
        <x:v>Clan Leader Predator</x:v>
      </x:c>
      <x:c r="C76" s="3" t="str">
        <x:v>Oui</x:v>
      </x:c>
      <x:c r="D76" s="3" t="str">
        <x:v>user-clan-leader</x:v>
      </x:c>
      <x:c r="E76" s="13" t="n">
        <x:v>2</x:v>
      </x:c>
      <x:c r="F76" s="3" t="str">
        <x:v>Déjà au roster</x:v>
      </x:c>
      <x:c r="G76" s="3" t="str">
        <x:v>Non certifié</x:v>
      </x:c>
      <x:c r="H76" s="3" t="str">
        <x:v>Présence dans le roster seulement ; ni kit complet ni fidélité 1:1 ne sont déduits de cette correspondance.</x:v>
      </x:c>
      <x:c r="I76" s="3" t="str">
        <x:v>02_PERSONNAGES!A72:V72</x:v>
      </x:c>
    </x:row>
    <x:row r="77" ht="37.5" customHeight="1">
      <x:c r="A77" s="3" t="str">
        <x:v>user-classic-2010</x:v>
      </x:c>
      <x:c r="B77" s="3" t="str">
        <x:v>Classic Predator (2010)</x:v>
      </x:c>
      <x:c r="C77" s="3" t="str">
        <x:v>Oui</x:v>
      </x:c>
      <x:c r="D77" s="3" t="str">
        <x:v>user-classic-2010</x:v>
      </x:c>
      <x:c r="E77" s="13" t="n">
        <x:v>3</x:v>
      </x:c>
      <x:c r="F77" s="3" t="str">
        <x:v>Déjà au roster</x:v>
      </x:c>
      <x:c r="G77" s="3" t="str">
        <x:v>Non certifié</x:v>
      </x:c>
      <x:c r="H77" s="3" t="str">
        <x:v>Présence dans le roster seulement ; ni kit complet ni fidélité 1:1 ne sont déduits de cette correspondance.</x:v>
      </x:c>
      <x:c r="I77" s="3" t="str">
        <x:v>02_PERSONNAGES!A73:V73</x:v>
      </x:c>
    </x:row>
    <x:row r="78" ht="37.5" customHeight="1">
      <x:c r="A78" s="3" t="str">
        <x:v>user-cleopatra-phg</x:v>
      </x:c>
      <x:c r="B78" s="3" t="str">
        <x:v>Cleopatra</x:v>
      </x:c>
      <x:c r="C78" s="3" t="str">
        <x:v>Oui</x:v>
      </x:c>
      <x:c r="D78" s="3" t="str">
        <x:v>user-cleopatra-phg</x:v>
      </x:c>
      <x:c r="E78" s="13" t="n">
        <x:v>2</x:v>
      </x:c>
      <x:c r="F78" s="3" t="str">
        <x:v>Déjà au roster</x:v>
      </x:c>
      <x:c r="G78" s="3" t="str">
        <x:v>Non certifié</x:v>
      </x:c>
      <x:c r="H78" s="3" t="str">
        <x:v>Présence dans le roster seulement ; ni kit complet ni fidélité 1:1 ne sont déduits de cette correspondance.</x:v>
      </x:c>
      <x:c r="I78" s="3" t="str">
        <x:v>02_PERSONNAGES!A74:V74</x:v>
      </x:c>
    </x:row>
    <x:row r="79" ht="37.5" customHeight="1">
      <x:c r="A79" s="3" t="str">
        <x:v>user-lot2-14</x:v>
      </x:c>
      <x:c r="B79" s="3" t="str">
        <x:v>Coiffe à plumes rouges et ornements de jade</x:v>
      </x:c>
      <x:c r="C79" s="3" t="str">
        <x:v>Oui</x:v>
      </x:c>
      <x:c r="D79" s="3" t="str">
        <x:v>user-lot2-14</x:v>
      </x:c>
      <x:c r="E79" s="13" t="n">
        <x:v>1</x:v>
      </x:c>
      <x:c r="F79" s="3" t="str">
        <x:v>Déjà au roster</x:v>
      </x:c>
      <x:c r="G79" s="3" t="str">
        <x:v>Non certifié</x:v>
      </x:c>
      <x:c r="H79" s="3" t="str">
        <x:v>Présence dans le roster seulement ; ni kit complet ni fidélité 1:1 ne sont déduits de cette correspondance.</x:v>
      </x:c>
      <x:c r="I79" s="3" t="str">
        <x:v>02_PERSONNAGES!A75:V75</x:v>
      </x:c>
    </x:row>
    <x:row r="80" ht="37.5" customHeight="1">
      <x:c r="A80" s="3" t="str">
        <x:v>user-lot2-15</x:v>
      </x:c>
      <x:c r="B80" s="3" t="str">
        <x:v>Colosse blanc à mâchoire ouverte</x:v>
      </x:c>
      <x:c r="C80" s="3" t="str">
        <x:v>Oui</x:v>
      </x:c>
      <x:c r="D80" s="3" t="str">
        <x:v>user-lot2-15</x:v>
      </x:c>
      <x:c r="E80" s="13" t="n">
        <x:v>1</x:v>
      </x:c>
      <x:c r="F80" s="3" t="str">
        <x:v>Déjà au roster</x:v>
      </x:c>
      <x:c r="G80" s="3" t="str">
        <x:v>Non certifié</x:v>
      </x:c>
      <x:c r="H80" s="3" t="str">
        <x:v>Présence dans le roster seulement ; ni kit complet ni fidélité 1:1 ne sont déduits de cette correspondance.</x:v>
      </x:c>
      <x:c r="I80" s="3" t="str">
        <x:v>02_PERSONNAGES!A76:V76</x:v>
      </x:c>
    </x:row>
    <x:row r="81" ht="37.5" customHeight="1">
      <x:c r="A81" s="3" t="str">
        <x:v>user-cracked-tusk</x:v>
      </x:c>
      <x:c r="B81" s="3" t="str">
        <x:v>Cracked Tusk Predator</x:v>
      </x:c>
      <x:c r="C81" s="3" t="str">
        <x:v>Oui</x:v>
      </x:c>
      <x:c r="D81" s="3" t="str">
        <x:v>user-cracked-tusk</x:v>
      </x:c>
      <x:c r="E81" s="13" t="n">
        <x:v>2</x:v>
      </x:c>
      <x:c r="F81" s="3" t="str">
        <x:v>Déjà au roster</x:v>
      </x:c>
      <x:c r="G81" s="3" t="str">
        <x:v>Non certifié</x:v>
      </x:c>
      <x:c r="H81" s="3" t="str">
        <x:v>Présence dans le roster seulement ; ni kit complet ni fidélité 1:1 ne sont déduits de cette correspondance.</x:v>
      </x:c>
      <x:c r="I81" s="3" t="str">
        <x:v>02_PERSONNAGES!A77:V77</x:v>
      </x:c>
    </x:row>
    <x:row r="82" ht="37.5" customHeight="1">
      <x:c r="A82" s="3" t="str">
        <x:v>user-lot2-16</x:v>
      </x:c>
      <x:c r="B82" s="3" t="str">
        <x:v>Créature blanche et rouge à quatre bras</x:v>
      </x:c>
      <x:c r="C82" s="3" t="str">
        <x:v>Oui</x:v>
      </x:c>
      <x:c r="D82" s="3" t="str">
        <x:v>user-lot2-16</x:v>
      </x:c>
      <x:c r="E82" s="13" t="n">
        <x:v>1</x:v>
      </x:c>
      <x:c r="F82" s="3" t="str">
        <x:v>Déjà au roster</x:v>
      </x:c>
      <x:c r="G82" s="3" t="str">
        <x:v>Non certifié</x:v>
      </x:c>
      <x:c r="H82" s="3" t="str">
        <x:v>Présence dans le roster seulement ; ni kit complet ni fidélité 1:1 ne sont déduits de cette correspondance.</x:v>
      </x:c>
      <x:c r="I82" s="3" t="str">
        <x:v>02_PERSONNAGES!A78:V78</x:v>
      </x:c>
    </x:row>
    <x:row r="83" ht="37.5" customHeight="1">
      <x:c r="A83" s="3" t="str">
        <x:v>user-dark</x:v>
      </x:c>
      <x:c r="B83" s="3" t="str">
        <x:v>Dark</x:v>
      </x:c>
      <x:c r="C83" s="3" t="str">
        <x:v>Oui</x:v>
      </x:c>
      <x:c r="D83" s="3" t="str">
        <x:v>user-dark</x:v>
      </x:c>
      <x:c r="E83" s="13" t="n">
        <x:v>2</x:v>
      </x:c>
      <x:c r="F83" s="3" t="str">
        <x:v>Déjà au roster</x:v>
      </x:c>
      <x:c r="G83" s="3" t="str">
        <x:v>Non certifié</x:v>
      </x:c>
      <x:c r="H83" s="3" t="str">
        <x:v>Présence dans le roster seulement ; ni kit complet ni fidélité 1:1 ne sont déduits de cette correspondance.</x:v>
      </x:c>
      <x:c r="I83" s="3" t="str">
        <x:v>02_PERSONNAGES!A79:V79</x:v>
      </x:c>
    </x:row>
    <x:row r="84" ht="37.5" customHeight="1">
      <x:c r="A84" s="3" t="str">
        <x:v>user-dek</x:v>
      </x:c>
      <x:c r="B84" s="3" t="str">
        <x:v>Dek</x:v>
      </x:c>
      <x:c r="C84" s="3" t="str">
        <x:v>Oui</x:v>
      </x:c>
      <x:c r="D84" s="3" t="str">
        <x:v>user-dek</x:v>
      </x:c>
      <x:c r="E84" s="13" t="n">
        <x:v>4</x:v>
      </x:c>
      <x:c r="F84" s="3" t="str">
        <x:v>Déjà au roster</x:v>
      </x:c>
      <x:c r="G84" s="3" t="str">
        <x:v>Non certifié</x:v>
      </x:c>
      <x:c r="H84" s="3" t="str">
        <x:v>Présence dans le roster seulement ; ni kit complet ni fidélité 1:1 ne sont déduits de cette correspondance.</x:v>
      </x:c>
      <x:c r="I84" s="3" t="str">
        <x:v>02_PERSONNAGES!A80:V80</x:v>
      </x:c>
    </x:row>
    <x:row r="85" ht="37.5" customHeight="1">
      <x:c r="A85" s="3" t="str">
        <x:v>user-extinction-disc-master</x:v>
      </x:c>
      <x:c r="B85" s="3" t="str">
        <x:v>Disc Master — AvP Extinction</x:v>
      </x:c>
      <x:c r="C85" s="3" t="str">
        <x:v>Oui</x:v>
      </x:c>
      <x:c r="D85" s="3" t="str">
        <x:v>user-extinction-disc-master</x:v>
      </x:c>
      <x:c r="E85" s="13" t="n">
        <x:v>2</x:v>
      </x:c>
      <x:c r="F85" s="3" t="str">
        <x:v>Déjà au roster</x:v>
      </x:c>
      <x:c r="G85" s="3" t="str">
        <x:v>Non certifié</x:v>
      </x:c>
      <x:c r="H85" s="3" t="str">
        <x:v>Présence dans le roster seulement ; ni kit complet ni fidélité 1:1 ne sont déduits de cette correspondance.</x:v>
      </x:c>
      <x:c r="I85" s="3" t="str">
        <x:v>02_PERSONNAGES!A81:V81</x:v>
      </x:c>
    </x:row>
    <x:row r="86" ht="37.5" customHeight="1">
      <x:c r="A86" s="3" t="str">
        <x:v>user-donatiki-en-armure-doree</x:v>
      </x:c>
      <x:c r="B86" s="3" t="str">
        <x:v>Donatiki — armure dorée</x:v>
      </x:c>
      <x:c r="C86" s="3" t="str">
        <x:v>Oui</x:v>
      </x:c>
      <x:c r="D86" s="3" t="str">
        <x:v>user-donatiki-en-armure-doree</x:v>
      </x:c>
      <x:c r="E86" s="13" t="n">
        <x:v>2</x:v>
      </x:c>
      <x:c r="F86" s="3" t="str">
        <x:v>Déjà au roster</x:v>
      </x:c>
      <x:c r="G86" s="3" t="str">
        <x:v>Non certifié</x:v>
      </x:c>
      <x:c r="H86" s="3" t="str">
        <x:v>Présence dans le roster seulement ; ni kit complet ni fidélité 1:1 ne sont déduits de cette correspondance.</x:v>
      </x:c>
      <x:c r="I86" s="3" t="str">
        <x:v>02_PERSONNAGES!A82:V82</x:v>
      </x:c>
    </x:row>
    <x:row r="87" ht="37.5" customHeight="1">
      <x:c r="A87" s="3" t="str">
        <x:v>user-elder-avp</x:v>
      </x:c>
      <x:c r="B87" s="3" t="str">
        <x:v>Elder — AVP</x:v>
      </x:c>
      <x:c r="C87" s="3" t="str">
        <x:v>Oui</x:v>
      </x:c>
      <x:c r="D87" s="3" t="str">
        <x:v>user-elder-avp</x:v>
      </x:c>
      <x:c r="E87" s="13" t="n">
        <x:v>2</x:v>
      </x:c>
      <x:c r="F87" s="3" t="str">
        <x:v>Déjà au roster</x:v>
      </x:c>
      <x:c r="G87" s="3" t="str">
        <x:v>Non certifié</x:v>
      </x:c>
      <x:c r="H87" s="3" t="str">
        <x:v>Présence dans le roster seulement ; ni kit complet ni fidélité 1:1 ne sont déduits de cette correspondance.</x:v>
      </x:c>
      <x:c r="I87" s="3" t="str">
        <x:v>02_PERSONNAGES!A83:V83</x:v>
      </x:c>
    </x:row>
    <x:row r="88" ht="37.5" customHeight="1">
      <x:c r="A88" s="3" t="str">
        <x:v>user-gotham-elder</x:v>
      </x:c>
      <x:c r="B88" s="3" t="str">
        <x:v>Elder — Batman vs. Predator</x:v>
      </x:c>
      <x:c r="C88" s="3" t="str">
        <x:v>Oui</x:v>
      </x:c>
      <x:c r="D88" s="3" t="str">
        <x:v>user-gotham-elder</x:v>
      </x:c>
      <x:c r="E88" s="13" t="n">
        <x:v>2</x:v>
      </x:c>
      <x:c r="F88" s="3" t="str">
        <x:v>Déjà au roster</x:v>
      </x:c>
      <x:c r="G88" s="3" t="str">
        <x:v>Non certifié</x:v>
      </x:c>
      <x:c r="H88" s="3" t="str">
        <x:v>Présence dans le roster seulement ; ni kit complet ni fidélité 1:1 ne sont déduits de cette correspondance.</x:v>
      </x:c>
      <x:c r="I88" s="3" t="str">
        <x:v>02_PERSONNAGES!A84:V84</x:v>
      </x:c>
    </x:row>
    <x:row r="89" ht="37.5" customHeight="1">
      <x:c r="A89" s="3" t="str">
        <x:v>user-elder-belize</x:v>
      </x:c>
      <x:c r="B89" s="3" t="str">
        <x:v>Elder — Belize</x:v>
      </x:c>
      <x:c r="C89" s="3" t="str">
        <x:v>Oui</x:v>
      </x:c>
      <x:c r="D89" s="3" t="str">
        <x:v>user-elder-belize</x:v>
      </x:c>
      <x:c r="E89" s="13" t="n">
        <x:v>2</x:v>
      </x:c>
      <x:c r="F89" s="3" t="str">
        <x:v>Déjà au roster</x:v>
      </x:c>
      <x:c r="G89" s="3" t="str">
        <x:v>Non certifié</x:v>
      </x:c>
      <x:c r="H89" s="3" t="str">
        <x:v>Présence dans le roster seulement ; ni kit complet ni fidélité 1:1 ne sont déduits de cette correspondance.</x:v>
      </x:c>
      <x:c r="I89" s="3" t="str">
        <x:v>02_PERSONNAGES!A85:V85</x:v>
      </x:c>
    </x:row>
    <x:row r="90" ht="37.5" customHeight="1">
      <x:c r="A90" s="3" t="str">
        <x:v>user-elder-tartarus</x:v>
      </x:c>
      <x:c r="B90" s="3" t="str">
        <x:v>Elder — Tartarus</x:v>
      </x:c>
      <x:c r="C90" s="3" t="str">
        <x:v>Oui</x:v>
      </x:c>
      <x:c r="D90" s="3" t="str">
        <x:v>user-elder-tartarus</x:v>
      </x:c>
      <x:c r="E90" s="13" t="n">
        <x:v>2</x:v>
      </x:c>
      <x:c r="F90" s="3" t="str">
        <x:v>Déjà au roster</x:v>
      </x:c>
      <x:c r="G90" s="3" t="str">
        <x:v>Non certifié</x:v>
      </x:c>
      <x:c r="H90" s="3" t="str">
        <x:v>Présence dans le roster seulement ; ni kit complet ni fidélité 1:1 ne sont déduits de cette correspondance.</x:v>
      </x:c>
      <x:c r="I90" s="3" t="str">
        <x:v>02_PERSONNAGES!A86:V86</x:v>
      </x:c>
    </x:row>
    <x:row r="91" ht="37.5" customHeight="1">
      <x:c r="A91" s="3" t="str">
        <x:v>user-emissary-1</x:v>
      </x:c>
      <x:c r="B91" s="3" t="str">
        <x:v>Emissary #1</x:v>
      </x:c>
      <x:c r="C91" s="3" t="str">
        <x:v>Oui</x:v>
      </x:c>
      <x:c r="D91" s="3" t="str">
        <x:v>user-emissary-1</x:v>
      </x:c>
      <x:c r="E91" s="13" t="n">
        <x:v>2</x:v>
      </x:c>
      <x:c r="F91" s="3" t="str">
        <x:v>Déjà au roster</x:v>
      </x:c>
      <x:c r="G91" s="3" t="str">
        <x:v>Non certifié</x:v>
      </x:c>
      <x:c r="H91" s="3" t="str">
        <x:v>Présence dans le roster seulement ; ni kit complet ni fidélité 1:1 ne sont déduits de cette correspondance.</x:v>
      </x:c>
      <x:c r="I91" s="3" t="str">
        <x:v>02_PERSONNAGES!A87:V87</x:v>
      </x:c>
    </x:row>
    <x:row r="92" ht="37.5" customHeight="1">
      <x:c r="A92" s="3" t="str">
        <x:v>user-emissary-2</x:v>
      </x:c>
      <x:c r="B92" s="3" t="str">
        <x:v>Emissary #2</x:v>
      </x:c>
      <x:c r="C92" s="3" t="str">
        <x:v>Oui</x:v>
      </x:c>
      <x:c r="D92" s="3" t="str">
        <x:v>user-emissary-2</x:v>
      </x:c>
      <x:c r="E92" s="13" t="n">
        <x:v>2</x:v>
      </x:c>
      <x:c r="F92" s="3" t="str">
        <x:v>Déjà au roster</x:v>
      </x:c>
      <x:c r="G92" s="3" t="str">
        <x:v>Non certifié</x:v>
      </x:c>
      <x:c r="H92" s="3" t="str">
        <x:v>Présence dans le roster seulement ; ni kit complet ni fidélité 1:1 ne sont déduits de cette correspondance.</x:v>
      </x:c>
      <x:c r="I92" s="3" t="str">
        <x:v>02_PERSONNAGES!A88:V88</x:v>
      </x:c>
    </x:row>
    <x:row r="93" ht="37.5" customHeight="1">
      <x:c r="A93" s="3" t="str">
        <x:v>user-warp-enforcer</x:v>
      </x:c>
      <x:c r="B93" s="3" t="str">
        <x:v>Enforcer Yautja</x:v>
      </x:c>
      <x:c r="C93" s="3" t="str">
        <x:v>Oui</x:v>
      </x:c>
      <x:c r="D93" s="3" t="str">
        <x:v>user-warp-enforcer</x:v>
      </x:c>
      <x:c r="E93" s="13" t="n">
        <x:v>1</x:v>
      </x:c>
      <x:c r="F93" s="3" t="str">
        <x:v>Déjà au roster</x:v>
      </x:c>
      <x:c r="G93" s="3" t="str">
        <x:v>Non certifié</x:v>
      </x:c>
      <x:c r="H93" s="3" t="str">
        <x:v>Présence dans le roster seulement ; ni kit complet ni fidélité 1:1 ne sont déduits de cette correspondance.</x:v>
      </x:c>
      <x:c r="I93" s="3" t="str">
        <x:v>02_PERSONNAGES!A89:V89</x:v>
      </x:c>
    </x:row>
    <x:row r="94" ht="37.5" customHeight="1">
      <x:c r="A94" s="3" t="str">
        <x:v>user-enforcer-yautja-au-disque-intelligent</x:v>
      </x:c>
      <x:c r="B94" s="3" t="str">
        <x:v>Enforceuse au disque</x:v>
      </x:c>
      <x:c r="C94" s="3" t="str">
        <x:v>Oui</x:v>
      </x:c>
      <x:c r="D94" s="3" t="str">
        <x:v>user-enforcer-yautja-au-disque-intelligent</x:v>
      </x:c>
      <x:c r="E94" s="13" t="n">
        <x:v>2</x:v>
      </x:c>
      <x:c r="F94" s="3" t="str">
        <x:v>Déjà au roster</x:v>
      </x:c>
      <x:c r="G94" s="3" t="str">
        <x:v>Non certifié</x:v>
      </x:c>
      <x:c r="H94" s="3" t="str">
        <x:v>Présence dans le roster seulement ; ni kit complet ni fidélité 1:1 ne sont déduits de cette correspondance.</x:v>
      </x:c>
      <x:c r="I94" s="3" t="str">
        <x:v>02_PERSONNAGES!A90:V90</x:v>
      </x:c>
    </x:row>
    <x:row r="95" ht="37.5" customHeight="1">
      <x:c r="A95" s="3" t="str">
        <x:v>user-entraineuse-yautja-masquee-couteau-en-garde</x:v>
      </x:c>
      <x:c r="B95" s="3" t="str">
        <x:v>Entraîneuse au couteau</x:v>
      </x:c>
      <x:c r="C95" s="3" t="str">
        <x:v>Oui</x:v>
      </x:c>
      <x:c r="D95" s="3" t="str">
        <x:v>user-entraineuse-yautja-masquee-couteau-en-garde</x:v>
      </x:c>
      <x:c r="E95" s="13" t="n">
        <x:v>2</x:v>
      </x:c>
      <x:c r="F95" s="3" t="str">
        <x:v>Déjà au roster</x:v>
      </x:c>
      <x:c r="G95" s="3" t="str">
        <x:v>Non certifié</x:v>
      </x:c>
      <x:c r="H95" s="3" t="str">
        <x:v>Présence dans le roster seulement ; ni kit complet ni fidélité 1:1 ne sont déduits de cette correspondance.</x:v>
      </x:c>
      <x:c r="I95" s="3" t="str">
        <x:v>02_PERSONNAGES!A91:V91</x:v>
      </x:c>
    </x:row>
    <x:row r="96" ht="37.5" customHeight="1">
      <x:c r="A96" s="3" t="str">
        <x:v>user-avpr-corridor-crew</x:v>
      </x:c>
      <x:c r="B96" s="3" t="str">
        <x:v>Équipier anonyme du couloir AVPR</x:v>
      </x:c>
      <x:c r="C96" s="3" t="str">
        <x:v>Oui</x:v>
      </x:c>
      <x:c r="D96" s="3" t="str">
        <x:v>user-avpr-corridor-crew</x:v>
      </x:c>
      <x:c r="E96" s="13" t="n">
        <x:v>2</x:v>
      </x:c>
      <x:c r="F96" s="3" t="str">
        <x:v>Déjà au roster</x:v>
      </x:c>
      <x:c r="G96" s="3" t="str">
        <x:v>Non certifié</x:v>
      </x:c>
      <x:c r="H96" s="3" t="str">
        <x:v>Présence dans le roster seulement ; ni kit complet ni fidélité 1:1 ne sont déduits de cette correspondance.</x:v>
      </x:c>
      <x:c r="I96" s="3" t="str">
        <x:v>02_PERSONNAGES!A92:V92</x:v>
      </x:c>
    </x:row>
    <x:row r="97" ht="37.5" customHeight="1">
      <x:c r="A97" s="3" t="str">
        <x:v>user-exalted-phg</x:v>
      </x:c>
      <x:c r="B97" s="3" t="str">
        <x:v>Exalted</x:v>
      </x:c>
      <x:c r="C97" s="3" t="str">
        <x:v>Oui</x:v>
      </x:c>
      <x:c r="D97" s="3" t="str">
        <x:v>user-exalted-phg</x:v>
      </x:c>
      <x:c r="E97" s="13" t="n">
        <x:v>2</x:v>
      </x:c>
      <x:c r="F97" s="3" t="str">
        <x:v>Déjà au roster</x:v>
      </x:c>
      <x:c r="G97" s="3" t="str">
        <x:v>Non certifié</x:v>
      </x:c>
      <x:c r="H97" s="3" t="str">
        <x:v>Présence dans le roster seulement ; ni kit complet ni fidélité 1:1 ne sont déduits de cette correspondance.</x:v>
      </x:c>
      <x:c r="I97" s="3" t="str">
        <x:v>02_PERSONNAGES!A93:V93</x:v>
      </x:c>
    </x:row>
    <x:row r="98" ht="37.5" customHeight="1">
      <x:c r="A98" s="3" t="str">
        <x:v>user-exiled-phg</x:v>
      </x:c>
      <x:c r="B98" s="3" t="str">
        <x:v>Exiled</x:v>
      </x:c>
      <x:c r="C98" s="3" t="str">
        <x:v>Oui</x:v>
      </x:c>
      <x:c r="D98" s="3" t="str">
        <x:v>user-exiled-phg</x:v>
      </x:c>
      <x:c r="E98" s="13" t="n">
        <x:v>2</x:v>
      </x:c>
      <x:c r="F98" s="3" t="str">
        <x:v>Déjà au roster</x:v>
      </x:c>
      <x:c r="G98" s="3" t="str">
        <x:v>Non certifié</x:v>
      </x:c>
      <x:c r="H98" s="3" t="str">
        <x:v>Présence dans le roster seulement ; ni kit complet ni fidélité 1:1 ne sont déduits de cette correspondance.</x:v>
      </x:c>
      <x:c r="I98" s="3" t="str">
        <x:v>02_PERSONNAGES!A94:V94</x:v>
      </x:c>
    </x:row>
    <x:row r="99" ht="37.5" customHeight="1">
      <x:c r="A99" s="3" t="str">
        <x:v>user-four-armed</x:v>
      </x:c>
      <x:c r="B99" s="3" t="str">
        <x:v>Four-Armed Predator</x:v>
      </x:c>
      <x:c r="C99" s="3" t="str">
        <x:v>Oui</x:v>
      </x:c>
      <x:c r="D99" s="3" t="str">
        <x:v>user-four-armed</x:v>
      </x:c>
      <x:c r="E99" s="13" t="n">
        <x:v>2</x:v>
      </x:c>
      <x:c r="F99" s="3" t="str">
        <x:v>Déjà au roster</x:v>
      </x:c>
      <x:c r="G99" s="3" t="str">
        <x:v>Non certifié</x:v>
      </x:c>
      <x:c r="H99" s="3" t="str">
        <x:v>Présence dans le roster seulement ; ni kit complet ni fidélité 1:1 ne sont déduits de cette correspondance.</x:v>
      </x:c>
      <x:c r="I99" s="3" t="str">
        <x:v>02_PERSONNAGES!A95:V95</x:v>
      </x:c>
    </x:row>
    <x:row r="100" ht="37.5" customHeight="1">
      <x:c r="A100" s="3" t="str">
        <x:v>user-fugitive</x:v>
      </x:c>
      <x:c r="B100" s="3" t="str">
        <x:v>Fugitive Predator</x:v>
      </x:c>
      <x:c r="C100" s="3" t="str">
        <x:v>Oui</x:v>
      </x:c>
      <x:c r="D100" s="3" t="str">
        <x:v>user-fugitive</x:v>
      </x:c>
      <x:c r="E100" s="13" t="n">
        <x:v>5</x:v>
      </x:c>
      <x:c r="F100" s="3" t="str">
        <x:v>Déjà au roster</x:v>
      </x:c>
      <x:c r="G100" s="3" t="str">
        <x:v>Non certifié</x:v>
      </x:c>
      <x:c r="H100" s="3" t="str">
        <x:v>Présence dans le roster seulement ; ni kit complet ni fidélité 1:1 ne sont déduits de cette correspondance.</x:v>
      </x:c>
      <x:c r="I100" s="3" t="str">
        <x:v>02_PERSONNAGES!A96:V96</x:v>
      </x:c>
    </x:row>
    <x:row r="101" ht="37.5" customHeight="1">
      <x:c r="A101" s="3" t="str">
        <x:v>user-garde-clan-kok-badlands</x:v>
      </x:c>
      <x:c r="B101" s="3" t="str">
        <x:v>Garde anonyme du clan — modèle visuel</x:v>
      </x:c>
      <x:c r="C101" s="3" t="str">
        <x:v>Oui</x:v>
      </x:c>
      <x:c r="D101" s="3" t="str">
        <x:v>user-garde-clan-kok-badlands</x:v>
      </x:c>
      <x:c r="E101" s="13" t="n">
        <x:v>2</x:v>
      </x:c>
      <x:c r="F101" s="3" t="str">
        <x:v>Déjà au roster</x:v>
      </x:c>
      <x:c r="G101" s="3" t="str">
        <x:v>Non certifié</x:v>
      </x:c>
      <x:c r="H101" s="3" t="str">
        <x:v>Présence dans le roster seulement ; ni kit complet ni fidélité 1:1 ne sont déduits de cette correspondance.</x:v>
      </x:c>
      <x:c r="I101" s="3" t="str">
        <x:v>02_PERSONNAGES!A97:V97</x:v>
      </x:c>
    </x:row>
    <x:row r="102" ht="37.5" customHeight="1">
      <x:c r="A102" s="3" t="str">
        <x:v>user-warp-gardien</x:v>
      </x:c>
      <x:c r="B102" s="3" t="str">
        <x:v>Gardien du Seuil</x:v>
      </x:c>
      <x:c r="C102" s="3" t="str">
        <x:v>Oui</x:v>
      </x:c>
      <x:c r="D102" s="3" t="str">
        <x:v>user-warp-gardien</x:v>
      </x:c>
      <x:c r="E102" s="13" t="n">
        <x:v>1</x:v>
      </x:c>
      <x:c r="F102" s="3" t="str">
        <x:v>Déjà au roster</x:v>
      </x:c>
      <x:c r="G102" s="3" t="str">
        <x:v>Non certifié</x:v>
      </x:c>
      <x:c r="H102" s="3" t="str">
        <x:v>Présence dans le roster seulement ; ni kit complet ni fidélité 1:1 ne sont déduits de cette correspondance.</x:v>
      </x:c>
      <x:c r="I102" s="3" t="str">
        <x:v>02_PERSONNAGES!A98:V98</x:v>
      </x:c>
    </x:row>
    <x:row r="103" ht="37.5" customHeight="1">
      <x:c r="A103" s="3" t="str">
        <x:v>user-ghost</x:v>
      </x:c>
      <x:c r="B103" s="3" t="str">
        <x:v>Ghost Predator</x:v>
      </x:c>
      <x:c r="C103" s="3" t="str">
        <x:v>Oui</x:v>
      </x:c>
      <x:c r="D103" s="3" t="str">
        <x:v>user-ghost</x:v>
      </x:c>
      <x:c r="E103" s="13" t="n">
        <x:v>2</x:v>
      </x:c>
      <x:c r="F103" s="3" t="str">
        <x:v>Déjà au roster</x:v>
      </x:c>
      <x:c r="G103" s="3" t="str">
        <x:v>Non certifié</x:v>
      </x:c>
      <x:c r="H103" s="3" t="str">
        <x:v>Présence dans le roster seulement ; ni kit complet ni fidélité 1:1 ne sont déduits de cette correspondance.</x:v>
      </x:c>
      <x:c r="I103" s="3" t="str">
        <x:v>02_PERSONNAGES!A99:V99</x:v>
      </x:c>
    </x:row>
    <x:row r="104" ht="37.5" customHeight="1">
      <x:c r="A104" s="3" t="str">
        <x:v>user-gladiator-phg</x:v>
      </x:c>
      <x:c r="B104" s="3" t="str">
        <x:v>Gladiator</x:v>
      </x:c>
      <x:c r="C104" s="3" t="str">
        <x:v>Oui</x:v>
      </x:c>
      <x:c r="D104" s="3" t="str">
        <x:v>user-gladiator-phg</x:v>
      </x:c>
      <x:c r="E104" s="13" t="n">
        <x:v>2</x:v>
      </x:c>
      <x:c r="F104" s="3" t="str">
        <x:v>Déjà au roster</x:v>
      </x:c>
      <x:c r="G104" s="3" t="str">
        <x:v>Non certifié</x:v>
      </x:c>
      <x:c r="H104" s="3" t="str">
        <x:v>Présence dans le roster seulement ; ni kit complet ni fidélité 1:1 ne sont déduits de cette correspondance.</x:v>
      </x:c>
      <x:c r="I104" s="3" t="str">
        <x:v>02_PERSONNAGES!A100:V100</x:v>
      </x:c>
    </x:row>
    <x:row r="105" ht="37.5" customHeight="1">
      <x:c r="A105" s="3" t="str">
        <x:v>user-graveyard</x:v>
      </x:c>
      <x:c r="B105" s="3" t="str">
        <x:v>Graveyard</x:v>
      </x:c>
      <x:c r="C105" s="3" t="str">
        <x:v>Oui</x:v>
      </x:c>
      <x:c r="D105" s="3" t="str">
        <x:v>user-graveyard</x:v>
      </x:c>
      <x:c r="E105" s="13" t="n">
        <x:v>2</x:v>
      </x:c>
      <x:c r="F105" s="3" t="str">
        <x:v>Déjà au roster</x:v>
      </x:c>
      <x:c r="G105" s="3" t="str">
        <x:v>Non certifié</x:v>
      </x:c>
      <x:c r="H105" s="3" t="str">
        <x:v>Présence dans le roster seulement ; ni kit complet ni fidélité 1:1 ne sont déduits de cette correspondance.</x:v>
      </x:c>
      <x:c r="I105" s="3" t="str">
        <x:v>02_PERSONNAGES!A101:V101</x:v>
      </x:c>
    </x:row>
    <x:row r="106" ht="37.5" customHeight="1">
      <x:c r="A106" s="3" t="str">
        <x:v>user-guardian</x:v>
      </x:c>
      <x:c r="B106" s="3" t="str">
        <x:v>Guardian</x:v>
      </x:c>
      <x:c r="C106" s="3" t="str">
        <x:v>Oui</x:v>
      </x:c>
      <x:c r="D106" s="3" t="str">
        <x:v>user-guardian</x:v>
      </x:c>
      <x:c r="E106" s="13" t="n">
        <x:v>2</x:v>
      </x:c>
      <x:c r="F106" s="3" t="str">
        <x:v>Déjà au roster</x:v>
      </x:c>
      <x:c r="G106" s="3" t="str">
        <x:v>Non certifié</x:v>
      </x:c>
      <x:c r="H106" s="3" t="str">
        <x:v>Présence dans le roster seulement ; ni kit complet ni fidélité 1:1 ne sont déduits de cette correspondance.</x:v>
      </x:c>
      <x:c r="I106" s="3" t="str">
        <x:v>02_PERSONNAGES!A102:V102</x:v>
      </x:c>
    </x:row>
    <x:row r="107" ht="37.5" customHeight="1">
      <x:c r="A107" s="3" t="str">
        <x:v>user-guerrier-alien-blinde-chasseur-d-acier</x:v>
      </x:c>
      <x:c r="B107" s="3" t="str">
        <x:v>Guerrier alien blindé chasseur d acier</x:v>
      </x:c>
      <x:c r="C107" s="3" t="str">
        <x:v>Oui</x:v>
      </x:c>
      <x:c r="D107" s="3" t="str">
        <x:v>user-guerrier-alien-blinde-chasseur-d-acier</x:v>
      </x:c>
      <x:c r="E107" s="13" t="n">
        <x:v>1</x:v>
      </x:c>
      <x:c r="F107" s="3" t="str">
        <x:v>Déjà au roster</x:v>
      </x:c>
      <x:c r="G107" s="3" t="str">
        <x:v>Non certifié</x:v>
      </x:c>
      <x:c r="H107" s="3" t="str">
        <x:v>Présence dans le roster seulement ; ni kit complet ni fidélité 1:1 ne sont déduits de cette correspondance.</x:v>
      </x:c>
      <x:c r="I107" s="3" t="str">
        <x:v>02_PERSONNAGES!A103:V103</x:v>
      </x:c>
    </x:row>
    <x:row r="108" ht="37.5" customHeight="1">
      <x:c r="A108" s="3" t="str">
        <x:v>user-guerrier-cyborg-biomecanique-aux-lames-retractable</x:v>
      </x:c>
      <x:c r="B108" s="3" t="str">
        <x:v>Guerrier cyborg biomécanique aux lames rétractables</x:v>
      </x:c>
      <x:c r="C108" s="3" t="str">
        <x:v>Oui</x:v>
      </x:c>
      <x:c r="D108" s="3" t="str">
        <x:v>user-guerrier-cyborg-biomecanique-aux-lames-retractable</x:v>
      </x:c>
      <x:c r="E108" s="13" t="n">
        <x:v>1</x:v>
      </x:c>
      <x:c r="F108" s="3" t="str">
        <x:v>Déjà au roster</x:v>
      </x:c>
      <x:c r="G108" s="3" t="str">
        <x:v>Non certifié</x:v>
      </x:c>
      <x:c r="H108" s="3" t="str">
        <x:v>Présence dans le roster seulement ; ni kit complet ni fidélité 1:1 ne sont déduits de cette correspondance.</x:v>
      </x:c>
      <x:c r="I108" s="3" t="str">
        <x:v>02_PERSONNAGES!A104:V104</x:v>
      </x:c>
    </x:row>
    <x:row r="109" ht="37.5" customHeight="1">
      <x:c r="A109" s="3" t="str">
        <x:v>user-guerrier-extraterrestre-aux-lames-acerees</x:v>
      </x:c>
      <x:c r="B109" s="3" t="str">
        <x:v>Guerrier extraterrestre aux lames acérées</x:v>
      </x:c>
      <x:c r="C109" s="3" t="str">
        <x:v>Oui</x:v>
      </x:c>
      <x:c r="D109" s="3" t="str">
        <x:v>user-guerrier-extraterrestre-aux-lames-acerees</x:v>
      </x:c>
      <x:c r="E109" s="13" t="n">
        <x:v>1</x:v>
      </x:c>
      <x:c r="F109" s="3" t="str">
        <x:v>Déjà au roster</x:v>
      </x:c>
      <x:c r="G109" s="3" t="str">
        <x:v>Non certifié</x:v>
      </x:c>
      <x:c r="H109" s="3" t="str">
        <x:v>Présence dans le roster seulement ; ni kit complet ni fidélité 1:1 ne sont déduits de cette correspondance.</x:v>
      </x:c>
      <x:c r="I109" s="3" t="str">
        <x:v>02_PERSONNAGES!A105:V105</x:v>
      </x:c>
    </x:row>
    <x:row r="110" ht="37.5" customHeight="1">
      <x:c r="A110" s="3" t="str">
        <x:v>user-guerrier-yautja-aux-runes-nordiques</x:v>
      </x:c>
      <x:c r="B110" s="3" t="str">
        <x:v>Guerrier yautja aux runes nordiques</x:v>
      </x:c>
      <x:c r="C110" s="3" t="str">
        <x:v>Oui</x:v>
      </x:c>
      <x:c r="D110" s="3" t="str">
        <x:v>user-guerrier-yautja-aux-runes-nordiques</x:v>
      </x:c>
      <x:c r="E110" s="13" t="n">
        <x:v>1</x:v>
      </x:c>
      <x:c r="F110" s="3" t="str">
        <x:v>Déjà au roster</x:v>
      </x:c>
      <x:c r="G110" s="3" t="str">
        <x:v>Non certifié</x:v>
      </x:c>
      <x:c r="H110" s="3" t="str">
        <x:v>Présence dans le roster seulement ; ni kit complet ni fidélité 1:1 ne sont déduits de cette correspondance.</x:v>
      </x:c>
      <x:c r="I110" s="3" t="str">
        <x:v>02_PERSONNAGES!A106:V106</x:v>
      </x:c>
    </x:row>
    <x:row r="111" ht="37.5" customHeight="1">
      <x:c r="A111" s="3" t="str">
        <x:v>user-guerrier-yautja-exile-en-posture-de-chasse</x:v>
      </x:c>
      <x:c r="B111" s="3" t="str">
        <x:v>Guerrier yautja exilé en posture de chasse</x:v>
      </x:c>
      <x:c r="C111" s="3" t="str">
        <x:v>Oui</x:v>
      </x:c>
      <x:c r="D111" s="3" t="str">
        <x:v>user-guerrier-yautja-exile-en-posture-de-chasse</x:v>
      </x:c>
      <x:c r="E111" s="13" t="n">
        <x:v>1</x:v>
      </x:c>
      <x:c r="F111" s="3" t="str">
        <x:v>Déjà au roster</x:v>
      </x:c>
      <x:c r="G111" s="3" t="str">
        <x:v>Non certifié</x:v>
      </x:c>
      <x:c r="H111" s="3" t="str">
        <x:v>Présence dans le roster seulement ; ni kit complet ni fidélité 1:1 ne sont déduits de cette correspondance.</x:v>
      </x:c>
      <x:c r="I111" s="3" t="str">
        <x:v>02_PERSONNAGES!A107:V107</x:v>
      </x:c>
    </x:row>
    <x:row r="112" ht="37.5" customHeight="1">
      <x:c r="A112" s="3" t="str">
        <x:v>user-guerriere-yautja-au-masque-biometrique</x:v>
      </x:c>
      <x:c r="B112" s="3" t="str">
        <x:v>Guerrière au masque biométrique</x:v>
      </x:c>
      <x:c r="C112" s="3" t="str">
        <x:v>Oui</x:v>
      </x:c>
      <x:c r="D112" s="3" t="str">
        <x:v>user-guerriere-yautja-au-masque-biometrique</x:v>
      </x:c>
      <x:c r="E112" s="13" t="n">
        <x:v>2</x:v>
      </x:c>
      <x:c r="F112" s="3" t="str">
        <x:v>Déjà au roster</x:v>
      </x:c>
      <x:c r="G112" s="3" t="str">
        <x:v>Non certifié</x:v>
      </x:c>
      <x:c r="H112" s="3" t="str">
        <x:v>Présence dans le roster seulement ; ni kit complet ni fidélité 1:1 ne sont déduits de cette correspondance.</x:v>
      </x:c>
      <x:c r="I112" s="3" t="str">
        <x:v>02_PERSONNAGES!A108:V108</x:v>
      </x:c>
    </x:row>
    <x:row r="113" ht="37.5" customHeight="1">
      <x:c r="A113" s="3" t="str">
        <x:v>user-guerriere-yautja-masquee-en-garde</x:v>
      </x:c>
      <x:c r="B113" s="3" t="str">
        <x:v>Guerrière en garde</x:v>
      </x:c>
      <x:c r="C113" s="3" t="str">
        <x:v>Oui</x:v>
      </x:c>
      <x:c r="D113" s="3" t="str">
        <x:v>user-guerriere-yautja-masquee-en-garde</x:v>
      </x:c>
      <x:c r="E113" s="13" t="n">
        <x:v>2</x:v>
      </x:c>
      <x:c r="F113" s="3" t="str">
        <x:v>Déjà au roster</x:v>
      </x:c>
      <x:c r="G113" s="3" t="str">
        <x:v>Non certifié</x:v>
      </x:c>
      <x:c r="H113" s="3" t="str">
        <x:v>Présence dans le roster seulement ; ni kit complet ni fidélité 1:1 ne sont déduits de cette correspondance.</x:v>
      </x:c>
      <x:c r="I113" s="3" t="str">
        <x:v>02_PERSONNAGES!A109:V109</x:v>
      </x:c>
    </x:row>
    <x:row r="114" ht="37.5" customHeight="1">
      <x:c r="A114" s="3" t="str">
        <x:v>user-guerriere-yautja-aux-ornements-egyptiens</x:v>
      </x:c>
      <x:c r="B114" s="3" t="str">
        <x:v>Guerrière yautja aux ornements égyptiens</x:v>
      </x:c>
      <x:c r="C114" s="3" t="str">
        <x:v>Oui</x:v>
      </x:c>
      <x:c r="D114" s="3" t="str">
        <x:v>user-guerriere-yautja-aux-ornements-egyptiens</x:v>
      </x:c>
      <x:c r="E114" s="13" t="n">
        <x:v>1</x:v>
      </x:c>
      <x:c r="F114" s="3" t="str">
        <x:v>Déjà au roster</x:v>
      </x:c>
      <x:c r="G114" s="3" t="str">
        <x:v>Non certifié</x:v>
      </x:c>
      <x:c r="H114" s="3" t="str">
        <x:v>Présence dans le roster seulement ; ni kit complet ni fidélité 1:1 ne sont déduits de cette correspondance.</x:v>
      </x:c>
      <x:c r="I114" s="3" t="str">
        <x:v>02_PERSONNAGES!A110:V110</x:v>
      </x:c>
    </x:row>
    <x:row r="115" ht="37.5" customHeight="1">
      <x:c r="A115" s="3" t="str">
        <x:v>user-hashori</x:v>
      </x:c>
      <x:c r="B115" s="3" t="str">
        <x:v>Hashori</x:v>
      </x:c>
      <x:c r="C115" s="3" t="str">
        <x:v>Oui</x:v>
      </x:c>
      <x:c r="D115" s="3" t="str">
        <x:v>user-hashori</x:v>
      </x:c>
      <x:c r="E115" s="13" t="n">
        <x:v>2</x:v>
      </x:c>
      <x:c r="F115" s="3" t="str">
        <x:v>Déjà au roster</x:v>
      </x:c>
      <x:c r="G115" s="3" t="str">
        <x:v>Non certifié</x:v>
      </x:c>
      <x:c r="H115" s="3" t="str">
        <x:v>Présence dans le roster seulement ; ni kit complet ni fidélité 1:1 ne sont déduits de cette correspondance.</x:v>
      </x:c>
      <x:c r="I115" s="3" t="str">
        <x:v>02_PERSONNAGES!A111:V111</x:v>
      </x:c>
    </x:row>
    <x:row r="116" ht="37.5" customHeight="1">
      <x:c r="A116" s="3" t="str">
        <x:v>user-hive-wars</x:v>
      </x:c>
      <x:c r="B116" s="3" t="str">
        <x:v>Hive Wars Predator</x:v>
      </x:c>
      <x:c r="C116" s="3" t="str">
        <x:v>Oui</x:v>
      </x:c>
      <x:c r="D116" s="3" t="str">
        <x:v>user-hive-wars</x:v>
      </x:c>
      <x:c r="E116" s="13" t="n">
        <x:v>2</x:v>
      </x:c>
      <x:c r="F116" s="3" t="str">
        <x:v>Déjà au roster</x:v>
      </x:c>
      <x:c r="G116" s="3" t="str">
        <x:v>Non certifié</x:v>
      </x:c>
      <x:c r="H116" s="3" t="str">
        <x:v>Présence dans le roster seulement ; ni kit complet ni fidélité 1:1 ne sont déduits de cette correspondance.</x:v>
      </x:c>
      <x:c r="I116" s="3" t="str">
        <x:v>02_PERSONNAGES!A112:V112</x:v>
      </x:c>
    </x:row>
    <x:row r="117" ht="37.5" customHeight="1">
      <x:c r="A117" s="3" t="str">
        <x:v>user-hook</x:v>
      </x:c>
      <x:c r="B117" s="3" t="str">
        <x:v>Hook</x:v>
      </x:c>
      <x:c r="C117" s="3" t="str">
        <x:v>Oui</x:v>
      </x:c>
      <x:c r="D117" s="3" t="str">
        <x:v>user-hook</x:v>
      </x:c>
      <x:c r="E117" s="13" t="n">
        <x:v>2</x:v>
      </x:c>
      <x:c r="F117" s="3" t="str">
        <x:v>Déjà au roster</x:v>
      </x:c>
      <x:c r="G117" s="3" t="str">
        <x:v>Non certifié</x:v>
      </x:c>
      <x:c r="H117" s="3" t="str">
        <x:v>Présence dans le roster seulement ; ni kit complet ni fidélité 1:1 ne sont déduits de cette correspondance.</x:v>
      </x:c>
      <x:c r="I117" s="3" t="str">
        <x:v>02_PERSONNAGES!A113:V113</x:v>
      </x:c>
    </x:row>
    <x:row r="118" ht="37.5" customHeight="1">
      <x:c r="A118" s="3" t="str">
        <x:v>user-hornhead</x:v>
      </x:c>
      <x:c r="B118" s="3" t="str">
        <x:v>Hornhead Predator</x:v>
      </x:c>
      <x:c r="C118" s="3" t="str">
        <x:v>Oui</x:v>
      </x:c>
      <x:c r="D118" s="3" t="str">
        <x:v>user-hornhead</x:v>
      </x:c>
      <x:c r="E118" s="13" t="n">
        <x:v>2</x:v>
      </x:c>
      <x:c r="F118" s="3" t="str">
        <x:v>Déjà au roster</x:v>
      </x:c>
      <x:c r="G118" s="3" t="str">
        <x:v>Non certifié</x:v>
      </x:c>
      <x:c r="H118" s="3" t="str">
        <x:v>Présence dans le roster seulement ; ni kit complet ni fidélité 1:1 ne sont déduits de cette correspondance.</x:v>
      </x:c>
      <x:c r="I118" s="3" t="str">
        <x:v>02_PERSONNAGES!A114:V114</x:v>
      </x:c>
    </x:row>
    <x:row r="119" ht="37.5" customHeight="1">
      <x:c r="A119" s="3" t="str">
        <x:v>user-extinction-hunter</x:v>
      </x:c>
      <x:c r="B119" s="3" t="str">
        <x:v>Hunter — AvP Extinction</x:v>
      </x:c>
      <x:c r="C119" s="3" t="str">
        <x:v>Oui</x:v>
      </x:c>
      <x:c r="D119" s="3" t="str">
        <x:v>user-extinction-hunter</x:v>
      </x:c>
      <x:c r="E119" s="13" t="n">
        <x:v>2</x:v>
      </x:c>
      <x:c r="F119" s="3" t="str">
        <x:v>Déjà au roster</x:v>
      </x:c>
      <x:c r="G119" s="3" t="str">
        <x:v>Non certifié</x:v>
      </x:c>
      <x:c r="H119" s="3" t="str">
        <x:v>Présence dans le roster seulement ; ni kit complet ni fidélité 1:1 ne sont déduits de cette correspondance.</x:v>
      </x:c>
      <x:c r="I119" s="3" t="str">
        <x:v>02_PERSONNAGES!A115:V115</x:v>
      </x:c>
    </x:row>
    <x:row r="120" ht="37.5" customHeight="1">
      <x:c r="A120" s="3" t="str">
        <x:v>user-hunter-class-phg</x:v>
      </x:c>
      <x:c r="B120" s="3" t="str">
        <x:v>Hunter — classe</x:v>
      </x:c>
      <x:c r="C120" s="3" t="str">
        <x:v>Oui</x:v>
      </x:c>
      <x:c r="D120" s="3" t="str">
        <x:v>user-hunter-class-phg</x:v>
      </x:c>
      <x:c r="E120" s="13" t="n">
        <x:v>2</x:v>
      </x:c>
      <x:c r="F120" s="3" t="str">
        <x:v>Déjà au roster</x:v>
      </x:c>
      <x:c r="G120" s="3" t="str">
        <x:v>Non certifié</x:v>
      </x:c>
      <x:c r="H120" s="3" t="str">
        <x:v>Présence dans le roster seulement ; ni kit complet ni fidélité 1:1 ne sont déduits de cette correspondance.</x:v>
      </x:c>
      <x:c r="I120" s="3" t="str">
        <x:v>02_PERSONNAGES!A116:V116</x:v>
      </x:c>
    </x:row>
    <x:row r="121" ht="37.5" customHeight="1">
      <x:c r="A121" s="3" t="str">
        <x:v>user-extinction-hydra</x:v>
      </x:c>
      <x:c r="B121" s="3" t="str">
        <x:v>Hydra — AvP Extinction</x:v>
      </x:c>
      <x:c r="C121" s="3" t="str">
        <x:v>Oui</x:v>
      </x:c>
      <x:c r="D121" s="3" t="str">
        <x:v>user-extinction-hydra</x:v>
      </x:c>
      <x:c r="E121" s="13" t="n">
        <x:v>2</x:v>
      </x:c>
      <x:c r="F121" s="3" t="str">
        <x:v>Déjà au roster</x:v>
      </x:c>
      <x:c r="G121" s="3" t="str">
        <x:v>Non certifié</x:v>
      </x:c>
      <x:c r="H121" s="3" t="str">
        <x:v>Présence dans le roster seulement ; ni kit complet ni fidélité 1:1 ne sont déduits de cette correspondance.</x:v>
      </x:c>
      <x:c r="I121" s="3" t="str">
        <x:v>02_PERSONNAGES!A117:V117</x:v>
      </x:c>
    </x:row>
    <x:row r="122" ht="37.5" customHeight="1">
      <x:c r="A122" s="3" t="str">
        <x:v>user-jotun-grendel</x:v>
      </x:c>
      <x:c r="B122" s="3" t="str">
        <x:v>Jotun / Grendel — The Shield</x:v>
      </x:c>
      <x:c r="C122" s="3" t="str">
        <x:v>Oui</x:v>
      </x:c>
      <x:c r="D122" s="3" t="str">
        <x:v>user-jotun-grendel</x:v>
      </x:c>
      <x:c r="E122" s="13" t="n">
        <x:v>3</x:v>
      </x:c>
      <x:c r="F122" s="3" t="str">
        <x:v>Déjà au roster</x:v>
      </x:c>
      <x:c r="G122" s="3" t="str">
        <x:v>Non certifié</x:v>
      </x:c>
      <x:c r="H122" s="3" t="str">
        <x:v>Présence dans le roster seulement ; ni kit complet ni fidélité 1:1 ne sont déduits de cette correspondance.</x:v>
      </x:c>
      <x:c r="I122" s="3" t="str">
        <x:v>02_PERSONNAGES!A118:V118</x:v>
      </x:c>
    </x:row>
    <x:row r="123" ht="37.5" customHeight="1">
      <x:c r="A123" s="3" t="str">
        <x:v>user-kalakta</x:v>
      </x:c>
      <x:c r="B123" s="3" t="str">
        <x:v>Kalakta</x:v>
      </x:c>
      <x:c r="C123" s="3" t="str">
        <x:v>Oui</x:v>
      </x:c>
      <x:c r="D123" s="3" t="str">
        <x:v>user-kalakta</x:v>
      </x:c>
      <x:c r="E123" s="13" t="n">
        <x:v>2</x:v>
      </x:c>
      <x:c r="F123" s="3" t="str">
        <x:v>Déjà au roster</x:v>
      </x:c>
      <x:c r="G123" s="3" t="str">
        <x:v>Non certifié</x:v>
      </x:c>
      <x:c r="H123" s="3" t="str">
        <x:v>Présence dans le roster seulement ; ni kit complet ni fidélité 1:1 ne sont déduits de cette correspondance.</x:v>
      </x:c>
      <x:c r="I123" s="3" t="str">
        <x:v>02_PERSONNAGES!A119:V119</x:v>
      </x:c>
    </x:row>
    <x:row r="124" ht="37.5" customHeight="1">
      <x:c r="A124" s="3" t="str">
        <x:v>user-kwei</x:v>
      </x:c>
      <x:c r="B124" s="3" t="str">
        <x:v>Kwei</x:v>
      </x:c>
      <x:c r="C124" s="3" t="str">
        <x:v>Oui</x:v>
      </x:c>
      <x:c r="D124" s="3" t="str">
        <x:v>user-kwei</x:v>
      </x:c>
      <x:c r="E124" s="13" t="n">
        <x:v>2</x:v>
      </x:c>
      <x:c r="F124" s="3" t="str">
        <x:v>Déjà au roster</x:v>
      </x:c>
      <x:c r="G124" s="3" t="str">
        <x:v>Non certifié</x:v>
      </x:c>
      <x:c r="H124" s="3" t="str">
        <x:v>Présence dans le roster seulement ; ni kit complet ni fidélité 1:1 ne sont déduits de cette correspondance.</x:v>
      </x:c>
      <x:c r="I124" s="3" t="str">
        <x:v>02_PERSONNAGES!A120:V120</x:v>
      </x:c>
    </x:row>
    <x:row r="125" ht="37.5" customHeight="1">
      <x:c r="A125" s="3" t="str">
        <x:v>user-lasershot</x:v>
      </x:c>
      <x:c r="B125" s="3" t="str">
        <x:v>Lasershot Predator</x:v>
      </x:c>
      <x:c r="C125" s="3" t="str">
        <x:v>Oui</x:v>
      </x:c>
      <x:c r="D125" s="3" t="str">
        <x:v>user-lasershot</x:v>
      </x:c>
      <x:c r="E125" s="13" t="n">
        <x:v>2</x:v>
      </x:c>
      <x:c r="F125" s="3" t="str">
        <x:v>Déjà au roster</x:v>
      </x:c>
      <x:c r="G125" s="3" t="str">
        <x:v>Non certifié</x:v>
      </x:c>
      <x:c r="H125" s="3" t="str">
        <x:v>Présence dans le roster seulement ; ni kit complet ni fidélité 1:1 ne sont déduits de cette correspondance.</x:v>
      </x:c>
      <x:c r="I125" s="3" t="str">
        <x:v>02_PERSONNAGES!A121:V121</x:v>
      </x:c>
    </x:row>
    <x:row r="126" ht="37.5" customHeight="1">
      <x:c r="A126" s="3" t="str">
        <x:v>user-lava-planet</x:v>
      </x:c>
      <x:c r="B126" s="3" t="str">
        <x:v>Lava Planet Predator</x:v>
      </x:c>
      <x:c r="C126" s="3" t="str">
        <x:v>Oui</x:v>
      </x:c>
      <x:c r="D126" s="3" t="str">
        <x:v>user-lava-planet</x:v>
      </x:c>
      <x:c r="E126" s="13" t="n">
        <x:v>2</x:v>
      </x:c>
      <x:c r="F126" s="3" t="str">
        <x:v>Déjà au roster</x:v>
      </x:c>
      <x:c r="G126" s="3" t="str">
        <x:v>Non certifié</x:v>
      </x:c>
      <x:c r="H126" s="3" t="str">
        <x:v>Présence dans le roster seulement ; ni kit complet ni fidélité 1:1 ne sont déduits de cette correspondance.</x:v>
      </x:c>
      <x:c r="I126" s="3" t="str">
        <x:v>02_PERSONNAGES!A122:V122</x:v>
      </x:c>
    </x:row>
    <x:row r="127" ht="37.5" customHeight="1">
      <x:c r="A127" s="3" t="str">
        <x:v>user-light-stepper</x:v>
      </x:c>
      <x:c r="B127" s="3" t="str">
        <x:v>Light-Stepper</x:v>
      </x:c>
      <x:c r="C127" s="3" t="str">
        <x:v>Oui</x:v>
      </x:c>
      <x:c r="D127" s="3" t="str">
        <x:v>user-light-stepper</x:v>
      </x:c>
      <x:c r="E127" s="13" t="n">
        <x:v>2</x:v>
      </x:c>
      <x:c r="F127" s="3" t="str">
        <x:v>Déjà au roster</x:v>
      </x:c>
      <x:c r="G127" s="3" t="str">
        <x:v>Non certifié</x:v>
      </x:c>
      <x:c r="H127" s="3" t="str">
        <x:v>Présence dans le roster seulement ; ni kit complet ni fidélité 1:1 ne sont déduits de cette correspondance.</x:v>
      </x:c>
      <x:c r="I127" s="3" t="str">
        <x:v>02_PERSONNAGES!A123:V123</x:v>
      </x:c>
    </x:row>
    <x:row r="128" ht="37.5" customHeight="1">
      <x:c r="A128" s="3" t="str">
        <x:v>user-long-spear</x:v>
      </x:c>
      <x:c r="B128" s="3" t="str">
        <x:v>Long Spear — cyborg</x:v>
      </x:c>
      <x:c r="C128" s="3" t="str">
        <x:v>Oui</x:v>
      </x:c>
      <x:c r="D128" s="3" t="str">
        <x:v>user-long-spear</x:v>
      </x:c>
      <x:c r="E128" s="13" t="n">
        <x:v>2</x:v>
      </x:c>
      <x:c r="F128" s="3" t="str">
        <x:v>Déjà au roster</x:v>
      </x:c>
      <x:c r="G128" s="3" t="str">
        <x:v>Non certifié</x:v>
      </x:c>
      <x:c r="H128" s="3" t="str">
        <x:v>Présence dans le roster seulement ; ni kit complet ni fidélité 1:1 ne sont déduits de cette correspondance.</x:v>
      </x:c>
      <x:c r="I128" s="3" t="str">
        <x:v>02_PERSONNAGES!A124:V124</x:v>
      </x:c>
    </x:row>
    <x:row r="129" ht="37.5" customHeight="1">
      <x:c r="A129" s="3" t="str">
        <x:v>user-lord</x:v>
      </x:c>
      <x:c r="B129" s="3" t="str">
        <x:v>Lord</x:v>
      </x:c>
      <x:c r="C129" s="3" t="str">
        <x:v>Oui</x:v>
      </x:c>
      <x:c r="D129" s="3" t="str">
        <x:v>user-lord</x:v>
      </x:c>
      <x:c r="E129" s="13" t="n">
        <x:v>2</x:v>
      </x:c>
      <x:c r="F129" s="3" t="str">
        <x:v>Déjà au roster</x:v>
      </x:c>
      <x:c r="G129" s="3" t="str">
        <x:v>Non certifié</x:v>
      </x:c>
      <x:c r="H129" s="3" t="str">
        <x:v>Présence dans le roster seulement ; ni kit complet ni fidélité 1:1 ne sont déduits de cette correspondance.</x:v>
      </x:c>
      <x:c r="I129" s="3" t="str">
        <x:v>02_PERSONNAGES!A125:V125</x:v>
      </x:c>
    </x:row>
    <x:row r="130" ht="37.5" customHeight="1">
      <x:c r="A130" s="3" t="str">
        <x:v>user-lost</x:v>
      </x:c>
      <x:c r="B130" s="3" t="str">
        <x:v>Lost Predator</x:v>
      </x:c>
      <x:c r="C130" s="3" t="str">
        <x:v>Oui</x:v>
      </x:c>
      <x:c r="D130" s="3" t="str">
        <x:v>user-lost</x:v>
      </x:c>
      <x:c r="E130" s="13" t="n">
        <x:v>4</x:v>
      </x:c>
      <x:c r="F130" s="3" t="str">
        <x:v>Déjà au roster</x:v>
      </x:c>
      <x:c r="G130" s="3" t="str">
        <x:v>Non certifié</x:v>
      </x:c>
      <x:c r="H130" s="3" t="str">
        <x:v>Présence dans le roster seulement ; ni kit complet ni fidélité 1:1 ne sont déduits de cette correspondance.</x:v>
      </x:c>
      <x:c r="I130" s="3" t="str">
        <x:v>02_PERSONNAGES!A126:V126</x:v>
      </x:c>
    </x:row>
    <x:row r="131" ht="37.5" customHeight="1">
      <x:c r="A131" s="3" t="str">
        <x:v>user-arcade-mad</x:v>
      </x:c>
      <x:c r="B131" s="3" t="str">
        <x:v>Mad Predator — AVP Arcade</x:v>
      </x:c>
      <x:c r="C131" s="3" t="str">
        <x:v>Oui</x:v>
      </x:c>
      <x:c r="D131" s="3" t="str">
        <x:v>user-arcade-mad</x:v>
      </x:c>
      <x:c r="E131" s="13" t="n">
        <x:v>2</x:v>
      </x:c>
      <x:c r="F131" s="3" t="str">
        <x:v>Déjà au roster</x:v>
      </x:c>
      <x:c r="G131" s="3" t="str">
        <x:v>Non certifié</x:v>
      </x:c>
      <x:c r="H131" s="3" t="str">
        <x:v>Présence dans le roster seulement ; ni kit complet ni fidélité 1:1 ne sont déduits de cette correspondance.</x:v>
      </x:c>
      <x:c r="I131" s="3" t="str">
        <x:v>02_PERSONNAGES!A127:V127</x:v>
      </x:c>
    </x:row>
    <x:row r="132" ht="37.5" customHeight="1">
      <x:c r="A132" s="3" t="str">
        <x:v>user-mega-city-one</x:v>
      </x:c>
      <x:c r="B132" s="3" t="str">
        <x:v>Mega-City One Predator</x:v>
      </x:c>
      <x:c r="C132" s="3" t="str">
        <x:v>Oui</x:v>
      </x:c>
      <x:c r="D132" s="3" t="str">
        <x:v>user-mega-city-one</x:v>
      </x:c>
      <x:c r="E132" s="13" t="n">
        <x:v>2</x:v>
      </x:c>
      <x:c r="F132" s="3" t="str">
        <x:v>Déjà au roster</x:v>
      </x:c>
      <x:c r="G132" s="3" t="str">
        <x:v>Non certifié</x:v>
      </x:c>
      <x:c r="H132" s="3" t="str">
        <x:v>Présence dans le roster seulement ; ni kit complet ni fidélité 1:1 ne sont déduits de cette correspondance.</x:v>
      </x:c>
      <x:c r="I132" s="3" t="str">
        <x:v>02_PERSONNAGES!A128:V128</x:v>
      </x:c>
    </x:row>
    <x:row r="133" ht="37.5" customHeight="1">
      <x:c r="A133" s="3" t="str">
        <x:v>user-jla-green-lantern-meta</x:v>
      </x:c>
      <x:c r="B133" s="3" t="str">
        <x:v>Meta-Predator — anneau jaune</x:v>
      </x:c>
      <x:c r="C133" s="3" t="str">
        <x:v>Oui</x:v>
      </x:c>
      <x:c r="D133" s="3" t="str">
        <x:v>user-jla-green-lantern-meta</x:v>
      </x:c>
      <x:c r="E133" s="13" t="n">
        <x:v>2</x:v>
      </x:c>
      <x:c r="F133" s="3" t="str">
        <x:v>Déjà au roster</x:v>
      </x:c>
      <x:c r="G133" s="3" t="str">
        <x:v>Non certifié</x:v>
      </x:c>
      <x:c r="H133" s="3" t="str">
        <x:v>Présence dans le roster seulement ; ni kit complet ni fidélité 1:1 ne sont déduits de cette correspondance.</x:v>
      </x:c>
      <x:c r="I133" s="3" t="str">
        <x:v>02_PERSONNAGES!A129:V129</x:v>
      </x:c>
    </x:row>
    <x:row r="134" ht="37.5" customHeight="1">
      <x:c r="A134" s="3" t="str">
        <x:v>user-jla-aquaman-meta</x:v>
      </x:c>
      <x:c r="B134" s="3" t="str">
        <x:v>Meta-Predator — Aquaman</x:v>
      </x:c>
      <x:c r="C134" s="3" t="str">
        <x:v>Oui</x:v>
      </x:c>
      <x:c r="D134" s="3" t="str">
        <x:v>user-jla-aquaman-meta</x:v>
      </x:c>
      <x:c r="E134" s="13" t="n">
        <x:v>2</x:v>
      </x:c>
      <x:c r="F134" s="3" t="str">
        <x:v>Déjà au roster</x:v>
      </x:c>
      <x:c r="G134" s="3" t="str">
        <x:v>Non certifié</x:v>
      </x:c>
      <x:c r="H134" s="3" t="str">
        <x:v>Présence dans le roster seulement ; ni kit complet ni fidélité 1:1 ne sont déduits de cette correspondance.</x:v>
      </x:c>
      <x:c r="I134" s="3" t="str">
        <x:v>02_PERSONNAGES!A130:V130</x:v>
      </x:c>
    </x:row>
    <x:row r="135" ht="37.5" customHeight="1">
      <x:c r="A135" s="3" t="str">
        <x:v>user-jla-atom-meta</x:v>
      </x:c>
      <x:c r="B135" s="3" t="str">
        <x:v>Meta-Predator — Atom</x:v>
      </x:c>
      <x:c r="C135" s="3" t="str">
        <x:v>Oui</x:v>
      </x:c>
      <x:c r="D135" s="3" t="str">
        <x:v>user-jla-atom-meta</x:v>
      </x:c>
      <x:c r="E135" s="13" t="n">
        <x:v>2</x:v>
      </x:c>
      <x:c r="F135" s="3" t="str">
        <x:v>Déjà au roster</x:v>
      </x:c>
      <x:c r="G135" s="3" t="str">
        <x:v>Non certifié</x:v>
      </x:c>
      <x:c r="H135" s="3" t="str">
        <x:v>Présence dans le roster seulement ; ni kit complet ni fidélité 1:1 ne sont déduits de cette correspondance.</x:v>
      </x:c>
      <x:c r="I135" s="3" t="str">
        <x:v>02_PERSONNAGES!A131:V131</x:v>
      </x:c>
    </x:row>
    <x:row r="136" ht="37.5" customHeight="1">
      <x:c r="A136" s="3" t="str">
        <x:v>user-jla-flash-meta</x:v>
      </x:c>
      <x:c r="B136" s="3" t="str">
        <x:v>Meta-Predator — Flash</x:v>
      </x:c>
      <x:c r="C136" s="3" t="str">
        <x:v>Oui</x:v>
      </x:c>
      <x:c r="D136" s="3" t="str">
        <x:v>user-jla-flash-meta</x:v>
      </x:c>
      <x:c r="E136" s="13" t="n">
        <x:v>2</x:v>
      </x:c>
      <x:c r="F136" s="3" t="str">
        <x:v>Déjà au roster</x:v>
      </x:c>
      <x:c r="G136" s="3" t="str">
        <x:v>Non certifié</x:v>
      </x:c>
      <x:c r="H136" s="3" t="str">
        <x:v>Présence dans le roster seulement ; ni kit complet ni fidélité 1:1 ne sont déduits de cette correspondance.</x:v>
      </x:c>
      <x:c r="I136" s="3" t="str">
        <x:v>02_PERSONNAGES!A132:V132</x:v>
      </x:c>
    </x:row>
    <x:row r="137" ht="37.5" customHeight="1">
      <x:c r="A137" s="3" t="str">
        <x:v>user-jla-martian-meta</x:v>
      </x:c>
      <x:c r="B137" s="3" t="str">
        <x:v>Meta-Predator — Martian Manhunter</x:v>
      </x:c>
      <x:c r="C137" s="3" t="str">
        <x:v>Oui</x:v>
      </x:c>
      <x:c r="D137" s="3" t="str">
        <x:v>user-jla-martian-meta</x:v>
      </x:c>
      <x:c r="E137" s="13" t="n">
        <x:v>2</x:v>
      </x:c>
      <x:c r="F137" s="3" t="str">
        <x:v>Déjà au roster</x:v>
      </x:c>
      <x:c r="G137" s="3" t="str">
        <x:v>Non certifié</x:v>
      </x:c>
      <x:c r="H137" s="3" t="str">
        <x:v>Présence dans le roster seulement ; ni kit complet ni fidélité 1:1 ne sont déduits de cette correspondance.</x:v>
      </x:c>
      <x:c r="I137" s="3" t="str">
        <x:v>02_PERSONNAGES!A133:V133</x:v>
      </x:c>
    </x:row>
    <x:row r="138" ht="37.5" customHeight="1">
      <x:c r="A138" s="3" t="str">
        <x:v>user-jla-plastic-man-meta</x:v>
      </x:c>
      <x:c r="B138" s="3" t="str">
        <x:v>Meta-Predator — Plastic Man</x:v>
      </x:c>
      <x:c r="C138" s="3" t="str">
        <x:v>Oui</x:v>
      </x:c>
      <x:c r="D138" s="3" t="str">
        <x:v>user-jla-plastic-man-meta</x:v>
      </x:c>
      <x:c r="E138" s="13" t="n">
        <x:v>2</x:v>
      </x:c>
      <x:c r="F138" s="3" t="str">
        <x:v>Déjà au roster</x:v>
      </x:c>
      <x:c r="G138" s="3" t="str">
        <x:v>Non certifié</x:v>
      </x:c>
      <x:c r="H138" s="3" t="str">
        <x:v>Présence dans le roster seulement ; ni kit complet ni fidélité 1:1 ne sont déduits de cette correspondance.</x:v>
      </x:c>
      <x:c r="I138" s="3" t="str">
        <x:v>02_PERSONNAGES!A134:V134</x:v>
      </x:c>
    </x:row>
    <x:row r="139" ht="37.5" customHeight="1">
      <x:c r="A139" s="3" t="str">
        <x:v>user-jla-superman-meta</x:v>
      </x:c>
      <x:c r="B139" s="3" t="str">
        <x:v>Meta-Predator — Superman</x:v>
      </x:c>
      <x:c r="C139" s="3" t="str">
        <x:v>Oui</x:v>
      </x:c>
      <x:c r="D139" s="3" t="str">
        <x:v>user-jla-superman-meta</x:v>
      </x:c>
      <x:c r="E139" s="13" t="n">
        <x:v>2</x:v>
      </x:c>
      <x:c r="F139" s="3" t="str">
        <x:v>Déjà au roster</x:v>
      </x:c>
      <x:c r="G139" s="3" t="str">
        <x:v>Non certifié</x:v>
      </x:c>
      <x:c r="H139" s="3" t="str">
        <x:v>Présence dans le roster seulement ; ni kit complet ni fidélité 1:1 ne sont déduits de cette correspondance.</x:v>
      </x:c>
      <x:c r="I139" s="3" t="str">
        <x:v>02_PERSONNAGES!A135:V135</x:v>
      </x:c>
    </x:row>
    <x:row r="140" ht="37.5" customHeight="1">
      <x:c r="A140" s="3" t="str">
        <x:v>user-jla-wonderwoman-meta</x:v>
      </x:c>
      <x:c r="B140" s="3" t="str">
        <x:v>Meta-Predator — Wonder Woman</x:v>
      </x:c>
      <x:c r="C140" s="3" t="str">
        <x:v>Oui</x:v>
      </x:c>
      <x:c r="D140" s="3" t="str">
        <x:v>user-jla-wonderwoman-meta</x:v>
      </x:c>
      <x:c r="E140" s="13" t="n">
        <x:v>2</x:v>
      </x:c>
      <x:c r="F140" s="3" t="str">
        <x:v>Déjà au roster</x:v>
      </x:c>
      <x:c r="G140" s="3" t="str">
        <x:v>Non certifié</x:v>
      </x:c>
      <x:c r="H140" s="3" t="str">
        <x:v>Présence dans le roster seulement ; ni kit complet ni fidélité 1:1 ne sont déduits de cette correspondance.</x:v>
      </x:c>
      <x:c r="I140" s="3" t="str">
        <x:v>02_PERSONNAGES!A136:V136</x:v>
      </x:c>
    </x:row>
    <x:row r="141" ht="37.5" customHeight="1">
      <x:c r="A141" s="3" t="str">
        <x:v>user-mere-dek-kwei</x:v>
      </x:c>
      <x:c r="B141" s="3" t="str">
        <x:v>Mère de Dek et Kwei — interprétation</x:v>
      </x:c>
      <x:c r="C141" s="3" t="str">
        <x:v>Oui</x:v>
      </x:c>
      <x:c r="D141" s="3" t="str">
        <x:v>user-mere-dek-kwei</x:v>
      </x:c>
      <x:c r="E141" s="13" t="n">
        <x:v>2</x:v>
      </x:c>
      <x:c r="F141" s="3" t="str">
        <x:v>Déjà au roster</x:v>
      </x:c>
      <x:c r="G141" s="3" t="str">
        <x:v>Non certifié</x:v>
      </x:c>
      <x:c r="H141" s="3" t="str">
        <x:v>Présence dans le roster seulement ; ni kit complet ni fidélité 1:1 ne sont déduits de cette correspondance.</x:v>
      </x:c>
      <x:c r="I141" s="3" t="str">
        <x:v>02_PERSONNAGES!A137:V137</x:v>
      </x:c>
    </x:row>
    <x:row r="142" ht="37.5" customHeight="1">
      <x:c r="A142" s="3" t="str">
        <x:v>user-nightstorm</x:v>
      </x:c>
      <x:c r="B142" s="3" t="str">
        <x:v>Nightstorm Predator</x:v>
      </x:c>
      <x:c r="C142" s="3" t="str">
        <x:v>Oui</x:v>
      </x:c>
      <x:c r="D142" s="3" t="str">
        <x:v>user-nightstorm</x:v>
      </x:c>
      <x:c r="E142" s="13" t="n">
        <x:v>2</x:v>
      </x:c>
      <x:c r="F142" s="3" t="str">
        <x:v>Déjà au roster</x:v>
      </x:c>
      <x:c r="G142" s="3" t="str">
        <x:v>Non certifié</x:v>
      </x:c>
      <x:c r="H142" s="3" t="str">
        <x:v>Présence dans le roster seulement ; ni kit complet ni fidélité 1:1 ne sont déduits de cette correspondance.</x:v>
      </x:c>
      <x:c r="I142" s="3" t="str">
        <x:v>02_PERSONNAGES!A138:V138</x:v>
      </x:c>
    </x:row>
    <x:row r="143" ht="37.5" customHeight="1">
      <x:c r="A143" s="3" t="str">
        <x:v>user-njohrr</x:v>
      </x:c>
      <x:c r="B143" s="3" t="str">
        <x:v>Njohrr / Father Predator</x:v>
      </x:c>
      <x:c r="C143" s="3" t="str">
        <x:v>Oui</x:v>
      </x:c>
      <x:c r="D143" s="3" t="str">
        <x:v>user-njohrr</x:v>
      </x:c>
      <x:c r="E143" s="13" t="n">
        <x:v>2</x:v>
      </x:c>
      <x:c r="F143" s="3" t="str">
        <x:v>Déjà au roster</x:v>
      </x:c>
      <x:c r="G143" s="3" t="str">
        <x:v>Non certifié</x:v>
      </x:c>
      <x:c r="H143" s="3" t="str">
        <x:v>Présence dans le roster seulement ; ni kit complet ni fidélité 1:1 ne sont déduits de cette correspondance.</x:v>
      </x:c>
      <x:c r="I143" s="3" t="str">
        <x:v>02_PERSONNAGES!A139:V139</x:v>
      </x:c>
    </x:row>
    <x:row r="144" ht="37.5" customHeight="1">
      <x:c r="A144" s="3" t="str">
        <x:v>user-ny-ytap</x:v>
      </x:c>
      <x:c r="B144" s="3" t="str">
        <x:v>Ny Ytap</x:v>
      </x:c>
      <x:c r="C144" s="3" t="str">
        <x:v>Oui</x:v>
      </x:c>
      <x:c r="D144" s="3" t="str">
        <x:v>user-ny-ytap</x:v>
      </x:c>
      <x:c r="E144" s="13" t="n">
        <x:v>2</x:v>
      </x:c>
      <x:c r="F144" s="3" t="str">
        <x:v>Déjà au roster</x:v>
      </x:c>
      <x:c r="G144" s="3" t="str">
        <x:v>Non certifié</x:v>
      </x:c>
      <x:c r="H144" s="3" t="str">
        <x:v>Présence dans le roster seulement ; ni kit complet ni fidélité 1:1 ne sont déduits de cette correspondance.</x:v>
      </x:c>
      <x:c r="I144" s="3" t="str">
        <x:v>02_PERSONNAGES!A140:V140</x:v>
      </x:c>
    </x:row>
    <x:row r="145" ht="37.5" customHeight="1">
      <x:c r="A145" s="3" t="str">
        <x:v>user-oni</x:v>
      </x:c>
      <x:c r="B145" s="3" t="str">
        <x:v>Oni / Ninja — The Sword</x:v>
      </x:c>
      <x:c r="C145" s="3" t="str">
        <x:v>Oui</x:v>
      </x:c>
      <x:c r="D145" s="3" t="str">
        <x:v>user-oni</x:v>
      </x:c>
      <x:c r="E145" s="13" t="n">
        <x:v>3</x:v>
      </x:c>
      <x:c r="F145" s="3" t="str">
        <x:v>Déjà au roster</x:v>
      </x:c>
      <x:c r="G145" s="3" t="str">
        <x:v>Non certifié</x:v>
      </x:c>
      <x:c r="H145" s="3" t="str">
        <x:v>Présence dans le roster seulement ; ni kit complet ni fidélité 1:1 ne sont déduits de cette correspondance.</x:v>
      </x:c>
      <x:c r="I145" s="3" t="str">
        <x:v>02_PERSONNAGES!A141:V141</x:v>
      </x:c>
    </x:row>
    <x:row r="146" ht="37.5" customHeight="1">
      <x:c r="A146" s="3" t="str">
        <x:v>user-pilot-bullet</x:v>
      </x:c>
      <x:c r="B146" s="3" t="str">
        <x:v>Pilote de The Bullet</x:v>
      </x:c>
      <x:c r="C146" s="3" t="str">
        <x:v>Oui</x:v>
      </x:c>
      <x:c r="D146" s="3" t="str">
        <x:v>user-pilot-bullet</x:v>
      </x:c>
      <x:c r="E146" s="13" t="n">
        <x:v>3</x:v>
      </x:c>
      <x:c r="F146" s="3" t="str">
        <x:v>Déjà au roster</x:v>
      </x:c>
      <x:c r="G146" s="3" t="str">
        <x:v>Non certifié</x:v>
      </x:c>
      <x:c r="H146" s="3" t="str">
        <x:v>Présence dans le roster seulement ; ni kit complet ni fidélité 1:1 ne sont déduits de cette correspondance.</x:v>
      </x:c>
      <x:c r="I146" s="3" t="str">
        <x:v>02_PERSONNAGES!A142:V142</x:v>
      </x:c>
    </x:row>
    <x:row r="147" ht="37.5" customHeight="1">
      <x:c r="A147" s="3" t="str">
        <x:v>user-pirate-phg</x:v>
      </x:c>
      <x:c r="B147" s="3" t="str">
        <x:v>Pirate</x:v>
      </x:c>
      <x:c r="C147" s="3" t="str">
        <x:v>Oui</x:v>
      </x:c>
      <x:c r="D147" s="3" t="str">
        <x:v>user-pirate-phg</x:v>
      </x:c>
      <x:c r="E147" s="13" t="n">
        <x:v>2</x:v>
      </x:c>
      <x:c r="F147" s="3" t="str">
        <x:v>Déjà au roster</x:v>
      </x:c>
      <x:c r="G147" s="3" t="str">
        <x:v>Non certifié</x:v>
      </x:c>
      <x:c r="H147" s="3" t="str">
        <x:v>Présence dans le roster seulement ; ni kit complet ni fidélité 1:1 ne sont déduits de cette correspondance.</x:v>
      </x:c>
      <x:c r="I147" s="3" t="str">
        <x:v>02_PERSONNAGES!A143:V143</x:v>
      </x:c>
    </x:row>
    <x:row r="148" ht="37.5" customHeight="1">
      <x:c r="A148" s="3" t="str">
        <x:v>user-vega4-snes</x:v>
      </x:c>
      <x:c r="B148" s="3" t="str">
        <x:v>Predator de Vega 4 — protagoniste SNES</x:v>
      </x:c>
      <x:c r="C148" s="3" t="str">
        <x:v>Oui</x:v>
      </x:c>
      <x:c r="D148" s="3" t="str">
        <x:v>user-vega4-snes</x:v>
      </x:c>
      <x:c r="E148" s="13" t="n">
        <x:v>2</x:v>
      </x:c>
      <x:c r="F148" s="3" t="str">
        <x:v>Déjà au roster</x:v>
      </x:c>
      <x:c r="G148" s="3" t="str">
        <x:v>Non certifié</x:v>
      </x:c>
      <x:c r="H148" s="3" t="str">
        <x:v>Présence dans le roster seulement ; ni kit complet ni fidélité 1:1 ne sont déduits de cette correspondance.</x:v>
      </x:c>
      <x:c r="I148" s="3" t="str">
        <x:v>02_PERSONNAGES!A144:V144</x:v>
      </x:c>
    </x:row>
    <x:row r="149" ht="37.5" customHeight="1">
      <x:c r="A149" s="3" t="str">
        <x:v>user-arcade-hunter</x:v>
      </x:c>
      <x:c r="B149" s="3" t="str">
        <x:v>Predator Hunter — AVP Arcade</x:v>
      </x:c>
      <x:c r="C149" s="3" t="str">
        <x:v>Oui</x:v>
      </x:c>
      <x:c r="D149" s="3" t="str">
        <x:v>user-arcade-hunter</x:v>
      </x:c>
      <x:c r="E149" s="13" t="n">
        <x:v>2</x:v>
      </x:c>
      <x:c r="F149" s="3" t="str">
        <x:v>Déjà au roster</x:v>
      </x:c>
      <x:c r="G149" s="3" t="str">
        <x:v>Non certifié</x:v>
      </x:c>
      <x:c r="H149" s="3" t="str">
        <x:v>Présence dans le roster seulement ; ni kit complet ni fidélité 1:1 ne sont déduits de cette correspondance.</x:v>
      </x:c>
      <x:c r="I149" s="3" t="str">
        <x:v>02_PERSONNAGES!A145:V145</x:v>
      </x:c>
    </x:row>
    <x:row r="150" ht="37.5" customHeight="1">
      <x:c r="A150" s="3" t="str">
        <x:v>user-king-marvel</x:v>
      </x:c>
      <x:c r="B150" s="3" t="str">
        <x:v>Predator King — Marvel</x:v>
      </x:c>
      <x:c r="C150" s="3" t="str">
        <x:v>Oui</x:v>
      </x:c>
      <x:c r="D150" s="3" t="str">
        <x:v>user-king-marvel</x:v>
      </x:c>
      <x:c r="E150" s="13" t="n">
        <x:v>2</x:v>
      </x:c>
      <x:c r="F150" s="3" t="str">
        <x:v>Déjà au roster</x:v>
      </x:c>
      <x:c r="G150" s="3" t="str">
        <x:v>Non certifié</x:v>
      </x:c>
      <x:c r="H150" s="3" t="str">
        <x:v>Présence dans le roster seulement ; ni kit complet ni fidélité 1:1 ne sont déduits de cette correspondance.</x:v>
      </x:c>
      <x:c r="I150" s="3" t="str">
        <x:v>02_PERSONNAGES!A146:V146</x:v>
      </x:c>
    </x:row>
    <x:row r="151" ht="37.5" customHeight="1">
      <x:c r="A151" s="3" t="str">
        <x:v>user-prince-marvel</x:v>
      </x:c>
      <x:c r="B151" s="3" t="str">
        <x:v>Predator Prince — Marvel</x:v>
      </x:c>
      <x:c r="C151" s="3" t="str">
        <x:v>Oui</x:v>
      </x:c>
      <x:c r="D151" s="3" t="str">
        <x:v>user-prince-marvel</x:v>
      </x:c>
      <x:c r="E151" s="13" t="n">
        <x:v>2</x:v>
      </x:c>
      <x:c r="F151" s="3" t="str">
        <x:v>Déjà au roster</x:v>
      </x:c>
      <x:c r="G151" s="3" t="str">
        <x:v>Non certifié</x:v>
      </x:c>
      <x:c r="H151" s="3" t="str">
        <x:v>Présence dans le roster seulement ; ni kit complet ni fidélité 1:1 ne sont déduits de cette correspondance.</x:v>
      </x:c>
      <x:c r="I151" s="3" t="str">
        <x:v>02_PERSONNAGES!A147:V147</x:v>
      </x:c>
    </x:row>
    <x:row r="152" ht="37.5" customHeight="1">
      <x:c r="A152" s="3" t="str">
        <x:v>user-arcade-warrior</x:v>
      </x:c>
      <x:c r="B152" s="3" t="str">
        <x:v>Predator Warrior — AVP Arcade</x:v>
      </x:c>
      <x:c r="C152" s="3" t="str">
        <x:v>Oui</x:v>
      </x:c>
      <x:c r="D152" s="3" t="str">
        <x:v>user-arcade-warrior</x:v>
      </x:c>
      <x:c r="E152" s="13" t="n">
        <x:v>2</x:v>
      </x:c>
      <x:c r="F152" s="3" t="str">
        <x:v>Déjà au roster</x:v>
      </x:c>
      <x:c r="G152" s="3" t="str">
        <x:v>Non certifié</x:v>
      </x:c>
      <x:c r="H152" s="3" t="str">
        <x:v>Présence dans le roster seulement ; ni kit complet ni fidélité 1:1 ne sont déduits de cette correspondance.</x:v>
      </x:c>
      <x:c r="I152" s="3" t="str">
        <x:v>02_PERSONNAGES!A148:V148</x:v>
      </x:c>
    </x:row>
    <x:row r="153" ht="37.5" customHeight="1">
      <x:c r="A153" s="3" t="str">
        <x:v>user-predator-egyptienne-en-armure-doree</x:v>
      </x:c>
      <x:c r="B153" s="3" t="str">
        <x:v>Predator égyptienne en armure dorée</x:v>
      </x:c>
      <x:c r="C153" s="3" t="str">
        <x:v>Oui</x:v>
      </x:c>
      <x:c r="D153" s="3" t="str">
        <x:v>user-predator-egyptienne-en-armure-doree</x:v>
      </x:c>
      <x:c r="E153" s="13" t="n">
        <x:v>1</x:v>
      </x:c>
      <x:c r="F153" s="3" t="str">
        <x:v>Déjà au roster</x:v>
      </x:c>
      <x:c r="G153" s="3" t="str">
        <x:v>Non certifié</x:v>
      </x:c>
      <x:c r="H153" s="3" t="str">
        <x:v>Présence dans le roster seulement ; ni kit complet ni fidélité 1:1 ne sont déduits de cette correspondance.</x:v>
      </x:c>
      <x:c r="I153" s="3" t="str">
        <x:v>02_PERSONNAGES!A149:V149</x:v>
      </x:c>
    </x:row>
    <x:row r="154" ht="37.5" customHeight="1">
      <x:c r="A154" s="3" t="str">
        <x:v>user-batman-vs-predator</x:v>
      </x:c>
      <x:c r="B154" s="3" t="str">
        <x:v>Predator — Batman vs Predator</x:v>
      </x:c>
      <x:c r="C154" s="3" t="str">
        <x:v>Oui</x:v>
      </x:c>
      <x:c r="D154" s="3" t="str">
        <x:v>user-batman-vs-predator</x:v>
      </x:c>
      <x:c r="E154" s="13" t="n">
        <x:v>2</x:v>
      </x:c>
      <x:c r="F154" s="3" t="str">
        <x:v>Déjà au roster</x:v>
      </x:c>
      <x:c r="G154" s="3" t="str">
        <x:v>Non certifié</x:v>
      </x:c>
      <x:c r="H154" s="3" t="str">
        <x:v>Présence dans le roster seulement ; ni kit complet ni fidélité 1:1 ne sont déduits de cette correspondance.</x:v>
      </x:c>
      <x:c r="I154" s="3" t="str">
        <x:v>02_PERSONNAGES!A150:V150</x:v>
      </x:c>
    </x:row>
    <x:row r="155" ht="37.5" customHeight="1">
      <x:c r="A155" s="3" t="str">
        <x:v>user-gotham-bloodmatch</x:v>
      </x:c>
      <x:c r="B155" s="3" t="str">
        <x:v>Predator — Batman vs. Predator II: Bloodmatch</x:v>
      </x:c>
      <x:c r="C155" s="3" t="str">
        <x:v>Oui</x:v>
      </x:c>
      <x:c r="D155" s="3" t="str">
        <x:v>user-gotham-bloodmatch</x:v>
      </x:c>
      <x:c r="E155" s="13" t="n">
        <x:v>2</x:v>
      </x:c>
      <x:c r="F155" s="3" t="str">
        <x:v>Déjà au roster</x:v>
      </x:c>
      <x:c r="G155" s="3" t="str">
        <x:v>Non certifié</x:v>
      </x:c>
      <x:c r="H155" s="3" t="str">
        <x:v>Présence dans le roster seulement ; ni kit complet ni fidélité 1:1 ne sont déduits de cette correspondance.</x:v>
      </x:c>
      <x:c r="I155" s="3" t="str">
        <x:v>02_PERSONNAGES!A151:V151</x:v>
      </x:c>
    </x:row>
    <x:row r="156" ht="37.5" customHeight="1">
      <x:c r="A156" s="3" t="str">
        <x:v>user-demons-gold</x:v>
      </x:c>
      <x:c r="B156" s="3" t="str">
        <x:v>Predator — Demon's Gold</x:v>
      </x:c>
      <x:c r="C156" s="3" t="str">
        <x:v>Oui</x:v>
      </x:c>
      <x:c r="D156" s="3" t="str">
        <x:v>user-demons-gold</x:v>
      </x:c>
      <x:c r="E156" s="13" t="n">
        <x:v>2</x:v>
      </x:c>
      <x:c r="F156" s="3" t="str">
        <x:v>Déjà au roster</x:v>
      </x:c>
      <x:c r="G156" s="3" t="str">
        <x:v>Non certifié</x:v>
      </x:c>
      <x:c r="H156" s="3" t="str">
        <x:v>Présence dans le roster seulement ; ni kit complet ni fidélité 1:1 ne sont déduits de cette correspondance.</x:v>
      </x:c>
      <x:c r="I156" s="3" t="str">
        <x:v>02_PERSONNAGES!A152:V152</x:v>
      </x:c>
    </x:row>
    <x:row r="157" ht="37.5" customHeight="1">
      <x:c r="A157" s="3" t="str">
        <x:v>user-wolverine-hunter</x:v>
      </x:c>
      <x:c r="B157" s="3" t="str">
        <x:v>Predator — Predator vs. Wolverine</x:v>
      </x:c>
      <x:c r="C157" s="3" t="str">
        <x:v>Oui</x:v>
      </x:c>
      <x:c r="D157" s="3" t="str">
        <x:v>user-wolverine-hunter</x:v>
      </x:c>
      <x:c r="E157" s="13" t="n">
        <x:v>2</x:v>
      </x:c>
      <x:c r="F157" s="3" t="str">
        <x:v>Déjà au roster</x:v>
      </x:c>
      <x:c r="G157" s="3" t="str">
        <x:v>Non certifié</x:v>
      </x:c>
      <x:c r="H157" s="3" t="str">
        <x:v>Présence dans le roster seulement ; ni kit complet ni fidélité 1:1 ne sont déduits de cette correspondance.</x:v>
      </x:c>
      <x:c r="I157" s="3" t="str">
        <x:v>02_PERSONNAGES!A153:V153</x:v>
      </x:c>
    </x:row>
    <x:row r="158" ht="37.5" customHeight="1">
      <x:c r="A158" s="3" t="str">
        <x:v>user-primal</x:v>
      </x:c>
      <x:c r="B158" s="3" t="str">
        <x:v>Primal Predator</x:v>
      </x:c>
      <x:c r="C158" s="3" t="str">
        <x:v>Oui</x:v>
      </x:c>
      <x:c r="D158" s="3" t="str">
        <x:v>user-primal</x:v>
      </x:c>
      <x:c r="E158" s="13" t="n">
        <x:v>2</x:v>
      </x:c>
      <x:c r="F158" s="3" t="str">
        <x:v>Déjà au roster</x:v>
      </x:c>
      <x:c r="G158" s="3" t="str">
        <x:v>Non certifié</x:v>
      </x:c>
      <x:c r="H158" s="3" t="str">
        <x:v>Présence dans le roster seulement ; ni kit complet ni fidélité 1:1 ne sont déduits de cette correspondance.</x:v>
      </x:c>
      <x:c r="I158" s="3" t="str">
        <x:v>02_PERSONNAGES!A154:V154</x:v>
      </x:c>
    </x:row>
    <x:row r="159" ht="37.5" customHeight="1">
      <x:c r="A159" s="3" t="str">
        <x:v>user-prince</x:v>
      </x:c>
      <x:c r="B159" s="3" t="str">
        <x:v>Prince</x:v>
      </x:c>
      <x:c r="C159" s="3" t="str">
        <x:v>Oui</x:v>
      </x:c>
      <x:c r="D159" s="3" t="str">
        <x:v>user-prince</x:v>
      </x:c>
      <x:c r="E159" s="13" t="n">
        <x:v>2</x:v>
      </x:c>
      <x:c r="F159" s="3" t="str">
        <x:v>Déjà au roster</x:v>
      </x:c>
      <x:c r="G159" s="3" t="str">
        <x:v>Non certifié</x:v>
      </x:c>
      <x:c r="H159" s="3" t="str">
        <x:v>Présence dans le roster seulement ; ni kit complet ni fidélité 1:1 ne sont déduits de cette correspondance.</x:v>
      </x:c>
      <x:c r="I159" s="3" t="str">
        <x:v>02_PERSONNAGES!A155:V155</x:v>
      </x:c>
    </x:row>
    <x:row r="160" ht="37.5" customHeight="1">
      <x:c r="A160" s="3" t="str">
        <x:v>user-predateur-capture-en-armure-ravagee</x:v>
      </x:c>
      <x:c r="B160" s="3" t="str">
        <x:v>Prédateur capturé en armure ravagée</x:v>
      </x:c>
      <x:c r="C160" s="3" t="str">
        <x:v>Oui</x:v>
      </x:c>
      <x:c r="D160" s="3" t="str">
        <x:v>user-predateur-capture-en-armure-ravagee</x:v>
      </x:c>
      <x:c r="E160" s="13" t="n">
        <x:v>1</x:v>
      </x:c>
      <x:c r="F160" s="3" t="str">
        <x:v>Déjà au roster</x:v>
      </x:c>
      <x:c r="G160" s="3" t="str">
        <x:v>Non certifié</x:v>
      </x:c>
      <x:c r="H160" s="3" t="str">
        <x:v>Présence dans le roster seulement ; ni kit complet ni fidélité 1:1 ne sont déduits de cette correspondance.</x:v>
      </x:c>
      <x:c r="I160" s="3" t="str">
        <x:v>02_PERSONNAGES!A156:V156</x:v>
      </x:c>
    </x:row>
    <x:row r="161" ht="37.5" customHeight="1">
      <x:c r="A161" s="3" t="str">
        <x:v>user-predateur-cybernetique-en-armure-de-combat</x:v>
      </x:c>
      <x:c r="B161" s="3" t="str">
        <x:v>Prédateur cybernétique en armure de combat</x:v>
      </x:c>
      <x:c r="C161" s="3" t="str">
        <x:v>Oui</x:v>
      </x:c>
      <x:c r="D161" s="3" t="str">
        <x:v>user-predateur-cybernetique-en-armure-de-combat</x:v>
      </x:c>
      <x:c r="E161" s="13" t="n">
        <x:v>1</x:v>
      </x:c>
      <x:c r="F161" s="3" t="str">
        <x:v>Déjà au roster</x:v>
      </x:c>
      <x:c r="G161" s="3" t="str">
        <x:v>Non certifié</x:v>
      </x:c>
      <x:c r="H161" s="3" t="str">
        <x:v>Présence dans le roster seulement ; ni kit complet ni fidélité 1:1 ne sont déduits de cette correspondance.</x:v>
      </x:c>
      <x:c r="I161" s="3" t="str">
        <x:v>02_PERSONNAGES!A157:V157</x:v>
      </x:c>
    </x:row>
    <x:row r="162" ht="37.5" customHeight="1">
      <x:c r="A162" s="3" t="str">
        <x:v>user-predateur-exalte-en-armure-ceremonielle</x:v>
      </x:c>
      <x:c r="B162" s="3" t="str">
        <x:v>Prédateur exalté en armure cérémonielle</x:v>
      </x:c>
      <x:c r="C162" s="3" t="str">
        <x:v>Oui</x:v>
      </x:c>
      <x:c r="D162" s="3" t="str">
        <x:v>user-predateur-exalte-en-armure-ceremonielle</x:v>
      </x:c>
      <x:c r="E162" s="13" t="n">
        <x:v>1</x:v>
      </x:c>
      <x:c r="F162" s="3" t="str">
        <x:v>Déjà au roster</x:v>
      </x:c>
      <x:c r="G162" s="3" t="str">
        <x:v>Non certifié</x:v>
      </x:c>
      <x:c r="H162" s="3" t="str">
        <x:v>Présence dans le roster seulement ; ni kit complet ni fidélité 1:1 ne sont déduits de cette correspondance.</x:v>
      </x:c>
      <x:c r="I162" s="3" t="str">
        <x:v>02_PERSONNAGES!A158:V158</x:v>
      </x:c>
    </x:row>
    <x:row r="163" ht="37.5" customHeight="1">
      <x:c r="A163" s="3" t="str">
        <x:v>user-predateur-pirate-en-armure-corsaire</x:v>
      </x:c>
      <x:c r="B163" s="3" t="str">
        <x:v>Prédateur pirate en armure corsaire</x:v>
      </x:c>
      <x:c r="C163" s="3" t="str">
        <x:v>Oui</x:v>
      </x:c>
      <x:c r="D163" s="3" t="str">
        <x:v>user-predateur-pirate-en-armure-corsaire</x:v>
      </x:c>
      <x:c r="E163" s="13" t="n">
        <x:v>1</x:v>
      </x:c>
      <x:c r="F163" s="3" t="str">
        <x:v>Déjà au roster</x:v>
      </x:c>
      <x:c r="G163" s="3" t="str">
        <x:v>Non certifié</x:v>
      </x:c>
      <x:c r="H163" s="3" t="str">
        <x:v>Présence dans le roster seulement ; ni kit complet ni fidélité 1:1 ne sont déduits de cette correspondance.</x:v>
      </x:c>
      <x:c r="I163" s="3" t="str">
        <x:v>02_PERSONNAGES!A159:V159</x:v>
      </x:c>
    </x:row>
    <x:row r="164" ht="37.5" customHeight="1">
      <x:c r="A164" s="3" t="str">
        <x:v>user-predateur-viking-en-armure-runique</x:v>
      </x:c>
      <x:c r="B164" s="3" t="str">
        <x:v>Prédateur viking en armure runique</x:v>
      </x:c>
      <x:c r="C164" s="3" t="str">
        <x:v>Oui</x:v>
      </x:c>
      <x:c r="D164" s="3" t="str">
        <x:v>user-predateur-viking-en-armure-runique</x:v>
      </x:c>
      <x:c r="E164" s="13" t="n">
        <x:v>1</x:v>
      </x:c>
      <x:c r="F164" s="3" t="str">
        <x:v>Déjà au roster</x:v>
      </x:c>
      <x:c r="G164" s="3" t="str">
        <x:v>Non certifié</x:v>
      </x:c>
      <x:c r="H164" s="3" t="str">
        <x:v>Présence dans le roster seulement ; ni kit complet ni fidélité 1:1 ne sont déduits de cette correspondance.</x:v>
      </x:c>
      <x:c r="I164" s="3" t="str">
        <x:v>02_PERSONNAGES!A160:V160</x:v>
      </x:c>
    </x:row>
    <x:row r="165" ht="37.5" customHeight="1">
      <x:c r="A165" s="3" t="str">
        <x:v>user-predateur-yautja-en-armure-doree</x:v>
      </x:c>
      <x:c r="B165" s="3" t="str">
        <x:v>Prédateur yautja en armure dorée</x:v>
      </x:c>
      <x:c r="C165" s="3" t="str">
        <x:v>Oui</x:v>
      </x:c>
      <x:c r="D165" s="3" t="str">
        <x:v>user-predateur-yautja-en-armure-doree</x:v>
      </x:c>
      <x:c r="E165" s="13" t="n">
        <x:v>1</x:v>
      </x:c>
      <x:c r="F165" s="3" t="str">
        <x:v>Déjà au roster</x:v>
      </x:c>
      <x:c r="G165" s="3" t="str">
        <x:v>Non certifié</x:v>
      </x:c>
      <x:c r="H165" s="3" t="str">
        <x:v>Présence dans le roster seulement ; ni kit complet ni fidélité 1:1 ne sont déduits de cette correspondance.</x:v>
      </x:c>
      <x:c r="I165" s="3" t="str">
        <x:v>02_PERSONNAGES!A161:V161</x:v>
      </x:c>
    </x:row>
    <x:row r="166" ht="37.5" customHeight="1">
      <x:c r="A166" s="3" t="str">
        <x:v>user-renegade</x:v>
      </x:c>
      <x:c r="B166" s="3" t="str">
        <x:v>Renegade Predator</x:v>
      </x:c>
      <x:c r="C166" s="3" t="str">
        <x:v>Oui</x:v>
      </x:c>
      <x:c r="D166" s="3" t="str">
        <x:v>user-renegade</x:v>
      </x:c>
      <x:c r="E166" s="13" t="n">
        <x:v>2</x:v>
      </x:c>
      <x:c r="F166" s="3" t="str">
        <x:v>Déjà au roster</x:v>
      </x:c>
      <x:c r="G166" s="3" t="str">
        <x:v>Non certifié</x:v>
      </x:c>
      <x:c r="H166" s="3" t="str">
        <x:v>Présence dans le roster seulement ; ni kit complet ni fidélité 1:1 ne sont déduits de cette correspondance.</x:v>
      </x:c>
      <x:c r="I166" s="3" t="str">
        <x:v>02_PERSONNAGES!A162:V162</x:v>
      </x:c>
    </x:row>
    <x:row r="167" ht="37.5" customHeight="1">
      <x:c r="A167" s="3" t="str">
        <x:v>user-riverdale</x:v>
      </x:c>
      <x:c r="B167" s="3" t="str">
        <x:v>Riverdale Predator</x:v>
      </x:c>
      <x:c r="C167" s="3" t="str">
        <x:v>Oui</x:v>
      </x:c>
      <x:c r="D167" s="3" t="str">
        <x:v>user-riverdale</x:v>
      </x:c>
      <x:c r="E167" s="13" t="n">
        <x:v>2</x:v>
      </x:c>
      <x:c r="F167" s="3" t="str">
        <x:v>Déjà au roster</x:v>
      </x:c>
      <x:c r="G167" s="3" t="str">
        <x:v>Non certifié</x:v>
      </x:c>
      <x:c r="H167" s="3" t="str">
        <x:v>Présence dans le roster seulement ; ni kit complet ni fidélité 1:1 ne sont déduits de cette correspondance.</x:v>
      </x:c>
      <x:c r="I167" s="3" t="str">
        <x:v>02_PERSONNAGES!A163:V163</x:v>
      </x:c>
    </x:row>
    <x:row r="168" ht="37.5" customHeight="1">
      <x:c r="A168" s="3" t="str">
        <x:v>user-samourai-yautja-en-armure-ecarlate</x:v>
      </x:c>
      <x:c r="B168" s="3" t="str">
        <x:v>Samouraï yautja en armure écarlate</x:v>
      </x:c>
      <x:c r="C168" s="3" t="str">
        <x:v>Oui</x:v>
      </x:c>
      <x:c r="D168" s="3" t="str">
        <x:v>user-samourai-yautja-en-armure-ecarlate</x:v>
      </x:c>
      <x:c r="E168" s="13" t="n">
        <x:v>1</x:v>
      </x:c>
      <x:c r="F168" s="3" t="str">
        <x:v>Déjà au roster</x:v>
      </x:c>
      <x:c r="G168" s="3" t="str">
        <x:v>Non certifié</x:v>
      </x:c>
      <x:c r="H168" s="3" t="str">
        <x:v>Présence dans le roster seulement ; ni kit complet ni fidélité 1:1 ne sont déduits de cette correspondance.</x:v>
      </x:c>
      <x:c r="I168" s="3" t="str">
        <x:v>02_PERSONNAGES!A164:V164</x:v>
      </x:c>
    </x:row>
    <x:row r="169" ht="37.5" customHeight="1">
      <x:c r="A169" s="3" t="str">
        <x:v>user-samurai</x:v>
      </x:c>
      <x:c r="B169" s="3" t="str">
        <x:v>Samurai Predator</x:v>
      </x:c>
      <x:c r="C169" s="3" t="str">
        <x:v>Oui</x:v>
      </x:c>
      <x:c r="D169" s="3" t="str">
        <x:v>user-samurai</x:v>
      </x:c>
      <x:c r="E169" s="13" t="n">
        <x:v>2</x:v>
      </x:c>
      <x:c r="F169" s="3" t="str">
        <x:v>Déjà au roster</x:v>
      </x:c>
      <x:c r="G169" s="3" t="str">
        <x:v>Non certifié</x:v>
      </x:c>
      <x:c r="H169" s="3" t="str">
        <x:v>Présence dans le roster seulement ; ni kit complet ni fidélité 1:1 ne sont déduits de cette correspondance.</x:v>
      </x:c>
      <x:c r="I169" s="3" t="str">
        <x:v>02_PERSONNAGES!A165:V165</x:v>
      </x:c>
    </x:row>
    <x:row r="170" ht="37.5" customHeight="1">
      <x:c r="A170" s="3" t="str">
        <x:v>user-scavage</x:v>
      </x:c>
      <x:c r="B170" s="3" t="str">
        <x:v>Scavage Predator</x:v>
      </x:c>
      <x:c r="C170" s="3" t="str">
        <x:v>Oui</x:v>
      </x:c>
      <x:c r="D170" s="3" t="str">
        <x:v>user-scavage</x:v>
      </x:c>
      <x:c r="E170" s="13" t="n">
        <x:v>2</x:v>
      </x:c>
      <x:c r="F170" s="3" t="str">
        <x:v>Déjà au roster</x:v>
      </x:c>
      <x:c r="G170" s="3" t="str">
        <x:v>Non certifié</x:v>
      </x:c>
      <x:c r="H170" s="3" t="str">
        <x:v>Présence dans le roster seulement ; ni kit complet ni fidélité 1:1 ne sont déduits de cette correspondance.</x:v>
      </x:c>
      <x:c r="I170" s="3" t="str">
        <x:v>02_PERSONNAGES!A166:V166</x:v>
      </x:c>
    </x:row>
    <x:row r="171" ht="37.5" customHeight="1">
      <x:c r="A171" s="3" t="str">
        <x:v>user-scout</x:v>
      </x:c>
      <x:c r="B171" s="3" t="str">
        <x:v>Scout</x:v>
      </x:c>
      <x:c r="C171" s="3" t="str">
        <x:v>Oui</x:v>
      </x:c>
      <x:c r="D171" s="3" t="str">
        <x:v>user-scout</x:v>
      </x:c>
      <x:c r="E171" s="13" t="n">
        <x:v>2</x:v>
      </x:c>
      <x:c r="F171" s="3" t="str">
        <x:v>Déjà au roster</x:v>
      </x:c>
      <x:c r="G171" s="3" t="str">
        <x:v>Non certifié</x:v>
      </x:c>
      <x:c r="H171" s="3" t="str">
        <x:v>Présence dans le roster seulement ; ni kit complet ni fidélité 1:1 ne sont déduits de cette correspondance.</x:v>
      </x:c>
      <x:c r="I171" s="3" t="str">
        <x:v>02_PERSONNAGES!A167:V167</x:v>
      </x:c>
    </x:row>
    <x:row r="172" ht="37.5" customHeight="1">
      <x:c r="A172" s="3" t="str">
        <x:v>user-scout-class-phg</x:v>
      </x:c>
      <x:c r="B172" s="3" t="str">
        <x:v>Scout — classe</x:v>
      </x:c>
      <x:c r="C172" s="3" t="str">
        <x:v>Oui</x:v>
      </x:c>
      <x:c r="D172" s="3" t="str">
        <x:v>user-scout-class-phg</x:v>
      </x:c>
      <x:c r="E172" s="13" t="n">
        <x:v>2</x:v>
      </x:c>
      <x:c r="F172" s="3" t="str">
        <x:v>Déjà au roster</x:v>
      </x:c>
      <x:c r="G172" s="3" t="str">
        <x:v>Non certifié</x:v>
      </x:c>
      <x:c r="H172" s="3" t="str">
        <x:v>Présence dans le roster seulement ; ni kit complet ni fidélité 1:1 ne sont déduits de cette correspondance.</x:v>
      </x:c>
      <x:c r="I172" s="3" t="str">
        <x:v>02_PERSONNAGES!A168:V168</x:v>
      </x:c>
    </x:row>
    <x:row r="173" ht="37.5" customHeight="1">
      <x:c r="A173" s="3" t="str">
        <x:v>user-serpent-hunter</x:v>
      </x:c>
      <x:c r="B173" s="3" t="str">
        <x:v>Serpent Hunter</x:v>
      </x:c>
      <x:c r="C173" s="3" t="str">
        <x:v>Oui</x:v>
      </x:c>
      <x:c r="D173" s="3" t="str">
        <x:v>user-serpent-hunter</x:v>
      </x:c>
      <x:c r="E173" s="13" t="n">
        <x:v>2</x:v>
      </x:c>
      <x:c r="F173" s="3" t="str">
        <x:v>Déjà au roster</x:v>
      </x:c>
      <x:c r="G173" s="3" t="str">
        <x:v>Non certifié</x:v>
      </x:c>
      <x:c r="H173" s="3" t="str">
        <x:v>Présence dans le roster seulement ; ni kit complet ni fidélité 1:1 ne sont déduits de cette correspondance.</x:v>
      </x:c>
      <x:c r="I173" s="3" t="str">
        <x:v>02_PERSONNAGES!A169:V169</x:v>
      </x:c>
    </x:row>
    <x:row r="174" ht="37.5" customHeight="1">
      <x:c r="A174" s="3" t="str">
        <x:v>user-shaman</x:v>
      </x:c>
      <x:c r="B174" s="3" t="str">
        <x:v>Shaman</x:v>
      </x:c>
      <x:c r="C174" s="3" t="str">
        <x:v>Oui</x:v>
      </x:c>
      <x:c r="D174" s="3" t="str">
        <x:v>user-shaman</x:v>
      </x:c>
      <x:c r="E174" s="13" t="n">
        <x:v>2</x:v>
      </x:c>
      <x:c r="F174" s="3" t="str">
        <x:v>Déjà au roster</x:v>
      </x:c>
      <x:c r="G174" s="3" t="str">
        <x:v>Non certifié</x:v>
      </x:c>
      <x:c r="H174" s="3" t="str">
        <x:v>Présence dans le roster seulement ; ni kit complet ni fidélité 1:1 ne sont déduits de cette correspondance.</x:v>
      </x:c>
      <x:c r="I174" s="3" t="str">
        <x:v>02_PERSONNAGES!A170:V170</x:v>
      </x:c>
    </x:row>
    <x:row r="175" ht="37.5" customHeight="1">
      <x:c r="A175" s="3" t="str">
        <x:v>user-shorty</x:v>
      </x:c>
      <x:c r="B175" s="3" t="str">
        <x:v>Shorty</x:v>
      </x:c>
      <x:c r="C175" s="3" t="str">
        <x:v>Oui</x:v>
      </x:c>
      <x:c r="D175" s="3" t="str">
        <x:v>user-shorty</x:v>
      </x:c>
      <x:c r="E175" s="13" t="n">
        <x:v>2</x:v>
      </x:c>
      <x:c r="F175" s="3" t="str">
        <x:v>Déjà au roster</x:v>
      </x:c>
      <x:c r="G175" s="3" t="str">
        <x:v>Non certifié</x:v>
      </x:c>
      <x:c r="H175" s="3" t="str">
        <x:v>Présence dans le roster seulement ; ni kit complet ni fidélité 1:1 ne sont déduits de cette correspondance.</x:v>
      </x:c>
      <x:c r="I175" s="3" t="str">
        <x:v>02_PERSONNAGES!A171:V171</x:v>
      </x:c>
    </x:row>
    <x:row r="176" ht="37.5" customHeight="1">
      <x:c r="A176" s="3" t="str">
        <x:v>user-sinestro-corps-predator</x:v>
      </x:c>
      <x:c r="B176" s="3" t="str">
        <x:v>Sinestro Corps Predator</x:v>
      </x:c>
      <x:c r="C176" s="3" t="str">
        <x:v>Oui</x:v>
      </x:c>
      <x:c r="D176" s="3" t="str">
        <x:v>user-sinestro-corps-predator</x:v>
      </x:c>
      <x:c r="E176" s="13" t="n">
        <x:v>3</x:v>
      </x:c>
      <x:c r="F176" s="3" t="str">
        <x:v>Déjà au roster</x:v>
      </x:c>
      <x:c r="G176" s="3" t="str">
        <x:v>Non certifié</x:v>
      </x:c>
      <x:c r="H176" s="3" t="str">
        <x:v>Présence dans le roster seulement ; ni kit complet ni fidélité 1:1 ne sont déduits de cette correspondance.</x:v>
      </x:c>
      <x:c r="I176" s="3" t="str">
        <x:v>02_PERSONNAGES!A172:V172</x:v>
      </x:c>
    </x:row>
    <x:row r="177" ht="37.5" customHeight="1">
      <x:c r="A177" s="3" t="str">
        <x:v>user-sister-midnight</x:v>
      </x:c>
      <x:c r="B177" s="3" t="str">
        <x:v>Sister Midnight</x:v>
      </x:c>
      <x:c r="C177" s="3" t="str">
        <x:v>Oui</x:v>
      </x:c>
      <x:c r="D177" s="3" t="str">
        <x:v>user-sister-midnight</x:v>
      </x:c>
      <x:c r="E177" s="13" t="n">
        <x:v>2</x:v>
      </x:c>
      <x:c r="F177" s="3" t="str">
        <x:v>Déjà au roster</x:v>
      </x:c>
      <x:c r="G177" s="3" t="str">
        <x:v>Non certifié</x:v>
      </x:c>
      <x:c r="H177" s="3" t="str">
        <x:v>Présence dans le roster seulement ; ni kit complet ni fidélité 1:1 ne sont déduits de cette correspondance.</x:v>
      </x:c>
      <x:c r="I177" s="3" t="str">
        <x:v>02_PERSONNAGES!A173:V173</x:v>
      </x:c>
    </x:row>
    <x:row r="178" ht="37.5" customHeight="1">
      <x:c r="A178" s="3" t="str">
        <x:v>user-skinner</x:v>
      </x:c>
      <x:c r="B178" s="3" t="str">
        <x:v>Skinner</x:v>
      </x:c>
      <x:c r="C178" s="3" t="str">
        <x:v>Oui</x:v>
      </x:c>
      <x:c r="D178" s="3" t="str">
        <x:v>user-skinner</x:v>
      </x:c>
      <x:c r="E178" s="13" t="n">
        <x:v>2</x:v>
      </x:c>
      <x:c r="F178" s="3" t="str">
        <x:v>Déjà au roster</x:v>
      </x:c>
      <x:c r="G178" s="3" t="str">
        <x:v>Non certifié</x:v>
      </x:c>
      <x:c r="H178" s="3" t="str">
        <x:v>Présence dans le roster seulement ; ni kit complet ni fidélité 1:1 ne sont déduits de cette correspondance.</x:v>
      </x:c>
      <x:c r="I178" s="3" t="str">
        <x:v>02_PERSONNAGES!A174:V174</x:v>
      </x:c>
    </x:row>
    <x:row r="179" ht="37.5" customHeight="1">
      <x:c r="A179" s="3" t="str">
        <x:v>user-smiley</x:v>
      </x:c>
      <x:c r="B179" s="3" t="str">
        <x:v>Smiley</x:v>
      </x:c>
      <x:c r="C179" s="3" t="str">
        <x:v>Oui</x:v>
      </x:c>
      <x:c r="D179" s="3" t="str">
        <x:v>user-smiley</x:v>
      </x:c>
      <x:c r="E179" s="13" t="n">
        <x:v>2</x:v>
      </x:c>
      <x:c r="F179" s="3" t="str">
        <x:v>Déjà au roster</x:v>
      </x:c>
      <x:c r="G179" s="3" t="str">
        <x:v>Non certifié</x:v>
      </x:c>
      <x:c r="H179" s="3" t="str">
        <x:v>Présence dans le roster seulement ; ni kit complet ni fidélité 1:1 ne sont déduits de cette correspondance.</x:v>
      </x:c>
      <x:c r="I179" s="3" t="str">
        <x:v>02_PERSONNAGES!A175:V175</x:v>
      </x:c>
    </x:row>
    <x:row r="180" ht="37.5" customHeight="1">
      <x:c r="A180" s="3" t="str">
        <x:v>user-snake</x:v>
      </x:c>
      <x:c r="B180" s="3" t="str">
        <x:v>Snake</x:v>
      </x:c>
      <x:c r="C180" s="3" t="str">
        <x:v>Oui</x:v>
      </x:c>
      <x:c r="D180" s="3" t="str">
        <x:v>user-snake</x:v>
      </x:c>
      <x:c r="E180" s="13" t="n">
        <x:v>2</x:v>
      </x:c>
      <x:c r="F180" s="3" t="str">
        <x:v>Déjà au roster</x:v>
      </x:c>
      <x:c r="G180" s="3" t="str">
        <x:v>Non certifié</x:v>
      </x:c>
      <x:c r="H180" s="3" t="str">
        <x:v>Présence dans le roster seulement ; ni kit complet ni fidélité 1:1 ne sont déduits de cette correspondance.</x:v>
      </x:c>
      <x:c r="I180" s="3" t="str">
        <x:v>02_PERSONNAGES!A176:V176</x:v>
      </x:c>
    </x:row>
    <x:row r="181" ht="37.5" customHeight="1">
      <x:c r="A181" s="3" t="str">
        <x:v>user-spartan</x:v>
      </x:c>
      <x:c r="B181" s="3" t="str">
        <x:v>Spartan — Elite Clan</x:v>
      </x:c>
      <x:c r="C181" s="3" t="str">
        <x:v>Oui</x:v>
      </x:c>
      <x:c r="D181" s="3" t="str">
        <x:v>user-spartan</x:v>
      </x:c>
      <x:c r="E181" s="13" t="n">
        <x:v>2</x:v>
      </x:c>
      <x:c r="F181" s="3" t="str">
        <x:v>Déjà au roster</x:v>
      </x:c>
      <x:c r="G181" s="3" t="str">
        <x:v>Non certifié</x:v>
      </x:c>
      <x:c r="H181" s="3" t="str">
        <x:v>Présence dans le roster seulement ; ni kit complet ni fidélité 1:1 ne sont déduits de cette correspondance.</x:v>
      </x:c>
      <x:c r="I181" s="3" t="str">
        <x:v>02_PERSONNAGES!A177:V177</x:v>
      </x:c>
    </x:row>
    <x:row r="182" ht="37.5" customHeight="1">
      <x:c r="A182" s="3" t="str">
        <x:v>user-extinction-spear-master</x:v>
      </x:c>
      <x:c r="B182" s="3" t="str">
        <x:v>Spear Master — AvP Extinction</x:v>
      </x:c>
      <x:c r="C182" s="3" t="str">
        <x:v>Oui</x:v>
      </x:c>
      <x:c r="D182" s="3" t="str">
        <x:v>user-extinction-spear-master</x:v>
      </x:c>
      <x:c r="E182" s="13" t="n">
        <x:v>2</x:v>
      </x:c>
      <x:c r="F182" s="3" t="str">
        <x:v>Déjà au roster</x:v>
      </x:c>
      <x:c r="G182" s="3" t="str">
        <x:v>Non certifié</x:v>
      </x:c>
      <x:c r="H182" s="3" t="str">
        <x:v>Présence dans le roster seulement ; ni kit complet ni fidélité 1:1 ne sont déduits de cette correspondance.</x:v>
      </x:c>
      <x:c r="I182" s="3" t="str">
        <x:v>02_PERSONNAGES!A178:V178</x:v>
      </x:c>
    </x:row>
    <x:row r="183" ht="37.5" customHeight="1">
      <x:c r="A183" s="3" t="str">
        <x:v>user-spiked-tail</x:v>
      </x:c>
      <x:c r="B183" s="3" t="str">
        <x:v>Spiked Tail Predator</x:v>
      </x:c>
      <x:c r="C183" s="3" t="str">
        <x:v>Oui</x:v>
      </x:c>
      <x:c r="D183" s="3" t="str">
        <x:v>user-spiked-tail</x:v>
      </x:c>
      <x:c r="E183" s="13" t="n">
        <x:v>2</x:v>
      </x:c>
      <x:c r="F183" s="3" t="str">
        <x:v>Déjà au roster</x:v>
      </x:c>
      <x:c r="G183" s="3" t="str">
        <x:v>Non certifié</x:v>
      </x:c>
      <x:c r="H183" s="3" t="str">
        <x:v>Présence dans le roster seulement ; ni kit complet ni fidélité 1:1 ne sont déduits de cette correspondance.</x:v>
      </x:c>
      <x:c r="I183" s="3" t="str">
        <x:v>02_PERSONNAGES!A179:V179</x:v>
      </x:c>
    </x:row>
    <x:row r="184" ht="37.5" customHeight="1">
      <x:c r="A184" s="3" t="str">
        <x:v>user-stalker</x:v>
      </x:c>
      <x:c r="B184" s="3" t="str">
        <x:v>Stalker</x:v>
      </x:c>
      <x:c r="C184" s="3" t="str">
        <x:v>Oui</x:v>
      </x:c>
      <x:c r="D184" s="3" t="str">
        <x:v>user-stalker</x:v>
      </x:c>
      <x:c r="E184" s="13" t="n">
        <x:v>2</x:v>
      </x:c>
      <x:c r="F184" s="3" t="str">
        <x:v>Déjà au roster</x:v>
      </x:c>
      <x:c r="G184" s="3" t="str">
        <x:v>Non certifié</x:v>
      </x:c>
      <x:c r="H184" s="3" t="str">
        <x:v>Présence dans le roster seulement ; ni kit complet ni fidélité 1:1 ne sont déduits de cette correspondance.</x:v>
      </x:c>
      <x:c r="I184" s="3" t="str">
        <x:v>02_PERSONNAGES!A180:V180</x:v>
      </x:c>
    </x:row>
    <x:row r="185" ht="37.5" customHeight="1">
      <x:c r="A185" s="3" t="str">
        <x:v>user-stalker-kenner</x:v>
      </x:c>
      <x:c r="B185" s="3" t="str">
        <x:v>Stalker Predator — Kenner</x:v>
      </x:c>
      <x:c r="C185" s="3" t="str">
        <x:v>Oui</x:v>
      </x:c>
      <x:c r="D185" s="3" t="str">
        <x:v>user-stalker-kenner</x:v>
      </x:c>
      <x:c r="E185" s="13" t="n">
        <x:v>2</x:v>
      </x:c>
      <x:c r="F185" s="3" t="str">
        <x:v>Déjà au roster</x:v>
      </x:c>
      <x:c r="G185" s="3" t="str">
        <x:v>Non certifié</x:v>
      </x:c>
      <x:c r="H185" s="3" t="str">
        <x:v>Présence dans le roster seulement ; ni kit complet ni fidélité 1:1 ne sont déduits de cette correspondance.</x:v>
      </x:c>
      <x:c r="I185" s="3" t="str">
        <x:v>02_PERSONNAGES!A181:V181</x:v>
      </x:c>
    </x:row>
    <x:row r="186" ht="37.5" customHeight="1">
      <x:c r="A186" s="3" t="str">
        <x:v>user-extinction-stalker</x:v>
      </x:c>
      <x:c r="B186" s="3" t="str">
        <x:v>Stalker — AvP Extinction</x:v>
      </x:c>
      <x:c r="C186" s="3" t="str">
        <x:v>Oui</x:v>
      </x:c>
      <x:c r="D186" s="3" t="str">
        <x:v>user-extinction-stalker</x:v>
      </x:c>
      <x:c r="E186" s="13" t="n">
        <x:v>2</x:v>
      </x:c>
      <x:c r="F186" s="3" t="str">
        <x:v>Déjà au roster</x:v>
      </x:c>
      <x:c r="G186" s="3" t="str">
        <x:v>Non certifié</x:v>
      </x:c>
      <x:c r="H186" s="3" t="str">
        <x:v>Présence dans le roster seulement ; ni kit complet ni fidélité 1:1 ne sont déduits de cette correspondance.</x:v>
      </x:c>
      <x:c r="I186" s="3" t="str">
        <x:v>02_PERSONNAGES!A182:V182</x:v>
      </x:c>
    </x:row>
    <x:row r="187" ht="37.5" customHeight="1">
      <x:c r="A187" s="3" t="str">
        <x:v>user-swift-knife</x:v>
      </x:c>
      <x:c r="B187" s="3" t="str">
        <x:v>Swift Knife — cyborg</x:v>
      </x:c>
      <x:c r="C187" s="3" t="str">
        <x:v>Oui</x:v>
      </x:c>
      <x:c r="D187" s="3" t="str">
        <x:v>user-swift-knife</x:v>
      </x:c>
      <x:c r="E187" s="13" t="n">
        <x:v>2</x:v>
      </x:c>
      <x:c r="F187" s="3" t="str">
        <x:v>Déjà au roster</x:v>
      </x:c>
      <x:c r="G187" s="3" t="str">
        <x:v>Non certifié</x:v>
      </x:c>
      <x:c r="H187" s="3" t="str">
        <x:v>Présence dans le roster seulement ; ni kit complet ni fidélité 1:1 ne sont déduits de cette correspondance.</x:v>
      </x:c>
      <x:c r="I187" s="3" t="str">
        <x:v>02_PERSONNAGES!A183:V183</x:v>
      </x:c>
    </x:row>
    <x:row r="188" ht="37.5" customHeight="1">
      <x:c r="A188" s="3" t="str">
        <x:v>user-temple-guard</x:v>
      </x:c>
      <x:c r="B188" s="3" t="str">
        <x:v>Temple Guard</x:v>
      </x:c>
      <x:c r="C188" s="3" t="str">
        <x:v>Oui</x:v>
      </x:c>
      <x:c r="D188" s="3" t="str">
        <x:v>user-temple-guard</x:v>
      </x:c>
      <x:c r="E188" s="13" t="n">
        <x:v>2</x:v>
      </x:c>
      <x:c r="F188" s="3" t="str">
        <x:v>Déjà au roster</x:v>
      </x:c>
      <x:c r="G188" s="3" t="str">
        <x:v>Non certifié</x:v>
      </x:c>
      <x:c r="H188" s="3" t="str">
        <x:v>Présence dans le roster seulement ; ni kit complet ni fidélité 1:1 ne sont déduits de cette correspondance.</x:v>
      </x:c>
      <x:c r="I188" s="3" t="str">
        <x:v>02_PERSONNAGES!A184:V184</x:v>
      </x:c>
    </x:row>
    <x:row r="189" ht="37.5" customHeight="1">
      <x:c r="A189" s="3" t="str">
        <x:v>user-tichinde</x:v>
      </x:c>
      <x:c r="B189" s="3" t="str">
        <x:v>Tichinde</x:v>
      </x:c>
      <x:c r="C189" s="3" t="str">
        <x:v>Oui</x:v>
      </x:c>
      <x:c r="D189" s="3" t="str">
        <x:v>user-tichinde</x:v>
      </x:c>
      <x:c r="E189" s="13" t="n">
        <x:v>2</x:v>
      </x:c>
      <x:c r="F189" s="3" t="str">
        <x:v>Déjà au roster</x:v>
      </x:c>
      <x:c r="G189" s="3" t="str">
        <x:v>Non certifié</x:v>
      </x:c>
      <x:c r="H189" s="3" t="str">
        <x:v>Présence dans le roster seulement ; ni kit complet ni fidélité 1:1 ne sont déduits de cette correspondance.</x:v>
      </x:c>
      <x:c r="I189" s="3" t="str">
        <x:v>02_PERSONNAGES!A185:V185</x:v>
      </x:c>
    </x:row>
    <x:row r="190" ht="37.5" customHeight="1">
      <x:c r="A190" s="3" t="str">
        <x:v>user-topknot</x:v>
      </x:c>
      <x:c r="B190" s="3" t="str">
        <x:v>Topknot / Top-Knot</x:v>
      </x:c>
      <x:c r="C190" s="3" t="str">
        <x:v>Oui</x:v>
      </x:c>
      <x:c r="D190" s="3" t="str">
        <x:v>user-topknot</x:v>
      </x:c>
      <x:c r="E190" s="13" t="n">
        <x:v>2</x:v>
      </x:c>
      <x:c r="F190" s="3" t="str">
        <x:v>Déjà au roster</x:v>
      </x:c>
      <x:c r="G190" s="3" t="str">
        <x:v>Non certifié</x:v>
      </x:c>
      <x:c r="H190" s="3" t="str">
        <x:v>Présence dans le roster seulement ; ni kit complet ni fidélité 1:1 ne sont déduits de cette correspondance.</x:v>
      </x:c>
      <x:c r="I190" s="3" t="str">
        <x:v>02_PERSONNAGES!A186:V186</x:v>
      </x:c>
    </x:row>
    <x:row r="191" ht="37.5" customHeight="1">
      <x:c r="A191" s="3" t="str">
        <x:v>user-two-stripes</x:v>
      </x:c>
      <x:c r="B191" s="3" t="str">
        <x:v>Two-Stripes</x:v>
      </x:c>
      <x:c r="C191" s="3" t="str">
        <x:v>Oui</x:v>
      </x:c>
      <x:c r="D191" s="3" t="str">
        <x:v>user-two-stripes</x:v>
      </x:c>
      <x:c r="E191" s="13" t="n">
        <x:v>2</x:v>
      </x:c>
      <x:c r="F191" s="3" t="str">
        <x:v>Déjà au roster</x:v>
      </x:c>
      <x:c r="G191" s="3" t="str">
        <x:v>Non certifié</x:v>
      </x:c>
      <x:c r="H191" s="3" t="str">
        <x:v>Présence dans le roster seulement ; ni kit complet ni fidélité 1:1 ne sont déduits de cette correspondance.</x:v>
      </x:c>
      <x:c r="I191" s="3" t="str">
        <x:v>02_PERSONNAGES!A187:V187</x:v>
      </x:c>
    </x:row>
    <x:row r="192" ht="37.5" customHeight="1">
      <x:c r="A192" s="3" t="str">
        <x:v>user-extinction-vanguard</x:v>
      </x:c>
      <x:c r="B192" s="3" t="str">
        <x:v>Vanguard — AvP Extinction</x:v>
      </x:c>
      <x:c r="C192" s="3" t="str">
        <x:v>Oui</x:v>
      </x:c>
      <x:c r="D192" s="3" t="str">
        <x:v>user-extinction-vanguard</x:v>
      </x:c>
      <x:c r="E192" s="13" t="n">
        <x:v>2</x:v>
      </x:c>
      <x:c r="F192" s="3" t="str">
        <x:v>Déjà au roster</x:v>
      </x:c>
      <x:c r="G192" s="3" t="str">
        <x:v>Non certifié</x:v>
      </x:c>
      <x:c r="H192" s="3" t="str">
        <x:v>Présence dans le roster seulement ; ni kit complet ni fidélité 1:1 ne sont déduits de cette correspondance.</x:v>
      </x:c>
      <x:c r="I192" s="3" t="str">
        <x:v>02_PERSONNAGES!A188:V188</x:v>
      </x:c>
    </x:row>
    <x:row r="193" ht="37.5" customHeight="1">
      <x:c r="A193" s="3" t="str">
        <x:v>user-viking-phg</x:v>
      </x:c>
      <x:c r="B193" s="3" t="str">
        <x:v>Viking</x:v>
      </x:c>
      <x:c r="C193" s="3" t="str">
        <x:v>Oui</x:v>
      </x:c>
      <x:c r="D193" s="3" t="str">
        <x:v>user-viking-phg</x:v>
      </x:c>
      <x:c r="E193" s="13" t="n">
        <x:v>2</x:v>
      </x:c>
      <x:c r="F193" s="3" t="str">
        <x:v>Déjà au roster</x:v>
      </x:c>
      <x:c r="G193" s="3" t="str">
        <x:v>Non certifié</x:v>
      </x:c>
      <x:c r="H193" s="3" t="str">
        <x:v>Présence dans le roster seulement ; ni kit complet ni fidélité 1:1 ne sont déduits de cette correspondance.</x:v>
      </x:c>
      <x:c r="I193" s="3" t="str">
        <x:v>02_PERSONNAGES!A189:V189</x:v>
      </x:c>
    </x:row>
    <x:row r="194" ht="37.5" customHeight="1">
      <x:c r="A194" s="3" t="str">
        <x:v>user-viper</x:v>
      </x:c>
      <x:c r="B194" s="3" t="str">
        <x:v>Viper Predator</x:v>
      </x:c>
      <x:c r="C194" s="3" t="str">
        <x:v>Oui</x:v>
      </x:c>
      <x:c r="D194" s="3" t="str">
        <x:v>user-viper</x:v>
      </x:c>
      <x:c r="E194" s="13" t="n">
        <x:v>4</x:v>
      </x:c>
      <x:c r="F194" s="3" t="str">
        <x:v>Déjà au roster</x:v>
      </x:c>
      <x:c r="G194" s="3" t="str">
        <x:v>Non certifié</x:v>
      </x:c>
      <x:c r="H194" s="3" t="str">
        <x:v>Présence dans le roster seulement ; ni kit complet ni fidélité 1:1 ne sont déduits de cette correspondance.</x:v>
      </x:c>
      <x:c r="I194" s="3" t="str">
        <x:v>02_PERSONNAGES!A190:V190</x:v>
      </x:c>
    </x:row>
    <x:row r="195" ht="37.5" customHeight="1">
      <x:c r="A195" s="3" t="str">
        <x:v>user-lot2-18</x:v>
      </x:c>
      <x:c r="B195" s="3" t="str">
        <x:v>Visage orangé aux longues défenses</x:v>
      </x:c>
      <x:c r="C195" s="3" t="str">
        <x:v>Oui</x:v>
      </x:c>
      <x:c r="D195" s="3" t="str">
        <x:v>user-lot2-18</x:v>
      </x:c>
      <x:c r="E195" s="13" t="n">
        <x:v>1</x:v>
      </x:c>
      <x:c r="F195" s="3" t="str">
        <x:v>Déjà au roster</x:v>
      </x:c>
      <x:c r="G195" s="3" t="str">
        <x:v>Non certifié</x:v>
      </x:c>
      <x:c r="H195" s="3" t="str">
        <x:v>Présence dans le roster seulement ; ni kit complet ni fidélité 1:1 ne sont déduits de cette correspondance.</x:v>
      </x:c>
      <x:c r="I195" s="3" t="str">
        <x:v>02_PERSONNAGES!A191:V191</x:v>
      </x:c>
    </x:row>
    <x:row r="196" ht="37.5" customHeight="1">
      <x:c r="A196" s="3" t="str">
        <x:v>user-warrior</x:v>
      </x:c>
      <x:c r="B196" s="3" t="str">
        <x:v>Warrior</x:v>
      </x:c>
      <x:c r="C196" s="3" t="str">
        <x:v>Oui</x:v>
      </x:c>
      <x:c r="D196" s="3" t="str">
        <x:v>user-warrior</x:v>
      </x:c>
      <x:c r="E196" s="13" t="n">
        <x:v>2</x:v>
      </x:c>
      <x:c r="F196" s="3" t="str">
        <x:v>Déjà au roster</x:v>
      </x:c>
      <x:c r="G196" s="3" t="str">
        <x:v>Non certifié</x:v>
      </x:c>
      <x:c r="H196" s="3" t="str">
        <x:v>Présence dans le roster seulement ; ni kit complet ni fidélité 1:1 ne sont déduits de cette correspondance.</x:v>
      </x:c>
      <x:c r="I196" s="3" t="str">
        <x:v>02_PERSONNAGES!A192:V192</x:v>
      </x:c>
    </x:row>
    <x:row r="197" ht="37.5" customHeight="1">
      <x:c r="A197" s="3" t="str">
        <x:v>user-wasp</x:v>
      </x:c>
      <x:c r="B197" s="3" t="str">
        <x:v>Wasp Predator — Dead End</x:v>
      </x:c>
      <x:c r="C197" s="3" t="str">
        <x:v>Oui</x:v>
      </x:c>
      <x:c r="D197" s="3" t="str">
        <x:v>user-wasp</x:v>
      </x:c>
      <x:c r="E197" s="13" t="n">
        <x:v>2</x:v>
      </x:c>
      <x:c r="F197" s="3" t="str">
        <x:v>Déjà au roster</x:v>
      </x:c>
      <x:c r="G197" s="3" t="str">
        <x:v>Non certifié</x:v>
      </x:c>
      <x:c r="H197" s="3" t="str">
        <x:v>Présence dans le roster seulement ; ni kit complet ni fidélité 1:1 ne sont déduits de cette correspondance.</x:v>
      </x:c>
      <x:c r="I197" s="3" t="str">
        <x:v>02_PERSONNAGES!A193:V193</x:v>
      </x:c>
    </x:row>
    <x:row r="198" ht="37.5" customHeight="1">
      <x:c r="A198" s="3" t="str">
        <x:v>user-wolf-elite-bg386</x:v>
      </x:c>
      <x:c r="B198" s="3" t="str">
        <x:v>Wolf — Elite Clan, BG-386</x:v>
      </x:c>
      <x:c r="C198" s="3" t="str">
        <x:v>Oui</x:v>
      </x:c>
      <x:c r="D198" s="3" t="str">
        <x:v>user-wolf-elite-bg386</x:v>
      </x:c>
      <x:c r="E198" s="13" t="n">
        <x:v>2</x:v>
      </x:c>
      <x:c r="F198" s="3" t="str">
        <x:v>Déjà au roster</x:v>
      </x:c>
      <x:c r="G198" s="3" t="str">
        <x:v>Non certifié</x:v>
      </x:c>
      <x:c r="H198" s="3" t="str">
        <x:v>Présence dans le roster seulement ; ni kit complet ni fidélité 1:1 ne sont déduits de cette correspondance.</x:v>
      </x:c>
      <x:c r="I198" s="3" t="str">
        <x:v>02_PERSONNAGES!A194:V194</x:v>
      </x:c>
    </x:row>
    <x:row r="199" ht="37.5" customHeight="1">
      <x:c r="A199" s="3" t="str">
        <x:v>user-yaquita</x:v>
      </x:c>
      <x:c r="B199" s="3" t="str">
        <x:v>Yaquita</x:v>
      </x:c>
      <x:c r="C199" s="3" t="str">
        <x:v>Oui</x:v>
      </x:c>
      <x:c r="D199" s="3" t="str">
        <x:v>user-yaquita</x:v>
      </x:c>
      <x:c r="E199" s="13" t="n">
        <x:v>2</x:v>
      </x:c>
      <x:c r="F199" s="3" t="str">
        <x:v>Déjà au roster</x:v>
      </x:c>
      <x:c r="G199" s="3" t="str">
        <x:v>Non certifié</x:v>
      </x:c>
      <x:c r="H199" s="3" t="str">
        <x:v>Présence dans le roster seulement ; ni kit complet ni fidélité 1:1 ne sont déduits de cette correspondance.</x:v>
      </x:c>
      <x:c r="I199" s="3" t="str">
        <x:v>02_PERSONNAGES!A195:V195</x:v>
      </x:c>
    </x:row>
    <x:row r="200" ht="37.5" customHeight="1">
      <x:c r="A200" s="3" t="str">
        <x:v>user-lot2-17</x:v>
      </x:c>
      <x:c r="B200" s="3" t="str">
        <x:v>Yautja de Noël, armure rouge et noire</x:v>
      </x:c>
      <x:c r="C200" s="3" t="str">
        <x:v>Oui</x:v>
      </x:c>
      <x:c r="D200" s="3" t="str">
        <x:v>user-lot2-17</x:v>
      </x:c>
      <x:c r="E200" s="13" t="n">
        <x:v>1</x:v>
      </x:c>
      <x:c r="F200" s="3" t="str">
        <x:v>Déjà au roster</x:v>
      </x:c>
      <x:c r="G200" s="3" t="str">
        <x:v>Non certifié</x:v>
      </x:c>
      <x:c r="H200" s="3" t="str">
        <x:v>Présence dans le roster seulement ; ni kit complet ni fidélité 1:1 ne sont déduits de cette correspondance.</x:v>
      </x:c>
      <x:c r="I200" s="3" t="str">
        <x:v>02_PERSONNAGES!A196:V196</x:v>
      </x:c>
    </x:row>
    <x:row r="201" ht="37.5" customHeight="1">
      <x:c r="A201" s="3" t="str">
        <x:v>user-yautja-masque-en-garde-defensive</x:v>
      </x:c>
      <x:c r="B201" s="3" t="str">
        <x:v>Yautja masqué en garde défensive</x:v>
      </x:c>
      <x:c r="C201" s="3" t="str">
        <x:v>Oui</x:v>
      </x:c>
      <x:c r="D201" s="3" t="str">
        <x:v>user-yautja-masque-en-garde-defensive</x:v>
      </x:c>
      <x:c r="E201" s="13" t="n">
        <x:v>1</x:v>
      </x:c>
      <x:c r="F201" s="3" t="str">
        <x:v>Déjà au roster</x:v>
      </x:c>
      <x:c r="G201" s="3" t="str">
        <x:v>Non certifié</x:v>
      </x:c>
      <x:c r="H201" s="3" t="str">
        <x:v>Présence dans le roster seulement ; ni kit complet ni fidélité 1:1 ne sont déduits de cette correspondance.</x:v>
      </x:c>
      <x:c r="I201" s="3" t="str">
        <x:v>02_PERSONNAGES!A197:V197</x:v>
      </x:c>
    </x:row>
    <x:row r="202" ht="37.5" customHeight="1">
      <x:c r="A202" s="3" t="str">
        <x:v>user-youngblood</x:v>
      </x:c>
      <x:c r="B202" s="3" t="str">
        <x:v>Youngblood</x:v>
      </x:c>
      <x:c r="C202" s="3" t="str">
        <x:v>Oui</x:v>
      </x:c>
      <x:c r="D202" s="3" t="str">
        <x:v>user-youngblood</x:v>
      </x:c>
      <x:c r="E202" s="13" t="n">
        <x:v>2</x:v>
      </x:c>
      <x:c r="F202" s="3" t="str">
        <x:v>Déjà au roster</x:v>
      </x:c>
      <x:c r="G202" s="3" t="str">
        <x:v>Non certifié</x:v>
      </x:c>
      <x:c r="H202" s="3" t="str">
        <x:v>Présence dans le roster seulement ; ni kit complet ni fidélité 1:1 ne sont déduits de cette correspondance.</x:v>
      </x:c>
      <x:c r="I202" s="3" t="str">
        <x:v>02_PERSONNAGES!A198:V198</x:v>
      </x:c>
    </x:row>
    <x:row r="203" ht="37.5" customHeight="1">
      <x:c r="A203" s="3" t="str">
        <x:v>user-yuahro</x:v>
      </x:c>
      <x:c r="B203" s="3" t="str">
        <x:v>Yuahro</x:v>
      </x:c>
      <x:c r="C203" s="3" t="str">
        <x:v>Oui</x:v>
      </x:c>
      <x:c r="D203" s="3" t="str">
        <x:v>user-yuahro</x:v>
      </x:c>
      <x:c r="E203" s="13" t="n">
        <x:v>1</x:v>
      </x:c>
      <x:c r="F203" s="3" t="str">
        <x:v>Déjà au roster</x:v>
      </x:c>
      <x:c r="G203" s="3" t="str">
        <x:v>Non certifié</x:v>
      </x:c>
      <x:c r="H203" s="3" t="str">
        <x:v>Présence dans le roster seulement ; ni kit complet ni fidélité 1:1 ne sont déduits de cette correspondance.</x:v>
      </x:c>
      <x:c r="I203" s="3" t="str">
        <x:v>02_PERSONNAGES!A199:V199</x:v>
      </x:c>
    </x:row>
    <x:row r="204" ht="42.75" customHeight="1">
      <x:c r="A204" s="3" t="str">
        <x:v>add-bloodshed</x:v>
      </x:c>
      <x:c r="B204" s="3" t="str">
        <x:v>Predator du tournoi — Bloodshed</x:v>
      </x:c>
      <x:c r="C204" s="3" t="str">
        <x:v>Non</x:v>
      </x:c>
      <x:c r="D204" s="3" t="str">
        <x:v>À établir</x:v>
      </x:c>
      <x:c r="E204" s="13" t="n">
        <x:v>0</x:v>
      </x:c>
      <x:c r="F204" s="3" t="str">
        <x:v>À créer</x:v>
      </x:c>
      <x:c r="G204" s="3" t="str">
        <x:v>Non certifié</x:v>
      </x:c>
      <x:c r="H204" s="3" t="str">
        <x:v>Identité du tournoi attestée par Marvel ; apparence native et kit jouable manquants. Les dessins anonymes fournis ne permettent pas une attribution certaine.</x:v>
      </x:c>
      <x:c r="I204" s="3" t="str">
        <x:v>02_PERSONNAGES!A200:V200</x:v>
      </x:c>
    </x:row>
    <x:row r="205" ht="37.5" customHeight="1">
      <x:c r="A205" s="3" t="str">
        <x:v>add-last-hunt-super</x:v>
      </x:c>
      <x:c r="B205" s="3" t="str">
        <x:v>Super Predator — The Last Hunt</x:v>
      </x:c>
      <x:c r="C205" s="3" t="str">
        <x:v>Non</x:v>
      </x:c>
      <x:c r="D205" s="3" t="str">
        <x:v>À établir</x:v>
      </x:c>
      <x:c r="E205" s="13" t="n">
        <x:v>0</x:v>
      </x:c>
      <x:c r="F205" s="3" t="str">
        <x:v>À créer</x:v>
      </x:c>
      <x:c r="G205" s="3" t="str">
        <x:v>Non certifié</x:v>
      </x:c>
      <x:c r="H205" s="3" t="str">
        <x:v>Dossier distinct de Mr. Black. Référence de tenue et arsenal à verrouiller ; aucun ajout par simple renommage.</x:v>
      </x:c>
      <x:c r="I205" s="3" t="str">
        <x:v>02_PERSONNAGES!A201:V201</x:v>
      </x:c>
    </x:row>
    <x:row r="206" ht="37.5" customHeight="1">
      <x:c r="A206" s="3" t="str">
        <x:v>add-jaguar</x:v>
      </x:c>
      <x:c r="B206" s="3" t="str">
        <x:v>Predator jouable — AVP Jaguar</x:v>
      </x:c>
      <x:c r="C206" s="3" t="str">
        <x:v>Non</x:v>
      </x:c>
      <x:c r="D206" s="3" t="str">
        <x:v>À établir</x:v>
      </x:c>
      <x:c r="E206" s="13" t="n">
        <x:v>0</x:v>
      </x:c>
      <x:c r="F206" s="3" t="str">
        <x:v>Incarnation à créer</x:v>
      </x:c>
      <x:c r="G206" s="3" t="str">
        <x:v>Non certifié</x:v>
      </x:c>
      <x:c r="H206" s="3" t="str">
        <x:v>Incarnation AVP Jaguar absente ; ne pas substituer Dark, Prince ou Jungle Hunter.</x:v>
      </x:c>
      <x:c r="I206" s="3" t="str">
        <x:v>02_PERSONNAGES!A202:V202</x:v>
      </x:c>
    </x:row>
    <x:row r="207" ht="37.5" customHeight="1">
      <x:c r="A207" s="3" t="str">
        <x:v>add-avp-classic</x:v>
      </x:c>
      <x:c r="B207" s="3" t="str">
        <x:v>Predator jouable — AVP Classic 2000</x:v>
      </x:c>
      <x:c r="C207" s="3" t="str">
        <x:v>Non</x:v>
      </x:c>
      <x:c r="D207" s="3" t="str">
        <x:v>À établir</x:v>
      </x:c>
      <x:c r="E207" s="13" t="n">
        <x:v>0</x:v>
      </x:c>
      <x:c r="F207" s="3" t="str">
        <x:v>Incarnation à créer</x:v>
      </x:c>
      <x:c r="G207" s="3" t="str">
        <x:v>Non certifié</x:v>
      </x:c>
      <x:c r="H207" s="3" t="str">
        <x:v>Incarnation AVP Classic 2000 absente ; user-classic-2010 appartient au film Predators.</x:v>
      </x:c>
      <x:c r="I207" s="3" t="str">
        <x:v>02_PERSONNAGES!A203:V203</x:v>
      </x:c>
    </x:row>
    <x:row r="208" ht="37.5" customHeight="1">
      <x:c r="A208" s="3" t="str">
        <x:v>add-blood-ties-father</x:v>
      </x:c>
      <x:c r="B208" s="3" t="str">
        <x:v>Predator père — Blood Ties</x:v>
      </x:c>
      <x:c r="C208" s="3" t="str">
        <x:v>Non</x:v>
      </x:c>
      <x:c r="D208" s="3" t="str">
        <x:v>À établir</x:v>
      </x:c>
      <x:c r="E208" s="13" t="n">
        <x:v>0</x:v>
      </x:c>
      <x:c r="F208" s="3" t="str">
        <x:v>Identité à confirmer</x:v>
      </x:c>
      <x:c r="G208" s="3" t="str">
        <x:v>Non certifié</x:v>
      </x:c>
      <x:c r="H208" s="3" t="str">
        <x:v>Père de Blood Ties : attribution visuelle à établir avant création ou réaffectation.</x:v>
      </x:c>
      <x:c r="I208" s="3" t="str">
        <x:v>02_PERSONNAGES!A204:V204</x:v>
      </x:c>
    </x:row>
    <x:row r="209" ht="37.5" customHeight="1">
      <x:c r="A209" s="3" t="str">
        <x:v>add-blood-ties-son</x:v>
      </x:c>
      <x:c r="B209" s="3" t="str">
        <x:v>Predator fils — Blood Ties</x:v>
      </x:c>
      <x:c r="C209" s="3" t="str">
        <x:v>Non</x:v>
      </x:c>
      <x:c r="D209" s="3" t="str">
        <x:v>À établir</x:v>
      </x:c>
      <x:c r="E209" s="13" t="n">
        <x:v>0</x:v>
      </x:c>
      <x:c r="F209" s="3" t="str">
        <x:v>Identité à confirmer</x:v>
      </x:c>
      <x:c r="G209" s="3" t="str">
        <x:v>Non certifié</x:v>
      </x:c>
      <x:c r="H209" s="3" t="str">
        <x:v>Fils de Blood Ties : identité distincte à établir, sans fusion avec les cycles I et II.</x:v>
      </x:c>
      <x:c r="I209" s="3" t="str">
        <x:v>02_PERSONNAGES!A205:V205</x:v>
      </x:c>
    </x:row>
    <x:row r="210" ht="54" customHeight="1">
      <x:c r="A210" s="3" t="str">
        <x:v>variant-elder-phg</x:v>
      </x:c>
      <x:c r="B210" s="3" t="str">
        <x:v>Elder — Hunting Grounds</x:v>
      </x:c>
      <x:c r="C210" s="3" t="str">
        <x:v>Oui</x:v>
      </x:c>
      <x:c r="D210" s="3" t="str">
        <x:v>greyback</x:v>
      </x:c>
      <x:c r="E210" s="13" t="n">
        <x:v>5</x:v>
      </x:c>
      <x:c r="F210" s="3" t="str">
        <x:v>Apparence V63, kit partiel</x:v>
      </x:c>
      <x:c r="G210" s="3" t="str">
        <x:v>Non certifié</x:v>
      </x:c>
      <x:c r="H210" s="3" t="str">
        <x:v>Apparence Elder du jeu PHG ajoutée comme variante distincte de Greyback : portrait et deux gardes natives de six poses. Source PS4 Pro PlayStation juin2020. Le visage et équipement du jeu ne sont pas confondus avec les anciens visuels du film.</x:v>
      </x:c>
      <x:c r="I210" s="3" t="str">
        <x:v>02_PERSONNAGES!A206:V206</x:v>
      </x:c>
    </x:row>
    <x:row r="211" ht="37.5" customHeight="1">
      <x:c r="A211" s="3" t="str">
        <x:v>variant-emissary-phg</x:v>
      </x:c>
      <x:c r="B211" s="3" t="str">
        <x:v>Emissary — Hunting Grounds</x:v>
      </x:c>
      <x:c r="C211" s="3" t="str">
        <x:v>Oui</x:v>
      </x:c>
      <x:c r="D211" s="3" t="str">
        <x:v>user-emissary-phg</x:v>
      </x:c>
      <x:c r="E211" s="13" t="n">
        <x:v>1</x:v>
      </x:c>
      <x:c r="F211" s="3" t="str">
        <x:v>Ajout V62, kit partiel</x:v>
      </x:c>
      <x:c r="G211" s="3" t="str">
        <x:v>Non certifié</x:v>
      </x:c>
      <x:c r="H211" s="3" t="str">
        <x:v>Biographie Hunting Grounds confirmée par IllFonic. Les deux Emissaries du concept supprimé du film restent séparés.</x:v>
      </x:c>
      <x:c r="I211" s="3" t="str">
        <x:v>02_PERSONNAGES!A207:V207</x:v>
      </x:c>
    </x:row>
    <x:row r="212" ht="54" customHeight="1">
      <x:c r="A212" s="3" t="str">
        <x:v>variant-captured-phg</x:v>
      </x:c>
      <x:c r="B212" s="3" t="str">
        <x:v>Captured — Hunting Grounds</x:v>
      </x:c>
      <x:c r="C212" s="3" t="str">
        <x:v>Oui</x:v>
      </x:c>
      <x:c r="D212" s="3" t="str">
        <x:v>user-classic-2010</x:v>
      </x:c>
      <x:c r="E212" s="13" t="n">
        <x:v>3</x:v>
      </x:c>
      <x:c r="F212" s="3" t="str">
        <x:v>Apparence V63, kit partiel</x:v>
      </x:c>
      <x:c r="G212" s="3" t="str">
        <x:v>Non certifié</x:v>
      </x:c>
      <x:c r="H212" s="3" t="str">
        <x:v>Apparence Captured du jeu PHG ajoutée à Classic2010 : masque endommagé et tenue propres au DLC Hunting Party, portrait et deux gardes de six poses. Pas de réattribution de la silhouette anonyme, ni fusion avec Captive des comics.</x:v>
      </x:c>
      <x:c r="I212" s="3" t="str">
        <x:v>02_PERSONNAGES!A208:V208</x:v>
      </x:c>
    </x:row>
    <x:row r="213" ht="42.75" customHeight="1">
      <x:c r="A213" s="3" t="str">
        <x:v>variant-samurai-phg</x:v>
      </x:c>
      <x:c r="B213" s="3" t="str">
        <x:v>Samurai — Hunting Grounds</x:v>
      </x:c>
      <x:c r="C213" s="3" t="str">
        <x:v>Oui</x:v>
      </x:c>
      <x:c r="D213" s="3" t="str">
        <x:v>user-samurai</x:v>
      </x:c>
      <x:c r="E213" s="13" t="n">
        <x:v>2</x:v>
      </x:c>
      <x:c r="F213" s="3" t="str">
        <x:v>Déjà présent, clarifié</x:v>
      </x:c>
      <x:c r="G213" s="3" t="str">
        <x:v>Non certifié</x:v>
      </x:c>
      <x:c r="H213" s="3" t="str">
        <x:v>Deux apparences NECA Hunting Grounds déjà présentes ; identité précisée en V62 sans nouvelle case. Kit natif complet toujours non livré.</x:v>
      </x:c>
      <x:c r="I213" s="3" t="str">
        <x:v>02_PERSONNAGES!A209:V209</x:v>
      </x:c>
    </x:row>
  </x:sheetData>
  <x:conditionalFormatting sqref="C9:C213">
    <x:cfRule type="containsText" dxfId="0" priority="1" operator="containsText" text="Non"/>
  </x:conditionalFormatting>
  <x:pageMargins left="0.7" right="0.7" top="0.75" bottom="0.75" header="0.3" footer="0.3"/>
  <x:tableParts count="1">
    <x:tablePart xmlns:r="http://schemas.openxmlformats.org/officeDocument/2006/relationships" r:id="Rb5b6987f56104d79"/>
  </x:tableParts>
</x:worksheet>
</file>

<file path=xl/worksheets/sheet3.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3.130001068115234" hidden="0" customWidth="1"/>
    <x:col min="3" max="3" width="25" hidden="0" customWidth="1"/>
    <x:col min="4" max="4" width="70" hidden="0" customWidth="1"/>
    <x:col min="5" max="5" width="51.25" hidden="0" customWidth="1"/>
  </x:cols>
  <x:sheetData>
    <x:row r="1" ht="12" customHeight="1">
      <x:c r="A1" s="3"/>
      <x:c r="B1" s="3"/>
      <x:c r="C1" s="3"/>
      <x:c r="D1" s="3"/>
      <x:c r="E1" s="3"/>
    </x:row>
    <x:row r="2" ht="26" customHeight="1">
      <x:c r="A2" s="5" t="str">
        <x:v>Demandes encore ouvertes — suivi V63</x:v>
      </x:c>
      <x:c r="B2" s="3"/>
      <x:c r="C2" s="3"/>
      <x:c r="D2" s="3"/>
      <x:c r="E2" s="3"/>
    </x:row>
    <x:row r="3">
      <x:c r="A3" s="6" t="str">
        <x:v>Distinguer absence, apparence intégrée, kit partiel et conditions narratives encore non vérifiées.</x:v>
      </x:c>
      <x:c r="B3" s="3"/>
      <x:c r="C3" s="3"/>
      <x:c r="D3" s="3"/>
      <x:c r="E3" s="3"/>
    </x:row>
    <x:row r="4">
      <x:c r="A4" s="3"/>
      <x:c r="B4" s="3"/>
      <x:c r="C4" s="3"/>
      <x:c r="D4" s="3"/>
      <x:c r="E4" s="3"/>
    </x:row>
    <x:row r="5">
      <x:c r="A5" s="6" t="str">
        <x:v>Les 522 demandes restent suivies ; six adaptations V63 ne certifient pas tous les événements.</x:v>
      </x:c>
      <x:c r="B5" s="3"/>
      <x:c r="C5" s="3"/>
      <x:c r="D5" s="3"/>
      <x:c r="E5" s="3"/>
    </x:row>
    <x:row r="6">
      <x:c r="A6" s="3"/>
      <x:c r="B6" s="3"/>
      <x:c r="C6" s="3"/>
      <x:c r="D6" s="3"/>
      <x:c r="E6" s="3"/>
    </x:row>
    <x:row r="7">
      <x:c r="A7" s="3"/>
      <x:c r="B7" s="3"/>
      <x:c r="C7" s="3"/>
      <x:c r="D7" s="3"/>
      <x:c r="E7" s="3"/>
    </x:row>
    <x:row r="8" ht="38" customHeight="1">
      <x:c r="A8" s="17" t="str">
        <x:v>Chantier</x:v>
      </x:c>
      <x:c r="B8" s="17" t="str">
        <x:v>Dossier ou demande</x:v>
      </x:c>
      <x:c r="C8" s="17" t="str">
        <x:v>État</x:v>
      </x:c>
      <x:c r="D8" s="17" t="str">
        <x:v>Suite nécessaire</x:v>
      </x:c>
      <x:c r="E8" s="17" t="str">
        <x:v>Source</x:v>
      </x:c>
    </x:row>
    <x:row r="9" ht="37.5" customHeight="1">
      <x:c r="A9" s="3" t="str">
        <x:v>Combattant</x:v>
      </x:c>
      <x:c r="B9" s="3" t="str">
        <x:v>Predator du tournoi — Bloodshed</x:v>
      </x:c>
      <x:c r="C9" s="3" t="str">
        <x:v>Identité ou apparence ouverte</x:v>
      </x:c>
      <x:c r="D9" s="3" t="str">
        <x:v>Identité du tournoi attestée par Marvel ; apparence native et kit jouable manquants. Les dessins anonymes fournis ne permettent pas une attribution certaine.</x:v>
      </x:c>
      <x:c r="E9" s="3" t="str">
        <x:v>02_PERSONNAGES!A200:V200 / 03_MANQUANTS!A5:L5</x:v>
      </x:c>
    </x:row>
    <x:row r="10" ht="37.5" customHeight="1">
      <x:c r="A10" s="3" t="str">
        <x:v>Combattant</x:v>
      </x:c>
      <x:c r="B10" s="3" t="str">
        <x:v>Super Predator — The Last Hunt</x:v>
      </x:c>
      <x:c r="C10" s="3" t="str">
        <x:v>Identité ou apparence ouverte</x:v>
      </x:c>
      <x:c r="D10" s="3" t="str">
        <x:v>Dossier distinct de Mr. Black. Référence de tenue et arsenal à verrouiller ; aucun ajout par simple renommage.</x:v>
      </x:c>
      <x:c r="E10" s="3" t="str">
        <x:v>02_PERSONNAGES!A201:V201 / 03_MANQUANTS!A6:L6</x:v>
      </x:c>
    </x:row>
    <x:row r="11" ht="37.5" customHeight="1">
      <x:c r="A11" s="3" t="str">
        <x:v>Combattant</x:v>
      </x:c>
      <x:c r="B11" s="3" t="str">
        <x:v>Predator jouable — AVP Jaguar</x:v>
      </x:c>
      <x:c r="C11" s="3" t="str">
        <x:v>Identité ou apparence ouverte</x:v>
      </x:c>
      <x:c r="D11" s="3" t="str">
        <x:v>Incarnation AVP Jaguar absente ; ne pas substituer Dark, Prince ou Jungle Hunter.</x:v>
      </x:c>
      <x:c r="E11" s="3" t="str">
        <x:v>02_PERSONNAGES!A202:V202 / 03_MANQUANTS!A7:L7</x:v>
      </x:c>
    </x:row>
    <x:row r="12" ht="37.5" customHeight="1">
      <x:c r="A12" s="3" t="str">
        <x:v>Combattant</x:v>
      </x:c>
      <x:c r="B12" s="3" t="str">
        <x:v>Predator jouable — AVP Classic 2000</x:v>
      </x:c>
      <x:c r="C12" s="3" t="str">
        <x:v>Identité ou apparence ouverte</x:v>
      </x:c>
      <x:c r="D12" s="3" t="str">
        <x:v>Incarnation AVP Classic 2000 absente ; user-classic-2010 appartient au film Predators.</x:v>
      </x:c>
      <x:c r="E12" s="3" t="str">
        <x:v>02_PERSONNAGES!A203:V203 / 03_MANQUANTS!A8:L8</x:v>
      </x:c>
    </x:row>
    <x:row r="13" ht="37.5" customHeight="1">
      <x:c r="A13" s="3" t="str">
        <x:v>Combattant</x:v>
      </x:c>
      <x:c r="B13" s="3" t="str">
        <x:v>Predator père — Blood Ties</x:v>
      </x:c>
      <x:c r="C13" s="3" t="str">
        <x:v>Identité ou apparence ouverte</x:v>
      </x:c>
      <x:c r="D13" s="3" t="str">
        <x:v>Père de Blood Ties : attribution visuelle à établir avant création ou réaffectation.</x:v>
      </x:c>
      <x:c r="E13" s="3" t="str">
        <x:v>02_PERSONNAGES!A204:V204 / 03_MANQUANTS!A9:L9</x:v>
      </x:c>
    </x:row>
    <x:row r="14" ht="37.5" customHeight="1">
      <x:c r="A14" s="3" t="str">
        <x:v>Combattant</x:v>
      </x:c>
      <x:c r="B14" s="3" t="str">
        <x:v>Predator fils — Blood Ties</x:v>
      </x:c>
      <x:c r="C14" s="3" t="str">
        <x:v>Identité ou apparence ouverte</x:v>
      </x:c>
      <x:c r="D14" s="3" t="str">
        <x:v>Fils de Blood Ties : identité distincte à établir, sans fusion avec les cycles I et II.</x:v>
      </x:c>
      <x:c r="E14" s="3" t="str">
        <x:v>02_PERSONNAGES!A205:V205 / 03_MANQUANTS!A10:L10</x:v>
      </x:c>
    </x:row>
    <x:row r="15" ht="42.75" customHeight="1">
      <x:c r="A15" s="3" t="str">
        <x:v>Animations combattants</x:v>
      </x:c>
      <x:c r="B15" s="3" t="str">
        <x:v>Emissary, Elder, Captured PHG et bibliothèques incomplètes</x:v>
      </x:c>
      <x:c r="C15" s="3" t="str">
        <x:v>Kit partiel</x:v>
      </x:c>
      <x:c r="D15" s="3" t="str">
        <x:v>Les trois apparences ont des gardes natives, mais les mouvements, attaques, réactions, intros et résultats de manche restent à dessiner. Aucun kit complet ni dix plaquettes par personnage certifié.</x:v>
      </x:c>
      <x:c r="E15" s="3" t="str">
        <x:v>02_PERSONNAGES / exigences animation V54</x:v>
      </x:c>
    </x:row>
    <x:row r="16" ht="37.5" customHeight="1">
      <x:c r="A16" s="3" t="str">
        <x:v>Arène 126</x:v>
      </x:c>
      <x:c r="B16" s="3" t="str">
        <x:v>Toit de l’hôpital · variante narrative</x:v>
      </x:c>
      <x:c r="C16" s="3" t="str">
        <x:v>Ambiance ajoutée, chapitre ouvert</x:v>
      </x:c>
      <x:c r="D16" s="3" t="str">
        <x:v>E62 : évacuation conservée mais inactive sur le toit sans civils. Produire une continuité hors toit cohérente ; route, chronologie et équipement de Wolf restent ouverts.</x:v>
      </x:c>
      <x:c r="E16" s="3" t="str">
        <x:v>09_STAGES!A24:N24</x:v>
      </x:c>
    </x:row>
    <x:row r="17" ht="54" customHeight="1">
      <x:c r="A17" s="3" t="str">
        <x:v>Arène 51</x:v>
      </x:c>
      <x:c r="B17" s="3" t="str">
        <x:v>Camp Golgotha — nouvelle arène 187</x:v>
      </x:c>
      <x:c r="C17" s="3" t="str">
        <x:v>Ambiance ajoutée, chapitre ouvert</x:v>
      </x:c>
      <x:c r="D17" s="3" t="str">
        <x:v>V62 fournit un triplet d’ambiance d’exposition. Le chapitre, sa route, ses personnages et ses conditions exactes restent à intégrer. Marines derrière un sas
Capteur d’alarme lent
Xénomorphe derrière un vitrage distant</x:v>
      </x:c>
      <x:c r="E17" s="3" t="str">
        <x:v>09_STAGES!A50:N50</x:v>
      </x:c>
    </x:row>
    <x:row r="18" ht="54" customHeight="1">
      <x:c r="A18" s="3" t="str">
        <x:v>Arène 130</x:v>
      </x:c>
      <x:c r="B18" s="3" t="str">
        <x:v>Station orbitale Classic</x:v>
      </x:c>
      <x:c r="C18" s="3" t="str">
        <x:v>Ambiance ajoutée, chapitre ouvert</x:v>
      </x:c>
      <x:c r="D18" s="3" t="str">
        <x:v>V62 fournit un triplet d’ambiance d’exposition. Le chapitre, sa route, ses personnages et ses conditions exactes restent à intégrer. Marine en fuite par une passerelle
Porte d’ascenseur hors zone jouable
Lumière de quarantaine à intensité bornée</x:v>
      </x:c>
      <x:c r="E18" s="3" t="str">
        <x:v>09_STAGES!A51:N51</x:v>
      </x:c>
    </x:row>
    <x:row r="19" ht="54" customHeight="1">
      <x:c r="A19" s="3" t="str">
        <x:v>Arène 119</x:v>
      </x:c>
      <x:c r="B19" s="3" t="str">
        <x:v>Gorge de la planète hostile</x:v>
      </x:c>
      <x:c r="C19" s="3" t="str">
        <x:v>À réaliser</x:v>
      </x:c>
      <x:c r="D19" s="3" t="str">
        <x:v>Variante de cadrage/scénario de Dek autour d’un monde existant. Thia observant depuis un abri seulement dans les chapitres alliés
Faune extraterrestre dont l’espèce et l’échelle seront référencées
Végétation hostile en arrière-plan sans collision compétitive</x:v>
      </x:c>
      <x:c r="E19" s="3" t="str">
        <x:v>09_STAGES!A54:N54</x:v>
      </x:c>
    </x:row>
    <x:row r="20" ht="54" customHeight="1">
      <x:c r="A20" s="3" t="str">
        <x:v>Arène 146</x:v>
      </x:c>
      <x:c r="B20" s="3" t="str">
        <x:v>Sanctuaire de Primal Hunt</x:v>
      </x:c>
      <x:c r="C20" s="3" t="str">
        <x:v>Références insuffisantes</x:v>
      </x:c>
      <x:c r="D20" s="3" t="str">
        <x:v>Le mécanisme voisin est original. La faune existe dans le jeu, mais son apparence exacte n’est pas certifiée par une image primaire inspectée. Référencer l’artefact et les espèces avant de remplacer la végétation d’ambiance. Ne pas présenter le mécanisme original comme l’artefact canonique.</x:v>
      </x:c>
      <x:c r="E20" s="3" t="str">
        <x:v>10_VIE_DES_STAGES!E146:E147</x:v>
      </x:c>
    </x:row>
    <x:row r="21" ht="42.75" customHeight="1">
      <x:c r="A21" s="3" t="str">
        <x:v>Arène 155</x:v>
      </x:c>
      <x:c r="B21" s="3" t="str">
        <x:v>Mega-City One</x:v>
      </x:c>
      <x:c r="C21" s="3" t="str">
        <x:v>Partiel</x:v>
      </x:c>
      <x:c r="D21" s="3" t="str">
        <x:v>Un Judge adulte anonyme est dessiné. Le transport anime ses stabilisateurs sur place. Étoffer la patrouille plurielle et le trajet borné du transport si l’on veut reproduire littéralement ces deux demandes.</x:v>
      </x:c>
      <x:c r="E21" s="3" t="str">
        <x:v>10_VIE_DES_STAGES!E98:E99</x:v>
      </x:c>
    </x:row>
    <x:row r="22" ht="42.75" customHeight="1">
      <x:c r="A22" s="3" t="str">
        <x:v>Arène 156</x:v>
      </x:c>
      <x:c r="B22" s="3" t="str">
        <x:v>Terrasse du spectre jaune</x:v>
      </x:c>
      <x:c r="C22" s="3" t="str">
        <x:v>À référencer</x:v>
      </x:c>
      <x:c r="D22" s="3" t="str">
        <x:v>L’extracteur mécanique constitue une alternative d’ambiance. Aucun visiteur dont l’identité ou la présence est incertaine n’a été inventé. Identifier les visiteurs et le moment de leur présence avant de créer les figurants canoniques.</x:v>
      </x:c>
      <x:c r="E22" s="3" t="str">
        <x:v>10_VIE_DES_STAGES!E108</x:v>
      </x:c>
    </x:row>
    <x:row r="23" ht="42.75" customHeight="1">
      <x:c r="A23" s="3" t="str">
        <x:v>Arène 162</x:v>
      </x:c>
      <x:c r="B23" s="3" t="str">
        <x:v>Ahab et l’Ingénieur</x:v>
      </x:c>
      <x:c r="C23" s="3" t="str">
        <x:v>PNG préparé, inactif</x:v>
      </x:c>
      <x:c r="D23" s="3" t="str">
        <x:v>Six dessins natifs validés. Aucun appel du scénario ne garantit encore le moment avant le boss. Brancher le chapitre et sa présence, puis valider la composition en jeu. Un résultat de manche ne remplace pas ce contexte.</x:v>
      </x:c>
      <x:c r="E23" s="3" t="str">
        <x:v>10_VIE_DES_STAGES!E67</x:v>
      </x:c>
    </x:row>
    <x:row r="24" ht="42.75" customHeight="1">
      <x:c r="A24" s="3" t="str">
        <x:v>Arène 168</x:v>
      </x:c>
      <x:c r="B24" s="3" t="str">
        <x:v>Front de ruche</x:v>
      </x:c>
      <x:c r="C24" s="3" t="str">
        <x:v>Partiel</x:v>
      </x:c>
      <x:c r="D24" s="3" t="str">
        <x:v>Le classeur demande bien des Drones au plafond, pas un Warrior. Le motif de garde actuel ne représente qu’un individu. Produire et intégrer l’équipe demandée sans changer arbitrairement la caste xénomorphe.</x:v>
      </x:c>
      <x:c r="E24" s="3" t="str">
        <x:v>10_VIE_DES_STAGES!E86:E87</x:v>
      </x:c>
    </x:row>
    <x:row r="25" ht="42.75" customHeight="1">
      <x:c r="A25" s="3" t="str">
        <x:v>Arène 170</x:v>
      </x:c>
      <x:c r="B25" s="3" t="str">
        <x:v>Gotham Blood Ties</x:v>
      </x:c>
      <x:c r="C25" s="3" t="str">
        <x:v>À référencer</x:v>
      </x:c>
      <x:c r="D25" s="3" t="str">
        <x:v>Le père et le fils sont les partenaires concernés. Le guetteur anonyme actuel ne prouve l’identité d’aucun des deux. Confirmer leurs apparences sur les planches originales et associer le partenaire absent du roster sélectionné.</x:v>
      </x:c>
      <x:c r="E25" s="3" t="str">
        <x:v>09_STAGES!F35 / 10_VIE_DES_STAGES!E97</x:v>
      </x:c>
    </x:row>
    <x:row r="26" ht="42.75" customHeight="1">
      <x:c r="A26" s="3" t="str">
        <x:v>Arène 171</x:v>
      </x:c>
      <x:c r="B26" s="3" t="str">
        <x:v>Laboratoire Meta</x:v>
      </x:c>
      <x:c r="C26" s="3" t="str">
        <x:v>À préciser</x:v>
      </x:c>
      <x:c r="D26" s="3" t="str">
        <x:v>Le héros et son instant d’intervention ne sont pas identifiés dans les éléments consultés. Identifier une planche primaire et le personnage. Ne pas transformer le technicien anonyme en héros canonique.</x:v>
      </x:c>
      <x:c r="E26" s="3" t="str">
        <x:v>10_VIE_DES_STAGES!E106</x:v>
      </x:c>
    </x:row>
    <x:row r="27" ht="42.75" customHeight="1">
      <x:c r="A27" s="3" t="str">
        <x:v>Arène 178</x:v>
      </x:c>
      <x:c r="B27" s="3" t="str">
        <x:v>Bloodshed</x:v>
      </x:c>
      <x:c r="C27" s="3" t="str">
        <x:v>Scénario absent</x:v>
      </x:c>
      <x:c r="D27" s="3" t="str">
        <x:v>L’annonceur et l’écran existent en ambiance. Leur arrêt après un incident narratif précis ne se déduit pas d’un coup reçu. Relier un incident identifié, sa progression et sa restauration à la scène.</x:v>
      </x:c>
      <x:c r="E27" s="3" t="str">
        <x:v>10_VIE_DES_STAGES!E131 / E133</x:v>
      </x:c>
    </x:row>
    <x:row r="28" ht="42.75" customHeight="1">
      <x:c r="A28" s="3" t="str">
        <x:v>Arène 179</x:v>
      </x:c>
      <x:c r="B28" s="3" t="str">
        <x:v>The Last Hunt</x:v>
      </x:c>
      <x:c r="C28" s="3" t="str">
        <x:v>Scénario absent</x:v>
      </x:c>
      <x:c r="D28" s="3" t="str">
        <x:v>Boucle de diagnostic présente. Aucun objectif de campagne vérifié ne commande sa désactivation. Relier l’objectif réel, sa validation et sa restauration. Ne pas assimiler toute victoire à cet objectif.</x:v>
      </x:c>
      <x:c r="E28" s="3" t="str">
        <x:v>10_VIE_DES_STAGES!E136</x:v>
      </x:c>
    </x:row>
    <x:row r="29" ht="42.75" customHeight="1">
      <x:c r="A29" s="3" t="str">
        <x:v>Arène 180</x:v>
      </x:c>
      <x:c r="B29" s="3" t="str">
        <x:v>Sandpiper</x:v>
      </x:c>
      <x:c r="C29" s="3" t="str">
        <x:v>Continuité à vérifier</x:v>
      </x:c>
      <x:c r="D29" s="3" t="str">
        <x:v>Personnel d’ambiance anonyme présent. Les captifs, leur présence et leurs alliances ne sont pas établis pour chaque chapitre. Vérifier le chapitre puis brancher sa liste de présences et masquer les doublons de combattants.</x:v>
      </x:c>
      <x:c r="E29" s="3" t="str">
        <x:v>10_VIE_DES_STAGES!E138</x:v>
      </x:c>
    </x:row>
    <x:row r="30" ht="54" customHeight="1">
      <x:c r="A30" s="3" t="str">
        <x:v>Classeur</x:v>
      </x:c>
      <x:c r="B30" s="3" t="str">
        <x:v>Autres demandes du V54</x:v>
      </x:c>
      <x:c r="C30" s="3" t="str">
        <x:v>174 dossiers réconciliés</x:v>
      </x:c>
      <x:c r="D30" s="3" t="str">
        <x:v>174 dossiers / 522 descriptions conservés ; 170 cibles de décor. 136 dossiers (135 cibles) n’ont pas de registre natif dédié V60–V63. Cela ne signifie pas absence de tout effet hérité. Les 35 autres cibles ont 110 événements actifs, sans certification des 522 demandes.</x:v>
      </x:c>
      <x:c r="E30" s="3" t="str">
        <x:v>docs/v63-stage-open-work.json / onglet StagesV54</x:v>
      </x:c>
    </x:row>
    <x:row r="31" ht="54" customHeight="1">
      <x:c r="A31" s="3" t="str">
        <x:v>Classeur</x:v>
      </x:c>
      <x:c r="B31" s="3" t="str">
        <x:v>Adaptations des nouvelles ambiances</x:v>
      </x:c>
      <x:c r="C31" s="3" t="str">
        <x:v>Limites conservées</x:v>
      </x:c>
      <x:c r="D31" s="3" t="str">
        <x:v>Les sept triplets ajoutent des dessins natifs. Ils ne certifient pas des géométries 1:1, des espèces sans référence ou des visiteurs dont la continuité reste inconnue. Conserver les substitutions signalées dans AnimationsV61 et approfondir les sources avant d’attribuer une identité canonique.</x:v>
      </x:c>
      <x:c r="E31" s="3" t="str">
        <x:v>09_STAGES / 10_VIE_DES_STAGES</x:v>
      </x:c>
    </x:row>
    <x:row r="32" ht="37.5" customHeight="1">
      <x:c r="A32" s="3" t="str">
        <x:v>Arène 187</x:v>
      </x:c>
      <x:c r="B32" s="3" t="str">
        <x:v>Deuxième dossier Golgotha ST103</x:v>
      </x:c>
      <x:c r="C32" s="3" t="str">
        <x:v>Triplet distinct ouvert</x:v>
      </x:c>
      <x:c r="D32" s="3" t="str">
        <x:v>Les dossiers ST046 et ST103 pointent vers le nouveau décor, mais les trois événements distincts ST103 ne sont pas produits par la réutilisation du premier triplet.</x:v>
      </x:c>
      <x:c r="E32" s="3" t="str">
        <x:v>09_STAGES!A107:N107 / 10_VIE_DES_STAGES!E311:E313</x:v>
      </x:c>
    </x:row>
    <x:row r="33" ht="42.75" customHeight="1">
      <x:c r="A33" s="3" t="str">
        <x:v>Arène 126</x:v>
      </x:c>
      <x:c r="B33" s="3" t="str">
        <x:v>Deuxième dossier toit ST167</x:v>
      </x:c>
      <x:c r="C33" s="3" t="str">
        <x:v>Trois adaptations intégrées, conditions ouvertes</x:v>
      </x:c>
      <x:c r="D33" s="3" t="str">
        <x:v>V63 ajoute trois événements natifs distincts pour ce dossier. Vérifier encore correspondance exacte des props, conditions narratives et continuité ; aucune certification littérale complète.</x:v>
      </x:c>
      <x:c r="E33" s="3" t="str">
        <x:v>09_STAGES!A171:N171 / 10_VIE_DES_STAGES!E503:E505</x:v>
      </x:c>
    </x:row>
    <x:row r="34" ht="42.75" customHeight="1">
      <x:c r="A34" s="3" t="str">
        <x:v>Arène 130</x:v>
      </x:c>
      <x:c r="B34" s="3" t="str">
        <x:v>Deuxième dossier station ST170</x:v>
      </x:c>
      <x:c r="C34" s="3" t="str">
        <x:v>Trois adaptations intégrées, conditions ouvertes</x:v>
      </x:c>
      <x:c r="D34" s="3" t="str">
        <x:v>V63 ajoute trois événements natifs distincts pour ce dossier. Vérifier encore correspondance exacte des props, conditions narratives et continuité ; aucune certification littérale complète.</x:v>
      </x:c>
      <x:c r="E34" s="3" t="str">
        <x:v>09_STAGES!A174:N174 / 10_VIE_DES_STAGES!E512:E514</x:v>
      </x:c>
    </x:row>
    <x:row r="35" ht="42.75" customHeight="1">
      <x:c r="A35" s="3" t="str">
        <x:v>Masques et têtes</x:v>
      </x:c>
      <x:c r="B35" s="3" t="str">
        <x:v>Fidélité des surfaces et animation faciale</x:v>
      </x:c>
      <x:c r="C35" s="3" t="str">
        <x:v>Recréation limitée</x:v>
      </x:c>
      <x:c r="D35" s="3" t="str">
        <x:v>Affiner les microgravures et les surfaces cachées à partir de vues primaires supplémentaires. Les quatre têtes natives ne certifient pas des expressions ou animations faciales complètes.</x:v>
      </x:c>
      <x:c r="E35" s="3" t="str">
        <x:v>BIOMASQUES-V62.md / reçus OpenAI V62</x:v>
      </x:c>
    </x:row>
    <x:row r="36" ht="37.5" customHeight="1">
      <x:c r="A36" s="3" t="str">
        <x:v>Homeworld</x:v>
      </x:c>
      <x:c r="B36" s="3" t="str">
        <x:v>Refonte de la ville en 2.5D</x:v>
      </x:c>
      <x:c r="C36" s="3" t="str">
        <x:v>Nouvelle demande, non livrée V63</x:v>
      </x:c>
      <x:c r="D36" s="3" t="str">
        <x:v>Unifier caméra, maisons, portes, intérieurs, spatioport, proportions et codex des dimensions. V63 ne certifie pas cette future refonte.</x:v>
      </x:c>
      <x:c r="E36" s="3" t="str">
        <x:v>Demande utilisateur reçue après le lot V63</x:v>
      </x:c>
    </x:row>
    <x:row r="37" ht="42.75" customHeight="1">
      <x:c r="A37" s="3"/>
      <x:c r="B37" s="3"/>
      <x:c r="C37" s="3"/>
      <x:c r="D37" s="3"/>
      <x:c r="E37" s="3"/>
    </x:row>
  </x:sheetData>
  <x:pageMargins left="0.7" right="0.7" top="0.75" bottom="0.75" header="0.3" footer="0.3"/>
  <x:tableParts count="1">
    <x:tablePart xmlns:r="http://schemas.openxmlformats.org/officeDocument/2006/relationships" r:id="R718ab9fd9a834c8f"/>
  </x:tableParts>
</x:worksheet>
</file>

<file path=xl/worksheets/sheet4.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6.25" hidden="0" customWidth="1"/>
    <x:col min="3" max="3" width="18.1299991607666" hidden="0" customWidth="1"/>
    <x:col min="4" max="4" width="20" hidden="0" customWidth="1"/>
    <x:col min="5" max="5" width="8.130000114440918" hidden="0" customWidth="1"/>
    <x:col min="6" max="6" width="10" hidden="0" customWidth="1"/>
    <x:col min="7" max="7" width="32.5" hidden="0" customWidth="1"/>
    <x:col min="8" max="8" width="51.25"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changements du lot V63</x:v>
      </x:c>
      <x:c r="B2" s="3"/>
      <x:c r="C2" s="3"/>
      <x:c r="D2" s="3"/>
      <x:c r="E2" s="3"/>
      <x:c r="F2" s="3"/>
      <x:c r="G2" s="3"/>
      <x:c r="H2" s="3"/>
      <x:c r="I2" s="3"/>
      <x:c r="J2" s="3"/>
    </x:row>
    <x:row r="3">
      <x:c r="A3" s="6" t="str">
        <x:v>Copie du suivi V62 ; onglet LotV62 conservé comme historique. Source V54 inchangée.</x:v>
      </x:c>
      <x:c r="B3" s="3"/>
      <x:c r="C3" s="3"/>
      <x:c r="D3" s="3"/>
      <x:c r="E3" s="3"/>
      <x:c r="F3" s="3"/>
      <x:c r="G3" s="3"/>
      <x:c r="H3" s="3"/>
      <x:c r="I3" s="3"/>
      <x:c r="J3" s="3"/>
    </x:row>
    <x:row r="4">
      <x:c r="A4" s="3"/>
      <x:c r="B4" s="3" t="str">
        <x:v>Nouveaux PNG intégrés</x:v>
      </x:c>
      <x:c r="C4" s="3"/>
      <x:c r="D4" s="3" t="str">
        <x:v>Dessins natifs intégrés</x:v>
      </x:c>
      <x:c r="E4" s="3"/>
      <x:c r="F4" s="3"/>
      <x:c r="G4" s="3" t="str">
        <x:v>Publication V63</x:v>
      </x:c>
      <x:c r="H4" s="3"/>
      <x:c r="I4" s="3"/>
      <x:c r="J4" s="3"/>
    </x:row>
    <x:row r="5">
      <x:c r="A5" s="3"/>
      <x:c r="B5" s="7" t="n">
        <x:f>SUM(E9:E26)</x:f>
        <x:v>13</x:v>
      </x:c>
      <x:c r="C5" s="3"/>
      <x:c r="D5" s="7" t="n">
        <x:f>SUM(F9:F26)</x:f>
        <x:v>63</x:v>
      </x:c>
      <x:c r="E5" s="3"/>
      <x:c r="F5" s="3"/>
      <x:c r="G5" s="3" t="str">
        <x:v>Non vérifiée dans ce suivi</x:v>
      </x:c>
      <x:c r="H5" s="3"/>
      <x:c r="I5" s="3"/>
      <x:c r="J5" s="3"/>
    </x:row>
    <x:row r="6">
      <x:c r="A6" s="6" t="str">
        <x:v>Deux apparences, zéro nouvelle case ; quatre gardes ne constituent pas deux kits complets.</x:v>
      </x:c>
      <x:c r="B6" s="3"/>
      <x:c r="C6" s="3"/>
      <x:c r="D6" s="3"/>
      <x:c r="E6" s="3"/>
      <x:c r="F6" s="3"/>
      <x:c r="G6" s="3"/>
      <x:c r="H6" s="3"/>
      <x:c r="I6" s="3"/>
      <x:c r="J6" s="3"/>
    </x:row>
    <x:row r="7">
      <x:c r="A7" s="3"/>
      <x:c r="B7" s="3"/>
      <x:c r="C7" s="3"/>
      <x:c r="D7" s="3"/>
      <x:c r="E7" s="3"/>
      <x:c r="F7" s="3"/>
      <x:c r="G7" s="3"/>
      <x:c r="H7" s="3"/>
      <x:c r="I7" s="3"/>
      <x:c r="J7" s="3"/>
    </x:row>
    <x:row r="8" ht="38" customHeight="1">
      <x:c r="A8" s="17" t="str">
        <x:v>Chantier</x:v>
      </x:c>
      <x:c r="B8" s="17" t="str">
        <x:v>Élément</x:v>
      </x:c>
      <x:c r="C8" s="17" t="str">
        <x:v>Nature</x:v>
      </x:c>
      <x:c r="D8" s="17" t="str">
        <x:v>État</x:v>
      </x:c>
      <x:c r="E8" s="17" t="str">
        <x:v>PNG</x:v>
      </x:c>
      <x:c r="F8" s="17" t="str">
        <x:v>Dessins</x:v>
      </x:c>
      <x:c r="G8" s="17" t="str">
        <x:v>Vérification</x:v>
      </x:c>
      <x:c r="H8" s="17" t="str">
        <x:v>Limites</x:v>
      </x:c>
      <x:c r="I8" s="3" t="str"/>
      <x:c r="J8" s="3" t="str">
        <x:v>Sources</x:v>
      </x:c>
    </x:row>
    <x:row r="9" ht="65.25" customHeight="1">
      <x:c r="A9" s="3" t="str">
        <x:v>Combattant</x:v>
      </x:c>
      <x:c r="B9" s="3" t="str">
        <x:v>Hunting Grounds · Elder sans masque · garde native · portrait</x:v>
      </x:c>
      <x:c r="C9" s="3" t="str">
        <x:v>Portrait</x:v>
      </x:c>
      <x:c r="D9" s="3" t="str">
        <x:v>Intégré, kit partiel</x:v>
      </x:c>
      <x:c r="E9" s="12" t="n">
        <x:v>1</x:v>
      </x:c>
      <x:c r="F9" s="12" t="n">
        <x:v>1</x:v>
      </x:c>
      <x:c r="G9" s="3" t="str">
        <x:v>Chrome : deux sens, six poses natives par garde ; mobile paysage, pause et sélection vérifiés.</x:v>
      </x:c>
      <x:c r="H9" s="3" t="str">
        <x:v>Variante sur une case existante. Marche, attaque, intro et résultats restent à produire. Détails cachés reconstruits, sans certification 1:1.</x:v>
      </x:c>
      <x:c r="I9" s="3"/>
      <x:c r="J9" s="3" t="str">
        <x:v>02_PERSONNAGES!A206:V206 / 03_MANQUANTS!A11:L11
https://blog.playstation.com/2020/06/12/june-free-update-now-live-in-predator-hunting-grounds/
https://live.staticflickr.com/65535/49996764556_c03bc385e7_h.jpg</x:v>
      </x:c>
    </x:row>
    <x:row r="10" ht="65.25" customHeight="1">
      <x:c r="A10" s="3" t="str">
        <x:v>Combattant</x:v>
      </x:c>
      <x:c r="B10" s="3" t="str">
        <x:v>Hunting Grounds · Elder sans masque · garde native · idle-right</x:v>
      </x:c>
      <x:c r="C10" s="3" t="str">
        <x:v>Garde animée</x:v>
      </x:c>
      <x:c r="D10" s="3" t="str">
        <x:v>Intégré, kit partiel</x:v>
      </x:c>
      <x:c r="E10" s="12" t="n">
        <x:v>1</x:v>
      </x:c>
      <x:c r="F10" s="12" t="n">
        <x:v>6</x:v>
      </x:c>
      <x:c r="G10" s="3" t="str">
        <x:v>Chrome : deux sens, six poses natives par garde ; mobile paysage, pause et sélection vérifiés.</x:v>
      </x:c>
      <x:c r="H10" s="3" t="str">
        <x:v>Variante sur une case existante. Marche, attaque, intro et résultats restent à produire. Détails cachés reconstruits, sans certification 1:1.</x:v>
      </x:c>
      <x:c r="I10" s="3"/>
      <x:c r="J10" s="3" t="str">
        <x:v>02_PERSONNAGES!A206:V206 / 03_MANQUANTS!A11:L11
https://blog.playstation.com/2020/06/12/june-free-update-now-live-in-predator-hunting-grounds/
https://live.staticflickr.com/65535/49996764556_c03bc385e7_h.jpg</x:v>
      </x:c>
    </x:row>
    <x:row r="11" ht="65.25" customHeight="1">
      <x:c r="A11" s="3" t="str">
        <x:v>Combattant</x:v>
      </x:c>
      <x:c r="B11" s="3" t="str">
        <x:v>Hunting Grounds · Elder sans masque · garde native · idle-left</x:v>
      </x:c>
      <x:c r="C11" s="3" t="str">
        <x:v>Garde animée</x:v>
      </x:c>
      <x:c r="D11" s="3" t="str">
        <x:v>Intégré, kit partiel</x:v>
      </x:c>
      <x:c r="E11" s="12" t="n">
        <x:v>1</x:v>
      </x:c>
      <x:c r="F11" s="12" t="n">
        <x:v>6</x:v>
      </x:c>
      <x:c r="G11" s="3" t="str">
        <x:v>Chrome : deux sens, six poses natives par garde ; mobile paysage, pause et sélection vérifiés.</x:v>
      </x:c>
      <x:c r="H11" s="3" t="str">
        <x:v>Variante sur une case existante. Marche, attaque, intro et résultats restent à produire. Détails cachés reconstruits, sans certification 1:1.</x:v>
      </x:c>
      <x:c r="I11" s="3"/>
      <x:c r="J11" s="3" t="str">
        <x:v>02_PERSONNAGES!A206:V206 / 03_MANQUANTS!A11:L11
https://blog.playstation.com/2020/06/12/june-free-update-now-live-in-predator-hunting-grounds/
https://live.staticflickr.com/65535/49996764556_c03bc385e7_h.jpg</x:v>
      </x:c>
    </x:row>
    <x:row r="12" ht="99" customHeight="1">
      <x:c r="A12" s="3" t="str">
        <x:v>Combattant</x:v>
      </x:c>
      <x:c r="B12" s="3" t="str">
        <x:v>Hunting Grounds · Captured masqué · garde native · portrait</x:v>
      </x:c>
      <x:c r="C12" s="3" t="str">
        <x:v>Portrait</x:v>
      </x:c>
      <x:c r="D12" s="3" t="str">
        <x:v>Intégré, kit partiel</x:v>
      </x:c>
      <x:c r="E12" s="12" t="n">
        <x:v>1</x:v>
      </x:c>
      <x:c r="F12" s="12" t="n">
        <x:v>1</x:v>
      </x:c>
      <x:c r="G12" s="3" t="str">
        <x:v>Chrome : deux sens, six poses natives par garde ; mobile paysage, pause et sélection vérifiés.</x:v>
      </x:c>
      <x:c r="H12" s="3" t="str">
        <x:v>Variante sur une case existante. Marche, attaque, intro et résultats restent à produire. Détails cachés reconstruits, sans certification 1:1.</x:v>
      </x:c>
      <x:c r="I12" s="3"/>
      <x:c r="J12"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3" ht="99" customHeight="1">
      <x:c r="A13" s="3" t="str">
        <x:v>Combattant</x:v>
      </x:c>
      <x:c r="B13" s="3" t="str">
        <x:v>Hunting Grounds · Captured masqué · garde native · idle-right</x:v>
      </x:c>
      <x:c r="C13" s="3" t="str">
        <x:v>Garde animée</x:v>
      </x:c>
      <x:c r="D13" s="3" t="str">
        <x:v>Intégré, kit partiel</x:v>
      </x:c>
      <x:c r="E13" s="12" t="n">
        <x:v>1</x:v>
      </x:c>
      <x:c r="F13" s="12" t="n">
        <x:v>6</x:v>
      </x:c>
      <x:c r="G13" s="3" t="str">
        <x:v>Chrome : deux sens, six poses natives par garde ; mobile paysage, pause et sélection vérifiés.</x:v>
      </x:c>
      <x:c r="H13" s="3" t="str">
        <x:v>Variante sur une case existante. Marche, attaque, intro et résultats restent à produire. Détails cachés reconstruits, sans certification 1:1.</x:v>
      </x:c>
      <x:c r="I13" s="3"/>
      <x:c r="J13"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4" ht="99" customHeight="1">
      <x:c r="A14" s="3" t="str">
        <x:v>Combattant</x:v>
      </x:c>
      <x:c r="B14" s="3" t="str">
        <x:v>Hunting Grounds · Captured masqué · garde native · idle-left</x:v>
      </x:c>
      <x:c r="C14" s="3" t="str">
        <x:v>Garde animée</x:v>
      </x:c>
      <x:c r="D14" s="3" t="str">
        <x:v>Intégré, kit partiel</x:v>
      </x:c>
      <x:c r="E14" s="12" t="n">
        <x:v>1</x:v>
      </x:c>
      <x:c r="F14" s="12" t="n">
        <x:v>6</x:v>
      </x:c>
      <x:c r="G14" s="3" t="str">
        <x:v>Chrome : deux sens, six poses natives par garde ; mobile paysage, pause et sélection vérifiés.</x:v>
      </x:c>
      <x:c r="H14" s="3" t="str">
        <x:v>Variante sur une case existante. Marche, attaque, intro et résultats restent à produire. Détails cachés reconstruits, sans certification 1:1.</x:v>
      </x:c>
      <x:c r="I14" s="3"/>
      <x:c r="J14"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5" ht="37.5" customHeight="1">
      <x:c r="A15" s="3" t="str">
        <x:v>Arène 126</x:v>
      </x:c>
      <x:c r="B15" s="3" t="str">
        <x:v>Gaine vibrante — raccord fixé au bloc HVAC</x:v>
      </x:c>
      <x:c r="C15" s="3" t="str">
        <x:v>Animation de fond</x:v>
      </x:c>
      <x:c r="D15" s="3" t="str">
        <x:v>Adaptation intégrée</x:v>
      </x:c>
      <x:c r="E15" s="12" t="n">
        <x:v>1</x:v>
      </x:c>
      <x:c r="F15" s="12" t="n">
        <x:v>6</x:v>
      </x:c>
      <x:c r="G15" s="3" t="str">
        <x:v>Rendu et application vérifiés ; voir preuve finale liée.</x:v>
      </x:c>
      <x:c r="H15" s="3" t="str">
        <x:v>Six poses ; ambiance adaptée. Aucun chapitre ni fidélité littérale 1:1 certifiés.</x:v>
      </x:c>
      <x:c r="I15" s="3"/>
      <x:c r="J15" s="3" t="str">
        <x:v>10_VIE_DES_STAGES!E503
arena-126-avpr-2007-hospital-roof</x:v>
      </x:c>
    </x:row>
    <x:row r="16" ht="37.5" customHeight="1">
      <x:c r="A16" s="3" t="str">
        <x:v>Arène 126</x:v>
      </x:c>
      <x:c r="B16" s="3" t="str">
        <x:v>Lumières urbaines — variation lente distante</x:v>
      </x:c>
      <x:c r="C16" s="3" t="str">
        <x:v>Animation de fond</x:v>
      </x:c>
      <x:c r="D16" s="3" t="str">
        <x:v>Adaptation intégrée</x:v>
      </x:c>
      <x:c r="E16" s="12" t="n">
        <x:v>1</x:v>
      </x:c>
      <x:c r="F16" s="12" t="n">
        <x:v>6</x:v>
      </x:c>
      <x:c r="G16" s="3" t="str">
        <x:v>Rendu et application vérifiés ; voir preuve finale liée.</x:v>
      </x:c>
      <x:c r="H16" s="3" t="str">
        <x:v>Six poses ; ambiance adaptée. Aucun chapitre ni fidélité littérale 1:1 certifiés.</x:v>
      </x:c>
      <x:c r="I16" s="3"/>
      <x:c r="J16" s="3" t="str">
        <x:v>10_VIE_DES_STAGES!E504
arena-126-avpr-2007-hospital-roof</x:v>
      </x:c>
    </x:row>
    <x:row r="17" ht="37.5" customHeight="1">
      <x:c r="A17" s="3" t="str">
        <x:v>Arène 126</x:v>
      </x:c>
      <x:c r="B17" s="3" t="str">
        <x:v>Panache avant destruction — cheminée de fond</x:v>
      </x:c>
      <x:c r="C17" s="3" t="str">
        <x:v>Animation de fond</x:v>
      </x:c>
      <x:c r="D17" s="3" t="str">
        <x:v>Adaptation intégrée</x:v>
      </x:c>
      <x:c r="E17" s="12" t="n">
        <x:v>1</x:v>
      </x:c>
      <x:c r="F17" s="12" t="n">
        <x:v>6</x:v>
      </x:c>
      <x:c r="G17" s="3" t="str">
        <x:v>Rendu et application vérifiés ; voir preuve finale liée.</x:v>
      </x:c>
      <x:c r="H17" s="3" t="str">
        <x:v>Six poses ; ambiance adaptée. Aucun chapitre ni fidélité littérale 1:1 certifiés.</x:v>
      </x:c>
      <x:c r="I17" s="3"/>
      <x:c r="J17" s="3" t="str">
        <x:v>10_VIE_DES_STAGES!E505
arena-126-avpr-2007-hospital-roof</x:v>
      </x:c>
    </x:row>
    <x:row r="18" ht="37.5" customHeight="1">
      <x:c r="A18" s="3" t="str">
        <x:v>Arène 130</x:v>
      </x:c>
      <x:c r="B18" s="3" t="str">
        <x:v>Piston de maintenance — derrière barrière</x:v>
      </x:c>
      <x:c r="C18" s="3" t="str">
        <x:v>Animation de fond</x:v>
      </x:c>
      <x:c r="D18" s="3" t="str">
        <x:v>Adaptation intégrée</x:v>
      </x:c>
      <x:c r="E18" s="12" t="n">
        <x:v>1</x:v>
      </x:c>
      <x:c r="F18" s="12" t="n">
        <x:v>6</x:v>
      </x:c>
      <x:c r="G18" s="3" t="str">
        <x:v>Rendu et application vérifiés ; voir preuve finale liée.</x:v>
      </x:c>
      <x:c r="H18" s="3" t="str">
        <x:v>Six poses ; ambiance adaptée. Aucun chapitre ni fidélité littérale 1:1 certifiés.</x:v>
      </x:c>
      <x:c r="I18" s="3"/>
      <x:c r="J18" s="3" t="str">
        <x:v>10_VIE_DES_STAGES!E512
arena-130-avp-classic-2000-space-station</x:v>
      </x:c>
    </x:row>
    <x:row r="19" ht="37.5" customHeight="1">
      <x:c r="A19" s="3" t="str">
        <x:v>Arène 130</x:v>
      </x:c>
      <x:c r="B19" s="3" t="str">
        <x:v>Purge intermittente — conduite du fond</x:v>
      </x:c>
      <x:c r="C19" s="3" t="str">
        <x:v>Animation de fond</x:v>
      </x:c>
      <x:c r="D19" s="3" t="str">
        <x:v>Adaptation intégrée</x:v>
      </x:c>
      <x:c r="E19" s="12" t="n">
        <x:v>1</x:v>
      </x:c>
      <x:c r="F19" s="12" t="n">
        <x:v>6</x:v>
      </x:c>
      <x:c r="G19" s="3" t="str">
        <x:v>Rendu et application vérifiés ; voir preuve finale liée.</x:v>
      </x:c>
      <x:c r="H19" s="3" t="str">
        <x:v>Six poses ; ambiance adaptée. Aucun chapitre ni fidélité littérale 1:1 certifiés.</x:v>
      </x:c>
      <x:c r="I19" s="3"/>
      <x:c r="J19" s="3" t="str">
        <x:v>10_VIE_DES_STAGES!E513
arena-130-avp-classic-2000-space-station</x:v>
      </x:c>
    </x:row>
    <x:row r="20" ht="37.5" customHeight="1">
      <x:c r="A20" s="3" t="str">
        <x:v>Arène 130</x:v>
      </x:c>
      <x:c r="B20" s="3" t="str">
        <x:v>Trappe de contrôle — voyant ambre stable</x:v>
      </x:c>
      <x:c r="C20" s="3" t="str">
        <x:v>Animation de fond</x:v>
      </x:c>
      <x:c r="D20" s="3" t="str">
        <x:v>Adaptation intégrée</x:v>
      </x:c>
      <x:c r="E20" s="12" t="n">
        <x:v>1</x:v>
      </x:c>
      <x:c r="F20" s="12" t="n">
        <x:v>6</x:v>
      </x:c>
      <x:c r="G20" s="3" t="str">
        <x:v>Rendu et application vérifiés ; voir preuve finale liée.</x:v>
      </x:c>
      <x:c r="H20" s="3" t="str">
        <x:v>Six poses ; ambiance adaptée. Aucun chapitre ni fidélité littérale 1:1 certifiés.</x:v>
      </x:c>
      <x:c r="I20" s="3"/>
      <x:c r="J20" s="3" t="str">
        <x:v>10_VIE_DES_STAGES!E514
arena-130-avp-classic-2000-space-station</x:v>
      </x:c>
    </x:row>
    <x:row r="21" ht="37.5" customHeight="1">
      <x:c r="A21" s="3" t="str">
        <x:v>Arène 126</x:v>
      </x:c>
      <x:c r="B21" s="3" t="str">
        <x:v>Toit de l’hôpital — profondeur P0</x:v>
      </x:c>
      <x:c r="C21" s="3" t="str">
        <x:v>Fond corrigé</x:v>
      </x:c>
      <x:c r="D21" s="3" t="str">
        <x:v>Intégré</x:v>
      </x:c>
      <x:c r="E21" s="12" t="n">
        <x:v>1</x:v>
      </x:c>
      <x:c r="F21" s="12" t="n">
        <x:v>1</x:v>
      </x:c>
      <x:c r="G21" s="3" t="str">
        <x:v>Perspective et raccords inspectés dans le compositeur.</x:v>
      </x:c>
      <x:c r="H21" s="3" t="str">
        <x:v>Ancien P0 conservé. Géométrie exacte du film non certifiée.</x:v>
      </x:c>
      <x:c r="I21" s="3"/>
      <x:c r="J21" s="3" t="str">
        <x:v>docs/v63-stage-delivery.json</x:v>
      </x:c>
    </x:row>
    <x:row r="22" ht="37.5" customHeight="1">
      <x:c r="A22" s="3" t="str">
        <x:v>Arènes existantes</x:v>
      </x:c>
      <x:c r="B22" s="3" t="str">
        <x:v>051, 081, 085, 087 — premier plan</x:v>
      </x:c>
      <x:c r="C22" s="3" t="str">
        <x:v>Placement corrigé</x:v>
      </x:c>
      <x:c r="D22" s="3" t="str">
        <x:v>Intégré</x:v>
      </x:c>
      <x:c r="E22" s="12" t="n">
        <x:v>0</x:v>
      </x:c>
      <x:c r="F22" s="12" t="n">
        <x:v>0</x:v>
      </x:c>
      <x:c r="G22" s="3" t="str">
        <x:v>Quatre cadrages natifs et leurs raccords inspectés.</x:v>
      </x:c>
      <x:c r="H22" s="3" t="str">
        <x:v>Fichiers sources inchangés ; pas quatre nouveaux décors.</x:v>
      </x:c>
      <x:c r="I22" s="3"/>
      <x:c r="J22" s="3" t="str">
        <x:v>docs/v63-stage-delivery.json</x:v>
      </x:c>
    </x:row>
    <x:row r="23" ht="37.5" customHeight="1">
      <x:c r="A23" s="3" t="str">
        <x:v>Arène 126</x:v>
      </x:c>
      <x:c r="B23" s="3" t="str">
        <x:v>Évacuation V62 E62</x:v>
      </x:c>
      <x:c r="C23" s="3" t="str">
        <x:v>Conservation</x:v>
      </x:c>
      <x:c r="D23" s="3" t="str">
        <x:v>Désactivée sur le toit</x:v>
      </x:c>
      <x:c r="E23" s="12" t="n">
        <x:v>0</x:v>
      </x:c>
      <x:c r="F23" s="12" t="n">
        <x:v>0</x:v>
      </x:c>
      <x:c r="G23" s="3" t="str">
        <x:v>Le toit n’affiche plus les civils interdits par E505.</x:v>
      </x:c>
      <x:c r="H23" s="3" t="str">
        <x:v>PNG et données conservés. Une continuité distincte pour E62 reste ouverte.</x:v>
      </x:c>
      <x:c r="I23" s="3"/>
      <x:c r="J23" s="3" t="str">
        <x:v>10_VIE_DES_STAGES!E62 / E505</x:v>
      </x:c>
    </x:row>
    <x:row r="24" ht="37.5" customHeight="1">
      <x:c r="A24" s="3" t="str">
        <x:v>Personnage modulaire</x:v>
      </x:c>
      <x:c r="B24" s="3" t="str">
        <x:v>Ancienne tête du clan / anatomie référencée</x:v>
      </x:c>
      <x:c r="C24" s="3" t="str">
        <x:v>Choix persistant</x:v>
      </x:c>
      <x:c r="D24" s="3" t="str">
        <x:v>Intégré</x:v>
      </x:c>
      <x:c r="E24" s="12" t="n">
        <x:v>0</x:v>
      </x:c>
      <x:c r="F24" s="12" t="n">
        <x:v>0</x:v>
      </x:c>
      <x:c r="G24" s="3" t="str">
        <x:v>48 compositions ; forge, rechargement et quatre chasses vérifiés.</x:v>
      </x:c>
      <x:c r="H24" s="3" t="str">
        <x:v>Six anciennes images V3 intactes ; aucune nouvelle image de tête.</x:v>
      </x:c>
      <x:c r="I24" s="3"/>
      <x:c r="J24" s="3" t="str">
        <x:v>docs/V63-TETES-DREADLOCKS.md / docs/v63-rig-composition-qa.json</x:v>
      </x:c>
    </x:row>
    <x:row r="25" ht="42.75" customHeight="1">
      <x:c r="A25" s="3" t="str">
        <x:v>Personnage modulaire</x:v>
      </x:c>
      <x:c r="B25" s="3" t="str">
        <x:v>Attaches et mouvement des dreadlocks</x:v>
      </x:c>
      <x:c r="C25" s="3" t="str">
        <x:v>Simulation 2D</x:v>
      </x:c>
      <x:c r="D25" s="3" t="str">
        <x:v>Intégré</x:v>
      </x:c>
      <x:c r="E25" s="12" t="n">
        <x:v>0</x:v>
      </x:c>
      <x:c r="F25" s="12" t="n">
        <x:v>0</x:v>
      </x:c>
      <x:c r="G25" s="3" t="str">
        <x:v>5 760 configurations × 7 mèches ; crâne, cou, torse ; stabilité 30/60/120 fps et pause.</x:v>
      </x:c>
      <x:c r="H25" s="3" t="str">
        <x:v>Pas de maillage 3D, de collision bras/armes ou de collision entre mèches.</x:v>
      </x:c>
      <x:c r="I25" s="3"/>
      <x:c r="J25" s="3" t="str">
        <x:v>docs/V63-TETES-DREADLOCKS.md</x:v>
      </x:c>
    </x:row>
    <x:row r="26" ht="37.5" customHeight="1">
      <x:c r="A26" s="3" t="str">
        <x:v>Menu et sauvegardes</x:v>
      </x:c>
      <x:c r="B26" s="3" t="str">
        <x:v>Nouvelle partie, remplacement et récupération</x:v>
      </x:c>
      <x:c r="C26" s="3" t="str">
        <x:v>Parcours corrigé</x:v>
      </x:c>
      <x:c r="D26" s="3" t="str">
        <x:v>Intégré</x:v>
      </x:c>
      <x:c r="E26" s="12" t="n">
        <x:v>0</x:v>
      </x:c>
      <x:c r="F26" s="12" t="n">
        <x:v>0</x:v>
      </x:c>
      <x:c r="G26" s="3" t="str">
        <x:v>91 tests ciblés ; 12 scénarios Chrome isolés.</x:v>
      </x:c>
      <x:c r="H26" s="3" t="str">
        <x:v>Aucune sauvegarde personnelle utilisée. Publication distincte du contrôle local.</x:v>
      </x:c>
      <x:c r="I26" s="3"/>
      <x:c r="J26" s="3" t="str">
        <x:v>docs/V63-MENU-SAUVEGARDES.md / docs/v63-menu-after-qa.json</x:v>
      </x:c>
    </x:row>
  </x:sheetData>
  <x:pageMargins left="0.7" right="0.7" top="0.75" bottom="0.75" header="0.3" footer="0.3"/>
  <x:tableParts count="1">
    <x:tablePart xmlns:r="http://schemas.openxmlformats.org/officeDocument/2006/relationships" r:id="R699c6533ae854d6c"/>
  </x:tableParts>
</x:worksheet>
</file>

<file path=xl/worksheets/sheet5.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1.25" hidden="0" customWidth="1"/>
    <x:col min="2" max="2" width="31.8799991607666" hidden="0" customWidth="1"/>
    <x:col min="3" max="3" width="36.25" hidden="0" customWidth="1"/>
    <x:col min="4" max="4" width="11.25" hidden="0" customWidth="1"/>
    <x:col min="5" max="5" width="10.630000114440918" hidden="0" customWidth="1"/>
    <x:col min="6" max="6" width="22.5" hidden="0" customWidth="1"/>
    <x:col min="7" max="7" width="16.8799991607666" hidden="0" customWidth="1"/>
    <x:col min="8" max="8" width="75" hidden="0" customWidth="1"/>
    <x:col min="9" max="9" width="3" hidden="0" customWidth="1"/>
    <x:col min="10" max="10" width="30.6299991607666" hidden="0" customWidth="1"/>
  </x:cols>
  <x:sheetData>
    <x:row r="1" ht="12" customHeight="1">
      <x:c r="A1" s="3"/>
      <x:c r="B1" s="3"/>
      <x:c r="C1" s="3"/>
      <x:c r="D1" s="3"/>
      <x:c r="E1" s="3"/>
      <x:c r="F1" s="3"/>
      <x:c r="G1" s="3"/>
      <x:c r="H1" s="3"/>
      <x:c r="I1" s="3"/>
      <x:c r="J1" s="3"/>
    </x:row>
    <x:row r="2" ht="26" customHeight="1">
      <x:c r="A2" s="5" t="str">
        <x:v>174 dossiers de stages — correspondances et demandes V54</x:v>
      </x:c>
      <x:c r="B2" s="3"/>
      <x:c r="C2" s="3"/>
      <x:c r="D2" s="3"/>
      <x:c r="E2" s="3"/>
      <x:c r="F2" s="3"/>
      <x:c r="G2" s="3"/>
      <x:c r="H2" s="3"/>
      <x:c r="I2" s="3"/>
      <x:c r="J2" s="3"/>
    </x:row>
    <x:row r="3">
      <x:c r="A3" s="6" t="str">
        <x:v>170 cibles de décor ; 522 descriptions conservées. Présence runtime et fidélité littérale sont deux contrôles distincts.</x:v>
      </x:c>
      <x:c r="B3" s="3"/>
      <x:c r="C3" s="3"/>
      <x:c r="D3" s="3"/>
      <x:c r="E3" s="3"/>
      <x:c r="F3" s="3"/>
      <x:c r="G3" s="3"/>
      <x:c r="H3" s="3"/>
      <x:c r="I3" s="3"/>
      <x:c r="J3" s="3"/>
    </x:row>
    <x:row r="4">
      <x:c r="A4" s="3"/>
      <x:c r="B4" s="3" t="str">
        <x:v>Dossiers sans registre natif V60–V63</x:v>
      </x:c>
      <x:c r="C4" s="3"/>
      <x:c r="D4" s="3" t="str">
        <x:v>Sans décor runtime</x:v>
      </x:c>
      <x:c r="E4" s="3"/>
      <x:c r="F4" s="3" t="str">
        <x:v>Cibles distinctes avec registre</x:v>
      </x:c>
      <x:c r="G4" s="3"/>
      <x:c r="H4" s="3" t="str">
        <x:v>Événements actifs sur les 35 cibles distinctes</x:v>
      </x:c>
      <x:c r="I4" s="3"/>
      <x:c r="J4" s="3"/>
    </x:row>
    <x:row r="5">
      <x:c r="A5" s="3"/>
      <x:c r="B5" s="3" t="n">
        <x:f>COUNTIF(E9:E182,0)</x:f>
        <x:v>136</x:v>
      </x:c>
      <x:c r="C5" s="3"/>
      <x:c r="D5" s="3" t="n">
        <x:f>COUNTIF(D9:D182,"Non")</x:f>
        <x:v>0</x:v>
      </x:c>
      <x:c r="E5" s="3"/>
      <x:c r="F5" s="3" t="n">
        <x:v>35</x:v>
      </x:c>
      <x:c r="G5" s="3"/>
      <x:c r="H5" s="3" t="n">
        <x:v>110</x:v>
      </x:c>
      <x:c r="I5" s="3"/>
      <x:c r="J5" s="3"/>
    </x:row>
    <x:row r="6">
      <x:c r="A6" s="6" t="str">
        <x:v>Un registre absent ne prouve pas l’absence de tout effet hérité. Les doublons ne doivent pas être additionnés comme nouveaux dessins.</x:v>
      </x:c>
      <x:c r="B6" s="3"/>
      <x:c r="C6" s="3"/>
      <x:c r="D6" s="3"/>
      <x:c r="E6" s="3"/>
      <x:c r="F6" s="3"/>
      <x:c r="G6" s="3"/>
      <x:c r="H6" s="3"/>
      <x:c r="I6" s="3"/>
      <x:c r="J6" s="3"/>
    </x:row>
    <x:row r="7">
      <x:c r="A7" s="3"/>
      <x:c r="B7" s="3"/>
      <x:c r="C7" s="3"/>
      <x:c r="D7" s="3"/>
      <x:c r="E7" s="3"/>
      <x:c r="F7" s="3"/>
      <x:c r="G7" s="3"/>
      <x:c r="H7" s="3"/>
      <x:c r="I7" s="3"/>
      <x:c r="J7" s="3"/>
    </x:row>
    <x:row r="8" ht="38" customHeight="1">
      <x:c r="A8" s="17" t="str">
        <x:v>ID V54</x:v>
      </x:c>
      <x:c r="B8" s="17" t="str">
        <x:v>Stage demandé</x:v>
      </x:c>
      <x:c r="C8" s="17" t="str">
        <x:v>ID runtime</x:v>
      </x:c>
      <x:c r="D8" s="17" t="str">
        <x:v>Décor résolu</x:v>
      </x:c>
      <x:c r="E8" s="17" t="str">
        <x:v>Événements natifs</x:v>
      </x:c>
      <x:c r="F8" s="17" t="str">
        <x:v>Registre</x:v>
      </x:c>
      <x:c r="G8" s="17" t="str">
        <x:v>Dossier complet</x:v>
      </x:c>
      <x:c r="H8" s="17" t="str">
        <x:v>Trois demandes et statut</x:v>
      </x:c>
      <x:c r="I8" s="3" t="str"/>
      <x:c r="J8" s="3" t="str">
        <x:v>Cellules source</x:v>
      </x:c>
    </x:row>
    <x:row r="9" ht="132.75" customHeight="1">
      <x:c r="A9" s="3" t="str">
        <x:v>ST001</x:v>
      </x:c>
      <x:c r="B9" s="3" t="str">
        <x:v>Clairière des pièges</x:v>
      </x:c>
      <x:c r="C9" s="3" t="str">
        <x:v>arena-103-predator-1987-final-trap-clearing</x:v>
      </x:c>
      <x:c r="D9" s="3" t="str">
        <x:v>Oui</x:v>
      </x:c>
      <x:c r="E9" s="12" t="n">
        <x:v>0</x:v>
      </x:c>
      <x:c r="F9" s="3" t="str">
        <x:v>Registre V60–V63 absent</x:v>
      </x:c>
      <x:c r="G9" s="3" t="str">
        <x:v>Non certifié</x:v>
      </x:c>
      <x:c r="H9" s="3" t="str">
        <x:v>10_VIE_DES_STAGES!E5
Feuilles secouées par une fuite d’oiseaux
Non recertifié par V63
10_VIE_DES_STAGES!E6
Insectes en lisière, jamais devant les silhouettes
Non recertifié par V63
10_VIE_DES_STAGES!E7
Lointaine patrouille armée avant le duel, absente du face-à-face final
Non recertifié par V63</x:v>
      </x:c>
      <x:c r="I9" s="3"/>
      <x:c r="J9" s="3" t="str">
        <x:v>09_STAGES!A5:N5</x:v>
      </x:c>
    </x:row>
    <x:row r="10" ht="132.75" customHeight="1">
      <x:c r="A10" s="3" t="str">
        <x:v>ST002</x:v>
      </x:c>
      <x:c r="B10" s="3" t="str">
        <x:v>Vaisseau des trophées</x:v>
      </x:c>
      <x:c r="C10" s="3" t="str">
        <x:v>arena-106-predator-2-1990-trophy-ship</x:v>
      </x:c>
      <x:c r="D10" s="3" t="str">
        <x:v>Oui</x:v>
      </x:c>
      <x:c r="E10" s="12" t="n">
        <x:v>0</x:v>
      </x:c>
      <x:c r="F10" s="3" t="str">
        <x:v>Registre V60–V63 absent</x:v>
      </x:c>
      <x:c r="G10" s="3" t="str">
        <x:v>Non certifié</x:v>
      </x:c>
      <x:c r="H10" s="3" t="str">
        <x:v>10_VIE_DES_STAGES!E8
Membres anonymes du clan observant sans intervenir
Non recertifié par V63
10_VIE_DES_STAGES!E9
Éclairage de niches passant doucement d’un trophée à l’autre
Non recertifié par V63
10_VIE_DES_STAGES!E10
Ouverture furtive de la rampe et vapeur basse
Non recertifié par V63</x:v>
      </x:c>
      <x:c r="I10" s="3"/>
      <x:c r="J10" s="3" t="str">
        <x:v>09_STAGES!A6:N6</x:v>
      </x:c>
    </x:row>
    <x:row r="11" ht="132.75" customHeight="1">
      <x:c r="A11" s="3" t="str">
        <x:v>ST003</x:v>
      </x:c>
      <x:c r="B11" s="3" t="str">
        <x:v>Chambre sacrificielle</x:v>
      </x:c>
      <x:c r="C11" s="3" t="str">
        <x:v>arena-122-avp-2004-sacrificial-chamber</x:v>
      </x:c>
      <x:c r="D11" s="3" t="str">
        <x:v>Oui</x:v>
      </x:c>
      <x:c r="E11" s="12" t="n">
        <x:v>0</x:v>
      </x:c>
      <x:c r="F11" s="3" t="str">
        <x:v>Registre V60–V63 absent</x:v>
      </x:c>
      <x:c r="G11" s="3" t="str">
        <x:v>Non certifié</x:v>
      </x:c>
      <x:c r="H11" s="3" t="str">
        <x:v>10_VIE_DES_STAGES!E11
Ombre de xénomorphe derrière une grille
Non recertifié par V63
10_VIE_DES_STAGES!E12
Hologramme du labyrinthe sur un socle
Non recertifié par V63
10_VIE_DES_STAGES!E13
Vapeur froide et poussière aux joints des murs
Non recertifié par V63</x:v>
      </x:c>
      <x:c r="I11" s="3"/>
      <x:c r="J11" s="3" t="str">
        <x:v>09_STAGES!A7:N7</x:v>
      </x:c>
    </x:row>
    <x:row r="12" ht="132.75" customHeight="1">
      <x:c r="A12" s="3" t="str">
        <x:v>ST004</x:v>
      </x:c>
      <x:c r="B12" s="3" t="str">
        <x:v>Épave de Gunnison</x:v>
      </x:c>
      <x:c r="C12" s="3" t="str">
        <x:v>arena-127-avpr-2007-forest-crash</x:v>
      </x:c>
      <x:c r="D12" s="3" t="str">
        <x:v>Oui</x:v>
      </x:c>
      <x:c r="E12" s="12" t="n">
        <x:v>0</x:v>
      </x:c>
      <x:c r="F12" s="3" t="str">
        <x:v>Registre V60–V63 absent</x:v>
      </x:c>
      <x:c r="G12" s="3" t="str">
        <x:v>Non certifié</x:v>
      </x:c>
      <x:c r="H12" s="3" t="str">
        <x:v>10_VIE_DES_STAGES!E14
Balise endommagée clignotant lentement
Non recertifié par V63
10_VIE_DES_STAGES!E15
Silhouette xénomorphe traversant une brèche éloignée
Non recertifié par V63
10_VIE_DES_STAGES!E16
Braises et fumée verticale non opaque
Non recertifié par V63</x:v>
      </x:c>
      <x:c r="I12" s="3"/>
      <x:c r="J12" s="3" t="str">
        <x:v>09_STAGES!A8:N8</x:v>
      </x:c>
    </x:row>
    <x:row r="13" ht="132.75" customHeight="1">
      <x:c r="A13" s="3" t="str">
        <x:v>ST005</x:v>
      </x:c>
      <x:c r="B13" s="3" t="str">
        <x:v>Camp de la réserve</x:v>
      </x:c>
      <x:c r="C13" s="3" t="str">
        <x:v>arena-107-predators-2010-hunting-camp</x:v>
      </x:c>
      <x:c r="D13" s="3" t="str">
        <x:v>Oui</x:v>
      </x:c>
      <x:c r="E13" s="12" t="n">
        <x:v>0</x:v>
      </x:c>
      <x:c r="F13" s="3" t="str">
        <x:v>Registre V60–V63 absent</x:v>
      </x:c>
      <x:c r="G13" s="3" t="str">
        <x:v>Non certifié</x:v>
      </x:c>
      <x:c r="H13" s="3" t="str">
        <x:v>10_VIE_DES_STAGES!E17
Predator Hound reniflant derrière une barrière hors combat
Non recertifié par V63
10_VIE_DES_STAGES!E18
Drone de reconnaissance lointain sans cible HUD
Non recertifié par V63
10_VIE_DES_STAGES!E19
Végétation qui bouge à l’approche d’une proie cachée
Non recertifié par V63</x:v>
      </x:c>
      <x:c r="I13" s="3"/>
      <x:c r="J13" s="3" t="str">
        <x:v>09_STAGES!A9:N9</x:v>
      </x:c>
    </x:row>
    <x:row r="14" ht="132.75" customHeight="1">
      <x:c r="A14" s="3" t="str">
        <x:v>ST006</x:v>
      </x:c>
      <x:c r="B14" s="3" t="str">
        <x:v>Bourbier</x:v>
      </x:c>
      <x:c r="C14" s="3" t="str">
        <x:v>arena-115-prey-2022-mud-pit</x:v>
      </x:c>
      <x:c r="D14" s="3" t="str">
        <x:v>Oui</x:v>
      </x:c>
      <x:c r="E14" s="12" t="n">
        <x:v>0</x:v>
      </x:c>
      <x:c r="F14" s="3" t="str">
        <x:v>Registre V60–V63 absent</x:v>
      </x:c>
      <x:c r="G14" s="3" t="str">
        <x:v>Non certifié</x:v>
      </x:c>
      <x:c r="H14" s="3" t="str">
        <x:v>10_VIE_DES_STAGES!E20
Oiseaux quittant les roseaux
Non recertifié par V63
10_VIE_DES_STAGES!E21
Bison lointain en variante de plaine seulement, pas dans chaque forêt
Non recertifié par V63
10_VIE_DES_STAGES!E22
Trappeur adulte repliant un piège avant de fuir, non complice de Feral
Non recertifié par V63</x:v>
      </x:c>
      <x:c r="I14" s="3"/>
      <x:c r="J14" s="3" t="str">
        <x:v>09_STAGES!A10:N10</x:v>
      </x:c>
    </x:row>
    <x:row r="15" ht="132.75" customHeight="1">
      <x:c r="A15" s="3" t="str">
        <x:v>ST007</x:v>
      </x:c>
      <x:c r="B15" s="3" t="str">
        <x:v>Crash de la forêt</x:v>
      </x:c>
      <x:c r="C15" s="3" t="str">
        <x:v>arena-112-the-predator-2018-forest-crash</x:v>
      </x:c>
      <x:c r="D15" s="3" t="str">
        <x:v>Oui</x:v>
      </x:c>
      <x:c r="E15" s="12" t="n">
        <x:v>0</x:v>
      </x:c>
      <x:c r="F15" s="3" t="str">
        <x:v>Registre V60–V63 absent</x:v>
      </x:c>
      <x:c r="G15" s="3" t="str">
        <x:v>Non certifié</x:v>
      </x:c>
      <x:c r="H15" s="3" t="str">
        <x:v>10_VIE_DES_STAGES!E23
Chien extraterrestre derrière la coque, sans dégâts
Non recertifié par V63
10_VIE_DES_STAGES!E24
Agent Stargazer inspectant un écran puis se mettant à couvert
Non recertifié par V63
10_VIE_DES_STAGES!E25
Ventilation d’une capsule endommagée
Non recertifié par V63</x:v>
      </x:c>
      <x:c r="I15" s="3"/>
      <x:c r="J15" s="3" t="str">
        <x:v>09_STAGES!A11:N11</x:v>
      </x:c>
    </x:row>
    <x:row r="16" ht="132.75" customHeight="1">
      <x:c r="A16" s="3" t="str">
        <x:v>ST008</x:v>
      </x:c>
      <x:c r="B16" s="3" t="str">
        <x:v>Cour du clan</x:v>
      </x:c>
      <x:c r="C16" s="3" t="str">
        <x:v>arena-121-badlands-2025-clan-prologue</x:v>
      </x:c>
      <x:c r="D16" s="3" t="str">
        <x:v>Oui</x:v>
      </x:c>
      <x:c r="E16" s="12" t="n">
        <x:v>0</x:v>
      </x:c>
      <x:c r="F16" s="3" t="str">
        <x:v>Registre V60–V63 absent</x:v>
      </x:c>
      <x:c r="G16" s="3" t="str">
        <x:v>Non certifié</x:v>
      </x:c>
      <x:c r="H16" s="3" t="str">
        <x:v>10_VIE_DES_STAGES!E26
Gardes adultes immobiles puis échange de regard
Non recertifié par V63
10_VIE_DES_STAGES!E27
Portes monumentales se fermant avant le round
Non recertifié par V63
10_VIE_DES_STAGES!E28
Feux rituels et bannières limitées aux références visuelles
Non recertifié par V63</x:v>
      </x:c>
      <x:c r="I16" s="3"/>
      <x:c r="J16" s="3" t="str">
        <x:v>09_STAGES!A12:N12</x:v>
      </x:c>
    </x:row>
    <x:row r="17" ht="132.75" customHeight="1">
      <x:c r="A17" s="3" t="str">
        <x:v>ST009</x:v>
      </x:c>
      <x:c r="B17" s="3" t="str">
        <x:v>Arène du Warlord</x:v>
      </x:c>
      <x:c r="C17" s="3" t="str">
        <x:v>arena-118-killer-of-killers-2025-yautja-arena</x:v>
      </x:c>
      <x:c r="D17" s="3" t="str">
        <x:v>Oui</x:v>
      </x:c>
      <x:c r="E17" s="12" t="n">
        <x:v>0</x:v>
      </x:c>
      <x:c r="F17" s="3" t="str">
        <x:v>Registre V60–V63 absent</x:v>
      </x:c>
      <x:c r="G17" s="3" t="str">
        <x:v>Non certifié</x:v>
      </x:c>
      <x:c r="H17" s="3" t="str">
        <x:v>10_VIE_DES_STAGES!E29
Spectateurs yautja se penchant au bord des gradins
Non recertifié par V63
10_VIE_DES_STAGES!E30
Garde refermant une cellule de combattant
Non recertifié par V63
10_VIE_DES_STAGES!E31
Signal mécanique du début de duel
Non recertifié par V63</x:v>
      </x:c>
      <x:c r="I17" s="3"/>
      <x:c r="J17" s="3" t="str">
        <x:v>09_STAGES!A13:N13</x:v>
      </x:c>
    </x:row>
    <x:row r="18" ht="132.75" customHeight="1">
      <x:c r="A18" s="3" t="str">
        <x:v>ST010</x:v>
      </x:c>
      <x:c r="B18" s="3" t="str">
        <x:v>Glace du récit The Shield</x:v>
      </x:c>
      <x:c r="C18" s="3" t="str">
        <x:v>arena-116-killer-of-killers-2025-viking-ice</x:v>
      </x:c>
      <x:c r="D18" s="3" t="str">
        <x:v>Oui</x:v>
      </x:c>
      <x:c r="E18" s="12" t="n">
        <x:v>0</x:v>
      </x:c>
      <x:c r="F18" s="3" t="str">
        <x:v>Registre V60–V63 absent</x:v>
      </x:c>
      <x:c r="G18" s="3" t="str">
        <x:v>Non certifié</x:v>
      </x:c>
      <x:c r="H18" s="3" t="str">
        <x:v>10_VIE_DES_STAGES!E32
Survivants adultes cherchant un abri au loin
Non recertifié par V63
10_VIE_DES_STAGES!E33
Neige tombant d’une branche après un coup lourd
Non recertifié par V63
10_VIE_DES_STAGES!E34
Glaçons détachés derrière le plan de jeu
Non recertifié par V63</x:v>
      </x:c>
      <x:c r="I18" s="3"/>
      <x:c r="J18" s="3" t="str">
        <x:v>09_STAGES!A14:N14</x:v>
      </x:c>
    </x:row>
    <x:row r="19" ht="132.75" customHeight="1">
      <x:c r="A19" s="3" t="str">
        <x:v>ST011</x:v>
      </x:c>
      <x:c r="B19" s="3" t="str">
        <x:v>Toits du récit The Sword</x:v>
      </x:c>
      <x:c r="C19" s="3" t="str">
        <x:v>arena-117-killer-of-killers-2025-japan-rooftops</x:v>
      </x:c>
      <x:c r="D19" s="3" t="str">
        <x:v>Oui</x:v>
      </x:c>
      <x:c r="E19" s="12" t="n">
        <x:v>0</x:v>
      </x:c>
      <x:c r="F19" s="3" t="str">
        <x:v>Registre V60–V63 absent</x:v>
      </x:c>
      <x:c r="G19" s="3" t="str">
        <x:v>Non certifié</x:v>
      </x:c>
      <x:c r="H19" s="3" t="str">
        <x:v>10_VIE_DES_STAGES!E35
Garde regardant depuis une galerie éloignée
Non recertifié par V63
10_VIE_DES_STAGES!E36
Lanternes à faible amplitude
Non recertifié par V63
10_VIE_DES_STAGES!E37
Tuiles et poussière uniquement derrière les pieds
Non recertifié par V63</x:v>
      </x:c>
      <x:c r="I19" s="3"/>
      <x:c r="J19" s="3" t="str">
        <x:v>09_STAGES!A15:N15</x:v>
      </x:c>
    </x:row>
    <x:row r="20" ht="132.75" customHeight="1">
      <x:c r="A20" s="3" t="str">
        <x:v>ST012</x:v>
      </x:c>
      <x:c r="B20" s="3" t="str">
        <x:v>Freya’s Prospect</x:v>
      </x:c>
      <x:c r="C20" s="3" t="str">
        <x:v>arena-131-avp-2010-freyas-prospect</x:v>
      </x:c>
      <x:c r="D20" s="3" t="str">
        <x:v>Oui</x:v>
      </x:c>
      <x:c r="E20" s="12" t="n">
        <x:v>0</x:v>
      </x:c>
      <x:c r="F20" s="3" t="str">
        <x:v>Registre V60–V63 absent</x:v>
      </x:c>
      <x:c r="G20" s="3" t="str">
        <x:v>Non certifié</x:v>
      </x:c>
      <x:c r="H20" s="3" t="str">
        <x:v>10_VIE_DES_STAGES!E38
Marines en repli derrière une porte blindée
Non recertifié par V63
10_VIE_DES_STAGES!E39
Xénomorphe parcourant une canalisation extérieure
Non recertifié par V63
10_VIE_DES_STAGES!E40
Écran de quarantaine et gyrophares lents
Non recertifié par V63</x:v>
      </x:c>
      <x:c r="I20" s="3"/>
      <x:c r="J20" s="3" t="str">
        <x:v>09_STAGES!A16:N16</x:v>
      </x:c>
    </x:row>
    <x:row r="21" ht="132.75" customHeight="1">
      <x:c r="A21" s="3" t="str">
        <x:v>ST013</x:v>
      </x:c>
      <x:c r="B21" s="3" t="str">
        <x:v>San Drad · étude arcade</x:v>
      </x:c>
      <x:c r="C21" s="3" t="str">
        <x:v>arena-052-city-in-despair-etude-capcom</x:v>
      </x:c>
      <x:c r="D21" s="3" t="str">
        <x:v>Oui</x:v>
      </x:c>
      <x:c r="E21" s="12" t="n">
        <x:v>0</x:v>
      </x:c>
      <x:c r="F21" s="3" t="str">
        <x:v>Registre V60–V63 absent</x:v>
      </x:c>
      <x:c r="G21" s="3" t="str">
        <x:v>Non certifié</x:v>
      </x:c>
      <x:c r="H21" s="3" t="str">
        <x:v>10_VIE_DES_STAGES!E41
Véhicule militaire en arrière-plan
Non recertifié par V63
10_VIE_DES_STAGES!E42
Survivants passant derrière une barricade
Non recertifié par V63
10_VIE_DES_STAGES!E43
Enseigne endommagée sans stroboscope
Non recertifié par V63</x:v>
      </x:c>
      <x:c r="I21" s="3"/>
      <x:c r="J21" s="3" t="str">
        <x:v>09_STAGES!A17:N17</x:v>
      </x:c>
    </x:row>
    <x:row r="22" ht="132.75" customHeight="1">
      <x:c r="A22" s="3" t="str">
        <x:v>ST014</x:v>
      </x:c>
      <x:c r="B22" s="3" t="str">
        <x:v>Overgrowth</x:v>
      </x:c>
      <x:c r="C22" s="3" t="str">
        <x:v>arena-134-predator-hunting-grounds-overgrowth</x:v>
      </x:c>
      <x:c r="D22" s="3" t="str">
        <x:v>Oui</x:v>
      </x:c>
      <x:c r="E22" s="12" t="n">
        <x:v>0</x:v>
      </x:c>
      <x:c r="F22" s="3" t="str">
        <x:v>Registre V60–V63 absent</x:v>
      </x:c>
      <x:c r="G22" s="3" t="str">
        <x:v>Non certifié</x:v>
      </x:c>
      <x:c r="H22" s="3" t="str">
        <x:v>10_VIE_DES_STAGES!E44
Fireteam avançant derrière un couvert éloigné
Non recertifié par V63
10_VIE_DES_STAGES!E45
Sanglier traversant une trouée en boucle rare
Non recertifié par V63
10_VIE_DES_STAGES!E46
Générateur et câble animés sans bloquer les combattants
Non recertifié par V63</x:v>
      </x:c>
      <x:c r="I22" s="3"/>
      <x:c r="J22" s="3" t="str">
        <x:v>09_STAGES!A18:N18</x:v>
      </x:c>
    </x:row>
    <x:row r="23" ht="132.75" customHeight="1">
      <x:c r="A23" s="3" t="str">
        <x:v>ST015</x:v>
      </x:c>
      <x:c r="B23" s="3" t="str">
        <x:v>Neonopolis</x:v>
      </x:c>
      <x:c r="C23" s="3" t="str">
        <x:v>arena-137-concrete-jungle-neonopolis</x:v>
      </x:c>
      <x:c r="D23" s="3" t="str">
        <x:v>Oui</x:v>
      </x:c>
      <x:c r="E23" s="12" t="n">
        <x:v>0</x:v>
      </x:c>
      <x:c r="F23" s="3" t="str">
        <x:v>Registre V60–V63 absent</x:v>
      </x:c>
      <x:c r="G23" s="3" t="str">
        <x:v>Non certifié</x:v>
      </x:c>
      <x:c r="H23" s="3" t="str">
        <x:v>10_VIE_DES_STAGES!E47
Gang armé quittant un quai avant le round
Non recertifié par V63
10_VIE_DES_STAGES!E48
Drone de sécurité à hauteur éloignée
Non recertifié par V63
10_VIE_DES_STAGES!E49
Trafic lumineux derrière une verrière
Non recertifié par V63</x:v>
      </x:c>
      <x:c r="I23" s="3"/>
      <x:c r="J23" s="3" t="str">
        <x:v>09_STAGES!A19:N19</x:v>
      </x:c>
    </x:row>
    <x:row r="24" ht="132.75" customHeight="1">
      <x:c r="A24" s="3" t="str">
        <x:v>ST016</x:v>
      </x:c>
      <x:c r="B24" s="3" t="str">
        <x:v>Ryushi · Prosperity Wells</x:v>
      </x:c>
      <x:c r="C24" s="3" t="str">
        <x:v>arena-138-avp-ryushi-prosperity-wells</x:v>
      </x:c>
      <x:c r="D24" s="3" t="str">
        <x:v>Oui</x:v>
      </x:c>
      <x:c r="E24" s="12" t="n">
        <x:v>0</x:v>
      </x:c>
      <x:c r="F24" s="3" t="str">
        <x:v>Registre V60–V63 absent</x:v>
      </x:c>
      <x:c r="G24" s="3" t="str">
        <x:v>Non certifié</x:v>
      </x:c>
      <x:c r="H24" s="3" t="str">
        <x:v>10_VIE_DES_STAGES!E50
Rhynth passant derrière un enclos, sprite quadrupède propre
Non recertifié par V63
10_VIE_DES_STAGES!E51
Colons adultes se mettant à couvert
Non recertifié par V63
10_VIE_DES_STAGES!E52
Pompe d’eau et poussière entre les barrières
Non recertifié par V63</x:v>
      </x:c>
      <x:c r="I24" s="3"/>
      <x:c r="J24" s="3" t="str">
        <x:v>09_STAGES!A20:N20</x:v>
      </x:c>
    </x:row>
    <x:row r="25" ht="132.75" customHeight="1">
      <x:c r="A25" s="3" t="str">
        <x:v>ST017</x:v>
      </x:c>
      <x:c r="B25" s="3" t="str">
        <x:v>Cercle de basalte</x:v>
      </x:c>
      <x:c r="C25" s="3" t="str">
        <x:v>the-pit</x:v>
      </x:c>
      <x:c r="D25" s="3" t="str">
        <x:v>Oui</x:v>
      </x:c>
      <x:c r="E25" s="12" t="n">
        <x:v>0</x:v>
      </x:c>
      <x:c r="F25" s="3" t="str">
        <x:v>Registre V60–V63 absent</x:v>
      </x:c>
      <x:c r="G25" s="3" t="str">
        <x:v>Non certifié</x:v>
      </x:c>
      <x:c r="H25" s="3" t="str">
        <x:v>10_VIE_DES_STAGES!E53
Trois juges anonymes du clan
Non recertifié par V63
10_VIE_DES_STAGES!E54
Forgeron déposant un fourreau au bord des gradins
Non recertifié par V63
10_VIE_DES_STAGES!E55
Vapeur de soupirail et bannières discrètes
Non recertifié par V63</x:v>
      </x:c>
      <x:c r="I25" s="3"/>
      <x:c r="J25" s="3" t="str">
        <x:v>09_STAGES!A21:N21</x:v>
      </x:c>
    </x:row>
    <x:row r="26" ht="132.75" customHeight="1">
      <x:c r="A26" s="3" t="str">
        <x:v>ST018</x:v>
      </x:c>
      <x:c r="B26" s="3" t="str">
        <x:v>Salle des trophées du clan</x:v>
      </x:c>
      <x:c r="C26" s="3" t="str">
        <x:v>trophy-hall</x:v>
      </x:c>
      <x:c r="D26" s="3" t="str">
        <x:v>Oui</x:v>
      </x:c>
      <x:c r="E26" s="12" t="n">
        <x:v>0</x:v>
      </x:c>
      <x:c r="F26" s="3" t="str">
        <x:v>Registre V60–V63 absent</x:v>
      </x:c>
      <x:c r="G26" s="3" t="str">
        <x:v>Non certifié</x:v>
      </x:c>
      <x:c r="H26" s="3" t="str">
        <x:v>10_VIE_DES_STAGES!E56
Archiviste manipulant un support de trophée
Non recertifié par V63
10_VIE_DES_STAGES!E57
Deux chasseurs examinant un crâne fixe
Non recertifié par V63
10_VIE_DES_STAGES!E58
Éclairage progressif des niches
Non recertifié par V63</x:v>
      </x:c>
      <x:c r="I26" s="3"/>
      <x:c r="J26" s="3" t="str">
        <x:v>09_STAGES!A22:N22</x:v>
      </x:c>
    </x:row>
    <x:row r="27" ht="132.75" customHeight="1">
      <x:c r="A27" s="3" t="str">
        <x:v>ST019</x:v>
      </x:c>
      <x:c r="B27" s="3" t="str">
        <x:v>Tribunal des ruines</x:v>
      </x:c>
      <x:c r="C27" s="3" t="str">
        <x:v>ruins-tribunal</x:v>
      </x:c>
      <x:c r="D27" s="3" t="str">
        <x:v>Oui</x:v>
      </x:c>
      <x:c r="E27" s="12" t="n">
        <x:v>0</x:v>
      </x:c>
      <x:c r="F27" s="3" t="str">
        <x:v>Registre V60–V63 absent</x:v>
      </x:c>
      <x:c r="G27" s="3" t="str">
        <x:v>Non certifié</x:v>
      </x:c>
      <x:c r="H27" s="3" t="str">
        <x:v>10_VIE_DES_STAGES!E59
Juge frappant le sol de son bâton
Non recertifié par V63
10_VIE_DES_STAGES!E60
Garde relevant une herse hors du plan jouable
Non recertifié par V63
10_VIE_DES_STAGES!E61
Poussière soulevée après une chute
Non recertifié par V63</x:v>
      </x:c>
      <x:c r="I27" s="3"/>
      <x:c r="J27" s="3" t="str">
        <x:v>09_STAGES!A23:N23</x:v>
      </x:c>
    </x:row>
    <x:row r="28" ht="132.75" customHeight="1">
      <x:c r="A28" s="3" t="str">
        <x:v>ST020</x:v>
      </x:c>
      <x:c r="B28" s="3" t="str">
        <x:v>Toit de l’hôpital · variante narrative</x:v>
      </x:c>
      <x:c r="C28" s="3" t="str">
        <x:v>arena-126-avpr-2007-hospital-roof</x:v>
      </x:c>
      <x:c r="D28" s="3" t="str">
        <x:v>Oui</x:v>
      </x:c>
      <x:c r="E28" s="12" t="n">
        <x:v>5</x:v>
      </x:c>
      <x:c r="F28" s="3" t="str">
        <x:v>Registre natif présent</x:v>
      </x:c>
      <x:c r="G28" s="3" t="str">
        <x:v>Non certifié</x:v>
      </x:c>
      <x:c r="H28" s="3" t="str">
        <x:v>10_VIE_DES_STAGES!E62
Évacuation humaine très lointaine
Désactivé sur ce toit ; continuité distincte ouverte
10_VIE_DES_STAGES!E63
Hélicoptère éloigné en version pré-bombardement
Non recertifié par V63
10_VIE_DES_STAGES!E64
Vent et vapeur, horizon gardé lisible
Non recertifié par V63</x:v>
      </x:c>
      <x:c r="I28" s="3"/>
      <x:c r="J28" s="3" t="str">
        <x:v>09_STAGES!A24:N24</x:v>
      </x:c>
    </x:row>
    <x:row r="29" ht="132.75" customHeight="1">
      <x:c r="A29" s="3" t="str">
        <x:v>ST021</x:v>
      </x:c>
      <x:c r="B29" s="3" t="str">
        <x:v>Vestiges de la chasse à l’Ingénieur</x:v>
      </x:c>
      <x:c r="C29" s="3" t="str">
        <x:v>arena-162-ahab-engineer</x:v>
      </x:c>
      <x:c r="D29" s="3" t="str">
        <x:v>Oui</x:v>
      </x:c>
      <x:c r="E29" s="12" t="n">
        <x:v>3</x:v>
      </x:c>
      <x:c r="F29" s="3" t="str">
        <x:v>Registre natif présent</x:v>
      </x:c>
      <x:c r="G29" s="3" t="str">
        <x:v>Non certifié</x:v>
      </x:c>
      <x:c r="H29" s="3" t="str">
        <x:v>10_VIE_DES_STAGES!E65
Faune alien seulement après validation d’espèce
Non recertifié par V63
10_VIE_DES_STAGES!E66
Instruments abandonnés et poussière
Non recertifié par V63
10_VIE_DES_STAGES!E67
Silhouette d’Ingénieur avant sa rencontre, retirée lorsqu’il devient boss
Non recertifié par V63</x:v>
      </x:c>
      <x:c r="I29" s="3"/>
      <x:c r="J29" s="3" t="str">
        <x:v>09_STAGES!A25:N25</x:v>
      </x:c>
    </x:row>
    <x:row r="30" ht="132.75" customHeight="1">
      <x:c r="A30" s="3" t="str">
        <x:v>ST022</x:v>
      </x:c>
      <x:c r="B30" s="3" t="str">
        <x:v>Laboratoire des cyborgs</x:v>
      </x:c>
      <x:c r="C30" s="3" t="str">
        <x:v>arena-163-neonopolis-lab</x:v>
      </x:c>
      <x:c r="D30" s="3" t="str">
        <x:v>Oui</x:v>
      </x:c>
      <x:c r="E30" s="12" t="n">
        <x:v>3</x:v>
      </x:c>
      <x:c r="F30" s="3" t="str">
        <x:v>Registre natif présent</x:v>
      </x:c>
      <x:c r="G30" s="3" t="str">
        <x:v>Non certifié</x:v>
      </x:c>
      <x:c r="H30" s="3" t="str">
        <x:v>10_VIE_DES_STAGES!E68
Technicien derrière vitre renforcée
Non recertifié par V63
10_VIE_DES_STAGES!E69
Bras de maintenance sur un emplacement vide
Non recertifié par V63
10_VIE_DES_STAGES!E70
Voyants indiquant une panne progressive
Non recertifié par V63</x:v>
      </x:c>
      <x:c r="I30" s="3"/>
      <x:c r="J30" s="3" t="str">
        <x:v>09_STAGES!A26:N26</x:v>
      </x:c>
    </x:row>
    <x:row r="31" ht="132.75" customHeight="1">
      <x:c r="A31" s="3" t="str">
        <x:v>ST023</x:v>
      </x:c>
      <x:c r="B31" s="3" t="str">
        <x:v>Périmètre de traque du Bad Blood</x:v>
      </x:c>
      <x:c r="C31" s="3" t="str">
        <x:v>arena-140-bad-blood-pine-barrens</x:v>
      </x:c>
      <x:c r="D31" s="3" t="str">
        <x:v>Oui</x:v>
      </x:c>
      <x:c r="E31" s="12" t="n">
        <x:v>3</x:v>
      </x:c>
      <x:c r="F31" s="3" t="str">
        <x:v>Registre natif présent</x:v>
      </x:c>
      <x:c r="G31" s="3" t="str">
        <x:v>Non certifié</x:v>
      </x:c>
      <x:c r="H31" s="3" t="str">
        <x:v>10_VIE_DES_STAGES!E71
Enforcer anonyme gardant une issue après le combat
Non recertifié par V63
10_VIE_DES_STAGES!E72
Feuilles remuées par des proies hors champ
Non recertifié par V63
10_VIE_DES_STAGES!E73
Fumée de balise mécanique, pas magie
Non recertifié par V63</x:v>
      </x:c>
      <x:c r="I31" s="3"/>
      <x:c r="J31" s="3" t="str">
        <x:v>09_STAGES!A27:N27</x:v>
      </x:c>
    </x:row>
    <x:row r="32" ht="132.75" customHeight="1">
      <x:c r="A32" s="3" t="str">
        <x:v>ST024</x:v>
      </x:c>
      <x:c r="B32" s="3" t="str">
        <x:v>Carrière des premiers chasseurs</x:v>
      </x:c>
      <x:c r="C32" s="3" t="str">
        <x:v>arena-164-alpha-revolt</x:v>
      </x:c>
      <x:c r="D32" s="3" t="str">
        <x:v>Oui</x:v>
      </x:c>
      <x:c r="E32" s="12" t="n">
        <x:v>3</x:v>
      </x:c>
      <x:c r="F32" s="3" t="str">
        <x:v>Registre natif présent</x:v>
      </x:c>
      <x:c r="G32" s="3" t="str">
        <x:v>Non certifié</x:v>
      </x:c>
      <x:c r="H32" s="3" t="str">
        <x:v>10_VIE_DES_STAGES!E74
Ouvriers aliens anonymes sous contrôle, identité à valider
Non recertifié par V63
10_VIE_DES_STAGES!E75
Chaînes oscillant après ouverture d’une porte
Non recertifié par V63
10_VIE_DES_STAGES!E76
Sentinelle non yautja au fond, sprite à référencer avant activation
Non recertifié par V63</x:v>
      </x:c>
      <x:c r="I32" s="3"/>
      <x:c r="J32" s="3" t="str">
        <x:v>09_STAGES!A28:N28</x:v>
      </x:c>
    </x:row>
    <x:row r="33" ht="132.75" customHeight="1">
      <x:c r="A33" s="3" t="str">
        <x:v>ST025</x:v>
      </x:c>
      <x:c r="B33" s="3" t="str">
        <x:v>Trône des clans · hommage Kenner</x:v>
      </x:c>
      <x:c r="C33" s="3" t="str">
        <x:v>arena-165-kenner-throne</x:v>
      </x:c>
      <x:c r="D33" s="3" t="str">
        <x:v>Oui</x:v>
      </x:c>
      <x:c r="E33" s="12" t="n">
        <x:v>3</x:v>
      </x:c>
      <x:c r="F33" s="3" t="str">
        <x:v>Registre natif présent</x:v>
      </x:c>
      <x:c r="G33" s="3" t="str">
        <x:v>Non certifié</x:v>
      </x:c>
      <x:c r="H33" s="3" t="str">
        <x:v>10_VIE_DES_STAGES!E77
Gardes anonymes saluant à la victoire
Non recertifié par V63
10_VIE_DES_STAGES!E78
Serviteur portant un râtelier d’armes
Non recertifié par V63
10_VIE_DES_STAGES!E79
Tentacules du trône exclus : seuls ceux du personnage existent
Non recertifié par V63</x:v>
      </x:c>
      <x:c r="I33" s="3"/>
      <x:c r="J33" s="3" t="str">
        <x:v>09_STAGES!A29:N29</x:v>
      </x:c>
    </x:row>
    <x:row r="34" ht="132.75" customHeight="1">
      <x:c r="A34" s="3" t="str">
        <x:v>ST026</x:v>
      </x:c>
      <x:c r="B34" s="3" t="str">
        <x:v>Atelier des prothèses</x:v>
      </x:c>
      <x:c r="C34" s="3" t="str">
        <x:v>arena-166-forge-cyborg</x:v>
      </x:c>
      <x:c r="D34" s="3" t="str">
        <x:v>Oui</x:v>
      </x:c>
      <x:c r="E34" s="12" t="n">
        <x:v>3</x:v>
      </x:c>
      <x:c r="F34" s="3" t="str">
        <x:v>Registre natif présent</x:v>
      </x:c>
      <x:c r="G34" s="3" t="str">
        <x:v>Non certifié</x:v>
      </x:c>
      <x:c r="H34" s="3" t="str">
        <x:v>10_VIE_DES_STAGES!E80
Bras-outil réglant une prothèse désactivée
Non recertifié par V63
10_VIE_DES_STAGES!E81
Technicien yautja adulte en silhouette
Non recertifié par V63
10_VIE_DES_STAGES!E82
Vanne de refroidissement avec vapeur bornée
Non recertifié par V63</x:v>
      </x:c>
      <x:c r="I34" s="3"/>
      <x:c r="J34" s="3" t="str">
        <x:v>09_STAGES!A30:N30</x:v>
      </x:c>
    </x:row>
    <x:row r="35" ht="132.75" customHeight="1">
      <x:c r="A35" s="3" t="str">
        <x:v>ST027</x:v>
      </x:c>
      <x:c r="B35" s="3" t="str">
        <x:v>Corniche basaltique</x:v>
      </x:c>
      <x:c r="C35" s="3" t="str">
        <x:v>arena-167-lava-ridge</x:v>
      </x:c>
      <x:c r="D35" s="3" t="str">
        <x:v>Oui</x:v>
      </x:c>
      <x:c r="E35" s="12" t="n">
        <x:v>3</x:v>
      </x:c>
      <x:c r="F35" s="3" t="str">
        <x:v>Registre natif présent</x:v>
      </x:c>
      <x:c r="G35" s="3" t="str">
        <x:v>Non certifié</x:v>
      </x:c>
      <x:c r="H35" s="3" t="str">
        <x:v>10_VIE_DES_STAGES!E83
Faune thermophile originale derrière une faille
Non recertifié par V63
10_VIE_DES_STAGES!E84
Coulée lente au lointain
Non recertifié par V63
10_VIE_DES_STAGES!E85
Ouvrier contrôlant un pont au fond
Non recertifié par V63</x:v>
      </x:c>
      <x:c r="I35" s="3"/>
      <x:c r="J35" s="3" t="str">
        <x:v>09_STAGES!A31:N31</x:v>
      </x:c>
    </x:row>
    <x:row r="36" ht="132.75" customHeight="1">
      <x:c r="A36" s="3" t="str">
        <x:v>ST028</x:v>
      </x:c>
      <x:c r="B36" s="3" t="str">
        <x:v>Front de la ruche</x:v>
      </x:c>
      <x:c r="C36" s="3" t="str">
        <x:v>arena-168-hive-front</x:v>
      </x:c>
      <x:c r="D36" s="3" t="str">
        <x:v>Oui</x:v>
      </x:c>
      <x:c r="E36" s="12" t="n">
        <x:v>3</x:v>
      </x:c>
      <x:c r="F36" s="3" t="str">
        <x:v>Registre natif présent</x:v>
      </x:c>
      <x:c r="G36" s="3" t="str">
        <x:v>Non certifié</x:v>
      </x:c>
      <x:c r="H36" s="3" t="str">
        <x:v>10_VIE_DES_STAGES!E86
Drones xénomorphes au plafond arrière
Non recertifié par V63
10_VIE_DES_STAGES!E87
Équipe yautja anonyme tenant une grille
Non recertifié par V63
10_VIE_DES_STAGES!E88
Résine brillante et tuyaux de décontamination
Non recertifié par V63</x:v>
      </x:c>
      <x:c r="I36" s="3"/>
      <x:c r="J36" s="3" t="str">
        <x:v>09_STAGES!A32:N32</x:v>
      </x:c>
    </x:row>
    <x:row r="37" ht="132.75" customHeight="1">
      <x:c r="A37" s="3" t="str">
        <x:v>ST029</x:v>
      </x:c>
      <x:c r="B37" s="3" t="str">
        <x:v>Avant-poste Extinction</x:v>
      </x:c>
      <x:c r="C37" s="3" t="str">
        <x:v>arena-169-extinction-front</x:v>
      </x:c>
      <x:c r="D37" s="3" t="str">
        <x:v>Oui</x:v>
      </x:c>
      <x:c r="E37" s="12" t="n">
        <x:v>3</x:v>
      </x:c>
      <x:c r="F37" s="3" t="str">
        <x:v>Registre natif présent</x:v>
      </x:c>
      <x:c r="G37" s="3" t="str">
        <x:v>Non certifié</x:v>
      </x:c>
      <x:c r="H37" s="3" t="str">
        <x:v>10_VIE_DES_STAGES!E89
Transport de matériel au lointain
Non recertifié par V63
10_VIE_DES_STAGES!E90
Hydra non jouable derrière une plate-forme hors combat
Non recertifié par V63
10_VIE_DES_STAGES!E91
Balise de front et alerte de base
Non recertifié par V63</x:v>
      </x:c>
      <x:c r="I37" s="3"/>
      <x:c r="J37" s="3" t="str">
        <x:v>09_STAGES!A33:N33</x:v>
      </x:c>
    </x:row>
    <x:row r="38" ht="132.75" customHeight="1">
      <x:c r="A38" s="3" t="str">
        <x:v>ST030</x:v>
      </x:c>
      <x:c r="B38" s="3" t="str">
        <x:v>Toits de Gotham</x:v>
      </x:c>
      <x:c r="C38" s="3" t="str">
        <x:v>arena-139-batman-gotham-rooftops</x:v>
      </x:c>
      <x:c r="D38" s="3" t="str">
        <x:v>Oui</x:v>
      </x:c>
      <x:c r="E38" s="12" t="n">
        <x:v>3</x:v>
      </x:c>
      <x:c r="F38" s="3" t="str">
        <x:v>Registre natif présent</x:v>
      </x:c>
      <x:c r="G38" s="3" t="str">
        <x:v>Non certifié</x:v>
      </x:c>
      <x:c r="H38" s="3" t="str">
        <x:v>10_VIE_DES_STAGES!E92
Hélicoptère GCPD au loin
Non recertifié par V63
10_VIE_DES_STAGES!E93
Policier au bord d’une terrasse opposée
Non recertifié par V63
10_VIE_DES_STAGES!E94
Gargouille et linge agité par le vent
Non recertifié par V63</x:v>
      </x:c>
      <x:c r="I38" s="3"/>
      <x:c r="J38" s="3" t="str">
        <x:v>09_STAGES!A34:N34</x:v>
      </x:c>
    </x:row>
    <x:row r="39" ht="132.75" customHeight="1">
      <x:c r="A39" s="3" t="str">
        <x:v>ST031</x:v>
      </x:c>
      <x:c r="B39" s="3" t="str">
        <x:v>Entrepôt des deux chasseurs</x:v>
      </x:c>
      <x:c r="C39" s="3" t="str">
        <x:v>arena-170-gotham-bloodties</x:v>
      </x:c>
      <x:c r="D39" s="3" t="str">
        <x:v>Oui</x:v>
      </x:c>
      <x:c r="E39" s="12" t="n">
        <x:v>3</x:v>
      </x:c>
      <x:c r="F39" s="3" t="str">
        <x:v>Registre natif présent</x:v>
      </x:c>
      <x:c r="G39" s="3" t="str">
        <x:v>Non certifié</x:v>
      </x:c>
      <x:c r="H39" s="3" t="str">
        <x:v>10_VIE_DES_STAGES!E95
Police évacuant le quai en fond
Non recertifié par V63
10_VIE_DES_STAGES!E96
Grue et conteneurs en déplacement lent
Non recertifié par V63
10_VIE_DES_STAGES!E97
Ombres du partenaire seulement hors de son duel
Non recertifié par V63</x:v>
      </x:c>
      <x:c r="I39" s="3"/>
      <x:c r="J39" s="3" t="str">
        <x:v>09_STAGES!A35:N35</x:v>
      </x:c>
    </x:row>
    <x:row r="40" ht="132.75" customHeight="1">
      <x:c r="A40" s="3" t="str">
        <x:v>ST032</x:v>
      </x:c>
      <x:c r="B40" s="3" t="str">
        <x:v>Mégabloc de Mega-City One</x:v>
      </x:c>
      <x:c r="C40" s="3" t="str">
        <x:v>arena-155-judge-dredd-megacity</x:v>
      </x:c>
      <x:c r="D40" s="3" t="str">
        <x:v>Oui</x:v>
      </x:c>
      <x:c r="E40" s="12" t="n">
        <x:v>3</x:v>
      </x:c>
      <x:c r="F40" s="3" t="str">
        <x:v>Registre natif présent</x:v>
      </x:c>
      <x:c r="G40" s="3" t="str">
        <x:v>Non certifié</x:v>
      </x:c>
      <x:c r="H40" s="3" t="str">
        <x:v>10_VIE_DES_STAGES!E98
Patrouille de Judges au balcon éloigné
Non recertifié par V63
10_VIE_DES_STAGES!E99
Transport aérien sur trajectoire bornée
Non recertifié par V63
10_VIE_DES_STAGES!E100
Écran municipal sans texte illisible envahissant
Non recertifié par V63</x:v>
      </x:c>
      <x:c r="I40" s="3"/>
      <x:c r="J40" s="3" t="str">
        <x:v>09_STAGES!A36:N36</x:v>
      </x:c>
    </x:row>
    <x:row r="41" ht="132.75" customHeight="1">
      <x:c r="A41" s="3" t="str">
        <x:v>ST033</x:v>
      </x:c>
      <x:c r="B41" s="3" t="str">
        <x:v>Allée de Riverdale</x:v>
      </x:c>
      <x:c r="C41" s="3" t="str">
        <x:v>arena-144-archie-riverdale</x:v>
      </x:c>
      <x:c r="D41" s="3" t="str">
        <x:v>Oui</x:v>
      </x:c>
      <x:c r="E41" s="12" t="n">
        <x:v>3</x:v>
      </x:c>
      <x:c r="F41" s="3" t="str">
        <x:v>Registre natif présent</x:v>
      </x:c>
      <x:c r="G41" s="3" t="str">
        <x:v>Non certifié</x:v>
      </x:c>
      <x:c r="H41" s="3" t="str">
        <x:v>10_VIE_DES_STAGES!E101
Enseigne de diner et stores mobiles
Non recertifié par V63
10_VIE_DES_STAGES!E102
Véhicule de secours éloigné
Non recertifié par V63
10_VIE_DES_STAGES!E103
Habitants adultes fuyant derrière les vitrines
Non recertifié par V63</x:v>
      </x:c>
      <x:c r="I41" s="3"/>
      <x:c r="J41" s="3" t="str">
        <x:v>09_STAGES!A37:N37</x:v>
      </x:c>
    </x:row>
    <x:row r="42" ht="132.75" customHeight="1">
      <x:c r="A42" s="3" t="str">
        <x:v>ST034</x:v>
      </x:c>
      <x:c r="B42" s="3" t="str">
        <x:v>Centre d’essai des Meta-Predators</x:v>
      </x:c>
      <x:c r="C42" s="3" t="str">
        <x:v>arena-171-meta-lab</x:v>
      </x:c>
      <x:c r="D42" s="3" t="str">
        <x:v>Oui</x:v>
      </x:c>
      <x:c r="E42" s="12" t="n">
        <x:v>3</x:v>
      </x:c>
      <x:c r="F42" s="3" t="str">
        <x:v>Registre natif présent</x:v>
      </x:c>
      <x:c r="G42" s="3" t="str">
        <x:v>Non certifié</x:v>
      </x:c>
      <x:c r="H42" s="3" t="str">
        <x:v>10_VIE_DES_STAGES!E104
Écrans de signatures biologiques
Non recertifié par V63
10_VIE_DES_STAGES!E105
Bras de contention vides
Non recertifié par V63
10_VIE_DES_STAGES!E106
Héros uniquement par transmission avant leur intervention
Non recertifié par V63</x:v>
      </x:c>
      <x:c r="I42" s="3"/>
      <x:c r="J42" s="3" t="str">
        <x:v>09_STAGES!A38:N38</x:v>
      </x:c>
    </x:row>
    <x:row r="43" ht="132.75" customHeight="1">
      <x:c r="A43" s="3" t="str">
        <x:v>ST035</x:v>
      </x:c>
      <x:c r="B43" s="3" t="str">
        <x:v>Terrasse du spectre jaune</x:v>
      </x:c>
      <x:c r="C43" s="3" t="str">
        <x:v>arena-156-sinestro-earth</x:v>
      </x:c>
      <x:c r="D43" s="3" t="str">
        <x:v>Oui</x:v>
      </x:c>
      <x:c r="E43" s="12" t="n">
        <x:v>3</x:v>
      </x:c>
      <x:c r="F43" s="3" t="str">
        <x:v>Registre natif présent</x:v>
      </x:c>
      <x:c r="G43" s="3" t="str">
        <x:v>Non certifié</x:v>
      </x:c>
      <x:c r="H43" s="3" t="str">
        <x:v>10_VIE_DES_STAGES!E107
Constructions jaunes non agressives à distance
Non recertifié par V63
10_VIE_DES_STAGES!E108
Silhouettes de visiteurs seulement après validation de continuité
Non recertifié par V63
10_VIE_DES_STAGES!E109
Halo stable sans flash
Non recertifié par V63</x:v>
      </x:c>
      <x:c r="I43" s="3"/>
      <x:c r="J43" s="3" t="str">
        <x:v>09_STAGES!A39:N39</x:v>
      </x:c>
    </x:row>
    <x:row r="44" ht="132.75" customHeight="1">
      <x:c r="A44" s="3" t="str">
        <x:v>ST036</x:v>
      </x:c>
      <x:c r="B44" s="3" t="str">
        <x:v>Ruelle de Dead End</x:v>
      </x:c>
      <x:c r="C44" s="3" t="str">
        <x:v>arena-142-dead-end-alley</x:v>
      </x:c>
      <x:c r="D44" s="3" t="str">
        <x:v>Oui</x:v>
      </x:c>
      <x:c r="E44" s="12" t="n">
        <x:v>3</x:v>
      </x:c>
      <x:c r="F44" s="3" t="str">
        <x:v>Registre natif présent</x:v>
      </x:c>
      <x:c r="G44" s="3" t="str">
        <x:v>Non certifié</x:v>
      </x:c>
      <x:c r="H44" s="3" t="str">
        <x:v>10_VIE_DES_STAGES!E110
Ombre de xénomorphe sur un mur arrière
Non recertifié par V63
10_VIE_DES_STAGES!E111
Ventilation et gouttes
Non recertifié par V63
10_VIE_DES_STAGES!E112
Patrouille de chasseurs anonymes après le duel
Non recertifié par V63</x:v>
      </x:c>
      <x:c r="I44" s="3"/>
      <x:c r="J44" s="3" t="str">
        <x:v>09_STAGES!A40:N40</x:v>
      </x:c>
    </x:row>
    <x:row r="45" ht="132.75" customHeight="1">
      <x:c r="A45" s="3" t="str">
        <x:v>ST037</x:v>
      </x:c>
      <x:c r="B45" s="3" t="str">
        <x:v>Lisière nordique</x:v>
      </x:c>
      <x:c r="C45" s="3" t="str">
        <x:v>arena-172-phg-north</x:v>
      </x:c>
      <x:c r="D45" s="3" t="str">
        <x:v>Oui</x:v>
      </x:c>
      <x:c r="E45" s="12" t="n">
        <x:v>3</x:v>
      </x:c>
      <x:c r="F45" s="3" t="str">
        <x:v>Registre natif présent</x:v>
      </x:c>
      <x:c r="G45" s="3" t="str">
        <x:v>Non certifié</x:v>
      </x:c>
      <x:c r="H45" s="3" t="str">
        <x:v>10_VIE_DES_STAGES!E113
Guerriers adultes observant derrière une palissade
Non recertifié par V63
10_VIE_DES_STAGES!E114
Bannière sans runes magiques animées
Non recertifié par V63
10_VIE_DES_STAGES!E115
Corbeaux très éloignés et neige lente
Non recertifié par V63</x:v>
      </x:c>
      <x:c r="I45" s="3"/>
      <x:c r="J45" s="3" t="str">
        <x:v>09_STAGES!A41:N41</x:v>
      </x:c>
    </x:row>
    <x:row r="46" ht="132.75" customHeight="1">
      <x:c r="A46" s="3" t="str">
        <x:v>ST038</x:v>
      </x:c>
      <x:c r="B46" s="3" t="str">
        <x:v>Cour du chasseur Samurai</x:v>
      </x:c>
      <x:c r="C46" s="3" t="str">
        <x:v>arena-173-phg-japan</x:v>
      </x:c>
      <x:c r="D46" s="3" t="str">
        <x:v>Oui</x:v>
      </x:c>
      <x:c r="E46" s="12" t="n">
        <x:v>3</x:v>
      </x:c>
      <x:c r="F46" s="3" t="str">
        <x:v>Registre natif présent</x:v>
      </x:c>
      <x:c r="G46" s="3" t="str">
        <x:v>Non certifié</x:v>
      </x:c>
      <x:c r="H46" s="3" t="str">
        <x:v>10_VIE_DES_STAGES!E116
Sentinelles adultes derrière une porte
Non recertifié par V63
10_VIE_DES_STAGES!E117
Feuilles d’érable en faible densité
Non recertifié par V63
10_VIE_DES_STAGES!E118
Cloche déplacée seulement au gong
Non recertifié par V63</x:v>
      </x:c>
      <x:c r="I46" s="3"/>
      <x:c r="J46" s="3" t="str">
        <x:v>09_STAGES!A42:N42</x:v>
      </x:c>
    </x:row>
    <x:row r="47" ht="132.75" customHeight="1">
      <x:c r="A47" s="3" t="str">
        <x:v>ST039</x:v>
      </x:c>
      <x:c r="B47" s="3" t="str">
        <x:v>Halte des sables</x:v>
      </x:c>
      <x:c r="C47" s="3" t="str">
        <x:v>arena-174-phg-sands</x:v>
      </x:c>
      <x:c r="D47" s="3" t="str">
        <x:v>Oui</x:v>
      </x:c>
      <x:c r="E47" s="12" t="n">
        <x:v>3</x:v>
      </x:c>
      <x:c r="F47" s="3" t="str">
        <x:v>Registre natif présent</x:v>
      </x:c>
      <x:c r="G47" s="3" t="str">
        <x:v>Non certifié</x:v>
      </x:c>
      <x:c r="H47" s="3" t="str">
        <x:v>10_VIE_DES_STAGES!E119
Caravane adulte très lointaine seulement dans la version terrestre
Non recertifié par V63
10_VIE_DES_STAGES!E120
Voiles et sable soulevés
Non recertifié par V63
10_VIE_DES_STAGES!E121
Sonde yautja non armée à l’arrière
Non recertifié par V63</x:v>
      </x:c>
      <x:c r="I47" s="3"/>
      <x:c r="J47" s="3" t="str">
        <x:v>09_STAGES!A43:N43</x:v>
      </x:c>
    </x:row>
    <x:row r="48" ht="132.75" customHeight="1">
      <x:c r="A48" s="3" t="str">
        <x:v>ST040</x:v>
      </x:c>
      <x:c r="B48" s="3" t="str">
        <x:v>Récif de l’exilé</x:v>
      </x:c>
      <x:c r="C48" s="3" t="str">
        <x:v>arena-175-phg-islands</x:v>
      </x:c>
      <x:c r="D48" s="3" t="str">
        <x:v>Oui</x:v>
      </x:c>
      <x:c r="E48" s="12" t="n">
        <x:v>3</x:v>
      </x:c>
      <x:c r="F48" s="3" t="str">
        <x:v>Registre natif présent</x:v>
      </x:c>
      <x:c r="G48" s="3" t="str">
        <x:v>Non certifié</x:v>
      </x:c>
      <x:c r="H48" s="3" t="str">
        <x:v>10_VIE_DES_STAGES!E122
Vagues derrière la ligne jouable
Non recertifié par V63
10_VIE_DES_STAGES!E123
Pirogue lointaine non interactive
Non recertifié par V63
10_VIE_DES_STAGES!E124
Filets de pêche et feu sous abri
Non recertifié par V63</x:v>
      </x:c>
      <x:c r="I48" s="3"/>
      <x:c r="J48" s="3" t="str">
        <x:v>09_STAGES!A44:N44</x:v>
      </x:c>
    </x:row>
    <x:row r="49" ht="132.75" customHeight="1">
      <x:c r="A49" s="3" t="str">
        <x:v>ST041</x:v>
      </x:c>
      <x:c r="B49" s="3" t="str">
        <x:v>Pont des épaves</x:v>
      </x:c>
      <x:c r="C49" s="3" t="str">
        <x:v>arena-176-phg-pirate</x:v>
      </x:c>
      <x:c r="D49" s="3" t="str">
        <x:v>Oui</x:v>
      </x:c>
      <x:c r="E49" s="12" t="n">
        <x:v>3</x:v>
      </x:c>
      <x:c r="F49" s="3" t="str">
        <x:v>Registre natif présent</x:v>
      </x:c>
      <x:c r="G49" s="3" t="str">
        <x:v>Non certifié</x:v>
      </x:c>
      <x:c r="H49" s="3" t="str">
        <x:v>10_VIE_DES_STAGES!E125
Marins adultes se cachant entre les mâts
Non recertifié par V63
10_VIE_DES_STAGES!E126
Voiles en boucles lentes
Non recertifié par V63
10_VIE_DES_STAGES!E127
Oiseaux marins loin des tirs
Non recertifié par V63</x:v>
      </x:c>
      <x:c r="I49" s="3"/>
      <x:c r="J49" s="3" t="str">
        <x:v>09_STAGES!A45:N45</x:v>
      </x:c>
    </x:row>
    <x:row r="50" ht="132.75" customHeight="1">
      <x:c r="A50" s="3" t="str">
        <x:v>ST042</x:v>
      </x:c>
      <x:c r="B50" s="3" t="str">
        <x:v>Rive de la chasseuse</x:v>
      </x:c>
      <x:c r="C50" s="3" t="str">
        <x:v>arena-177-phg-amazon</x:v>
      </x:c>
      <x:c r="D50" s="3" t="str">
        <x:v>Oui</x:v>
      </x:c>
      <x:c r="E50" s="12" t="n">
        <x:v>3</x:v>
      </x:c>
      <x:c r="F50" s="3" t="str">
        <x:v>Registre natif présent</x:v>
      </x:c>
      <x:c r="G50" s="3" t="str">
        <x:v>Non certifié</x:v>
      </x:c>
      <x:c r="H50" s="3" t="str">
        <x:v>10_VIE_DES_STAGES!E128
Oiseaux tropicaux sur un arbre lointain
Non recertifié par V63
10_VIE_DES_STAGES!E129
Bateau moderne après vérification de l’époque choisie
Non recertifié par V63
10_VIE_DES_STAGES!E130
Feuillage réagissant aux déplacements de fond
Non recertifié par V63</x:v>
      </x:c>
      <x:c r="I50" s="3"/>
      <x:c r="J50" s="3" t="str">
        <x:v>09_STAGES!A46:N46</x:v>
      </x:c>
    </x:row>
    <x:row r="51" ht="132.75" customHeight="1">
      <x:c r="A51" s="3" t="str">
        <x:v>ST043</x:v>
      </x:c>
      <x:c r="B51" s="3" t="str">
        <x:v>Ring clandestin</x:v>
      </x:c>
      <x:c r="C51" s="3" t="str">
        <x:v>arena-178-bloodshed-ring</x:v>
      </x:c>
      <x:c r="D51" s="3" t="str">
        <x:v>Oui</x:v>
      </x:c>
      <x:c r="E51" s="12" t="n">
        <x:v>3</x:v>
      </x:c>
      <x:c r="F51" s="3" t="str">
        <x:v>Registre natif présent</x:v>
      </x:c>
      <x:c r="G51" s="3" t="str">
        <x:v>Non certifié</x:v>
      </x:c>
      <x:c r="H51" s="3" t="str">
        <x:v>10_VIE_DES_STAGES!E131
Organisateur coupant le commentaire lorsque la menace apparaît
Non recertifié par V63
10_VIE_DES_STAGES!E132
Combattants adultes blessés derrière les grilles
Non recertifié par V63
10_VIE_DES_STAGES!E133
Affichage des paris qui se coupe au premier incident
Non recertifié par V63</x:v>
      </x:c>
      <x:c r="I51" s="3"/>
      <x:c r="J51" s="3" t="str">
        <x:v>09_STAGES!A47:N47</x:v>
      </x:c>
    </x:row>
    <x:row r="52" ht="132.75" customHeight="1">
      <x:c r="A52" s="3" t="str">
        <x:v>ST044</x:v>
      </x:c>
      <x:c r="B52" s="3" t="str">
        <x:v>Réserve de The Last Hunt</x:v>
      </x:c>
      <x:c r="C52" s="3" t="str">
        <x:v>arena-179-last-hunt-preserve</x:v>
      </x:c>
      <x:c r="D52" s="3" t="str">
        <x:v>Oui</x:v>
      </x:c>
      <x:c r="E52" s="12" t="n">
        <x:v>3</x:v>
      </x:c>
      <x:c r="F52" s="3" t="str">
        <x:v>Registre natif présent</x:v>
      </x:c>
      <x:c r="G52" s="3" t="str">
        <x:v>Non certifié</x:v>
      </x:c>
      <x:c r="H52" s="3" t="str">
        <x:v>10_VIE_DES_STAGES!E134
Captifs adultes gagnant une issue
Non recertifié par V63
10_VIE_DES_STAGES!E135
Sentinelles observant depuis les passerelles
Non recertifié par V63
10_VIE_DES_STAGES!E136
Balises de surveillance désactivées après objectif
Non recertifié par V63</x:v>
      </x:c>
      <x:c r="I52" s="3"/>
      <x:c r="J52" s="3" t="str">
        <x:v>09_STAGES!A48:N48</x:v>
      </x:c>
    </x:row>
    <x:row r="53" ht="132.75" customHeight="1">
      <x:c r="A53" s="3" t="str">
        <x:v>ST045</x:v>
      </x:c>
      <x:c r="B53" s="3" t="str">
        <x:v>Soute du Sandpiper</x:v>
      </x:c>
      <x:c r="C53" s="3" t="str">
        <x:v>arena-180-sandpiper</x:v>
      </x:c>
      <x:c r="D53" s="3" t="str">
        <x:v>Oui</x:v>
      </x:c>
      <x:c r="E53" s="12" t="n">
        <x:v>3</x:v>
      </x:c>
      <x:c r="F53" s="3" t="str">
        <x:v>Registre natif présent</x:v>
      </x:c>
      <x:c r="G53" s="3" t="str">
        <x:v>Non certifié</x:v>
      </x:c>
      <x:c r="H53" s="3" t="str">
        <x:v>10_VIE_DES_STAGES!E137
Écran de navigation et état d’évacuation
Non recertifié par V63
10_VIE_DES_STAGES!E138
Captifs adultes à distance selon chapitre
Non recertifié par V63
10_VIE_DES_STAGES!E139
Porte de soute et câbles suspendus
Non recertifié par V63</x:v>
      </x:c>
      <x:c r="I53" s="3"/>
      <x:c r="J53" s="3" t="str">
        <x:v>09_STAGES!A49:N49</x:v>
      </x:c>
    </x:row>
    <x:row r="54" ht="132.75" customHeight="1">
      <x:c r="A54" s="3" t="str">
        <x:v>ST046</x:v>
      </x:c>
      <x:c r="B54" s="3" t="str">
        <x:v>Golgotha · duel d’honneur</x:v>
      </x:c>
      <x:c r="C54" s="3" t="str">
        <x:v>arena-187-golgotha-uscm-airlock</x:v>
      </x:c>
      <x:c r="D54" s="3" t="str">
        <x:v>Oui</x:v>
      </x:c>
      <x:c r="E54" s="12" t="n">
        <x:v>3</x:v>
      </x:c>
      <x:c r="F54" s="3" t="str">
        <x:v>Registre natif présent</x:v>
      </x:c>
      <x:c r="G54" s="3" t="str">
        <x:v>Non certifié</x:v>
      </x:c>
      <x:c r="H54" s="3" t="str">
        <x:v>10_VIE_DES_STAGES!E140
Marines derrière un sas
Non recertifié par V63
10_VIE_DES_STAGES!E141
Capteur d’alarme lent
Non recertifié par V63
10_VIE_DES_STAGES!E142
Xénomorphe derrière un vitrage distant
Non recertifié par V63</x:v>
      </x:c>
      <x:c r="I54" s="3"/>
      <x:c r="J54" s="3" t="str">
        <x:v>09_STAGES!A50:N50</x:v>
      </x:c>
    </x:row>
    <x:row r="55" ht="132.75" customHeight="1">
      <x:c r="A55" s="3" t="str">
        <x:v>ST047</x:v>
      </x:c>
      <x:c r="B55" s="3" t="str">
        <x:v>Station orbitale Classic</x:v>
      </x:c>
      <x:c r="C55" s="3" t="str">
        <x:v>arena-130-avp-classic-2000-space-station</x:v>
      </x:c>
      <x:c r="D55" s="3" t="str">
        <x:v>Oui</x:v>
      </x:c>
      <x:c r="E55" s="12" t="n">
        <x:v>6</x:v>
      </x:c>
      <x:c r="F55" s="3" t="str">
        <x:v>Registre natif présent</x:v>
      </x:c>
      <x:c r="G55" s="3" t="str">
        <x:v>Non certifié</x:v>
      </x:c>
      <x:c r="H55" s="3" t="str">
        <x:v>10_VIE_DES_STAGES!E143
Marine en fuite par une passerelle
Non recertifié par V63
10_VIE_DES_STAGES!E144
Porte d’ascenseur hors zone jouable
Non recertifié par V63
10_VIE_DES_STAGES!E145
Lumière de quarantaine à intensité bornée
Non recertifié par V63</x:v>
      </x:c>
      <x:c r="I55" s="3"/>
      <x:c r="J55" s="3" t="str">
        <x:v>09_STAGES!A51:N51</x:v>
      </x:c>
    </x:row>
    <x:row r="56" ht="132.75" customHeight="1">
      <x:c r="A56" s="3" t="str">
        <x:v>ST048</x:v>
      </x:c>
      <x:c r="B56" s="3" t="str">
        <x:v>Sanctuaire de Primal Hunt</x:v>
      </x:c>
      <x:c r="C56" s="3" t="str">
        <x:v>arena-146-primal-hunt-pilot-ruins</x:v>
      </x:c>
      <x:c r="D56" s="3" t="str">
        <x:v>Oui</x:v>
      </x:c>
      <x:c r="E56" s="12" t="n">
        <x:v>3</x:v>
      </x:c>
      <x:c r="F56" s="3" t="str">
        <x:v>Registre natif présent</x:v>
      </x:c>
      <x:c r="G56" s="3" t="str">
        <x:v>Non certifié</x:v>
      </x:c>
      <x:c r="H56" s="3" t="str">
        <x:v>10_VIE_DES_STAGES!E146
Mécanisme d’artefact isolé derrière le ring
Non recertifié par V63
10_VIE_DES_STAGES!E147
Faune locale seulement après référence
Non recertifié par V63
10_VIE_DES_STAGES!E148
Poussière et portes lointaines
Non recertifié par V63</x:v>
      </x:c>
      <x:c r="I56" s="3"/>
      <x:c r="J56" s="3" t="str">
        <x:v>09_STAGES!A52:N52</x:v>
      </x:c>
    </x:row>
    <x:row r="57" ht="132.75" customHeight="1">
      <x:c r="A57" s="3" t="str">
        <x:v>ST049</x:v>
      </x:c>
      <x:c r="B57" s="3" t="str">
        <x:v>Complexe de chasse AVP2</x:v>
      </x:c>
      <x:c r="C57" s="3" t="str">
        <x:v>arena-181-avp2</x:v>
      </x:c>
      <x:c r="D57" s="3" t="str">
        <x:v>Oui</x:v>
      </x:c>
      <x:c r="E57" s="12" t="n">
        <x:v>3</x:v>
      </x:c>
      <x:c r="F57" s="3" t="str">
        <x:v>Registre natif présent</x:v>
      </x:c>
      <x:c r="G57" s="3" t="str">
        <x:v>Non certifié</x:v>
      </x:c>
      <x:c r="H57" s="3" t="str">
        <x:v>10_VIE_DES_STAGES!E149
Escouade humaine hors de la zone de duel
Non recertifié par V63
10_VIE_DES_STAGES!E150
Xénomorphe derrière un conduit
Non recertifié par V63
10_VIE_DES_STAGES!E151
Machine de laboratoire désactivée
Non recertifié par V63</x:v>
      </x:c>
      <x:c r="I57" s="3"/>
      <x:c r="J57" s="3" t="str">
        <x:v>09_STAGES!A53:N53</x:v>
      </x:c>
    </x:row>
    <x:row r="58" ht="132.75" customHeight="1">
      <x:c r="A58" s="3" t="str">
        <x:v>ST050</x:v>
      </x:c>
      <x:c r="B58" s="3" t="str">
        <x:v>Gorge de la planète hostile</x:v>
      </x:c>
      <x:c r="C58" s="3" t="str">
        <x:v>arena-119-badlands-2025-hostile-forest</x:v>
      </x:c>
      <x:c r="D58" s="3" t="str">
        <x:v>Oui</x:v>
      </x:c>
      <x:c r="E58" s="12" t="n">
        <x:v>0</x:v>
      </x:c>
      <x:c r="F58" s="3" t="str">
        <x:v>Registre V60–V63 absent</x:v>
      </x:c>
      <x:c r="G58" s="3" t="str">
        <x:v>Non certifié</x:v>
      </x:c>
      <x:c r="H58" s="3" t="str">
        <x:v>10_VIE_DES_STAGES!E152
Thia observant depuis un abri seulement dans les chapitres alliés
Non recertifié par V63
10_VIE_DES_STAGES!E153
Faune extraterrestre dont l’espèce et l’échelle seront référencées
Non recertifié par V63
10_VIE_DES_STAGES!E154
Végétation hostile en arrière-plan sans collision compétitive
Non recertifié par V63</x:v>
      </x:c>
      <x:c r="I58" s="3"/>
      <x:c r="J58" s="3" t="str">
        <x:v>09_STAGES!A54:N54</x:v>
      </x:c>
    </x:row>
    <x:row r="59" ht="132.75" customHeight="1">
      <x:c r="A59" s="3" t="str">
        <x:v>ST051</x:v>
      </x:c>
      <x:c r="B59" s="3" t="str">
        <x:v>Plate-forme du pilote</x:v>
      </x:c>
      <x:c r="C59" s="3" t="str">
        <x:v>arena-182-bullet-hangar</x:v>
      </x:c>
      <x:c r="D59" s="3" t="str">
        <x:v>Oui</x:v>
      </x:c>
      <x:c r="E59" s="12" t="n">
        <x:v>3</x:v>
      </x:c>
      <x:c r="F59" s="3" t="str">
        <x:v>Registre natif présent</x:v>
      </x:c>
      <x:c r="G59" s="3" t="str">
        <x:v>Non certifié</x:v>
      </x:c>
      <x:c r="H59" s="3" t="str">
        <x:v>10_VIE_DES_STAGES!E155
Vaisseau du pilote au loin
Non recertifié par V63
10_VIE_DES_STAGES!E156
Mécanicien extraterrestre anonyme, création signalée
Non recertifié par V63
10_VIE_DES_STAGES!E157
Éclairage d’atterrissage sans flash
Non recertifié par V63</x:v>
      </x:c>
      <x:c r="I59" s="3"/>
      <x:c r="J59" s="3" t="str">
        <x:v>09_STAGES!A55:N55</x:v>
      </x:c>
    </x:row>
    <x:row r="60" ht="132.75" customHeight="1">
      <x:c r="A60" s="3" t="str">
        <x:v>ST052</x:v>
      </x:c>
      <x:c r="B60" s="3" t="str">
        <x:v>Lisière du monde natal</x:v>
      </x:c>
      <x:c r="C60" s="3" t="str">
        <x:v>arena-183-homeworld-wilds</x:v>
      </x:c>
      <x:c r="D60" s="3" t="str">
        <x:v>Oui</x:v>
      </x:c>
      <x:c r="E60" s="12" t="n">
        <x:v>3</x:v>
      </x:c>
      <x:c r="F60" s="3" t="str">
        <x:v>Registre natif présent</x:v>
      </x:c>
      <x:c r="G60" s="3" t="str">
        <x:v>Non certifié</x:v>
      </x:c>
      <x:c r="H60" s="3" t="str">
        <x:v>10_VIE_DES_STAGES!E158
Animal alien quadrupède original, jamais nommé rhino canonique
Non recertifié par V63
10_VIE_DES_STAGES!E159
Patrouille adulte du clan au lointain
Non recertifié par V63
10_VIE_DES_STAGES!E160
Fougères et poussière contrôlées
Non recertifié par V63</x:v>
      </x:c>
      <x:c r="I60" s="3"/>
      <x:c r="J60" s="3" t="str">
        <x:v>09_STAGES!A56:N56</x:v>
      </x:c>
    </x:row>
    <x:row r="61" ht="132.75" customHeight="1">
      <x:c r="A61" s="3" t="str">
        <x:v>ST053</x:v>
      </x:c>
      <x:c r="B61" s="3" t="str">
        <x:v>Salle du seuil</x:v>
      </x:c>
      <x:c r="C61" s="3" t="str">
        <x:v>arena-184-warp-threshold</x:v>
      </x:c>
      <x:c r="D61" s="3" t="str">
        <x:v>Oui</x:v>
      </x:c>
      <x:c r="E61" s="12" t="n">
        <x:v>3</x:v>
      </x:c>
      <x:c r="F61" s="3" t="str">
        <x:v>Registre natif présent</x:v>
      </x:c>
      <x:c r="G61" s="3" t="str">
        <x:v>Non certifié</x:v>
      </x:c>
      <x:c r="H61" s="3" t="str">
        <x:v>10_VIE_DES_STAGES!E161
Technicien calibrant des anneaux
Non recertifié par V63
10_VIE_DES_STAGES!E162
Gardes adultes relevant une barrière
Non recertifié par V63
10_VIE_DES_STAGES!E163
Portail lumineux lent qui s’arrête en pause
Non recertifié par V63</x:v>
      </x:c>
      <x:c r="I61" s="3"/>
      <x:c r="J61" s="3" t="str">
        <x:v>09_STAGES!A57:N57</x:v>
      </x:c>
    </x:row>
    <x:row r="62" ht="132.75" customHeight="1">
      <x:c r="A62" s="3" t="str">
        <x:v>ST054</x:v>
      </x:c>
      <x:c r="B62" s="3" t="str">
        <x:v>Dojo des épreuves</x:v>
      </x:c>
      <x:c r="C62" s="3" t="str">
        <x:v>arena-185-training</x:v>
      </x:c>
      <x:c r="D62" s="3" t="str">
        <x:v>Oui</x:v>
      </x:c>
      <x:c r="E62" s="12" t="n">
        <x:v>3</x:v>
      </x:c>
      <x:c r="F62" s="3" t="str">
        <x:v>Registre natif présent</x:v>
      </x:c>
      <x:c r="G62" s="3" t="str">
        <x:v>Non certifié</x:v>
      </x:c>
      <x:c r="H62" s="3" t="str">
        <x:v>10_VIE_DES_STAGES!E164
Instructeurs adultes observant
Non recertifié par V63
10_VIE_DES_STAGES!E165
Râtelier et cible mécanique
Non recertifié par V63
10_VIE_DES_STAGES!E166
Juge levant le bras à la fin
Non recertifié par V63</x:v>
      </x:c>
      <x:c r="I62" s="3"/>
      <x:c r="J62" s="3" t="str">
        <x:v>09_STAGES!A58:N58</x:v>
      </x:c>
    </x:row>
    <x:row r="63" ht="132.75" customHeight="1">
      <x:c r="A63" s="3" t="str">
        <x:v>ST055</x:v>
      </x:c>
      <x:c r="B63" s="3" t="str">
        <x:v>Piste de la proie blanche</x:v>
      </x:c>
      <x:c r="C63" s="3" t="str">
        <x:v>arena-186-snow-hunt</x:v>
      </x:c>
      <x:c r="D63" s="3" t="str">
        <x:v>Oui</x:v>
      </x:c>
      <x:c r="E63" s="12" t="n">
        <x:v>3</x:v>
      </x:c>
      <x:c r="F63" s="3" t="str">
        <x:v>Registre natif présent</x:v>
      </x:c>
      <x:c r="G63" s="3" t="str">
        <x:v>Non certifié</x:v>
      </x:c>
      <x:c r="H63" s="3" t="str">
        <x:v>10_VIE_DES_STAGES!E167
Quadrupède alien original dans le lointain
Non recertifié par V63
10_VIE_DES_STAGES!E168
Vapeur et stalactites éloignées
Non recertifié par V63
10_VIE_DES_STAGES!E169
Guetteur derrière un rocher
Non recertifié par V63</x:v>
      </x:c>
      <x:c r="I63" s="3"/>
      <x:c r="J63" s="3" t="str">
        <x:v>09_STAGES!A59:N59</x:v>
      </x:c>
    </x:row>
    <x:row r="64" ht="132.75" customHeight="1">
      <x:c r="A64" s="3" t="str">
        <x:v>ST056</x:v>
      </x:c>
      <x:c r="B64" s="3" t="str">
        <x:v>Passerelle de canopée</x:v>
      </x:c>
      <x:c r="C64" s="3" t="str">
        <x:v>canopy-causeway</x:v>
      </x:c>
      <x:c r="D64" s="3" t="str">
        <x:v>Oui</x:v>
      </x:c>
      <x:c r="E64" s="12" t="n">
        <x:v>0</x:v>
      </x:c>
      <x:c r="F64" s="3" t="str">
        <x:v>Registre V60–V63 absent</x:v>
      </x:c>
      <x:c r="G64" s="3" t="str">
        <x:v>Non certifié</x:v>
      </x:c>
      <x:c r="H64" s="3" t="str">
        <x:v>10_VIE_DES_STAGES!E170
Lent mouvement d'atmosphère derrière les corps
Non recertifié par V63
10_VIE_DES_STAGES!E171
Éclairage d'une structure fixe à basse fréquence
Non recertifié par V63
10_VIE_DES_STAGES!E172
Figurant de clan distant, seulement dans une scène civique
Non recertifié par V63</x:v>
      </x:c>
      <x:c r="I64" s="3"/>
      <x:c r="J64" s="3" t="str">
        <x:v>09_STAGES!A60:N60</x:v>
      </x:c>
    </x:row>
    <x:row r="65" ht="132.75" customHeight="1">
      <x:c r="A65" s="3" t="str">
        <x:v>ST057</x:v>
      </x:c>
      <x:c r="B65" s="3" t="str">
        <x:v>Chambre du givre</x:v>
      </x:c>
      <x:c r="C65" s="3" t="str">
        <x:v>frost-chamber</x:v>
      </x:c>
      <x:c r="D65" s="3" t="str">
        <x:v>Oui</x:v>
      </x:c>
      <x:c r="E65" s="12" t="n">
        <x:v>0</x:v>
      </x:c>
      <x:c r="F65" s="3" t="str">
        <x:v>Registre V60–V63 absent</x:v>
      </x:c>
      <x:c r="G65" s="3" t="str">
        <x:v>Non certifié</x:v>
      </x:c>
      <x:c r="H65" s="3" t="str">
        <x:v>10_VIE_DES_STAGES!E173
Lent mouvement d'atmosphère derrière les corps
Non recertifié par V63
10_VIE_DES_STAGES!E174
Éclairage d'une structure fixe à basse fréquence
Non recertifié par V63
10_VIE_DES_STAGES!E175
Figurant de clan distant, seulement dans une scène civique
Non recertifié par V63</x:v>
      </x:c>
      <x:c r="I65" s="3"/>
      <x:c r="J65" s="3" t="str">
        <x:v>09_STAGES!A61:N61</x:v>
      </x:c>
    </x:row>
    <x:row r="66" ht="132.75" customHeight="1">
      <x:c r="A66" s="3" t="str">
        <x:v>ST058</x:v>
      </x:c>
      <x:c r="B66" s="3" t="str">
        <x:v>Cour des cendres</x:v>
      </x:c>
      <x:c r="C66" s="3" t="str">
        <x:v>ash-courtyard</x:v>
      </x:c>
      <x:c r="D66" s="3" t="str">
        <x:v>Oui</x:v>
      </x:c>
      <x:c r="E66" s="12" t="n">
        <x:v>0</x:v>
      </x:c>
      <x:c r="F66" s="3" t="str">
        <x:v>Registre V60–V63 absent</x:v>
      </x:c>
      <x:c r="G66" s="3" t="str">
        <x:v>Non certifié</x:v>
      </x:c>
      <x:c r="H66" s="3" t="str">
        <x:v>10_VIE_DES_STAGES!E176
Lent mouvement d'atmosphère derrière les corps
Non recertifié par V63
10_VIE_DES_STAGES!E177
Éclairage d'une structure fixe à basse fréquence
Non recertifié par V63
10_VIE_DES_STAGES!E178
Figurant de clan distant, seulement dans une scène civique
Non recertifié par V63</x:v>
      </x:c>
      <x:c r="I66" s="3"/>
      <x:c r="J66" s="3" t="str">
        <x:v>09_STAGES!A62:N62</x:v>
      </x:c>
    </x:row>
    <x:row r="67" ht="132.75" customHeight="1">
      <x:c r="A67" s="3" t="str">
        <x:v>ST059</x:v>
      </x:c>
      <x:c r="B67" s="3" t="str">
        <x:v>Terrasse de verre</x:v>
      </x:c>
      <x:c r="C67" s="3" t="str">
        <x:v>glass-terrace</x:v>
      </x:c>
      <x:c r="D67" s="3" t="str">
        <x:v>Oui</x:v>
      </x:c>
      <x:c r="E67" s="12" t="n">
        <x:v>0</x:v>
      </x:c>
      <x:c r="F67" s="3" t="str">
        <x:v>Registre V60–V63 absent</x:v>
      </x:c>
      <x:c r="G67" s="3" t="str">
        <x:v>Non certifié</x:v>
      </x:c>
      <x:c r="H67" s="3" t="str">
        <x:v>10_VIE_DES_STAGES!E179
Lent mouvement d'atmosphère derrière les corps
Non recertifié par V63
10_VIE_DES_STAGES!E180
Éclairage d'une structure fixe à basse fréquence
Non recertifié par V63
10_VIE_DES_STAGES!E181
Figurant de clan distant, seulement dans une scène civique
Non recertifié par V63</x:v>
      </x:c>
      <x:c r="I67" s="3"/>
      <x:c r="J67" s="3" t="str">
        <x:v>09_STAGES!A63:N63</x:v>
      </x:c>
    </x:row>
    <x:row r="68" ht="132.75" customHeight="1">
      <x:c r="A68" s="3" t="str">
        <x:v>ST060</x:v>
      </x:c>
      <x:c r="B68" s="3" t="str">
        <x:v>Pont abyssal</x:v>
      </x:c>
      <x:c r="C68" s="3" t="str">
        <x:v>abyssal-bridge</x:v>
      </x:c>
      <x:c r="D68" s="3" t="str">
        <x:v>Oui</x:v>
      </x:c>
      <x:c r="E68" s="12" t="n">
        <x:v>0</x:v>
      </x:c>
      <x:c r="F68" s="3" t="str">
        <x:v>Registre V60–V63 absent</x:v>
      </x:c>
      <x:c r="G68" s="3" t="str">
        <x:v>Non certifié</x:v>
      </x:c>
      <x:c r="H68" s="3" t="str">
        <x:v>10_VIE_DES_STAGES!E182
Lent mouvement d'atmosphère derrière les corps
Non recertifié par V63
10_VIE_DES_STAGES!E183
Éclairage d'une structure fixe à basse fréquence
Non recertifié par V63
10_VIE_DES_STAGES!E184
Figurant de clan distant, seulement dans une scène civique
Non recertifié par V63</x:v>
      </x:c>
      <x:c r="I68" s="3"/>
      <x:c r="J68" s="3" t="str">
        <x:v>09_STAGES!A64:N64</x:v>
      </x:c>
    </x:row>
    <x:row r="69" ht="132.75" customHeight="1">
      <x:c r="A69" s="3" t="str">
        <x:v>ST061</x:v>
      </x:c>
      <x:c r="B69" s="3" t="str">
        <x:v>Quais du premier sang</x:v>
      </x:c>
      <x:c r="C69" s="3" t="str">
        <x:v>arena-009-quais-du-premier-sang</x:v>
      </x:c>
      <x:c r="D69" s="3" t="str">
        <x:v>Oui</x:v>
      </x:c>
      <x:c r="E69" s="12" t="n">
        <x:v>0</x:v>
      </x:c>
      <x:c r="F69" s="3" t="str">
        <x:v>Registre V60–V63 absent</x:v>
      </x:c>
      <x:c r="G69" s="3" t="str">
        <x:v>Non certifié</x:v>
      </x:c>
      <x:c r="H69" s="3" t="str">
        <x:v>10_VIE_DES_STAGES!E185
Poussière ou vapeur discrète suivant les volumes du décor
Non recertifié par V63
10_VIE_DES_STAGES!E186
Éclairage local d'une structure à fréquence lente
Non recertifié par V63
10_VIE_DES_STAGES!E187
Mécanisme de porte ou d'obturateur au loin, sans collision de combat
Non recertifié par V63</x:v>
      </x:c>
      <x:c r="I69" s="3"/>
      <x:c r="J69" s="3" t="str">
        <x:v>09_STAGES!A65:N65</x:v>
      </x:c>
    </x:row>
    <x:row r="70" ht="132.75" customHeight="1">
      <x:c r="A70" s="3" t="str">
        <x:v>ST062</x:v>
      </x:c>
      <x:c r="B70" s="3" t="str">
        <x:v>Forge des lames muettes</x:v>
      </x:c>
      <x:c r="C70" s="3" t="str">
        <x:v>arena-010-forge-des-lames-muettes</x:v>
      </x:c>
      <x:c r="D70" s="3" t="str">
        <x:v>Oui</x:v>
      </x:c>
      <x:c r="E70" s="12" t="n">
        <x:v>0</x:v>
      </x:c>
      <x:c r="F70" s="3" t="str">
        <x:v>Registre V60–V63 absent</x:v>
      </x:c>
      <x:c r="G70" s="3" t="str">
        <x:v>Non certifié</x:v>
      </x:c>
      <x:c r="H70" s="3" t="str">
        <x:v>10_VIE_DES_STAGES!E188
Piston ou bras de maintenance derrière une barrière
Non recertifié par V63
10_VIE_DES_STAGES!E189
Vapeur à émission intermittente loin des visages
Non recertifié par V63
10_VIE_DES_STAGES!E190
Voyant et ouverture d'une trappe, sans clignotement agressif
Non recertifié par V63</x:v>
      </x:c>
      <x:c r="I70" s="3"/>
      <x:c r="J70" s="3" t="str">
        <x:v>09_STAGES!A66:N66</x:v>
      </x:c>
    </x:row>
    <x:row r="71" ht="132.75" customHeight="1">
      <x:c r="A71" s="3" t="str">
        <x:v>ST063</x:v>
      </x:c>
      <x:c r="B71" s="3" t="str">
        <x:v>Reserve des crocs</x:v>
      </x:c>
      <x:c r="C71" s="3" t="str">
        <x:v>arena-011-reserve-des-crocs</x:v>
      </x:c>
      <x:c r="D71" s="3" t="str">
        <x:v>Oui</x:v>
      </x:c>
      <x:c r="E71" s="12" t="n">
        <x:v>0</x:v>
      </x:c>
      <x:c r="F71" s="3" t="str">
        <x:v>Registre V60–V63 absent</x:v>
      </x:c>
      <x:c r="G71" s="3" t="str">
        <x:v>Non certifié</x:v>
      </x:c>
      <x:c r="H71" s="3" t="str">
        <x:v>10_VIE_DES_STAGES!E191
Mouvement lent du feuillage ou de l'eau
Non recertifié par V63
10_VIE_DES_STAGES!E192
Faune locale furtive uniquement après identification de l'espèce
Non recertifié par V63
10_VIE_DES_STAGES!E193
Feuilles ou insectes sur le plan lointain, hors des silhouettes
Non recertifié par V63</x:v>
      </x:c>
      <x:c r="I71" s="3"/>
      <x:c r="J71" s="3" t="str">
        <x:v>09_STAGES!A67:N67</x:v>
      </x:c>
    </x:row>
    <x:row r="72" ht="132.75" customHeight="1">
      <x:c r="A72" s="3" t="str">
        <x:v>ST064</x:v>
      </x:c>
      <x:c r="B72" s="3" t="str">
        <x:v>Balcon du roi de la chasse</x:v>
      </x:c>
      <x:c r="C72" s="3" t="str">
        <x:v>arena-012-balcon-du-roi-de-la-chasse</x:v>
      </x:c>
      <x:c r="D72" s="3" t="str">
        <x:v>Oui</x:v>
      </x:c>
      <x:c r="E72" s="12" t="n">
        <x:v>0</x:v>
      </x:c>
      <x:c r="F72" s="3" t="str">
        <x:v>Registre V60–V63 absent</x:v>
      </x:c>
      <x:c r="G72" s="3" t="str">
        <x:v>Non certifié</x:v>
      </x:c>
      <x:c r="H72" s="3" t="str">
        <x:v>10_VIE_DES_STAGES!E194
Poussière ou vapeur discrète suivant les volumes du décor
Non recertifié par V63
10_VIE_DES_STAGES!E195
Éclairage local d'une structure à fréquence lente
Non recertifié par V63
10_VIE_DES_STAGES!E196
Mécanisme de porte ou d'obturateur au loin, sans collision de combat
Non recertifié par V63</x:v>
      </x:c>
      <x:c r="I72" s="3"/>
      <x:c r="J72" s="3" t="str">
        <x:v>09_STAGES!A68:N68</x:v>
      </x:c>
    </x:row>
    <x:row r="73" ht="132.75" customHeight="1">
      <x:c r="A73" s="3" t="str">
        <x:v>ST065</x:v>
      </x:c>
      <x:c r="B73" s="3" t="str">
        <x:v>Mausolee des marques</x:v>
      </x:c>
      <x:c r="C73" s="3" t="str">
        <x:v>arena-013-mausolee-des-marques</x:v>
      </x:c>
      <x:c r="D73" s="3" t="str">
        <x:v>Oui</x:v>
      </x:c>
      <x:c r="E73" s="12" t="n">
        <x:v>0</x:v>
      </x:c>
      <x:c r="F73" s="3" t="str">
        <x:v>Registre V60–V63 absent</x:v>
      </x:c>
      <x:c r="G73" s="3" t="str">
        <x:v>Non certifié</x:v>
      </x:c>
      <x:c r="H73" s="3" t="str">
        <x:v>10_VIE_DES_STAGES!E197
Lumière rasant lentement les gravures
Non recertifié par V63
10_VIE_DES_STAGES!E198
Particules de poussière au loin
Non recertifié par V63
10_VIE_DES_STAGES!E199
Porte d'archive motorisée ; aucun mort qui se relève
Non recertifié par V63</x:v>
      </x:c>
      <x:c r="I73" s="3"/>
      <x:c r="J73" s="3" t="str">
        <x:v>09_STAGES!A69:N69</x:v>
      </x:c>
    </x:row>
    <x:row r="74" ht="132.75" customHeight="1">
      <x:c r="A74" s="3" t="str">
        <x:v>ST066</x:v>
      </x:c>
      <x:c r="B74" s="3" t="str">
        <x:v>Cour des navigateurs</x:v>
      </x:c>
      <x:c r="C74" s="3" t="str">
        <x:v>arena-014-cour-des-navigateurs</x:v>
      </x:c>
      <x:c r="D74" s="3" t="str">
        <x:v>Oui</x:v>
      </x:c>
      <x:c r="E74" s="12" t="n">
        <x:v>0</x:v>
      </x:c>
      <x:c r="F74" s="3" t="str">
        <x:v>Registre V60–V63 absent</x:v>
      </x:c>
      <x:c r="G74" s="3" t="str">
        <x:v>Non certifié</x:v>
      </x:c>
      <x:c r="H74" s="3" t="str">
        <x:v>10_VIE_DES_STAGES!E200
Poussière ou vapeur discrète suivant les volumes du décor
Non recertifié par V63
10_VIE_DES_STAGES!E201
Éclairage local d'une structure à fréquence lente
Non recertifié par V63
10_VIE_DES_STAGES!E202
Mécanisme de porte ou d'obturateur au loin, sans collision de combat
Non recertifié par V63</x:v>
      </x:c>
      <x:c r="I74" s="3"/>
      <x:c r="J74" s="3" t="str">
        <x:v>09_STAGES!A70:N70</x:v>
      </x:c>
    </x:row>
    <x:row r="75" ht="132.75" customHeight="1">
      <x:c r="A75" s="3" t="str">
        <x:v>ST067</x:v>
      </x:c>
      <x:c r="B75" s="3" t="str">
        <x:v>Bastion des enforcers</x:v>
      </x:c>
      <x:c r="C75" s="3" t="str">
        <x:v>arena-015-bastion-des-enforcers</x:v>
      </x:c>
      <x:c r="D75" s="3" t="str">
        <x:v>Oui</x:v>
      </x:c>
      <x:c r="E75" s="12" t="n">
        <x:v>0</x:v>
      </x:c>
      <x:c r="F75" s="3" t="str">
        <x:v>Registre V60–V63 absent</x:v>
      </x:c>
      <x:c r="G75" s="3" t="str">
        <x:v>Non certifié</x:v>
      </x:c>
      <x:c r="H75" s="3" t="str">
        <x:v>10_VIE_DES_STAGES!E203
Poussière ou vapeur discrète suivant les volumes du décor
Non recertifié par V63
10_VIE_DES_STAGES!E204
Éclairage local d'une structure à fréquence lente
Non recertifié par V63
10_VIE_DES_STAGES!E205
Mécanisme de porte ou d'obturateur au loin, sans collision de combat
Non recertifié par V63</x:v>
      </x:c>
      <x:c r="I75" s="3"/>
      <x:c r="J75" s="3" t="str">
        <x:v>09_STAGES!A71:N71</x:v>
      </x:c>
    </x:row>
    <x:row r="76" ht="132.75" customHeight="1">
      <x:c r="A76" s="3" t="str">
        <x:v>ST068</x:v>
      </x:c>
      <x:c r="B76" s="3" t="str">
        <x:v>Terrasse des jeunes sangs</x:v>
      </x:c>
      <x:c r="C76" s="3" t="str">
        <x:v>arena-016-terrasse-des-jeunes-sangs</x:v>
      </x:c>
      <x:c r="D76" s="3" t="str">
        <x:v>Oui</x:v>
      </x:c>
      <x:c r="E76" s="12" t="n">
        <x:v>0</x:v>
      </x:c>
      <x:c r="F76" s="3" t="str">
        <x:v>Registre V60–V63 absent</x:v>
      </x:c>
      <x:c r="G76" s="3" t="str">
        <x:v>Non certifié</x:v>
      </x:c>
      <x:c r="H76" s="3" t="str">
        <x:v>10_VIE_DES_STAGES!E206
Observateurs anonymes du clan changeant lentement de posture
Non recertifié par V63
10_VIE_DES_STAGES!E207
Arbitre de fond réagissant seulement à la fin du round
Non recertifié par V63
10_VIE_DES_STAGES!E208
Suspension ou bannière qui bouge sans masquer les impacts
Non recertifié par V63</x:v>
      </x:c>
      <x:c r="I76" s="3"/>
      <x:c r="J76" s="3" t="str">
        <x:v>09_STAGES!A72:N72</x:v>
      </x:c>
    </x:row>
    <x:row r="77" ht="132.75" customHeight="1">
      <x:c r="A77" s="3" t="str">
        <x:v>ST069</x:v>
      </x:c>
      <x:c r="B77" s="3" t="str">
        <x:v>Puits des bannis</x:v>
      </x:c>
      <x:c r="C77" s="3" t="str">
        <x:v>arena-017-puits-des-bannis</x:v>
      </x:c>
      <x:c r="D77" s="3" t="str">
        <x:v>Oui</x:v>
      </x:c>
      <x:c r="E77" s="12" t="n">
        <x:v>0</x:v>
      </x:c>
      <x:c r="F77" s="3" t="str">
        <x:v>Registre V60–V63 absent</x:v>
      </x:c>
      <x:c r="G77" s="3" t="str">
        <x:v>Non certifié</x:v>
      </x:c>
      <x:c r="H77" s="3" t="str">
        <x:v>10_VIE_DES_STAGES!E209
Poussière ou vapeur discrète suivant les volumes du décor
Non recertifié par V63
10_VIE_DES_STAGES!E210
Éclairage local d'une structure à fréquence lente
Non recertifié par V63
10_VIE_DES_STAGES!E211
Mécanisme de porte ou d'obturateur au loin, sans collision de combat
Non recertifié par V63</x:v>
      </x:c>
      <x:c r="I77" s="3"/>
      <x:c r="J77" s="3" t="str">
        <x:v>09_STAGES!A73:N73</x:v>
      </x:c>
    </x:row>
    <x:row r="78" ht="132.75" customHeight="1">
      <x:c r="A78" s="3" t="str">
        <x:v>ST070</x:v>
      </x:c>
      <x:c r="B78" s="3" t="str">
        <x:v>Observatoire des lunes</x:v>
      </x:c>
      <x:c r="C78" s="3" t="str">
        <x:v>arena-018-observatoire-des-lunes</x:v>
      </x:c>
      <x:c r="D78" s="3" t="str">
        <x:v>Oui</x:v>
      </x:c>
      <x:c r="E78" s="12" t="n">
        <x:v>0</x:v>
      </x:c>
      <x:c r="F78" s="3" t="str">
        <x:v>Registre V60–V63 absent</x:v>
      </x:c>
      <x:c r="G78" s="3" t="str">
        <x:v>Non certifié</x:v>
      </x:c>
      <x:c r="H78" s="3" t="str">
        <x:v>10_VIE_DES_STAGES!E212
Poussière ou vapeur discrète suivant les volumes du décor
Non recertifié par V63
10_VIE_DES_STAGES!E213
Éclairage local d'une structure à fréquence lente
Non recertifié par V63
10_VIE_DES_STAGES!E214
Mécanisme de porte ou d'obturateur au loin, sans collision de combat
Non recertifié par V63</x:v>
      </x:c>
      <x:c r="I78" s="3"/>
      <x:c r="J78" s="3" t="str">
        <x:v>09_STAGES!A74:N74</x:v>
      </x:c>
    </x:row>
    <x:row r="79" ht="132.75" customHeight="1">
      <x:c r="A79" s="3" t="str">
        <x:v>ST071</x:v>
      </x:c>
      <x:c r="B79" s="3" t="str">
        <x:v>Porte des reserves</x:v>
      </x:c>
      <x:c r="C79" s="3" t="str">
        <x:v>arena-019-porte-des-reserves</x:v>
      </x:c>
      <x:c r="D79" s="3" t="str">
        <x:v>Oui</x:v>
      </x:c>
      <x:c r="E79" s="12" t="n">
        <x:v>0</x:v>
      </x:c>
      <x:c r="F79" s="3" t="str">
        <x:v>Registre V60–V63 absent</x:v>
      </x:c>
      <x:c r="G79" s="3" t="str">
        <x:v>Non certifié</x:v>
      </x:c>
      <x:c r="H79" s="3" t="str">
        <x:v>10_VIE_DES_STAGES!E215
Mouvement lent du feuillage ou de l'eau
Non recertifié par V63
10_VIE_DES_STAGES!E216
Faune locale furtive uniquement après identification de l'espèce
Non recertifié par V63
10_VIE_DES_STAGES!E217
Feuilles ou insectes sur le plan lointain, hors des silhouettes
Non recertifié par V63</x:v>
      </x:c>
      <x:c r="I79" s="3"/>
      <x:c r="J79" s="3" t="str">
        <x:v>09_STAGES!A75:N75</x:v>
      </x:c>
    </x:row>
    <x:row r="80" ht="132.75" customHeight="1">
      <x:c r="A80" s="3" t="str">
        <x:v>ST072</x:v>
      </x:c>
      <x:c r="B80" s="3" t="str">
        <x:v>Trone fracture</x:v>
      </x:c>
      <x:c r="C80" s="3" t="str">
        <x:v>arena-020-trone-fracture</x:v>
      </x:c>
      <x:c r="D80" s="3" t="str">
        <x:v>Oui</x:v>
      </x:c>
      <x:c r="E80" s="12" t="n">
        <x:v>0</x:v>
      </x:c>
      <x:c r="F80" s="3" t="str">
        <x:v>Registre V60–V63 absent</x:v>
      </x:c>
      <x:c r="G80" s="3" t="str">
        <x:v>Non certifié</x:v>
      </x:c>
      <x:c r="H80" s="3" t="str">
        <x:v>10_VIE_DES_STAGES!E218
Observateurs anonymes du clan changeant lentement de posture
Non recertifié par V63
10_VIE_DES_STAGES!E219
Arbitre de fond réagissant seulement à la fin du round
Non recertifié par V63
10_VIE_DES_STAGES!E220
Suspension ou bannière qui bouge sans masquer les impacts
Non recertifié par V63</x:v>
      </x:c>
      <x:c r="I80" s="3"/>
      <x:c r="J80" s="3" t="str">
        <x:v>09_STAGES!A76:N76</x:v>
      </x:c>
    </x:row>
    <x:row r="81" ht="132.75" customHeight="1">
      <x:c r="A81" s="3" t="str">
        <x:v>ST073</x:v>
      </x:c>
      <x:c r="B81" s="3" t="str">
        <x:v>Marche du convoi</x:v>
      </x:c>
      <x:c r="C81" s="3" t="str">
        <x:v>arena-021-marche-du-convoi</x:v>
      </x:c>
      <x:c r="D81" s="3" t="str">
        <x:v>Oui</x:v>
      </x:c>
      <x:c r="E81" s="12" t="n">
        <x:v>0</x:v>
      </x:c>
      <x:c r="F81" s="3" t="str">
        <x:v>Registre V60–V63 absent</x:v>
      </x:c>
      <x:c r="G81" s="3" t="str">
        <x:v>Non certifié</x:v>
      </x:c>
      <x:c r="H81" s="3" t="str">
        <x:v>10_VIE_DES_STAGES!E221
Poussière ou vapeur discrète suivant les volumes du décor
Non recertifié par V63
10_VIE_DES_STAGES!E222
Éclairage local d'une structure à fréquence lente
Non recertifié par V63
10_VIE_DES_STAGES!E223
Mécanisme de porte ou d'obturateur au loin, sans collision de combat
Non recertifié par V63</x:v>
      </x:c>
      <x:c r="I81" s="3"/>
      <x:c r="J81" s="3" t="str">
        <x:v>09_STAGES!A77:N77</x:v>
      </x:c>
    </x:row>
    <x:row r="82" ht="132.75" customHeight="1">
      <x:c r="A82" s="3" t="str">
        <x:v>ST074</x:v>
      </x:c>
      <x:c r="B82" s="3" t="str">
        <x:v>Lac des signatures</x:v>
      </x:c>
      <x:c r="C82" s="3" t="str">
        <x:v>arena-022-lac-des-signatures</x:v>
      </x:c>
      <x:c r="D82" s="3" t="str">
        <x:v>Oui</x:v>
      </x:c>
      <x:c r="E82" s="12" t="n">
        <x:v>0</x:v>
      </x:c>
      <x:c r="F82" s="3" t="str">
        <x:v>Registre V60–V63 absent</x:v>
      </x:c>
      <x:c r="G82" s="3" t="str">
        <x:v>Non certifié</x:v>
      </x:c>
      <x:c r="H82" s="3" t="str">
        <x:v>10_VIE_DES_STAGES!E224
Mouvement lent du feuillage ou de l'eau
Non recertifié par V63
10_VIE_DES_STAGES!E225
Faune locale furtive uniquement après identification de l'espèce
Non recertifié par V63
10_VIE_DES_STAGES!E226
Feuilles ou insectes sur le plan lointain, hors des silhouettes
Non recertifié par V63</x:v>
      </x:c>
      <x:c r="I82" s="3"/>
      <x:c r="J82" s="3" t="str">
        <x:v>09_STAGES!A78:N78</x:v>
      </x:c>
    </x:row>
    <x:row r="83" ht="132.75" customHeight="1">
      <x:c r="A83" s="3" t="str">
        <x:v>ST075</x:v>
      </x:c>
      <x:c r="B83" s="3" t="str">
        <x:v>Ravin des planeurs</x:v>
      </x:c>
      <x:c r="C83" s="3" t="str">
        <x:v>arena-023-ravin-des-planeurs</x:v>
      </x:c>
      <x:c r="D83" s="3" t="str">
        <x:v>Oui</x:v>
      </x:c>
      <x:c r="E83" s="12" t="n">
        <x:v>0</x:v>
      </x:c>
      <x:c r="F83" s="3" t="str">
        <x:v>Registre V60–V63 absent</x:v>
      </x:c>
      <x:c r="G83" s="3" t="str">
        <x:v>Non certifié</x:v>
      </x:c>
      <x:c r="H83" s="3" t="str">
        <x:v>10_VIE_DES_STAGES!E227
Poussière ou vapeur discrète suivant les volumes du décor
Non recertifié par V63
10_VIE_DES_STAGES!E228
Éclairage local d'une structure à fréquence lente
Non recertifié par V63
10_VIE_DES_STAGES!E229
Mécanisme de porte ou d'obturateur au loin, sans collision de combat
Non recertifié par V63</x:v>
      </x:c>
      <x:c r="I83" s="3"/>
      <x:c r="J83" s="3" t="str">
        <x:v>09_STAGES!A79:N79</x:v>
      </x:c>
    </x:row>
    <x:row r="84" ht="132.75" customHeight="1">
      <x:c r="A84" s="3" t="str">
        <x:v>ST076</x:v>
      </x:c>
      <x:c r="B84" s="3" t="str">
        <x:v>Caverne des vapeurs</x:v>
      </x:c>
      <x:c r="C84" s="3" t="str">
        <x:v>arena-024-caverne-des-vapeurs</x:v>
      </x:c>
      <x:c r="D84" s="3" t="str">
        <x:v>Oui</x:v>
      </x:c>
      <x:c r="E84" s="12" t="n">
        <x:v>0</x:v>
      </x:c>
      <x:c r="F84" s="3" t="str">
        <x:v>Registre V60–V63 absent</x:v>
      </x:c>
      <x:c r="G84" s="3" t="str">
        <x:v>Non certifié</x:v>
      </x:c>
      <x:c r="H84" s="3" t="str">
        <x:v>10_VIE_DES_STAGES!E230
Poussière ou vapeur discrète suivant les volumes du décor
Non recertifié par V63
10_VIE_DES_STAGES!E231
Éclairage local d'une structure à fréquence lente
Non recertifié par V63
10_VIE_DES_STAGES!E232
Mécanisme de porte ou d'obturateur au loin, sans collision de combat
Non recertifié par V63</x:v>
      </x:c>
      <x:c r="I84" s="3"/>
      <x:c r="J84" s="3" t="str">
        <x:v>09_STAGES!A80:N80</x:v>
      </x:c>
    </x:row>
    <x:row r="85" ht="132.75" customHeight="1">
      <x:c r="A85" s="3" t="str">
        <x:v>ST077</x:v>
      </x:c>
      <x:c r="B85" s="3" t="str">
        <x:v>Corniche du leviathan</x:v>
      </x:c>
      <x:c r="C85" s="3" t="str">
        <x:v>arena-025-corniche-du-leviathan</x:v>
      </x:c>
      <x:c r="D85" s="3" t="str">
        <x:v>Oui</x:v>
      </x:c>
      <x:c r="E85" s="12" t="n">
        <x:v>0</x:v>
      </x:c>
      <x:c r="F85" s="3" t="str">
        <x:v>Registre V60–V63 absent</x:v>
      </x:c>
      <x:c r="G85" s="3" t="str">
        <x:v>Non certifié</x:v>
      </x:c>
      <x:c r="H85" s="3" t="str">
        <x:v>10_VIE_DES_STAGES!E233
Poussière ou vapeur discrète suivant les volumes du décor
Non recertifié par V63
10_VIE_DES_STAGES!E234
Éclairage local d'une structure à fréquence lente
Non recertifié par V63
10_VIE_DES_STAGES!E235
Mécanisme de porte ou d'obturateur au loin, sans collision de combat
Non recertifié par V63</x:v>
      </x:c>
      <x:c r="I85" s="3"/>
      <x:c r="J85" s="3" t="str">
        <x:v>09_STAGES!A81:N81</x:v>
      </x:c>
    </x:row>
    <x:row r="86" ht="132.75" customHeight="1">
      <x:c r="A86" s="3" t="str">
        <x:v>ST078</x:v>
      </x:c>
      <x:c r="B86" s="3" t="str">
        <x:v>Nid des razorwings</x:v>
      </x:c>
      <x:c r="C86" s="3" t="str">
        <x:v>arena-026-nid-des-razorwings</x:v>
      </x:c>
      <x:c r="D86" s="3" t="str">
        <x:v>Oui</x:v>
      </x:c>
      <x:c r="E86" s="12" t="n">
        <x:v>0</x:v>
      </x:c>
      <x:c r="F86" s="3" t="str">
        <x:v>Registre V60–V63 absent</x:v>
      </x:c>
      <x:c r="G86" s="3" t="str">
        <x:v>Non certifié</x:v>
      </x:c>
      <x:c r="H86" s="3" t="str">
        <x:v>10_VIE_DES_STAGES!E236
Poussière ou vapeur discrète suivant les volumes du décor
Non recertifié par V63
10_VIE_DES_STAGES!E237
Éclairage local d'une structure à fréquence lente
Non recertifié par V63
10_VIE_DES_STAGES!E238
Mécanisme de porte ou d'obturateur au loin, sans collision de combat
Non recertifié par V63</x:v>
      </x:c>
      <x:c r="I86" s="3"/>
      <x:c r="J86" s="3" t="str">
        <x:v>09_STAGES!A82:N82</x:v>
      </x:c>
    </x:row>
    <x:row r="87" ht="132.75" customHeight="1">
      <x:c r="A87" s="3" t="str">
        <x:v>ST079</x:v>
      </x:c>
      <x:c r="B87" s="3" t="str">
        <x:v>Station des braconniers</x:v>
      </x:c>
      <x:c r="C87" s="3" t="str">
        <x:v>arena-027-station-des-braconniers</x:v>
      </x:c>
      <x:c r="D87" s="3" t="str">
        <x:v>Oui</x:v>
      </x:c>
      <x:c r="E87" s="12" t="n">
        <x:v>0</x:v>
      </x:c>
      <x:c r="F87" s="3" t="str">
        <x:v>Registre V60–V63 absent</x:v>
      </x:c>
      <x:c r="G87" s="3" t="str">
        <x:v>Non certifié</x:v>
      </x:c>
      <x:c r="H87" s="3" t="str">
        <x:v>10_VIE_DES_STAGES!E239
Piston ou bras de maintenance derrière une barrière
Non recertifié par V63
10_VIE_DES_STAGES!E240
Vapeur à émission intermittente loin des visages
Non recertifié par V63
10_VIE_DES_STAGES!E241
Voyant et ouverture d'une trappe, sans clignotement agressif
Non recertifié par V63</x:v>
      </x:c>
      <x:c r="I87" s="3"/>
      <x:c r="J87" s="3" t="str">
        <x:v>09_STAGES!A83:N83</x:v>
      </x:c>
    </x:row>
    <x:row r="88" ht="132.75" customHeight="1">
      <x:c r="A88" s="3" t="str">
        <x:v>ST080</x:v>
      </x:c>
      <x:c r="B88" s="3" t="str">
        <x:v>Mat du vaisseau temple</x:v>
      </x:c>
      <x:c r="C88" s="3" t="str">
        <x:v>arena-028-mat-du-vaisseau-temple</x:v>
      </x:c>
      <x:c r="D88" s="3" t="str">
        <x:v>Oui</x:v>
      </x:c>
      <x:c r="E88" s="12" t="n">
        <x:v>0</x:v>
      </x:c>
      <x:c r="F88" s="3" t="str">
        <x:v>Registre V60–V63 absent</x:v>
      </x:c>
      <x:c r="G88" s="3" t="str">
        <x:v>Non certifié</x:v>
      </x:c>
      <x:c r="H88" s="3" t="str">
        <x:v>10_VIE_DES_STAGES!E242
Poussière ou vapeur discrète suivant les volumes du décor
Non recertifié par V63
10_VIE_DES_STAGES!E243
Éclairage local d'une structure à fréquence lente
Non recertifié par V63
10_VIE_DES_STAGES!E244
Mécanisme de porte ou d'obturateur au loin, sans collision de combat
Non recertifié par V63</x:v>
      </x:c>
      <x:c r="I88" s="3"/>
      <x:c r="J88" s="3" t="str">
        <x:v>09_STAGES!A84:N84</x:v>
      </x:c>
    </x:row>
    <x:row r="89" ht="132.75" customHeight="1">
      <x:c r="A89" s="3" t="str">
        <x:v>ST081</x:v>
      </x:c>
      <x:c r="B89" s="3" t="str">
        <x:v>Crypte du disciple</x:v>
      </x:c>
      <x:c r="C89" s="3" t="str">
        <x:v>arena-029-crypte-du-disciple</x:v>
      </x:c>
      <x:c r="D89" s="3" t="str">
        <x:v>Oui</x:v>
      </x:c>
      <x:c r="E89" s="12" t="n">
        <x:v>0</x:v>
      </x:c>
      <x:c r="F89" s="3" t="str">
        <x:v>Registre V60–V63 absent</x:v>
      </x:c>
      <x:c r="G89" s="3" t="str">
        <x:v>Non certifié</x:v>
      </x:c>
      <x:c r="H89" s="3" t="str">
        <x:v>10_VIE_DES_STAGES!E245
Lumière rasant lentement les gravures
Non recertifié par V63
10_VIE_DES_STAGES!E246
Particules de poussière au loin
Non recertifié par V63
10_VIE_DES_STAGES!E247
Porte d'archive motorisée ; aucun mort qui se relève
Non recertifié par V63</x:v>
      </x:c>
      <x:c r="I89" s="3"/>
      <x:c r="J89" s="3" t="str">
        <x:v>09_STAGES!A85:N85</x:v>
      </x:c>
    </x:row>
    <x:row r="90" ht="132.75" customHeight="1">
      <x:c r="A90" s="3" t="str">
        <x:v>ST082</x:v>
      </x:c>
      <x:c r="B90" s="3" t="str">
        <x:v>Jardin des spores</x:v>
      </x:c>
      <x:c r="C90" s="3" t="str">
        <x:v>arena-030-jardin-des-spores</x:v>
      </x:c>
      <x:c r="D90" s="3" t="str">
        <x:v>Oui</x:v>
      </x:c>
      <x:c r="E90" s="12" t="n">
        <x:v>0</x:v>
      </x:c>
      <x:c r="F90" s="3" t="str">
        <x:v>Registre V60–V63 absent</x:v>
      </x:c>
      <x:c r="G90" s="3" t="str">
        <x:v>Non certifié</x:v>
      </x:c>
      <x:c r="H90" s="3" t="str">
        <x:v>10_VIE_DES_STAGES!E248
Mouvement lent du feuillage ou de l'eau
Non recertifié par V63
10_VIE_DES_STAGES!E249
Faune locale furtive uniquement après identification de l'espèce
Non recertifié par V63
10_VIE_DES_STAGES!E250
Feuilles ou insectes sur le plan lointain, hors des silhouettes
Non recertifié par V63</x:v>
      </x:c>
      <x:c r="I90" s="3"/>
      <x:c r="J90" s="3" t="str">
        <x:v>09_STAGES!A86:N86</x:v>
      </x:c>
    </x:row>
    <x:row r="91" ht="132.75" customHeight="1">
      <x:c r="A91" s="3" t="str">
        <x:v>ST083</x:v>
      </x:c>
      <x:c r="B91" s="3" t="str">
        <x:v>C ur de mangrove</x:v>
      </x:c>
      <x:c r="C91" s="3" t="str">
        <x:v>arena-031-c-ur-de-mangrove</x:v>
      </x:c>
      <x:c r="D91" s="3" t="str">
        <x:v>Oui</x:v>
      </x:c>
      <x:c r="E91" s="12" t="n">
        <x:v>0</x:v>
      </x:c>
      <x:c r="F91" s="3" t="str">
        <x:v>Registre V60–V63 absent</x:v>
      </x:c>
      <x:c r="G91" s="3" t="str">
        <x:v>Non certifié</x:v>
      </x:c>
      <x:c r="H91" s="3" t="str">
        <x:v>10_VIE_DES_STAGES!E251
Mouvement lent du feuillage ou de l'eau
Non recertifié par V63
10_VIE_DES_STAGES!E252
Faune locale furtive uniquement après identification de l'espèce
Non recertifié par V63
10_VIE_DES_STAGES!E253
Feuilles ou insectes sur le plan lointain, hors des silhouettes
Non recertifié par V63</x:v>
      </x:c>
      <x:c r="I91" s="3"/>
      <x:c r="J91" s="3" t="str">
        <x:v>09_STAGES!A87:N87</x:v>
      </x:c>
    </x:row>
    <x:row r="92" ht="132.75" customHeight="1">
      <x:c r="A92" s="3" t="str">
        <x:v>ST084</x:v>
      </x:c>
      <x:c r="B92" s="3" t="str">
        <x:v>Dorsale du sandmaw</x:v>
      </x:c>
      <x:c r="C92" s="3" t="str">
        <x:v>arena-032-dorsale-du-sandmaw</x:v>
      </x:c>
      <x:c r="D92" s="3" t="str">
        <x:v>Oui</x:v>
      </x:c>
      <x:c r="E92" s="12" t="n">
        <x:v>0</x:v>
      </x:c>
      <x:c r="F92" s="3" t="str">
        <x:v>Registre V60–V63 absent</x:v>
      </x:c>
      <x:c r="G92" s="3" t="str">
        <x:v>Non certifié</x:v>
      </x:c>
      <x:c r="H92" s="3" t="str">
        <x:v>10_VIE_DES_STAGES!E254
Poussière ou vapeur discrète suivant les volumes du décor
Non recertifié par V63
10_VIE_DES_STAGES!E255
Éclairage local d'une structure à fréquence lente
Non recertifié par V63
10_VIE_DES_STAGES!E256
Mécanisme de porte ou d'obturateur au loin, sans collision de combat
Non recertifié par V63</x:v>
      </x:c>
      <x:c r="I92" s="3"/>
      <x:c r="J92" s="3" t="str">
        <x:v>09_STAGES!A88:N88</x:v>
      </x:c>
    </x:row>
    <x:row r="93" ht="132.75" customHeight="1">
      <x:c r="A93" s="3" t="str">
        <x:v>ST085</x:v>
      </x:c>
      <x:c r="B93" s="3" t="str">
        <x:v>Chantier des motherships</x:v>
      </x:c>
      <x:c r="C93" s="3" t="str">
        <x:v>arena-033-chantier-des-motherships</x:v>
      </x:c>
      <x:c r="D93" s="3" t="str">
        <x:v>Oui</x:v>
      </x:c>
      <x:c r="E93" s="12" t="n">
        <x:v>0</x:v>
      </x:c>
      <x:c r="F93" s="3" t="str">
        <x:v>Registre V60–V63 absent</x:v>
      </x:c>
      <x:c r="G93" s="3" t="str">
        <x:v>Non certifié</x:v>
      </x:c>
      <x:c r="H93" s="3" t="str">
        <x:v>10_VIE_DES_STAGES!E257
Piston ou bras de maintenance derrière une barrière
Non recertifié par V63
10_VIE_DES_STAGES!E258
Vapeur à émission intermittente loin des visages
Non recertifié par V63
10_VIE_DES_STAGES!E259
Voyant et ouverture d'une trappe, sans clignotement agressif
Non recertifié par V63</x:v>
      </x:c>
      <x:c r="I93" s="3"/>
      <x:c r="J93" s="3" t="str">
        <x:v>09_STAGES!A89:N89</x:v>
      </x:c>
    </x:row>
    <x:row r="94" ht="132.75" customHeight="1">
      <x:c r="A94" s="3" t="str">
        <x:v>ST086</x:v>
      </x:c>
      <x:c r="B94" s="3" t="str">
        <x:v>Archive interdite</x:v>
      </x:c>
      <x:c r="C94" s="3" t="str">
        <x:v>arena-034-archive-interdite</x:v>
      </x:c>
      <x:c r="D94" s="3" t="str">
        <x:v>Oui</x:v>
      </x:c>
      <x:c r="E94" s="12" t="n">
        <x:v>0</x:v>
      </x:c>
      <x:c r="F94" s="3" t="str">
        <x:v>Registre V60–V63 absent</x:v>
      </x:c>
      <x:c r="G94" s="3" t="str">
        <x:v>Non certifié</x:v>
      </x:c>
      <x:c r="H94" s="3" t="str">
        <x:v>10_VIE_DES_STAGES!E260
Lumière rasant lentement les gravures
Non recertifié par V63
10_VIE_DES_STAGES!E261
Particules de poussière au loin
Non recertifié par V63
10_VIE_DES_STAGES!E262
Porte d'archive motorisée ; aucun mort qui se relève
Non recertifié par V63</x:v>
      </x:c>
      <x:c r="I94" s="3"/>
      <x:c r="J94" s="3" t="str">
        <x:v>09_STAGES!A90:N90</x:v>
      </x:c>
    </x:row>
    <x:row r="95" ht="132.75" customHeight="1">
      <x:c r="A95" s="3" t="str">
        <x:v>ST087</x:v>
      </x:c>
      <x:c r="B95" s="3" t="str">
        <x:v>Fosse des cent masques</x:v>
      </x:c>
      <x:c r="C95" s="3" t="str">
        <x:v>arena-035-fosse-des-cent-masques</x:v>
      </x:c>
      <x:c r="D95" s="3" t="str">
        <x:v>Oui</x:v>
      </x:c>
      <x:c r="E95" s="12" t="n">
        <x:v>0</x:v>
      </x:c>
      <x:c r="F95" s="3" t="str">
        <x:v>Registre V60–V63 absent</x:v>
      </x:c>
      <x:c r="G95" s="3" t="str">
        <x:v>Non certifié</x:v>
      </x:c>
      <x:c r="H95" s="3" t="str">
        <x:v>10_VIE_DES_STAGES!E263
Observateurs anonymes du clan changeant lentement de posture
Non recertifié par V63
10_VIE_DES_STAGES!E264
Arbitre de fond réagissant seulement à la fin du round
Non recertifié par V63
10_VIE_DES_STAGES!E265
Suspension ou bannière qui bouge sans masquer les impacts
Non recertifié par V63</x:v>
      </x:c>
      <x:c r="I95" s="3"/>
      <x:c r="J95" s="3" t="str">
        <x:v>09_STAGES!A91:N91</x:v>
      </x:c>
    </x:row>
    <x:row r="96" ht="132.75" customHeight="1">
      <x:c r="A96" s="3" t="str">
        <x:v>ST088</x:v>
      </x:c>
      <x:c r="B96" s="3" t="str">
        <x:v>Temple de la double lune</x:v>
      </x:c>
      <x:c r="C96" s="3" t="str">
        <x:v>arena-036-temple-de-la-double-lune</x:v>
      </x:c>
      <x:c r="D96" s="3" t="str">
        <x:v>Oui</x:v>
      </x:c>
      <x:c r="E96" s="12" t="n">
        <x:v>0</x:v>
      </x:c>
      <x:c r="F96" s="3" t="str">
        <x:v>Registre V60–V63 absent</x:v>
      </x:c>
      <x:c r="G96" s="3" t="str">
        <x:v>Non certifié</x:v>
      </x:c>
      <x:c r="H96" s="3" t="str">
        <x:v>10_VIE_DES_STAGES!E266
Poussière ou vapeur discrète suivant les volumes du décor
Non recertifié par V63
10_VIE_DES_STAGES!E267
Éclairage local d'une structure à fréquence lente
Non recertifié par V63
10_VIE_DES_STAGES!E268
Mécanisme de porte ou d'obturateur au loin, sans collision de combat
Non recertifié par V63</x:v>
      </x:c>
      <x:c r="I96" s="3"/>
      <x:c r="J96" s="3" t="str">
        <x:v>09_STAGES!A92:N92</x:v>
      </x:c>
    </x:row>
    <x:row r="97" ht="132.75" customHeight="1">
      <x:c r="A97" s="3" t="str">
        <x:v>ST089</x:v>
      </x:c>
      <x:c r="B97" s="3" t="str">
        <x:v>Ecluse des marais</x:v>
      </x:c>
      <x:c r="C97" s="3" t="str">
        <x:v>arena-037-ecluse-des-marais</x:v>
      </x:c>
      <x:c r="D97" s="3" t="str">
        <x:v>Oui</x:v>
      </x:c>
      <x:c r="E97" s="12" t="n">
        <x:v>0</x:v>
      </x:c>
      <x:c r="F97" s="3" t="str">
        <x:v>Registre V60–V63 absent</x:v>
      </x:c>
      <x:c r="G97" s="3" t="str">
        <x:v>Non certifié</x:v>
      </x:c>
      <x:c r="H97" s="3" t="str">
        <x:v>10_VIE_DES_STAGES!E269
Mouvement lent du feuillage ou de l'eau
Non recertifié par V63
10_VIE_DES_STAGES!E270
Faune locale furtive uniquement après identification de l'espèce
Non recertifié par V63
10_VIE_DES_STAGES!E271
Feuilles ou insectes sur le plan lointain, hors des silhouettes
Non recertifié par V63</x:v>
      </x:c>
      <x:c r="I97" s="3"/>
      <x:c r="J97" s="3" t="str">
        <x:v>09_STAGES!A93:N93</x:v>
      </x:c>
    </x:row>
    <x:row r="98" ht="132.75" customHeight="1">
      <x:c r="A98" s="3" t="str">
        <x:v>ST090</x:v>
      </x:c>
      <x:c r="B98" s="3" t="str">
        <x:v>Cicatrice du monde</x:v>
      </x:c>
      <x:c r="C98" s="3" t="str">
        <x:v>arena-038-cicatrice-du-monde</x:v>
      </x:c>
      <x:c r="D98" s="3" t="str">
        <x:v>Oui</x:v>
      </x:c>
      <x:c r="E98" s="12" t="n">
        <x:v>0</x:v>
      </x:c>
      <x:c r="F98" s="3" t="str">
        <x:v>Registre V60–V63 absent</x:v>
      </x:c>
      <x:c r="G98" s="3" t="str">
        <x:v>Non certifié</x:v>
      </x:c>
      <x:c r="H98" s="3" t="str">
        <x:v>10_VIE_DES_STAGES!E272
Poussière ou vapeur discrète suivant les volumes du décor
Non recertifié par V63
10_VIE_DES_STAGES!E273
Éclairage local d'une structure à fréquence lente
Non recertifié par V63
10_VIE_DES_STAGES!E274
Mécanisme de porte ou d'obturateur au loin, sans collision de combat
Non recertifié par V63</x:v>
      </x:c>
      <x:c r="I98" s="3"/>
      <x:c r="J98" s="3" t="str">
        <x:v>09_STAGES!A94:N94</x:v>
      </x:c>
    </x:row>
    <x:row r="99" ht="132.75" customHeight="1">
      <x:c r="A99" s="3" t="str">
        <x:v>ST091</x:v>
      </x:c>
      <x:c r="B99" s="3" t="str">
        <x:v>Necropole des chasseurs</x:v>
      </x:c>
      <x:c r="C99" s="3" t="str">
        <x:v>arena-039-necropole-des-chasseurs</x:v>
      </x:c>
      <x:c r="D99" s="3" t="str">
        <x:v>Oui</x:v>
      </x:c>
      <x:c r="E99" s="12" t="n">
        <x:v>0</x:v>
      </x:c>
      <x:c r="F99" s="3" t="str">
        <x:v>Registre V60–V63 absent</x:v>
      </x:c>
      <x:c r="G99" s="3" t="str">
        <x:v>Non certifié</x:v>
      </x:c>
      <x:c r="H99" s="3" t="str">
        <x:v>10_VIE_DES_STAGES!E275
Lumière rasant lentement les gravures
Non recertifié par V63
10_VIE_DES_STAGES!E276
Particules de poussière au loin
Non recertifié par V63
10_VIE_DES_STAGES!E277
Porte d'archive motorisée ; aucun mort qui se relève
Non recertifié par V63</x:v>
      </x:c>
      <x:c r="I99" s="3"/>
      <x:c r="J99" s="3" t="str">
        <x:v>09_STAGES!A95:N95</x:v>
      </x:c>
    </x:row>
    <x:row r="100" ht="132.75" customHeight="1">
      <x:c r="A100" s="3" t="str">
        <x:v>ST092</x:v>
      </x:c>
      <x:c r="B100" s="3" t="str">
        <x:v>Fonderie zero</x:v>
      </x:c>
      <x:c r="C100" s="3" t="str">
        <x:v>arena-040-fonderie-zero</x:v>
      </x:c>
      <x:c r="D100" s="3" t="str">
        <x:v>Oui</x:v>
      </x:c>
      <x:c r="E100" s="12" t="n">
        <x:v>0</x:v>
      </x:c>
      <x:c r="F100" s="3" t="str">
        <x:v>Registre V60–V63 absent</x:v>
      </x:c>
      <x:c r="G100" s="3" t="str">
        <x:v>Non certifié</x:v>
      </x:c>
      <x:c r="H100" s="3" t="str">
        <x:v>10_VIE_DES_STAGES!E278
Piston ou bras de maintenance derrière une barrière
Non recertifié par V63
10_VIE_DES_STAGES!E279
Vapeur à émission intermittente loin des visages
Non recertifié par V63
10_VIE_DES_STAGES!E280
Voyant et ouverture d'une trappe, sans clignotement agressif
Non recertifié par V63</x:v>
      </x:c>
      <x:c r="I100" s="3"/>
      <x:c r="J100" s="3" t="str">
        <x:v>09_STAGES!A96:N96</x:v>
      </x:c>
    </x:row>
    <x:row r="101" ht="132.75" customHeight="1">
      <x:c r="A101" s="3" t="str">
        <x:v>ST093</x:v>
      </x:c>
      <x:c r="B101" s="3" t="str">
        <x:v>Promontoire de vey</x:v>
      </x:c>
      <x:c r="C101" s="3" t="str">
        <x:v>arena-041-promontoire-de-vey</x:v>
      </x:c>
      <x:c r="D101" s="3" t="str">
        <x:v>Oui</x:v>
      </x:c>
      <x:c r="E101" s="12" t="n">
        <x:v>0</x:v>
      </x:c>
      <x:c r="F101" s="3" t="str">
        <x:v>Registre V60–V63 absent</x:v>
      </x:c>
      <x:c r="G101" s="3" t="str">
        <x:v>Non certifié</x:v>
      </x:c>
      <x:c r="H101" s="3" t="str">
        <x:v>10_VIE_DES_STAGES!E281
Poussière ou vapeur discrète suivant les volumes du décor
Non recertifié par V63
10_VIE_DES_STAGES!E282
Éclairage local d'une structure à fréquence lente
Non recertifié par V63
10_VIE_DES_STAGES!E283
Mécanisme de porte ou d'obturateur au loin, sans collision de combat
Non recertifié par V63</x:v>
      </x:c>
      <x:c r="I101" s="3"/>
      <x:c r="J101" s="3" t="str">
        <x:v>09_STAGES!A97:N97</x:v>
      </x:c>
    </x:row>
    <x:row r="102" ht="132.75" customHeight="1">
      <x:c r="A102" s="3" t="str">
        <x:v>ST094</x:v>
      </x:c>
      <x:c r="B102" s="3" t="str">
        <x:v>Couronne de glace</x:v>
      </x:c>
      <x:c r="C102" s="3" t="str">
        <x:v>arena-042-couronne-de-glace</x:v>
      </x:c>
      <x:c r="D102" s="3" t="str">
        <x:v>Oui</x:v>
      </x:c>
      <x:c r="E102" s="12" t="n">
        <x:v>0</x:v>
      </x:c>
      <x:c r="F102" s="3" t="str">
        <x:v>Registre V60–V63 absent</x:v>
      </x:c>
      <x:c r="G102" s="3" t="str">
        <x:v>Non certifié</x:v>
      </x:c>
      <x:c r="H102" s="3" t="str">
        <x:v>10_VIE_DES_STAGES!E284
Mouvement lent du feuillage ou de l'eau
Non recertifié par V63
10_VIE_DES_STAGES!E285
Faune locale furtive uniquement après identification de l'espèce
Non recertifié par V63
10_VIE_DES_STAGES!E286
Feuilles ou insectes sur le plan lointain, hors des silhouettes
Non recertifié par V63</x:v>
      </x:c>
      <x:c r="I102" s="3"/>
      <x:c r="J102" s="3" t="str">
        <x:v>09_STAGES!A98:N98</x:v>
      </x:c>
    </x:row>
    <x:row r="103" ht="132.75" customHeight="1">
      <x:c r="A103" s="3" t="str">
        <x:v>ST095</x:v>
      </x:c>
      <x:c r="B103" s="3" t="str">
        <x:v>Reacteur de basalte</x:v>
      </x:c>
      <x:c r="C103" s="3" t="str">
        <x:v>arena-043-reacteur-de-basalte</x:v>
      </x:c>
      <x:c r="D103" s="3" t="str">
        <x:v>Oui</x:v>
      </x:c>
      <x:c r="E103" s="12" t="n">
        <x:v>0</x:v>
      </x:c>
      <x:c r="F103" s="3" t="str">
        <x:v>Registre V60–V63 absent</x:v>
      </x:c>
      <x:c r="G103" s="3" t="str">
        <x:v>Non certifié</x:v>
      </x:c>
      <x:c r="H103" s="3" t="str">
        <x:v>10_VIE_DES_STAGES!E287
Piston ou bras de maintenance derrière une barrière
Non recertifié par V63
10_VIE_DES_STAGES!E288
Vapeur à émission intermittente loin des visages
Non recertifié par V63
10_VIE_DES_STAGES!E289
Voyant et ouverture d'une trappe, sans clignotement agressif
Non recertifié par V63</x:v>
      </x:c>
      <x:c r="I103" s="3"/>
      <x:c r="J103" s="3" t="str">
        <x:v>09_STAGES!A99:N99</x:v>
      </x:c>
    </x:row>
    <x:row r="104" ht="132.75" customHeight="1">
      <x:c r="A104" s="3" t="str">
        <x:v>ST096</x:v>
      </x:c>
      <x:c r="B104" s="3" t="str">
        <x:v>Pont des exiles</x:v>
      </x:c>
      <x:c r="C104" s="3" t="str">
        <x:v>arena-044-pont-des-exiles</x:v>
      </x:c>
      <x:c r="D104" s="3" t="str">
        <x:v>Oui</x:v>
      </x:c>
      <x:c r="E104" s="12" t="n">
        <x:v>0</x:v>
      </x:c>
      <x:c r="F104" s="3" t="str">
        <x:v>Registre V60–V63 absent</x:v>
      </x:c>
      <x:c r="G104" s="3" t="str">
        <x:v>Non certifié</x:v>
      </x:c>
      <x:c r="H104" s="3" t="str">
        <x:v>10_VIE_DES_STAGES!E290
Poussière ou vapeur discrète suivant les volumes du décor
Non recertifié par V63
10_VIE_DES_STAGES!E291
Éclairage local d'une structure à fréquence lente
Non recertifié par V63
10_VIE_DES_STAGES!E292
Mécanisme de porte ou d'obturateur au loin, sans collision de combat
Non recertifié par V63</x:v>
      </x:c>
      <x:c r="I104" s="3"/>
      <x:c r="J104" s="3" t="str">
        <x:v>09_STAGES!A100:N100</x:v>
      </x:c>
    </x:row>
    <x:row r="105" ht="132.75" customHeight="1">
      <x:c r="A105" s="3" t="str">
        <x:v>ST097</x:v>
      </x:c>
      <x:c r="B105" s="3" t="str">
        <x:v>Galerie des serments</x:v>
      </x:c>
      <x:c r="C105" s="3" t="str">
        <x:v>arena-045-galerie-des-serments</x:v>
      </x:c>
      <x:c r="D105" s="3" t="str">
        <x:v>Oui</x:v>
      </x:c>
      <x:c r="E105" s="12" t="n">
        <x:v>0</x:v>
      </x:c>
      <x:c r="F105" s="3" t="str">
        <x:v>Registre V60–V63 absent</x:v>
      </x:c>
      <x:c r="G105" s="3" t="str">
        <x:v>Non certifié</x:v>
      </x:c>
      <x:c r="H105" s="3" t="str">
        <x:v>10_VIE_DES_STAGES!E293
Poussière ou vapeur discrète suivant les volumes du décor
Non recertifié par V63
10_VIE_DES_STAGES!E294
Éclairage local d'une structure à fréquence lente
Non recertifié par V63
10_VIE_DES_STAGES!E295
Mécanisme de porte ou d'obturateur au loin, sans collision de combat
Non recertifié par V63</x:v>
      </x:c>
      <x:c r="I105" s="3"/>
      <x:c r="J105" s="3" t="str">
        <x:v>09_STAGES!A101:N101</x:v>
      </x:c>
    </x:row>
    <x:row r="106" ht="132.75" customHeight="1">
      <x:c r="A106" s="3" t="str">
        <x:v>ST098</x:v>
      </x:c>
      <x:c r="B106" s="3" t="str">
        <x:v>Station du dernier signal</x:v>
      </x:c>
      <x:c r="C106" s="3" t="str">
        <x:v>arena-046-station-du-dernier-signal</x:v>
      </x:c>
      <x:c r="D106" s="3" t="str">
        <x:v>Oui</x:v>
      </x:c>
      <x:c r="E106" s="12" t="n">
        <x:v>0</x:v>
      </x:c>
      <x:c r="F106" s="3" t="str">
        <x:v>Registre V60–V63 absent</x:v>
      </x:c>
      <x:c r="G106" s="3" t="str">
        <x:v>Non certifié</x:v>
      </x:c>
      <x:c r="H106" s="3" t="str">
        <x:v>10_VIE_DES_STAGES!E296
Piston ou bras de maintenance derrière une barrière
Non recertifié par V63
10_VIE_DES_STAGES!E297
Vapeur à émission intermittente loin des visages
Non recertifié par V63
10_VIE_DES_STAGES!E298
Voyant et ouverture d'une trappe, sans clignotement agressif
Non recertifié par V63</x:v>
      </x:c>
      <x:c r="I106" s="3"/>
      <x:c r="J106" s="3" t="str">
        <x:v>09_STAGES!A102:N102</x:v>
      </x:c>
    </x:row>
    <x:row r="107" ht="132.75" customHeight="1">
      <x:c r="A107" s="3" t="str">
        <x:v>ST099</x:v>
      </x:c>
      <x:c r="B107" s="3" t="str">
        <x:v>Bassin des chasses</x:v>
      </x:c>
      <x:c r="C107" s="3" t="str">
        <x:v>arena-047-bassin-des-chasses</x:v>
      </x:c>
      <x:c r="D107" s="3" t="str">
        <x:v>Oui</x:v>
      </x:c>
      <x:c r="E107" s="12" t="n">
        <x:v>0</x:v>
      </x:c>
      <x:c r="F107" s="3" t="str">
        <x:v>Registre V60–V63 absent</x:v>
      </x:c>
      <x:c r="G107" s="3" t="str">
        <x:v>Non certifié</x:v>
      </x:c>
      <x:c r="H107" s="3" t="str">
        <x:v>10_VIE_DES_STAGES!E299
Mouvement lent du feuillage ou de l'eau
Non recertifié par V63
10_VIE_DES_STAGES!E300
Faune locale furtive uniquement après identification de l'espèce
Non recertifié par V63
10_VIE_DES_STAGES!E301
Feuilles ou insectes sur le plan lointain, hors des silhouettes
Non recertifié par V63</x:v>
      </x:c>
      <x:c r="I107" s="3"/>
      <x:c r="J107" s="3" t="str">
        <x:v>09_STAGES!A103:N103</x:v>
      </x:c>
    </x:row>
    <x:row r="108" ht="132.75" customHeight="1">
      <x:c r="A108" s="3" t="str">
        <x:v>ST100</x:v>
      </x:c>
      <x:c r="B108" s="3" t="str">
        <x:v>Cale du vaisseau perdu</x:v>
      </x:c>
      <x:c r="C108" s="3" t="str">
        <x:v>arena-048-cale-du-vaisseau-perdu</x:v>
      </x:c>
      <x:c r="D108" s="3" t="str">
        <x:v>Oui</x:v>
      </x:c>
      <x:c r="E108" s="12" t="n">
        <x:v>0</x:v>
      </x:c>
      <x:c r="F108" s="3" t="str">
        <x:v>Registre V60–V63 absent</x:v>
      </x:c>
      <x:c r="G108" s="3" t="str">
        <x:v>Non certifié</x:v>
      </x:c>
      <x:c r="H108" s="3" t="str">
        <x:v>10_VIE_DES_STAGES!E302
Poussière ou vapeur discrète suivant les volumes du décor
Non recertifié par V63
10_VIE_DES_STAGES!E303
Éclairage local d'une structure à fréquence lente
Non recertifié par V63
10_VIE_DES_STAGES!E304
Mécanisme de porte ou d'obturateur au loin, sans collision de combat
Non recertifié par V63</x:v>
      </x:c>
      <x:c r="I108" s="3"/>
      <x:c r="J108" s="3" t="str">
        <x:v>09_STAGES!A104:N104</x:v>
      </x:c>
    </x:row>
    <x:row r="109" ht="132.75" customHeight="1">
      <x:c r="A109" s="3" t="str">
        <x:v>ST101</x:v>
      </x:c>
      <x:c r="B109" s="3" t="str">
        <x:v>Aiguille des orages</x:v>
      </x:c>
      <x:c r="C109" s="3" t="str">
        <x:v>arena-049-aiguille-des-orages</x:v>
      </x:c>
      <x:c r="D109" s="3" t="str">
        <x:v>Oui</x:v>
      </x:c>
      <x:c r="E109" s="12" t="n">
        <x:v>0</x:v>
      </x:c>
      <x:c r="F109" s="3" t="str">
        <x:v>Registre V60–V63 absent</x:v>
      </x:c>
      <x:c r="G109" s="3" t="str">
        <x:v>Non certifié</x:v>
      </x:c>
      <x:c r="H109" s="3" t="str">
        <x:v>10_VIE_DES_STAGES!E305
Poussière ou vapeur discrète suivant les volumes du décor
Non recertifié par V63
10_VIE_DES_STAGES!E306
Éclairage local d'une structure à fréquence lente
Non recertifié par V63
10_VIE_DES_STAGES!E307
Mécanisme de porte ou d'obturateur au loin, sans collision de combat
Non recertifié par V63</x:v>
      </x:c>
      <x:c r="I109" s="3"/>
      <x:c r="J109" s="3" t="str">
        <x:v>09_STAGES!A105:N105</x:v>
      </x:c>
    </x:row>
    <x:row r="110" ht="132.75" customHeight="1">
      <x:c r="A110" s="3" t="str">
        <x:v>ST102</x:v>
      </x:c>
      <x:c r="B110" s="3" t="str">
        <x:v>Porte de l audience</x:v>
      </x:c>
      <x:c r="C110" s="3" t="str">
        <x:v>arena-050-porte-de-l-audience</x:v>
      </x:c>
      <x:c r="D110" s="3" t="str">
        <x:v>Oui</x:v>
      </x:c>
      <x:c r="E110" s="12" t="n">
        <x:v>0</x:v>
      </x:c>
      <x:c r="F110" s="3" t="str">
        <x:v>Registre V60–V63 absent</x:v>
      </x:c>
      <x:c r="G110" s="3" t="str">
        <x:v>Non certifié</x:v>
      </x:c>
      <x:c r="H110" s="3" t="str">
        <x:v>10_VIE_DES_STAGES!E308
Observateurs anonymes du clan changeant lentement de posture
Non recertifié par V63
10_VIE_DES_STAGES!E309
Arbitre de fond réagissant seulement à la fin du round
Non recertifié par V63
10_VIE_DES_STAGES!E310
Suspension ou bannière qui bouge sans masquer les impacts
Non recertifié par V63</x:v>
      </x:c>
      <x:c r="I110" s="3"/>
      <x:c r="J110" s="3" t="str">
        <x:v>09_STAGES!A106:N106</x:v>
      </x:c>
    </x:row>
    <x:row r="111" ht="132.75" customHeight="1">
      <x:c r="A111" s="3" t="str">
        <x:v>ST103</x:v>
      </x:c>
      <x:c r="B111" s="3" t="str">
        <x:v>Golgotha etude jaguar</x:v>
      </x:c>
      <x:c r="C111" s="3" t="str">
        <x:v>arena-187-golgotha-uscm-airlock</x:v>
      </x:c>
      <x:c r="D111" s="3" t="str">
        <x:v>Oui</x:v>
      </x:c>
      <x:c r="E111" s="12" t="n">
        <x:v>3</x:v>
      </x:c>
      <x:c r="F111" s="3" t="str">
        <x:v>Registre natif présent</x:v>
      </x:c>
      <x:c r="G111" s="3" t="str">
        <x:v>Non certifié</x:v>
      </x:c>
      <x:c r="H111" s="3" t="str">
        <x:v>10_VIE_DES_STAGES!E311
Atmosphère locale derrière la zone de combat
Non recertifié par V63
10_VIE_DES_STAGES!E312
Mouvement d'un élément mécanique ou végétal attesté par le décor
Non recertifié par V63
10_VIE_DES_STAGES!E313
Silhouette de fond uniquement après validation de sa présence dans la scène
Non recertifié par V63</x:v>
      </x:c>
      <x:c r="I111" s="3"/>
      <x:c r="J111" s="3" t="str">
        <x:v>09_STAGES!A107:N107</x:v>
      </x:c>
    </x:row>
    <x:row r="112" ht="132.75" customHeight="1">
      <x:c r="A112" s="3" t="str">
        <x:v>ST104</x:v>
      </x:c>
      <x:c r="B112" s="3" t="str">
        <x:v>Reacteur aliens etude konami</x:v>
      </x:c>
      <x:c r="C112" s="3" t="str">
        <x:v>arena-053-reacteur-aliens-etude-konami</x:v>
      </x:c>
      <x:c r="D112" s="3" t="str">
        <x:v>Oui</x:v>
      </x:c>
      <x:c r="E112" s="12" t="n">
        <x:v>0</x:v>
      </x:c>
      <x:c r="F112" s="3" t="str">
        <x:v>Registre V60–V63 absent</x:v>
      </x:c>
      <x:c r="G112" s="3" t="str">
        <x:v>Non certifié</x:v>
      </x:c>
      <x:c r="H112" s="3" t="str">
        <x:v>10_VIE_DES_STAGES!E314
Piston ou bras de maintenance derrière une barrière
Non recertifié par V63
10_VIE_DES_STAGES!E315
Vapeur à émission intermittente loin des visages
Non recertifié par V63
10_VIE_DES_STAGES!E316
Voyant et ouverture d'une trappe, sans clignotement agressif
Non recertifié par V63</x:v>
      </x:c>
      <x:c r="I112" s="3"/>
      <x:c r="J112" s="3" t="str">
        <x:v>09_STAGES!A108:N108</x:v>
      </x:c>
    </x:row>
    <x:row r="113" ht="132.75" customHeight="1">
      <x:c r="A113" s="3" t="str">
        <x:v>ST105</x:v>
      </x:c>
      <x:c r="B113" s="3" t="str">
        <x:v>Egouts avp etude snes</x:v>
      </x:c>
      <x:c r="C113" s="3" t="str">
        <x:v>arena-054-egouts-avp-etude-snes</x:v>
      </x:c>
      <x:c r="D113" s="3" t="str">
        <x:v>Oui</x:v>
      </x:c>
      <x:c r="E113" s="12" t="n">
        <x:v>0</x:v>
      </x:c>
      <x:c r="F113" s="3" t="str">
        <x:v>Registre V60–V63 absent</x:v>
      </x:c>
      <x:c r="G113" s="3" t="str">
        <x:v>Non certifié</x:v>
      </x:c>
      <x:c r="H113" s="3" t="str">
        <x:v>10_VIE_DES_STAGES!E317
Atmosphère locale derrière la zone de combat
Non recertifié par V63
10_VIE_DES_STAGES!E318
Mouvement d'un élément mécanique ou végétal attesté par le décor
Non recertifié par V63
10_VIE_DES_STAGES!E319
Silhouette de fond uniquement après validation de sa présence dans la scène
Non recertifié par V63</x:v>
      </x:c>
      <x:c r="I113" s="3"/>
      <x:c r="J113" s="3" t="str">
        <x:v>09_STAGES!A109:N109</x:v>
      </x:c>
    </x:row>
    <x:row r="114" ht="132.75" customHeight="1">
      <x:c r="A114" s="3" t="str">
        <x:v>ST106</x:v>
      </x:c>
      <x:c r="B114" s="3" t="str">
        <x:v>Furnace alien 3 etude snes</x:v>
      </x:c>
      <x:c r="C114" s="3" t="str">
        <x:v>arena-055-furnace-alien-3-etude-snes</x:v>
      </x:c>
      <x:c r="D114" s="3" t="str">
        <x:v>Oui</x:v>
      </x:c>
      <x:c r="E114" s="12" t="n">
        <x:v>0</x:v>
      </x:c>
      <x:c r="F114" s="3" t="str">
        <x:v>Registre V60–V63 absent</x:v>
      </x:c>
      <x:c r="G114" s="3" t="str">
        <x:v>Non certifié</x:v>
      </x:c>
      <x:c r="H114" s="3" t="str">
        <x:v>10_VIE_DES_STAGES!E320
Atmosphère locale derrière la zone de combat
Non recertifié par V63
10_VIE_DES_STAGES!E321
Mouvement d'un élément mécanique ou végétal attesté par le décor
Non recertifié par V63
10_VIE_DES_STAGES!E322
Silhouette de fond uniquement après validation de sa présence dans la scène
Non recertifié par V63</x:v>
      </x:c>
      <x:c r="I114" s="3"/>
      <x:c r="J114" s="3" t="str">
        <x:v>09_STAGES!A110:N110</x:v>
      </x:c>
    </x:row>
    <x:row r="115" ht="132.75" customHeight="1">
      <x:c r="A115" s="3" t="str">
        <x:v>ST107</x:v>
      </x:c>
      <x:c r="B115" s="3" t="str">
        <x:v>Entrance alien trilogy etude ps1</x:v>
      </x:c>
      <x:c r="C115" s="3" t="str">
        <x:v>arena-056-entrance-alien-trilogy-etude-ps1</x:v>
      </x:c>
      <x:c r="D115" s="3" t="str">
        <x:v>Oui</x:v>
      </x:c>
      <x:c r="E115" s="12" t="n">
        <x:v>0</x:v>
      </x:c>
      <x:c r="F115" s="3" t="str">
        <x:v>Registre V60–V63 absent</x:v>
      </x:c>
      <x:c r="G115" s="3" t="str">
        <x:v>Non certifié</x:v>
      </x:c>
      <x:c r="H115" s="3" t="str">
        <x:v>10_VIE_DES_STAGES!E323
Atmosphère locale derrière la zone de combat
Non recertifié par V63
10_VIE_DES_STAGES!E324
Mouvement d'un élément mécanique ou végétal attesté par le décor
Non recertifié par V63
10_VIE_DES_STAGES!E325
Silhouette de fond uniquement après validation de sa présence dans la scène
Non recertifié par V63</x:v>
      </x:c>
      <x:c r="I115" s="3"/>
      <x:c r="J115" s="3" t="str">
        <x:v>09_STAGES!A111:N111</x:v>
      </x:c>
    </x:row>
    <x:row r="116" ht="132.75" customHeight="1">
      <x:c r="A116" s="3" t="str">
        <x:v>ST108</x:v>
      </x:c>
      <x:c r="B116" s="3" t="str">
        <x:v>Temple avp etude pc</x:v>
      </x:c>
      <x:c r="C116" s="3" t="str">
        <x:v>arena-057-temple-avp-etude-pc</x:v>
      </x:c>
      <x:c r="D116" s="3" t="str">
        <x:v>Oui</x:v>
      </x:c>
      <x:c r="E116" s="12" t="n">
        <x:v>0</x:v>
      </x:c>
      <x:c r="F116" s="3" t="str">
        <x:v>Registre V60–V63 absent</x:v>
      </x:c>
      <x:c r="G116" s="3" t="str">
        <x:v>Non certifié</x:v>
      </x:c>
      <x:c r="H116" s="3" t="str">
        <x:v>10_VIE_DES_STAGES!E326
Atmosphère locale derrière la zone de combat
Non recertifié par V63
10_VIE_DES_STAGES!E327
Mouvement d'un élément mécanique ou végétal attesté par le décor
Non recertifié par V63
10_VIE_DES_STAGES!E328
Silhouette de fond uniquement après validation de sa présence dans la scène
Non recertifié par V63</x:v>
      </x:c>
      <x:c r="I116" s="3"/>
      <x:c r="J116" s="3" t="str">
        <x:v>09_STAGES!A112:N112</x:v>
      </x:c>
    </x:row>
    <x:row r="117" ht="132.75" customHeight="1">
      <x:c r="A117" s="3" t="str">
        <x:v>ST109</x:v>
      </x:c>
      <x:c r="B117" s="3" t="str">
        <x:v>Engineering alien resurrection etude ps1</x:v>
      </x:c>
      <x:c r="C117" s="3" t="str">
        <x:v>arena-058-engineering-alien-resurrection-etude-ps1</x:v>
      </x:c>
      <x:c r="D117" s="3" t="str">
        <x:v>Oui</x:v>
      </x:c>
      <x:c r="E117" s="12" t="n">
        <x:v>0</x:v>
      </x:c>
      <x:c r="F117" s="3" t="str">
        <x:v>Registre V60–V63 absent</x:v>
      </x:c>
      <x:c r="G117" s="3" t="str">
        <x:v>Non certifié</x:v>
      </x:c>
      <x:c r="H117" s="3" t="str">
        <x:v>10_VIE_DES_STAGES!E329
Piston ou bras de maintenance derrière une barrière
Non recertifié par V63
10_VIE_DES_STAGES!E330
Vapeur à émission intermittente loin des visages
Non recertifié par V63
10_VIE_DES_STAGES!E331
Voyant et ouverture d'une trappe, sans clignotement agressif
Non recertifié par V63</x:v>
      </x:c>
      <x:c r="I117" s="3"/>
      <x:c r="J117" s="3" t="str">
        <x:v>09_STAGES!A113:N113</x:v>
      </x:c>
    </x:row>
    <x:row r="118" ht="132.75" customHeight="1">
      <x:c r="A118" s="3" t="str">
        <x:v>ST110</x:v>
      </x:c>
      <x:c r="B118" s="3" t="str">
        <x:v>Sulaco infestation etude portable</x:v>
      </x:c>
      <x:c r="C118" s="3" t="str">
        <x:v>arena-059-sulaco-infestation-etude-portable</x:v>
      </x:c>
      <x:c r="D118" s="3" t="str">
        <x:v>Oui</x:v>
      </x:c>
      <x:c r="E118" s="12" t="n">
        <x:v>0</x:v>
      </x:c>
      <x:c r="F118" s="3" t="str">
        <x:v>Registre V60–V63 absent</x:v>
      </x:c>
      <x:c r="G118" s="3" t="str">
        <x:v>Non certifié</x:v>
      </x:c>
      <x:c r="H118" s="3" t="str">
        <x:v>10_VIE_DES_STAGES!E332
Piston ou bras de maintenance derrière une barrière
Non recertifié par V63
10_VIE_DES_STAGES!E333
Vapeur à émission intermittente loin des visages
Non recertifié par V63
10_VIE_DES_STAGES!E334
Voyant et ouverture d'une trappe, sans clignotement agressif
Non recertifié par V63</x:v>
      </x:c>
      <x:c r="I118" s="3"/>
      <x:c r="J118" s="3" t="str">
        <x:v>09_STAGES!A114:N114</x:v>
      </x:c>
    </x:row>
    <x:row r="119" ht="132.75" customHeight="1">
      <x:c r="A119" s="3" t="str">
        <x:v>ST111</x:v>
      </x:c>
      <x:c r="B119" s="3" t="str">
        <x:v>Nostromo mess etude isolation</x:v>
      </x:c>
      <x:c r="C119" s="3" t="str">
        <x:v>arena-060-nostromo-mess-etude-isolation</x:v>
      </x:c>
      <x:c r="D119" s="3" t="str">
        <x:v>Oui</x:v>
      </x:c>
      <x:c r="E119" s="12" t="n">
        <x:v>0</x:v>
      </x:c>
      <x:c r="F119" s="3" t="str">
        <x:v>Registre V60–V63 absent</x:v>
      </x:c>
      <x:c r="G119" s="3" t="str">
        <x:v>Non certifié</x:v>
      </x:c>
      <x:c r="H119" s="3" t="str">
        <x:v>10_VIE_DES_STAGES!E335
Ventilation de la salle et éclairages
Non recertifié par V63
10_VIE_DES_STAGES!E336
Objet léger vibrant sur une table lointaine
Non recertifié par V63
10_VIE_DES_STAGES!E337
Pas de Marines ou de Weyland-Yutani modernes ajoutés au Nostromo
Non recertifié par V63</x:v>
      </x:c>
      <x:c r="I119" s="3"/>
      <x:c r="J119" s="3" t="str">
        <x:v>09_STAGES!A115:N115</x:v>
      </x:c>
    </x:row>
    <x:row r="120" ht="132.75" customHeight="1">
      <x:c r="A120" s="3" t="str">
        <x:v>ST112</x:v>
      </x:c>
      <x:c r="B120" s="3" t="str">
        <x:v>Chambre des echos</x:v>
      </x:c>
      <x:c r="C120" s="3" t="str">
        <x:v>arena-061-chambre-des-echos</x:v>
      </x:c>
      <x:c r="D120" s="3" t="str">
        <x:v>Oui</x:v>
      </x:c>
      <x:c r="E120" s="12" t="n">
        <x:v>0</x:v>
      </x:c>
      <x:c r="F120" s="3" t="str">
        <x:v>Registre V60–V63 absent</x:v>
      </x:c>
      <x:c r="G120" s="3" t="str">
        <x:v>Non certifié</x:v>
      </x:c>
      <x:c r="H120" s="3" t="str">
        <x:v>10_VIE_DES_STAGES!E338
Poussière ou vapeur discrète suivant les volumes du décor
Non recertifié par V63
10_VIE_DES_STAGES!E339
Éclairage local d'une structure à fréquence lente
Non recertifié par V63
10_VIE_DES_STAGES!E340
Mécanisme de porte ou d'obturateur au loin, sans collision de combat
Non recertifié par V63</x:v>
      </x:c>
      <x:c r="I120" s="3"/>
      <x:c r="J120" s="3" t="str">
        <x:v>09_STAGES!A116:N116</x:v>
      </x:c>
    </x:row>
    <x:row r="121" ht="132.75" customHeight="1">
      <x:c r="A121" s="3" t="str">
        <x:v>ST113</x:v>
      </x:c>
      <x:c r="B121" s="3" t="str">
        <x:v>Serre du predateur blanc</x:v>
      </x:c>
      <x:c r="C121" s="3" t="str">
        <x:v>arena-062-serre-du-predateur-blanc</x:v>
      </x:c>
      <x:c r="D121" s="3" t="str">
        <x:v>Oui</x:v>
      </x:c>
      <x:c r="E121" s="12" t="n">
        <x:v>0</x:v>
      </x:c>
      <x:c r="F121" s="3" t="str">
        <x:v>Registre V60–V63 absent</x:v>
      </x:c>
      <x:c r="G121" s="3" t="str">
        <x:v>Non certifié</x:v>
      </x:c>
      <x:c r="H121" s="3" t="str">
        <x:v>10_VIE_DES_STAGES!E341
Poussière ou vapeur discrète suivant les volumes du décor
Non recertifié par V63
10_VIE_DES_STAGES!E342
Éclairage local d'une structure à fréquence lente
Non recertifié par V63
10_VIE_DES_STAGES!E343
Mécanisme de porte ou d'obturateur au loin, sans collision de combat
Non recertifié par V63</x:v>
      </x:c>
      <x:c r="I121" s="3"/>
      <x:c r="J121" s="3" t="str">
        <x:v>09_STAGES!A117:N117</x:v>
      </x:c>
    </x:row>
    <x:row r="122" ht="132.75" customHeight="1">
      <x:c r="A122" s="3" t="str">
        <x:v>ST114</x:v>
      </x:c>
      <x:c r="B122" s="3" t="str">
        <x:v>Porte memoire</x:v>
      </x:c>
      <x:c r="C122" s="3" t="str">
        <x:v>arena-063-porte-memoire</x:v>
      </x:c>
      <x:c r="D122" s="3" t="str">
        <x:v>Oui</x:v>
      </x:c>
      <x:c r="E122" s="12" t="n">
        <x:v>0</x:v>
      </x:c>
      <x:c r="F122" s="3" t="str">
        <x:v>Registre V60–V63 absent</x:v>
      </x:c>
      <x:c r="G122" s="3" t="str">
        <x:v>Non certifié</x:v>
      </x:c>
      <x:c r="H122" s="3" t="str">
        <x:v>10_VIE_DES_STAGES!E344
Lumière rasant lentement les gravures
Non recertifié par V63
10_VIE_DES_STAGES!E345
Particules de poussière au loin
Non recertifié par V63
10_VIE_DES_STAGES!E346
Porte d'archive motorisée ; aucun mort qui se relève
Non recertifié par V63</x:v>
      </x:c>
      <x:c r="I122" s="3"/>
      <x:c r="J122" s="3" t="str">
        <x:v>09_STAGES!A118:N118</x:v>
      </x:c>
    </x:row>
    <x:row r="123" ht="132.75" customHeight="1">
      <x:c r="A123" s="3" t="str">
        <x:v>ST115</x:v>
      </x:c>
      <x:c r="B123" s="3" t="str">
        <x:v>Sanctuaire du fouisseur</x:v>
      </x:c>
      <x:c r="C123" s="3" t="str">
        <x:v>arena-064-sanctuaire-du-fouisseur</x:v>
      </x:c>
      <x:c r="D123" s="3" t="str">
        <x:v>Oui</x:v>
      </x:c>
      <x:c r="E123" s="12" t="n">
        <x:v>0</x:v>
      </x:c>
      <x:c r="F123" s="3" t="str">
        <x:v>Registre V60–V63 absent</x:v>
      </x:c>
      <x:c r="G123" s="3" t="str">
        <x:v>Non certifié</x:v>
      </x:c>
      <x:c r="H123" s="3" t="str">
        <x:v>10_VIE_DES_STAGES!E347
Poussière ou vapeur discrète suivant les volumes du décor
Non recertifié par V63
10_VIE_DES_STAGES!E348
Éclairage local d'une structure à fréquence lente
Non recertifié par V63
10_VIE_DES_STAGES!E349
Mécanisme de porte ou d'obturateur au loin, sans collision de combat
Non recertifié par V63</x:v>
      </x:c>
      <x:c r="I123" s="3"/>
      <x:c r="J123" s="3" t="str">
        <x:v>09_STAGES!A119:N119</x:v>
      </x:c>
    </x:row>
    <x:row r="124" ht="132.75" customHeight="1">
      <x:c r="A124" s="3" t="str">
        <x:v>ST116</x:v>
      </x:c>
      <x:c r="B124" s="3" t="str">
        <x:v>Cimetiere des drones</x:v>
      </x:c>
      <x:c r="C124" s="3" t="str">
        <x:v>arena-065-cimetiere-des-drones</x:v>
      </x:c>
      <x:c r="D124" s="3" t="str">
        <x:v>Oui</x:v>
      </x:c>
      <x:c r="E124" s="12" t="n">
        <x:v>0</x:v>
      </x:c>
      <x:c r="F124" s="3" t="str">
        <x:v>Registre V60–V63 absent</x:v>
      </x:c>
      <x:c r="G124" s="3" t="str">
        <x:v>Non certifié</x:v>
      </x:c>
      <x:c r="H124" s="3" t="str">
        <x:v>10_VIE_DES_STAGES!E350
Poussière ou vapeur discrète suivant les volumes du décor
Non recertifié par V63
10_VIE_DES_STAGES!E351
Éclairage local d'une structure à fréquence lente
Non recertifié par V63
10_VIE_DES_STAGES!E352
Mécanisme de porte ou d'obturateur au loin, sans collision de combat
Non recertifié par V63</x:v>
      </x:c>
      <x:c r="I124" s="3"/>
      <x:c r="J124" s="3" t="str">
        <x:v>09_STAGES!A120:N120</x:v>
      </x:c>
    </x:row>
    <x:row r="125" ht="132.75" customHeight="1">
      <x:c r="A125" s="3" t="str">
        <x:v>ST117</x:v>
      </x:c>
      <x:c r="B125" s="3" t="str">
        <x:v>Balise de rabattage</x:v>
      </x:c>
      <x:c r="C125" s="3" t="str">
        <x:v>arena-066-balise-de-rabattage</x:v>
      </x:c>
      <x:c r="D125" s="3" t="str">
        <x:v>Oui</x:v>
      </x:c>
      <x:c r="E125" s="12" t="n">
        <x:v>0</x:v>
      </x:c>
      <x:c r="F125" s="3" t="str">
        <x:v>Registre V60–V63 absent</x:v>
      </x:c>
      <x:c r="G125" s="3" t="str">
        <x:v>Non certifié</x:v>
      </x:c>
      <x:c r="H125" s="3" t="str">
        <x:v>10_VIE_DES_STAGES!E353
Poussière ou vapeur discrète suivant les volumes du décor
Non recertifié par V63
10_VIE_DES_STAGES!E354
Éclairage local d'une structure à fréquence lente
Non recertifié par V63
10_VIE_DES_STAGES!E355
Mécanisme de porte ou d'obturateur au loin, sans collision de combat
Non recertifié par V63</x:v>
      </x:c>
      <x:c r="I125" s="3"/>
      <x:c r="J125" s="3" t="str">
        <x:v>09_STAGES!A121:N121</x:v>
      </x:c>
    </x:row>
    <x:row r="126" ht="132.75" customHeight="1">
      <x:c r="A126" s="3" t="str">
        <x:v>ST118</x:v>
      </x:c>
      <x:c r="B126" s="3" t="str">
        <x:v>Terrasses de la premiere cite</x:v>
      </x:c>
      <x:c r="C126" s="3" t="str">
        <x:v>arena-067-terrasses-de-la-premiere-cite</x:v>
      </x:c>
      <x:c r="D126" s="3" t="str">
        <x:v>Oui</x:v>
      </x:c>
      <x:c r="E126" s="12" t="n">
        <x:v>0</x:v>
      </x:c>
      <x:c r="F126" s="3" t="str">
        <x:v>Registre V60–V63 absent</x:v>
      </x:c>
      <x:c r="G126" s="3" t="str">
        <x:v>Non certifié</x:v>
      </x:c>
      <x:c r="H126" s="3" t="str">
        <x:v>10_VIE_DES_STAGES!E356
Observateurs anonymes du clan changeant lentement de posture
Non recertifié par V63
10_VIE_DES_STAGES!E357
Arbitre de fond réagissant seulement à la fin du round
Non recertifié par V63
10_VIE_DES_STAGES!E358
Suspension ou bannière qui bouge sans masquer les impacts
Non recertifié par V63</x:v>
      </x:c>
      <x:c r="I126" s="3"/>
      <x:c r="J126" s="3" t="str">
        <x:v>09_STAGES!A122:N122</x:v>
      </x:c>
    </x:row>
    <x:row r="127" ht="132.75" customHeight="1">
      <x:c r="A127" s="3" t="str">
        <x:v>ST119</x:v>
      </x:c>
      <x:c r="B127" s="3" t="str">
        <x:v>Aqueduc des clans</x:v>
      </x:c>
      <x:c r="C127" s="3" t="str">
        <x:v>arena-068-aqueduc-des-clans</x:v>
      </x:c>
      <x:c r="D127" s="3" t="str">
        <x:v>Oui</x:v>
      </x:c>
      <x:c r="E127" s="12" t="n">
        <x:v>0</x:v>
      </x:c>
      <x:c r="F127" s="3" t="str">
        <x:v>Registre V60–V63 absent</x:v>
      </x:c>
      <x:c r="G127" s="3" t="str">
        <x:v>Non certifié</x:v>
      </x:c>
      <x:c r="H127" s="3" t="str">
        <x:v>10_VIE_DES_STAGES!E359
Poussière ou vapeur discrète suivant les volumes du décor
Non recertifié par V63
10_VIE_DES_STAGES!E360
Éclairage local d'une structure à fréquence lente
Non recertifié par V63
10_VIE_DES_STAGES!E361
Mécanisme de porte ou d'obturateur au loin, sans collision de combat
Non recertifié par V63</x:v>
      </x:c>
      <x:c r="I127" s="3"/>
      <x:c r="J127" s="3" t="str">
        <x:v>09_STAGES!A123:N123</x:v>
      </x:c>
    </x:row>
    <x:row r="128" ht="132.75" customHeight="1">
      <x:c r="A128" s="3" t="str">
        <x:v>ST120</x:v>
      </x:c>
      <x:c r="B128" s="3" t="str">
        <x:v>Salle du porte cendres</x:v>
      </x:c>
      <x:c r="C128" s="3" t="str">
        <x:v>arena-069-salle-du-porte-cendres</x:v>
      </x:c>
      <x:c r="D128" s="3" t="str">
        <x:v>Oui</x:v>
      </x:c>
      <x:c r="E128" s="12" t="n">
        <x:v>0</x:v>
      </x:c>
      <x:c r="F128" s="3" t="str">
        <x:v>Registre V60–V63 absent</x:v>
      </x:c>
      <x:c r="G128" s="3" t="str">
        <x:v>Non certifié</x:v>
      </x:c>
      <x:c r="H128" s="3" t="str">
        <x:v>10_VIE_DES_STAGES!E362
Poussière ou vapeur discrète suivant les volumes du décor
Non recertifié par V63
10_VIE_DES_STAGES!E363
Éclairage local d'une structure à fréquence lente
Non recertifié par V63
10_VIE_DES_STAGES!E364
Mécanisme de porte ou d'obturateur au loin, sans collision de combat
Non recertifié par V63</x:v>
      </x:c>
      <x:c r="I128" s="3"/>
      <x:c r="J128" s="3" t="str">
        <x:v>09_STAGES!A124:N124</x:v>
      </x:c>
    </x:row>
    <x:row r="129" ht="132.75" customHeight="1">
      <x:c r="A129" s="3" t="str">
        <x:v>ST121</x:v>
      </x:c>
      <x:c r="B129" s="3" t="str">
        <x:v>Nef des serpents</x:v>
      </x:c>
      <x:c r="C129" s="3" t="str">
        <x:v>arena-070-nef-des-serpents</x:v>
      </x:c>
      <x:c r="D129" s="3" t="str">
        <x:v>Oui</x:v>
      </x:c>
      <x:c r="E129" s="12" t="n">
        <x:v>0</x:v>
      </x:c>
      <x:c r="F129" s="3" t="str">
        <x:v>Registre V60–V63 absent</x:v>
      </x:c>
      <x:c r="G129" s="3" t="str">
        <x:v>Non certifié</x:v>
      </x:c>
      <x:c r="H129" s="3" t="str">
        <x:v>10_VIE_DES_STAGES!E365
Poussière ou vapeur discrète suivant les volumes du décor
Non recertifié par V63
10_VIE_DES_STAGES!E366
Éclairage local d'une structure à fréquence lente
Non recertifié par V63
10_VIE_DES_STAGES!E367
Mécanisme de porte ou d'obturateur au loin, sans collision de combat
Non recertifié par V63</x:v>
      </x:c>
      <x:c r="I129" s="3"/>
      <x:c r="J129" s="3" t="str">
        <x:v>09_STAGES!A125:N125</x:v>
      </x:c>
    </x:row>
    <x:row r="130" ht="132.75" customHeight="1">
      <x:c r="A130" s="3" t="str">
        <x:v>ST122</x:v>
      </x:c>
      <x:c r="B130" s="3" t="str">
        <x:v>Observatoire du chasseur mort</x:v>
      </x:c>
      <x:c r="C130" s="3" t="str">
        <x:v>arena-071-observatoire-du-chasseur-mort</x:v>
      </x:c>
      <x:c r="D130" s="3" t="str">
        <x:v>Oui</x:v>
      </x:c>
      <x:c r="E130" s="12" t="n">
        <x:v>0</x:v>
      </x:c>
      <x:c r="F130" s="3" t="str">
        <x:v>Registre V60–V63 absent</x:v>
      </x:c>
      <x:c r="G130" s="3" t="str">
        <x:v>Non certifié</x:v>
      </x:c>
      <x:c r="H130" s="3" t="str">
        <x:v>10_VIE_DES_STAGES!E368
Poussière ou vapeur discrète suivant les volumes du décor
Non recertifié par V63
10_VIE_DES_STAGES!E369
Éclairage local d'une structure à fréquence lente
Non recertifié par V63
10_VIE_DES_STAGES!E370
Mécanisme de porte ou d'obturateur au loin, sans collision de combat
Non recertifié par V63</x:v>
      </x:c>
      <x:c r="I130" s="3"/>
      <x:c r="J130" s="3" t="str">
        <x:v>09_STAGES!A126:N126</x:v>
      </x:c>
    </x:row>
    <x:row r="131" ht="132.75" customHeight="1">
      <x:c r="A131" s="3" t="str">
        <x:v>ST123</x:v>
      </x:c>
      <x:c r="B131" s="3" t="str">
        <x:v>Reserve de quarantaine</x:v>
      </x:c>
      <x:c r="C131" s="3" t="str">
        <x:v>arena-072-reserve-de-quarantaine</x:v>
      </x:c>
      <x:c r="D131" s="3" t="str">
        <x:v>Oui</x:v>
      </x:c>
      <x:c r="E131" s="12" t="n">
        <x:v>0</x:v>
      </x:c>
      <x:c r="F131" s="3" t="str">
        <x:v>Registre V60–V63 absent</x:v>
      </x:c>
      <x:c r="G131" s="3" t="str">
        <x:v>Non certifié</x:v>
      </x:c>
      <x:c r="H131" s="3" t="str">
        <x:v>10_VIE_DES_STAGES!E371
Mouvement lent du feuillage ou de l'eau
Non recertifié par V63
10_VIE_DES_STAGES!E372
Faune locale furtive uniquement après identification de l'espèce
Non recertifié par V63
10_VIE_DES_STAGES!E373
Feuilles ou insectes sur le plan lointain, hors des silhouettes
Non recertifié par V63</x:v>
      </x:c>
      <x:c r="I131" s="3"/>
      <x:c r="J131" s="3" t="str">
        <x:v>09_STAGES!A127:N127</x:v>
      </x:c>
    </x:row>
    <x:row r="132" ht="132.75" customHeight="1">
      <x:c r="A132" s="3" t="str">
        <x:v>ST124</x:v>
      </x:c>
      <x:c r="B132" s="3" t="str">
        <x:v>Cascade de resine</x:v>
      </x:c>
      <x:c r="C132" s="3" t="str">
        <x:v>arena-073-cascade-de-resine</x:v>
      </x:c>
      <x:c r="D132" s="3" t="str">
        <x:v>Oui</x:v>
      </x:c>
      <x:c r="E132" s="12" t="n">
        <x:v>0</x:v>
      </x:c>
      <x:c r="F132" s="3" t="str">
        <x:v>Registre V60–V63 absent</x:v>
      </x:c>
      <x:c r="G132" s="3" t="str">
        <x:v>Non certifié</x:v>
      </x:c>
      <x:c r="H132" s="3" t="str">
        <x:v>10_VIE_DES_STAGES!E374
Poussière ou vapeur discrète suivant les volumes du décor
Non recertifié par V63
10_VIE_DES_STAGES!E375
Éclairage local d'une structure à fréquence lente
Non recertifié par V63
10_VIE_DES_STAGES!E376
Mécanisme de porte ou d'obturateur au loin, sans collision de combat
Non recertifié par V63</x:v>
      </x:c>
      <x:c r="I132" s="3"/>
      <x:c r="J132" s="3" t="str">
        <x:v>09_STAGES!A128:N128</x:v>
      </x:c>
    </x:row>
    <x:row r="133" ht="132.75" customHeight="1">
      <x:c r="A133" s="3" t="str">
        <x:v>ST125</x:v>
      </x:c>
      <x:c r="B133" s="3" t="str">
        <x:v>Pont des trois soleils</x:v>
      </x:c>
      <x:c r="C133" s="3" t="str">
        <x:v>arena-074-pont-des-trois-soleils</x:v>
      </x:c>
      <x:c r="D133" s="3" t="str">
        <x:v>Oui</x:v>
      </x:c>
      <x:c r="E133" s="12" t="n">
        <x:v>0</x:v>
      </x:c>
      <x:c r="F133" s="3" t="str">
        <x:v>Registre V60–V63 absent</x:v>
      </x:c>
      <x:c r="G133" s="3" t="str">
        <x:v>Non certifié</x:v>
      </x:c>
      <x:c r="H133" s="3" t="str">
        <x:v>10_VIE_DES_STAGES!E377
Poussière ou vapeur discrète suivant les volumes du décor
Non recertifié par V63
10_VIE_DES_STAGES!E378
Éclairage local d'une structure à fréquence lente
Non recertifié par V63
10_VIE_DES_STAGES!E379
Mécanisme de porte ou d'obturateur au loin, sans collision de combat
Non recertifié par V63</x:v>
      </x:c>
      <x:c r="I133" s="3"/>
      <x:c r="J133" s="3" t="str">
        <x:v>09_STAGES!A129:N129</x:v>
      </x:c>
    </x:row>
    <x:row r="134" ht="132.75" customHeight="1">
      <x:c r="A134" s="3" t="str">
        <x:v>ST126</x:v>
      </x:c>
      <x:c r="B134" s="3" t="str">
        <x:v>Depot des prises contestees</x:v>
      </x:c>
      <x:c r="C134" s="3" t="str">
        <x:v>arena-075-depot-des-prises-contestees</x:v>
      </x:c>
      <x:c r="D134" s="3" t="str">
        <x:v>Oui</x:v>
      </x:c>
      <x:c r="E134" s="12" t="n">
        <x:v>0</x:v>
      </x:c>
      <x:c r="F134" s="3" t="str">
        <x:v>Registre V60–V63 absent</x:v>
      </x:c>
      <x:c r="G134" s="3" t="str">
        <x:v>Non certifié</x:v>
      </x:c>
      <x:c r="H134" s="3" t="str">
        <x:v>10_VIE_DES_STAGES!E380
Poussière ou vapeur discrète suivant les volumes du décor
Non recertifié par V63
10_VIE_DES_STAGES!E381
Éclairage local d'une structure à fréquence lente
Non recertifié par V63
10_VIE_DES_STAGES!E382
Mécanisme de porte ou d'obturateur au loin, sans collision de combat
Non recertifié par V63</x:v>
      </x:c>
      <x:c r="I134" s="3"/>
      <x:c r="J134" s="3" t="str">
        <x:v>09_STAGES!A130:N130</x:v>
      </x:c>
    </x:row>
    <x:row r="135" ht="132.75" customHeight="1">
      <x:c r="A135" s="3" t="str">
        <x:v>ST127</x:v>
      </x:c>
      <x:c r="B135" s="3" t="str">
        <x:v>Atrium des mediateurs</x:v>
      </x:c>
      <x:c r="C135" s="3" t="str">
        <x:v>arena-076-atrium-des-mediateurs</x:v>
      </x:c>
      <x:c r="D135" s="3" t="str">
        <x:v>Oui</x:v>
      </x:c>
      <x:c r="E135" s="12" t="n">
        <x:v>0</x:v>
      </x:c>
      <x:c r="F135" s="3" t="str">
        <x:v>Registre V60–V63 absent</x:v>
      </x:c>
      <x:c r="G135" s="3" t="str">
        <x:v>Non certifié</x:v>
      </x:c>
      <x:c r="H135" s="3" t="str">
        <x:v>10_VIE_DES_STAGES!E383
Observateurs anonymes du clan changeant lentement de posture
Non recertifié par V63
10_VIE_DES_STAGES!E384
Arbitre de fond réagissant seulement à la fin du round
Non recertifié par V63
10_VIE_DES_STAGES!E385
Suspension ou bannière qui bouge sans masquer les impacts
Non recertifié par V63</x:v>
      </x:c>
      <x:c r="I135" s="3"/>
      <x:c r="J135" s="3" t="str">
        <x:v>09_STAGES!A131:N131</x:v>
      </x:c>
    </x:row>
    <x:row r="136" ht="132.75" customHeight="1">
      <x:c r="A136" s="3" t="str">
        <x:v>ST128</x:v>
      </x:c>
      <x:c r="B136" s="3" t="str">
        <x:v>Fosse du tonnerre</x:v>
      </x:c>
      <x:c r="C136" s="3" t="str">
        <x:v>arena-077-fosse-du-tonnerre</x:v>
      </x:c>
      <x:c r="D136" s="3" t="str">
        <x:v>Oui</x:v>
      </x:c>
      <x:c r="E136" s="12" t="n">
        <x:v>0</x:v>
      </x:c>
      <x:c r="F136" s="3" t="str">
        <x:v>Registre V60–V63 absent</x:v>
      </x:c>
      <x:c r="G136" s="3" t="str">
        <x:v>Non certifié</x:v>
      </x:c>
      <x:c r="H136" s="3" t="str">
        <x:v>10_VIE_DES_STAGES!E386
Observateurs anonymes du clan changeant lentement de posture
Non recertifié par V63
10_VIE_DES_STAGES!E387
Arbitre de fond réagissant seulement à la fin du round
Non recertifié par V63
10_VIE_DES_STAGES!E388
Suspension ou bannière qui bouge sans masquer les impacts
Non recertifié par V63</x:v>
      </x:c>
      <x:c r="I136" s="3"/>
      <x:c r="J136" s="3" t="str">
        <x:v>09_STAGES!A132:N132</x:v>
      </x:c>
    </x:row>
    <x:row r="137" ht="132.75" customHeight="1">
      <x:c r="A137" s="3" t="str">
        <x:v>ST129</x:v>
      </x:c>
      <x:c r="B137" s="3" t="str">
        <x:v>Recif suspendu</x:v>
      </x:c>
      <x:c r="C137" s="3" t="str">
        <x:v>arena-078-recif-suspendu</x:v>
      </x:c>
      <x:c r="D137" s="3" t="str">
        <x:v>Oui</x:v>
      </x:c>
      <x:c r="E137" s="12" t="n">
        <x:v>0</x:v>
      </x:c>
      <x:c r="F137" s="3" t="str">
        <x:v>Registre V60–V63 absent</x:v>
      </x:c>
      <x:c r="G137" s="3" t="str">
        <x:v>Non certifié</x:v>
      </x:c>
      <x:c r="H137" s="3" t="str">
        <x:v>10_VIE_DES_STAGES!E389
Mouvement lent du feuillage ou de l'eau
Non recertifié par V63
10_VIE_DES_STAGES!E390
Faune locale furtive uniquement après identification de l'espèce
Non recertifié par V63
10_VIE_DES_STAGES!E391
Feuilles ou insectes sur le plan lointain, hors des silhouettes
Non recertifié par V63</x:v>
      </x:c>
      <x:c r="I137" s="3"/>
      <x:c r="J137" s="3" t="str">
        <x:v>09_STAGES!A133:N133</x:v>
      </x:c>
    </x:row>
    <x:row r="138" ht="132.75" customHeight="1">
      <x:c r="A138" s="3" t="str">
        <x:v>ST130</x:v>
      </x:c>
      <x:c r="B138" s="3" t="str">
        <x:v>Salle des routes stellaires</x:v>
      </x:c>
      <x:c r="C138" s="3" t="str">
        <x:v>arena-079-salle-des-routes-stellaires</x:v>
      </x:c>
      <x:c r="D138" s="3" t="str">
        <x:v>Oui</x:v>
      </x:c>
      <x:c r="E138" s="12" t="n">
        <x:v>0</x:v>
      </x:c>
      <x:c r="F138" s="3" t="str">
        <x:v>Registre V60–V63 absent</x:v>
      </x:c>
      <x:c r="G138" s="3" t="str">
        <x:v>Non certifié</x:v>
      </x:c>
      <x:c r="H138" s="3" t="str">
        <x:v>10_VIE_DES_STAGES!E392
Poussière ou vapeur discrète suivant les volumes du décor
Non recertifié par V63
10_VIE_DES_STAGES!E393
Éclairage local d'une structure à fréquence lente
Non recertifié par V63
10_VIE_DES_STAGES!E394
Mécanisme de porte ou d'obturateur au loin, sans collision de combat
Non recertifié par V63</x:v>
      </x:c>
      <x:c r="I138" s="3"/>
      <x:c r="J138" s="3" t="str">
        <x:v>09_STAGES!A134:N134</x:v>
      </x:c>
    </x:row>
    <x:row r="139" ht="132.75" customHeight="1">
      <x:c r="A139" s="3" t="str">
        <x:v>ST131</x:v>
      </x:c>
      <x:c r="B139" s="3" t="str">
        <x:v>Dernier quai</x:v>
      </x:c>
      <x:c r="C139" s="3" t="str">
        <x:v>arena-080-dernier-quai</x:v>
      </x:c>
      <x:c r="D139" s="3" t="str">
        <x:v>Oui</x:v>
      </x:c>
      <x:c r="E139" s="12" t="n">
        <x:v>0</x:v>
      </x:c>
      <x:c r="F139" s="3" t="str">
        <x:v>Registre V60–V63 absent</x:v>
      </x:c>
      <x:c r="G139" s="3" t="str">
        <x:v>Non certifié</x:v>
      </x:c>
      <x:c r="H139" s="3" t="str">
        <x:v>10_VIE_DES_STAGES!E395
Poussière ou vapeur discrète suivant les volumes du décor
Non recertifié par V63
10_VIE_DES_STAGES!E396
Éclairage local d'une structure à fréquence lente
Non recertifié par V63
10_VIE_DES_STAGES!E397
Mécanisme de porte ou d'obturateur au loin, sans collision de combat
Non recertifié par V63</x:v>
      </x:c>
      <x:c r="I139" s="3"/>
      <x:c r="J139" s="3" t="str">
        <x:v>09_STAGES!A135:N135</x:v>
      </x:c>
    </x:row>
    <x:row r="140" ht="132.75" customHeight="1">
      <x:c r="A140" s="3" t="str">
        <x:v>ST132</x:v>
      </x:c>
      <x:c r="B140" s="3" t="str">
        <x:v>Cercle obsidienne</x:v>
      </x:c>
      <x:c r="C140" s="3" t="str">
        <x:v>arena-081-cercle-obsidienne</x:v>
      </x:c>
      <x:c r="D140" s="3" t="str">
        <x:v>Oui</x:v>
      </x:c>
      <x:c r="E140" s="12" t="n">
        <x:v>0</x:v>
      </x:c>
      <x:c r="F140" s="3" t="str">
        <x:v>Registre V60–V63 absent</x:v>
      </x:c>
      <x:c r="G140" s="3" t="str">
        <x:v>Non certifié</x:v>
      </x:c>
      <x:c r="H140" s="3" t="str">
        <x:v>10_VIE_DES_STAGES!E398
Observateurs anonymes du clan changeant lentement de posture
Non recertifié par V63
10_VIE_DES_STAGES!E399
Arbitre de fond réagissant seulement à la fin du round
Non recertifié par V63
10_VIE_DES_STAGES!E400
Suspension ou bannière qui bouge sans masquer les impacts
Non recertifié par V63</x:v>
      </x:c>
      <x:c r="I140" s="3"/>
      <x:c r="J140" s="3" t="str">
        <x:v>09_STAGES!A136:N136</x:v>
      </x:c>
    </x:row>
    <x:row r="141" ht="132.75" customHeight="1">
      <x:c r="A141" s="3" t="str">
        <x:v>ST133</x:v>
      </x:c>
      <x:c r="B141" s="3" t="str">
        <x:v>Cercle ivoire</x:v>
      </x:c>
      <x:c r="C141" s="3" t="str">
        <x:v>arena-082-cercle-ivoire</x:v>
      </x:c>
      <x:c r="D141" s="3" t="str">
        <x:v>Oui</x:v>
      </x:c>
      <x:c r="E141" s="12" t="n">
        <x:v>0</x:v>
      </x:c>
      <x:c r="F141" s="3" t="str">
        <x:v>Registre V60–V63 absent</x:v>
      </x:c>
      <x:c r="G141" s="3" t="str">
        <x:v>Non certifié</x:v>
      </x:c>
      <x:c r="H141" s="3" t="str">
        <x:v>10_VIE_DES_STAGES!E401
Observateurs anonymes du clan changeant lentement de posture
Non recertifié par V63
10_VIE_DES_STAGES!E402
Arbitre de fond réagissant seulement à la fin du round
Non recertifié par V63
10_VIE_DES_STAGES!E403
Suspension ou bannière qui bouge sans masquer les impacts
Non recertifié par V63</x:v>
      </x:c>
      <x:c r="I141" s="3"/>
      <x:c r="J141" s="3" t="str">
        <x:v>09_STAGES!A137:N137</x:v>
      </x:c>
    </x:row>
    <x:row r="142" ht="132.75" customHeight="1">
      <x:c r="A142" s="3" t="str">
        <x:v>ST134</x:v>
      </x:c>
      <x:c r="B142" s="3" t="str">
        <x:v>Cercle bronze</x:v>
      </x:c>
      <x:c r="C142" s="3" t="str">
        <x:v>arena-083-cercle-bronze</x:v>
      </x:c>
      <x:c r="D142" s="3" t="str">
        <x:v>Oui</x:v>
      </x:c>
      <x:c r="E142" s="12" t="n">
        <x:v>0</x:v>
      </x:c>
      <x:c r="F142" s="3" t="str">
        <x:v>Registre V60–V63 absent</x:v>
      </x:c>
      <x:c r="G142" s="3" t="str">
        <x:v>Non certifié</x:v>
      </x:c>
      <x:c r="H142" s="3" t="str">
        <x:v>10_VIE_DES_STAGES!E404
Observateurs anonymes du clan changeant lentement de posture
Non recertifié par V63
10_VIE_DES_STAGES!E405
Arbitre de fond réagissant seulement à la fin du round
Non recertifié par V63
10_VIE_DES_STAGES!E406
Suspension ou bannière qui bouge sans masquer les impacts
Non recertifié par V63</x:v>
      </x:c>
      <x:c r="I142" s="3"/>
      <x:c r="J142" s="3" t="str">
        <x:v>09_STAGES!A138:N138</x:v>
      </x:c>
    </x:row>
    <x:row r="143" ht="132.75" customHeight="1">
      <x:c r="A143" s="3" t="str">
        <x:v>ST135</x:v>
      </x:c>
      <x:c r="B143" s="3" t="str">
        <x:v>Cercle jade</x:v>
      </x:c>
      <x:c r="C143" s="3" t="str">
        <x:v>arena-084-cercle-jade</x:v>
      </x:c>
      <x:c r="D143" s="3" t="str">
        <x:v>Oui</x:v>
      </x:c>
      <x:c r="E143" s="12" t="n">
        <x:v>0</x:v>
      </x:c>
      <x:c r="F143" s="3" t="str">
        <x:v>Registre V60–V63 absent</x:v>
      </x:c>
      <x:c r="G143" s="3" t="str">
        <x:v>Non certifié</x:v>
      </x:c>
      <x:c r="H143" s="3" t="str">
        <x:v>10_VIE_DES_STAGES!E407
Observateurs anonymes du clan changeant lentement de posture
Non recertifié par V63
10_VIE_DES_STAGES!E408
Arbitre de fond réagissant seulement à la fin du round
Non recertifié par V63
10_VIE_DES_STAGES!E409
Suspension ou bannière qui bouge sans masquer les impacts
Non recertifié par V63</x:v>
      </x:c>
      <x:c r="I143" s="3"/>
      <x:c r="J143" s="3" t="str">
        <x:v>09_STAGES!A139:N139</x:v>
      </x:c>
    </x:row>
    <x:row r="144" ht="132.75" customHeight="1">
      <x:c r="A144" s="3" t="str">
        <x:v>ST136</x:v>
      </x:c>
      <x:c r="B144" s="3" t="str">
        <x:v>Cercle sang</x:v>
      </x:c>
      <x:c r="C144" s="3" t="str">
        <x:v>arena-085-cercle-sang</x:v>
      </x:c>
      <x:c r="D144" s="3" t="str">
        <x:v>Oui</x:v>
      </x:c>
      <x:c r="E144" s="12" t="n">
        <x:v>0</x:v>
      </x:c>
      <x:c r="F144" s="3" t="str">
        <x:v>Registre V60–V63 absent</x:v>
      </x:c>
      <x:c r="G144" s="3" t="str">
        <x:v>Non certifié</x:v>
      </x:c>
      <x:c r="H144" s="3" t="str">
        <x:v>10_VIE_DES_STAGES!E410
Observateurs anonymes du clan changeant lentement de posture
Non recertifié par V63
10_VIE_DES_STAGES!E411
Arbitre de fond réagissant seulement à la fin du round
Non recertifié par V63
10_VIE_DES_STAGES!E412
Suspension ou bannière qui bouge sans masquer les impacts
Non recertifié par V63</x:v>
      </x:c>
      <x:c r="I144" s="3"/>
      <x:c r="J144" s="3" t="str">
        <x:v>09_STAGES!A140:N140</x:v>
      </x:c>
    </x:row>
    <x:row r="145" ht="132.75" customHeight="1">
      <x:c r="A145" s="3" t="str">
        <x:v>ST137</x:v>
      </x:c>
      <x:c r="B145" s="3" t="str">
        <x:v>Cercle cobalt</x:v>
      </x:c>
      <x:c r="C145" s="3" t="str">
        <x:v>arena-086-cercle-cobalt</x:v>
      </x:c>
      <x:c r="D145" s="3" t="str">
        <x:v>Oui</x:v>
      </x:c>
      <x:c r="E145" s="12" t="n">
        <x:v>0</x:v>
      </x:c>
      <x:c r="F145" s="3" t="str">
        <x:v>Registre V60–V63 absent</x:v>
      </x:c>
      <x:c r="G145" s="3" t="str">
        <x:v>Non certifié</x:v>
      </x:c>
      <x:c r="H145" s="3" t="str">
        <x:v>10_VIE_DES_STAGES!E413
Observateurs anonymes du clan changeant lentement de posture
Non recertifié par V63
10_VIE_DES_STAGES!E414
Arbitre de fond réagissant seulement à la fin du round
Non recertifié par V63
10_VIE_DES_STAGES!E415
Suspension ou bannière qui bouge sans masquer les impacts
Non recertifié par V63</x:v>
      </x:c>
      <x:c r="I145" s="3"/>
      <x:c r="J145" s="3" t="str">
        <x:v>09_STAGES!A141:N141</x:v>
      </x:c>
    </x:row>
    <x:row r="146" ht="132.75" customHeight="1">
      <x:c r="A146" s="3" t="str">
        <x:v>ST138</x:v>
      </x:c>
      <x:c r="B146" s="3" t="str">
        <x:v>Cercle ambre</x:v>
      </x:c>
      <x:c r="C146" s="3" t="str">
        <x:v>arena-087-cercle-ambre</x:v>
      </x:c>
      <x:c r="D146" s="3" t="str">
        <x:v>Oui</x:v>
      </x:c>
      <x:c r="E146" s="12" t="n">
        <x:v>0</x:v>
      </x:c>
      <x:c r="F146" s="3" t="str">
        <x:v>Registre V60–V63 absent</x:v>
      </x:c>
      <x:c r="G146" s="3" t="str">
        <x:v>Non certifié</x:v>
      </x:c>
      <x:c r="H146" s="3" t="str">
        <x:v>10_VIE_DES_STAGES!E416
Observateurs anonymes du clan changeant lentement de posture
Non recertifié par V63
10_VIE_DES_STAGES!E417
Arbitre de fond réagissant seulement à la fin du round
Non recertifié par V63
10_VIE_DES_STAGES!E418
Suspension ou bannière qui bouge sans masquer les impacts
Non recertifié par V63</x:v>
      </x:c>
      <x:c r="I146" s="3"/>
      <x:c r="J146" s="3" t="str">
        <x:v>09_STAGES!A142:N142</x:v>
      </x:c>
    </x:row>
    <x:row r="147" ht="132.75" customHeight="1">
      <x:c r="A147" s="3" t="str">
        <x:v>ST139</x:v>
      </x:c>
      <x:c r="B147" s="3" t="str">
        <x:v>Cercle cendre</x:v>
      </x:c>
      <x:c r="C147" s="3" t="str">
        <x:v>arena-088-cercle-cendre</x:v>
      </x:c>
      <x:c r="D147" s="3" t="str">
        <x:v>Oui</x:v>
      </x:c>
      <x:c r="E147" s="12" t="n">
        <x:v>0</x:v>
      </x:c>
      <x:c r="F147" s="3" t="str">
        <x:v>Registre V60–V63 absent</x:v>
      </x:c>
      <x:c r="G147" s="3" t="str">
        <x:v>Non certifié</x:v>
      </x:c>
      <x:c r="H147" s="3" t="str">
        <x:v>10_VIE_DES_STAGES!E419
Observateurs anonymes du clan changeant lentement de posture
Non recertifié par V63
10_VIE_DES_STAGES!E420
Arbitre de fond réagissant seulement à la fin du round
Non recertifié par V63
10_VIE_DES_STAGES!E421
Suspension ou bannière qui bouge sans masquer les impacts
Non recertifié par V63</x:v>
      </x:c>
      <x:c r="I147" s="3"/>
      <x:c r="J147" s="3" t="str">
        <x:v>09_STAGES!A143:N143</x:v>
      </x:c>
    </x:row>
    <x:row r="148" ht="132.75" customHeight="1">
      <x:c r="A148" s="3" t="str">
        <x:v>ST140</x:v>
      </x:c>
      <x:c r="B148" s="3" t="str">
        <x:v>Cercle eclipse</x:v>
      </x:c>
      <x:c r="C148" s="3" t="str">
        <x:v>arena-089-cercle-eclipse</x:v>
      </x:c>
      <x:c r="D148" s="3" t="str">
        <x:v>Oui</x:v>
      </x:c>
      <x:c r="E148" s="12" t="n">
        <x:v>0</x:v>
      </x:c>
      <x:c r="F148" s="3" t="str">
        <x:v>Registre V60–V63 absent</x:v>
      </x:c>
      <x:c r="G148" s="3" t="str">
        <x:v>Non certifié</x:v>
      </x:c>
      <x:c r="H148" s="3" t="str">
        <x:v>10_VIE_DES_STAGES!E422
Observateurs anonymes du clan changeant lentement de posture
Non recertifié par V63
10_VIE_DES_STAGES!E423
Arbitre de fond réagissant seulement à la fin du round
Non recertifié par V63
10_VIE_DES_STAGES!E424
Suspension ou bannière qui bouge sans masquer les impacts
Non recertifié par V63</x:v>
      </x:c>
      <x:c r="I148" s="3"/>
      <x:c r="J148" s="3" t="str">
        <x:v>09_STAGES!A144:N144</x:v>
      </x:c>
    </x:row>
    <x:row r="149" ht="132.75" customHeight="1">
      <x:c r="A149" s="3" t="str">
        <x:v>ST141</x:v>
      </x:c>
      <x:c r="B149" s="3" t="str">
        <x:v>Cercle aurore</x:v>
      </x:c>
      <x:c r="C149" s="3" t="str">
        <x:v>arena-090-cercle-aurore</x:v>
      </x:c>
      <x:c r="D149" s="3" t="str">
        <x:v>Oui</x:v>
      </x:c>
      <x:c r="E149" s="12" t="n">
        <x:v>0</x:v>
      </x:c>
      <x:c r="F149" s="3" t="str">
        <x:v>Registre V60–V63 absent</x:v>
      </x:c>
      <x:c r="G149" s="3" t="str">
        <x:v>Non certifié</x:v>
      </x:c>
      <x:c r="H149" s="3" t="str">
        <x:v>10_VIE_DES_STAGES!E425
Observateurs anonymes du clan changeant lentement de posture
Non recertifié par V63
10_VIE_DES_STAGES!E426
Arbitre de fond réagissant seulement à la fin du round
Non recertifié par V63
10_VIE_DES_STAGES!E427
Suspension ou bannière qui bouge sans masquer les impacts
Non recertifié par V63</x:v>
      </x:c>
      <x:c r="I149" s="3"/>
      <x:c r="J149" s="3" t="str">
        <x:v>09_STAGES!A145:N145</x:v>
      </x:c>
    </x:row>
    <x:row r="150" ht="132.75" customHeight="1">
      <x:c r="A150" s="3" t="str">
        <x:v>ST142</x:v>
      </x:c>
      <x:c r="B150" s="3" t="str">
        <x:v>Duel des lames</x:v>
      </x:c>
      <x:c r="C150" s="3" t="str">
        <x:v>arena-091-duel-des-lames</x:v>
      </x:c>
      <x:c r="D150" s="3" t="str">
        <x:v>Oui</x:v>
      </x:c>
      <x:c r="E150" s="12" t="n">
        <x:v>0</x:v>
      </x:c>
      <x:c r="F150" s="3" t="str">
        <x:v>Registre V60–V63 absent</x:v>
      </x:c>
      <x:c r="G150" s="3" t="str">
        <x:v>Non certifié</x:v>
      </x:c>
      <x:c r="H150" s="3" t="str">
        <x:v>10_VIE_DES_STAGES!E428
Observateurs anonymes du clan changeant lentement de posture
Non recertifié par V63
10_VIE_DES_STAGES!E429
Arbitre de fond réagissant seulement à la fin du round
Non recertifié par V63
10_VIE_DES_STAGES!E430
Suspension ou bannière qui bouge sans masquer les impacts
Non recertifié par V63</x:v>
      </x:c>
      <x:c r="I150" s="3"/>
      <x:c r="J150" s="3" t="str">
        <x:v>09_STAGES!A146:N146</x:v>
      </x:c>
    </x:row>
    <x:row r="151" ht="132.75" customHeight="1">
      <x:c r="A151" s="3" t="str">
        <x:v>ST143</x:v>
      </x:c>
      <x:c r="B151" s="3" t="str">
        <x:v>Duel des disques</x:v>
      </x:c>
      <x:c r="C151" s="3" t="str">
        <x:v>arena-092-duel-des-disques</x:v>
      </x:c>
      <x:c r="D151" s="3" t="str">
        <x:v>Oui</x:v>
      </x:c>
      <x:c r="E151" s="12" t="n">
        <x:v>0</x:v>
      </x:c>
      <x:c r="F151" s="3" t="str">
        <x:v>Registre V60–V63 absent</x:v>
      </x:c>
      <x:c r="G151" s="3" t="str">
        <x:v>Non certifié</x:v>
      </x:c>
      <x:c r="H151" s="3" t="str">
        <x:v>10_VIE_DES_STAGES!E431
Observateurs anonymes du clan changeant lentement de posture
Non recertifié par V63
10_VIE_DES_STAGES!E432
Arbitre de fond réagissant seulement à la fin du round
Non recertifié par V63
10_VIE_DES_STAGES!E433
Suspension ou bannière qui bouge sans masquer les impacts
Non recertifié par V63</x:v>
      </x:c>
      <x:c r="I151" s="3"/>
      <x:c r="J151" s="3" t="str">
        <x:v>09_STAGES!A147:N147</x:v>
      </x:c>
    </x:row>
    <x:row r="152" ht="132.75" customHeight="1">
      <x:c r="A152" s="3" t="str">
        <x:v>ST144</x:v>
      </x:c>
      <x:c r="B152" s="3" t="str">
        <x:v>Duel des filets</x:v>
      </x:c>
      <x:c r="C152" s="3" t="str">
        <x:v>arena-093-duel-des-filets</x:v>
      </x:c>
      <x:c r="D152" s="3" t="str">
        <x:v>Oui</x:v>
      </x:c>
      <x:c r="E152" s="12" t="n">
        <x:v>0</x:v>
      </x:c>
      <x:c r="F152" s="3" t="str">
        <x:v>Registre V60–V63 absent</x:v>
      </x:c>
      <x:c r="G152" s="3" t="str">
        <x:v>Non certifié</x:v>
      </x:c>
      <x:c r="H152" s="3" t="str">
        <x:v>10_VIE_DES_STAGES!E434
Observateurs anonymes du clan changeant lentement de posture
Non recertifié par V63
10_VIE_DES_STAGES!E435
Arbitre de fond réagissant seulement à la fin du round
Non recertifié par V63
10_VIE_DES_STAGES!E436
Suspension ou bannière qui bouge sans masquer les impacts
Non recertifié par V63</x:v>
      </x:c>
      <x:c r="I152" s="3"/>
      <x:c r="J152" s="3" t="str">
        <x:v>09_STAGES!A148:N148</x:v>
      </x:c>
    </x:row>
    <x:row r="153" ht="132.75" customHeight="1">
      <x:c r="A153" s="3" t="str">
        <x:v>ST145</x:v>
      </x:c>
      <x:c r="B153" s="3" t="str">
        <x:v>Duel du plasma</x:v>
      </x:c>
      <x:c r="C153" s="3" t="str">
        <x:v>arena-094-duel-du-plasma</x:v>
      </x:c>
      <x:c r="D153" s="3" t="str">
        <x:v>Oui</x:v>
      </x:c>
      <x:c r="E153" s="12" t="n">
        <x:v>0</x:v>
      </x:c>
      <x:c r="F153" s="3" t="str">
        <x:v>Registre V60–V63 absent</x:v>
      </x:c>
      <x:c r="G153" s="3" t="str">
        <x:v>Non certifié</x:v>
      </x:c>
      <x:c r="H153" s="3" t="str">
        <x:v>10_VIE_DES_STAGES!E437
Observateurs anonymes du clan changeant lentement de posture
Non recertifié par V63
10_VIE_DES_STAGES!E438
Arbitre de fond réagissant seulement à la fin du round
Non recertifié par V63
10_VIE_DES_STAGES!E439
Suspension ou bannière qui bouge sans masquer les impacts
Non recertifié par V63</x:v>
      </x:c>
      <x:c r="I153" s="3"/>
      <x:c r="J153" s="3" t="str">
        <x:v>09_STAGES!A149:N149</x:v>
      </x:c>
    </x:row>
    <x:row r="154" ht="132.75" customHeight="1">
      <x:c r="A154" s="3" t="str">
        <x:v>ST146</x:v>
      </x:c>
      <x:c r="B154" s="3" t="str">
        <x:v>Duel des anciens</x:v>
      </x:c>
      <x:c r="C154" s="3" t="str">
        <x:v>arena-095-duel-des-anciens</x:v>
      </x:c>
      <x:c r="D154" s="3" t="str">
        <x:v>Oui</x:v>
      </x:c>
      <x:c r="E154" s="12" t="n">
        <x:v>0</x:v>
      </x:c>
      <x:c r="F154" s="3" t="str">
        <x:v>Registre V60–V63 absent</x:v>
      </x:c>
      <x:c r="G154" s="3" t="str">
        <x:v>Non certifié</x:v>
      </x:c>
      <x:c r="H154" s="3" t="str">
        <x:v>10_VIE_DES_STAGES!E440
Observateurs anonymes du clan changeant lentement de posture
Non recertifié par V63
10_VIE_DES_STAGES!E441
Arbitre de fond réagissant seulement à la fin du round
Non recertifié par V63
10_VIE_DES_STAGES!E442
Suspension ou bannière qui bouge sans masquer les impacts
Non recertifié par V63</x:v>
      </x:c>
      <x:c r="I154" s="3"/>
      <x:c r="J154" s="3" t="str">
        <x:v>09_STAGES!A150:N150</x:v>
      </x:c>
    </x:row>
    <x:row r="155" ht="132.75" customHeight="1">
      <x:c r="A155" s="3" t="str">
        <x:v>ST147</x:v>
      </x:c>
      <x:c r="B155" s="3" t="str">
        <x:v>Duel des jeunes sangs</x:v>
      </x:c>
      <x:c r="C155" s="3" t="str">
        <x:v>arena-096-duel-des-jeunes-sangs</x:v>
      </x:c>
      <x:c r="D155" s="3" t="str">
        <x:v>Oui</x:v>
      </x:c>
      <x:c r="E155" s="12" t="n">
        <x:v>0</x:v>
      </x:c>
      <x:c r="F155" s="3" t="str">
        <x:v>Registre V60–V63 absent</x:v>
      </x:c>
      <x:c r="G155" s="3" t="str">
        <x:v>Non certifié</x:v>
      </x:c>
      <x:c r="H155" s="3" t="str">
        <x:v>10_VIE_DES_STAGES!E443
Observateurs anonymes du clan changeant lentement de posture
Non recertifié par V63
10_VIE_DES_STAGES!E444
Arbitre de fond réagissant seulement à la fin du round
Non recertifié par V63
10_VIE_DES_STAGES!E445
Suspension ou bannière qui bouge sans masquer les impacts
Non recertifié par V63</x:v>
      </x:c>
      <x:c r="I155" s="3"/>
      <x:c r="J155" s="3" t="str">
        <x:v>09_STAGES!A151:N151</x:v>
      </x:c>
    </x:row>
    <x:row r="156" ht="132.75" customHeight="1">
      <x:c r="A156" s="3" t="str">
        <x:v>ST148</x:v>
      </x:c>
      <x:c r="B156" s="3" t="str">
        <x:v>Duel du premier point</x:v>
      </x:c>
      <x:c r="C156" s="3" t="str">
        <x:v>arena-097-duel-du-premier-point</x:v>
      </x:c>
      <x:c r="D156" s="3" t="str">
        <x:v>Oui</x:v>
      </x:c>
      <x:c r="E156" s="12" t="n">
        <x:v>0</x:v>
      </x:c>
      <x:c r="F156" s="3" t="str">
        <x:v>Registre V60–V63 absent</x:v>
      </x:c>
      <x:c r="G156" s="3" t="str">
        <x:v>Non certifié</x:v>
      </x:c>
      <x:c r="H156" s="3" t="str">
        <x:v>10_VIE_DES_STAGES!E446
Observateurs anonymes du clan changeant lentement de posture
Non recertifié par V63
10_VIE_DES_STAGES!E447
Arbitre de fond réagissant seulement à la fin du round
Non recertifié par V63
10_VIE_DES_STAGES!E448
Suspension ou bannière qui bouge sans masquer les impacts
Non recertifié par V63</x:v>
      </x:c>
      <x:c r="I156" s="3"/>
      <x:c r="J156" s="3" t="str">
        <x:v>09_STAGES!A152:N152</x:v>
      </x:c>
    </x:row>
    <x:row r="157" ht="132.75" customHeight="1">
      <x:c r="A157" s="3" t="str">
        <x:v>ST149</x:v>
      </x:c>
      <x:c r="B157" s="3" t="str">
        <x:v>Duel de l honneur</x:v>
      </x:c>
      <x:c r="C157" s="3" t="str">
        <x:v>arena-098-duel-de-l-honneur</x:v>
      </x:c>
      <x:c r="D157" s="3" t="str">
        <x:v>Oui</x:v>
      </x:c>
      <x:c r="E157" s="12" t="n">
        <x:v>0</x:v>
      </x:c>
      <x:c r="F157" s="3" t="str">
        <x:v>Registre V60–V63 absent</x:v>
      </x:c>
      <x:c r="G157" s="3" t="str">
        <x:v>Non certifié</x:v>
      </x:c>
      <x:c r="H157" s="3" t="str">
        <x:v>10_VIE_DES_STAGES!E449
Observateurs anonymes du clan changeant lentement de posture
Non recertifié par V63
10_VIE_DES_STAGES!E450
Arbitre de fond réagissant seulement à la fin du round
Non recertifié par V63
10_VIE_DES_STAGES!E451
Suspension ou bannière qui bouge sans masquer les impacts
Non recertifié par V63</x:v>
      </x:c>
      <x:c r="I157" s="3"/>
      <x:c r="J157" s="3" t="str">
        <x:v>09_STAGES!A153:N153</x:v>
      </x:c>
    </x:row>
    <x:row r="158" ht="132.75" customHeight="1">
      <x:c r="A158" s="3" t="str">
        <x:v>ST150</x:v>
      </x:c>
      <x:c r="B158" s="3" t="str">
        <x:v>Duel du jugement</x:v>
      </x:c>
      <x:c r="C158" s="3" t="str">
        <x:v>arena-099-duel-du-jugement</x:v>
      </x:c>
      <x:c r="D158" s="3" t="str">
        <x:v>Oui</x:v>
      </x:c>
      <x:c r="E158" s="12" t="n">
        <x:v>0</x:v>
      </x:c>
      <x:c r="F158" s="3" t="str">
        <x:v>Registre V60–V63 absent</x:v>
      </x:c>
      <x:c r="G158" s="3" t="str">
        <x:v>Non certifié</x:v>
      </x:c>
      <x:c r="H158" s="3" t="str">
        <x:v>10_VIE_DES_STAGES!E452
Observateurs anonymes du clan changeant lentement de posture
Non recertifié par V63
10_VIE_DES_STAGES!E453
Arbitre de fond réagissant seulement à la fin du round
Non recertifié par V63
10_VIE_DES_STAGES!E454
Suspension ou bannière qui bouge sans masquer les impacts
Non recertifié par V63</x:v>
      </x:c>
      <x:c r="I158" s="3"/>
      <x:c r="J158" s="3" t="str">
        <x:v>09_STAGES!A154:N154</x:v>
      </x:c>
    </x:row>
    <x:row r="159" ht="132.75" customHeight="1">
      <x:c r="A159" s="3" t="str">
        <x:v>ST151</x:v>
      </x:c>
      <x:c r="B159" s="3" t="str">
        <x:v>Le dernier cercle</x:v>
      </x:c>
      <x:c r="C159" s="3" t="str">
        <x:v>arena-100-le-dernier-cercle</x:v>
      </x:c>
      <x:c r="D159" s="3" t="str">
        <x:v>Oui</x:v>
      </x:c>
      <x:c r="E159" s="12" t="n">
        <x:v>0</x:v>
      </x:c>
      <x:c r="F159" s="3" t="str">
        <x:v>Registre V60–V63 absent</x:v>
      </x:c>
      <x:c r="G159" s="3" t="str">
        <x:v>Non certifié</x:v>
      </x:c>
      <x:c r="H159" s="3" t="str">
        <x:v>10_VIE_DES_STAGES!E455
Observateurs anonymes du clan changeant lentement de posture
Non recertifié par V63
10_VIE_DES_STAGES!E456
Arbitre de fond réagissant seulement à la fin du round
Non recertifié par V63
10_VIE_DES_STAGES!E457
Suspension ou bannière qui bouge sans masquer les impacts
Non recertifié par V63</x:v>
      </x:c>
      <x:c r="I159" s="3"/>
      <x:c r="J159" s="3" t="str">
        <x:v>09_STAGES!A155:N155</x:v>
      </x:c>
    </x:row>
    <x:row r="160" ht="132.75" customHeight="1">
      <x:c r="A160" s="3" t="str">
        <x:v>ST152</x:v>
      </x:c>
      <x:c r="B160" s="3" t="str">
        <x:v>Predator 1987 guerrilla camp</x:v>
      </x:c>
      <x:c r="C160" s="3" t="str">
        <x:v>arena-101-predator-1987-guerrilla-camp</x:v>
      </x:c>
      <x:c r="D160" s="3" t="str">
        <x:v>Oui</x:v>
      </x:c>
      <x:c r="E160" s="12" t="n">
        <x:v>0</x:v>
      </x:c>
      <x:c r="F160" s="3" t="str">
        <x:v>Registre V60–V63 absent</x:v>
      </x:c>
      <x:c r="G160" s="3" t="str">
        <x:v>Non certifié</x:v>
      </x:c>
      <x:c r="H160" s="3" t="str">
        <x:v>10_VIE_DES_STAGES!E458
Mouvement lent du feuillage ou de l'eau
Non recertifié par V63
10_VIE_DES_STAGES!E459
Faune locale furtive uniquement après identification de l'espèce
Non recertifié par V63
10_VIE_DES_STAGES!E460
Feuilles ou insectes sur le plan lointain, hors des silhouettes
Non recertifié par V63</x:v>
      </x:c>
      <x:c r="I160" s="3"/>
      <x:c r="J160" s="3" t="str">
        <x:v>09_STAGES!A156:N156</x:v>
      </x:c>
    </x:row>
    <x:row r="161" ht="132.75" customHeight="1">
      <x:c r="A161" s="3" t="str">
        <x:v>ST153</x:v>
      </x:c>
      <x:c r="B161" s="3" t="str">
        <x:v>Predator 1987 rocky riverbank</x:v>
      </x:c>
      <x:c r="C161" s="3" t="str">
        <x:v>arena-102-predator-1987-rocky-riverbank</x:v>
      </x:c>
      <x:c r="D161" s="3" t="str">
        <x:v>Oui</x:v>
      </x:c>
      <x:c r="E161" s="12" t="n">
        <x:v>0</x:v>
      </x:c>
      <x:c r="F161" s="3" t="str">
        <x:v>Registre V60–V63 absent</x:v>
      </x:c>
      <x:c r="G161" s="3" t="str">
        <x:v>Non certifié</x:v>
      </x:c>
      <x:c r="H161" s="3" t="str">
        <x:v>10_VIE_DES_STAGES!E461
Mouvement lent du feuillage ou de l'eau
Non recertifié par V63
10_VIE_DES_STAGES!E462
Faune locale furtive uniquement après identification de l'espèce
Non recertifié par V63
10_VIE_DES_STAGES!E463
Feuilles ou insectes sur le plan lointain, hors des silhouettes
Non recertifié par V63</x:v>
      </x:c>
      <x:c r="I161" s="3"/>
      <x:c r="J161" s="3" t="str">
        <x:v>09_STAGES!A157:N157</x:v>
      </x:c>
    </x:row>
    <x:row r="162" ht="132.75" customHeight="1">
      <x:c r="A162" s="3" t="str">
        <x:v>ST154</x:v>
      </x:c>
      <x:c r="B162" s="3" t="str">
        <x:v>Predator 2 1990 subway</x:v>
      </x:c>
      <x:c r="C162" s="3" t="str">
        <x:v>arena-104-predator-2-1990-subway</x:v>
      </x:c>
      <x:c r="D162" s="3" t="str">
        <x:v>Oui</x:v>
      </x:c>
      <x:c r="E162" s="12" t="n">
        <x:v>0</x:v>
      </x:c>
      <x:c r="F162" s="3" t="str">
        <x:v>Registre V60–V63 absent</x:v>
      </x:c>
      <x:c r="G162" s="3" t="str">
        <x:v>Non certifié</x:v>
      </x:c>
      <x:c r="H162" s="3" t="str">
        <x:v>10_VIE_DES_STAGES!E464
Éclairage défilant d'un train distant
Non recertifié par V63
10_VIE_DES_STAGES!E465
Affiche frémissant au passage d'air
Non recertifié par V63
10_VIE_DES_STAGES!E466
Usagers hors zone évacués avant le duel violent
Non recertifié par V63</x:v>
      </x:c>
      <x:c r="I162" s="3"/>
      <x:c r="J162" s="3" t="str">
        <x:v>09_STAGES!A158:N158</x:v>
      </x:c>
    </x:row>
    <x:row r="163" ht="132.75" customHeight="1">
      <x:c r="A163" s="3" t="str">
        <x:v>ST155</x:v>
      </x:c>
      <x:c r="B163" s="3" t="str">
        <x:v>Predator 2 1990 slaughterhouse</x:v>
      </x:c>
      <x:c r="C163" s="3" t="str">
        <x:v>arena-105-predator-2-1990-slaughterhouse</x:v>
      </x:c>
      <x:c r="D163" s="3" t="str">
        <x:v>Oui</x:v>
      </x:c>
      <x:c r="E163" s="12" t="n">
        <x:v>0</x:v>
      </x:c>
      <x:c r="F163" s="3" t="str">
        <x:v>Registre V60–V63 absent</x:v>
      </x:c>
      <x:c r="G163" s="3" t="str">
        <x:v>Non certifié</x:v>
      </x:c>
      <x:c r="H163" s="3" t="str">
        <x:v>10_VIE_DES_STAGES!E467
Crochet suspendu oscillant lentement
Non recertifié par V63
10_VIE_DES_STAGES!E468
Vapeur froide sur les conduites lointaines
Non recertifié par V63
10_VIE_DES_STAGES!E469
Équipe équipée en attente derrière la porte, selon chronologie
Non recertifié par V63</x:v>
      </x:c>
      <x:c r="I163" s="3"/>
      <x:c r="J163" s="3" t="str">
        <x:v>09_STAGES!A159:N159</x:v>
      </x:c>
    </x:row>
    <x:row r="164" ht="132.75" customHeight="1">
      <x:c r="A164" s="3" t="str">
        <x:v>ST156</x:v>
      </x:c>
      <x:c r="B164" s="3" t="str">
        <x:v>Predators 2010 tall grass</x:v>
      </x:c>
      <x:c r="C164" s="3" t="str">
        <x:v>arena-108-predators-2010-tall-grass</x:v>
      </x:c>
      <x:c r="D164" s="3" t="str">
        <x:v>Oui</x:v>
      </x:c>
      <x:c r="E164" s="12" t="n">
        <x:v>0</x:v>
      </x:c>
      <x:c r="F164" s="3" t="str">
        <x:v>Registre V60–V63 absent</x:v>
      </x:c>
      <x:c r="G164" s="3" t="str">
        <x:v>Non certifié</x:v>
      </x:c>
      <x:c r="H164" s="3" t="str">
        <x:v>10_VIE_DES_STAGES!E470
Mouvement lent du feuillage ou de l'eau
Non recertifié par V63
10_VIE_DES_STAGES!E471
Faune locale furtive uniquement après identification de l'espèce
Non recertifié par V63
10_VIE_DES_STAGES!E472
Feuilles ou insectes sur le plan lointain, hors des silhouettes
Non recertifié par V63</x:v>
      </x:c>
      <x:c r="I164" s="3"/>
      <x:c r="J164" s="3" t="str">
        <x:v>09_STAGES!A160:N160</x:v>
      </x:c>
    </x:row>
    <x:row r="165" ht="132.75" customHeight="1">
      <x:c r="A165" s="3" t="str">
        <x:v>ST157</x:v>
      </x:c>
      <x:c r="B165" s="3" t="str">
        <x:v>Predators 2010 noland wreck</x:v>
      </x:c>
      <x:c r="C165" s="3" t="str">
        <x:v>arena-109-predators-2010-noland-wreck</x:v>
      </x:c>
      <x:c r="D165" s="3" t="str">
        <x:v>Oui</x:v>
      </x:c>
      <x:c r="E165" s="12" t="n">
        <x:v>0</x:v>
      </x:c>
      <x:c r="F165" s="3" t="str">
        <x:v>Registre V60–V63 absent</x:v>
      </x:c>
      <x:c r="G165" s="3" t="str">
        <x:v>Non certifié</x:v>
      </x:c>
      <x:c r="H165" s="3" t="str">
        <x:v>10_VIE_DES_STAGES!E473
Atmosphère locale derrière la zone de combat
Non recertifié par V63
10_VIE_DES_STAGES!E474
Mouvement d'un élément mécanique ou végétal attesté par le décor
Non recertifié par V63
10_VIE_DES_STAGES!E475
Silhouette de fond uniquement après validation de sa présence dans la scène
Non recertifié par V63</x:v>
      </x:c>
      <x:c r="I165" s="3"/>
      <x:c r="J165" s="3" t="str">
        <x:v>09_STAGES!A161:N161</x:v>
      </x:c>
    </x:row>
    <x:row r="166" ht="132.75" customHeight="1">
      <x:c r="A166" s="3" t="str">
        <x:v>ST158</x:v>
      </x:c>
      <x:c r="B166" s="3" t="str">
        <x:v>The predator 2018 stargazer lab</x:v>
      </x:c>
      <x:c r="C166" s="3" t="str">
        <x:v>arena-110-the-predator-2018-stargazer-lab</x:v>
      </x:c>
      <x:c r="D166" s="3" t="str">
        <x:v>Oui</x:v>
      </x:c>
      <x:c r="E166" s="12" t="n">
        <x:v>0</x:v>
      </x:c>
      <x:c r="F166" s="3" t="str">
        <x:v>Registre V60–V63 absent</x:v>
      </x:c>
      <x:c r="G166" s="3" t="str">
        <x:v>Non certifié</x:v>
      </x:c>
      <x:c r="H166" s="3" t="str">
        <x:v>10_VIE_DES_STAGES!E476
Piston ou bras de maintenance derrière une barrière
Non recertifié par V63
10_VIE_DES_STAGES!E477
Vapeur à émission intermittente loin des visages
Non recertifié par V63
10_VIE_DES_STAGES!E478
Voyant et ouverture d'une trappe, sans clignotement agressif
Non recertifié par V63</x:v>
      </x:c>
      <x:c r="I166" s="3"/>
      <x:c r="J166" s="3" t="str">
        <x:v>09_STAGES!A162:N162</x:v>
      </x:c>
    </x:row>
    <x:row r="167" ht="132.75" customHeight="1">
      <x:c r="A167" s="3" t="str">
        <x:v>ST159</x:v>
      </x:c>
      <x:c r="B167" s="3" t="str">
        <x:v>The predator 2018 school field</x:v>
      </x:c>
      <x:c r="C167" s="3" t="str">
        <x:v>arena-111-the-predator-2018-school-field</x:v>
      </x:c>
      <x:c r="D167" s="3" t="str">
        <x:v>Oui</x:v>
      </x:c>
      <x:c r="E167" s="12" t="n">
        <x:v>0</x:v>
      </x:c>
      <x:c r="F167" s="3" t="str">
        <x:v>Registre V60–V63 absent</x:v>
      </x:c>
      <x:c r="G167" s="3" t="str">
        <x:v>Non certifié</x:v>
      </x:c>
      <x:c r="H167" s="3" t="str">
        <x:v>10_VIE_DES_STAGES!E479
Projecteur balayé par la fumée
Non recertifié par V63
10_VIE_DES_STAGES!E480
Véhicule de sécurité immobilisé en fond
Non recertifié par V63
10_VIE_DES_STAGES!E481
Adultes évacuant les lieux ; aucun enfant dans le périmètre du combat
Non recertifié par V63</x:v>
      </x:c>
      <x:c r="I167" s="3"/>
      <x:c r="J167" s="3" t="str">
        <x:v>09_STAGES!A163:N163</x:v>
      </x:c>
    </x:row>
    <x:row r="168" ht="132.75" customHeight="1">
      <x:c r="A168" s="3" t="str">
        <x:v>ST160</x:v>
      </x:c>
      <x:c r="B168" s="3" t="str">
        <x:v>Prey 2022 trapper clearing</x:v>
      </x:c>
      <x:c r="C168" s="3" t="str">
        <x:v>arena-113-prey-2022-trapper-clearing</x:v>
      </x:c>
      <x:c r="D168" s="3" t="str">
        <x:v>Oui</x:v>
      </x:c>
      <x:c r="E168" s="12" t="n">
        <x:v>0</x:v>
      </x:c>
      <x:c r="F168" s="3" t="str">
        <x:v>Registre V60–V63 absent</x:v>
      </x:c>
      <x:c r="G168" s="3" t="str">
        <x:v>Non certifié</x:v>
      </x:c>
      <x:c r="H168" s="3" t="str">
        <x:v>10_VIE_DES_STAGES!E482
Atmosphère locale derrière la zone de combat
Non recertifié par V63
10_VIE_DES_STAGES!E483
Mouvement d'un élément mécanique ou végétal attesté par le décor
Non recertifié par V63
10_VIE_DES_STAGES!E484
Silhouette de fond uniquement après validation de sa présence dans la scène
Non recertifié par V63</x:v>
      </x:c>
      <x:c r="I168" s="3"/>
      <x:c r="J168" s="3" t="str">
        <x:v>09_STAGES!A164:N164</x:v>
      </x:c>
    </x:row>
    <x:row r="169" ht="132.75" customHeight="1">
      <x:c r="A169" s="3" t="str">
        <x:v>ST161</x:v>
      </x:c>
      <x:c r="B169" s="3" t="str">
        <x:v>Prey 2022 bear river</x:v>
      </x:c>
      <x:c r="C169" s="3" t="str">
        <x:v>arena-114-prey-2022-bear-river</x:v>
      </x:c>
      <x:c r="D169" s="3" t="str">
        <x:v>Oui</x:v>
      </x:c>
      <x:c r="E169" s="12" t="n">
        <x:v>0</x:v>
      </x:c>
      <x:c r="F169" s="3" t="str">
        <x:v>Registre V60–V63 absent</x:v>
      </x:c>
      <x:c r="G169" s="3" t="str">
        <x:v>Non certifié</x:v>
      </x:c>
      <x:c r="H169" s="3" t="str">
        <x:v>10_VIE_DES_STAGES!E485
Mouvement lent du feuillage ou de l'eau
Non recertifié par V63
10_VIE_DES_STAGES!E486
Faune locale furtive uniquement après identification de l'espèce
Non recertifié par V63
10_VIE_DES_STAGES!E487
Feuilles ou insectes sur le plan lointain, hors des silhouettes
Non recertifié par V63</x:v>
      </x:c>
      <x:c r="I169" s="3"/>
      <x:c r="J169" s="3" t="str">
        <x:v>09_STAGES!A165:N165</x:v>
      </x:c>
    </x:row>
    <x:row r="170" ht="132.75" customHeight="1">
      <x:c r="A170" s="3" t="str">
        <x:v>ST162</x:v>
      </x:c>
      <x:c r="B170" s="3" t="str">
        <x:v>Badlands 2025 hostile forest</x:v>
      </x:c>
      <x:c r="C170" s="3" t="str">
        <x:v>arena-119-badlands-2025-hostile-forest</x:v>
      </x:c>
      <x:c r="D170" s="3" t="str">
        <x:v>Oui</x:v>
      </x:c>
      <x:c r="E170" s="12" t="n">
        <x:v>0</x:v>
      </x:c>
      <x:c r="F170" s="3" t="str">
        <x:v>Registre V60–V63 absent</x:v>
      </x:c>
      <x:c r="G170" s="3" t="str">
        <x:v>Non certifié</x:v>
      </x:c>
      <x:c r="H170" s="3" t="str">
        <x:v>10_VIE_DES_STAGES!E488
Mouvement lent du feuillage ou de l'eau
Non recertifié par V63
10_VIE_DES_STAGES!E489
Faune locale furtive uniquement après identification de l'espèce
Non recertifié par V63
10_VIE_DES_STAGES!E490
Feuilles ou insectes sur le plan lointain, hors des silhouettes
Non recertifié par V63</x:v>
      </x:c>
      <x:c r="I170" s="3"/>
      <x:c r="J170" s="3" t="str">
        <x:v>09_STAGES!A166:N166</x:v>
      </x:c>
    </x:row>
    <x:row r="171" ht="132.75" customHeight="1">
      <x:c r="A171" s="3" t="str">
        <x:v>ST163</x:v>
      </x:c>
      <x:c r="B171" s="3" t="str">
        <x:v>Badlands 2025 weyland lab</x:v>
      </x:c>
      <x:c r="C171" s="3" t="str">
        <x:v>arena-120-badlands-2025-weyland-lab</x:v>
      </x:c>
      <x:c r="D171" s="3" t="str">
        <x:v>Oui</x:v>
      </x:c>
      <x:c r="E171" s="12" t="n">
        <x:v>0</x:v>
      </x:c>
      <x:c r="F171" s="3" t="str">
        <x:v>Registre V60–V63 absent</x:v>
      </x:c>
      <x:c r="G171" s="3" t="str">
        <x:v>Non certifié</x:v>
      </x:c>
      <x:c r="H171" s="3" t="str">
        <x:v>10_VIE_DES_STAGES!E491
Piston ou bras de maintenance derrière une barrière
Non recertifié par V63
10_VIE_DES_STAGES!E492
Vapeur à émission intermittente loin des visages
Non recertifié par V63
10_VIE_DES_STAGES!E493
Voyant et ouverture d'une trappe, sans clignotement agressif
Non recertifié par V63</x:v>
      </x:c>
      <x:c r="I171" s="3"/>
      <x:c r="J171" s="3" t="str">
        <x:v>09_STAGES!A167:N167</x:v>
      </x:c>
    </x:row>
    <x:row r="172" ht="132.75" customHeight="1">
      <x:c r="A172" s="3" t="str">
        <x:v>ST164</x:v>
      </x:c>
      <x:c r="B172" s="3" t="str">
        <x:v>Avp 2004 whaling station</x:v>
      </x:c>
      <x:c r="C172" s="3" t="str">
        <x:v>arena-123-avp-2004-whaling-station</x:v>
      </x:c>
      <x:c r="D172" s="3" t="str">
        <x:v>Oui</x:v>
      </x:c>
      <x:c r="E172" s="12" t="n">
        <x:v>0</x:v>
      </x:c>
      <x:c r="F172" s="3" t="str">
        <x:v>Registre V60–V63 absent</x:v>
      </x:c>
      <x:c r="G172" s="3" t="str">
        <x:v>Non certifié</x:v>
      </x:c>
      <x:c r="H172" s="3" t="str">
        <x:v>10_VIE_DES_STAGES!E494
Piston ou bras de maintenance derrière une barrière
Non recertifié par V63
10_VIE_DES_STAGES!E495
Vapeur à émission intermittente loin des visages
Non recertifié par V63
10_VIE_DES_STAGES!E496
Voyant et ouverture d'une trappe, sans clignotement agressif
Non recertifié par V63</x:v>
      </x:c>
      <x:c r="I172" s="3"/>
      <x:c r="J172" s="3" t="str">
        <x:v>09_STAGES!A168:N168</x:v>
      </x:c>
    </x:row>
    <x:row r="173" ht="132.75" customHeight="1">
      <x:c r="A173" s="3" t="str">
        <x:v>ST165</x:v>
      </x:c>
      <x:c r="B173" s="3" t="str">
        <x:v>Avp 2004 queen chamber</x:v>
      </x:c>
      <x:c r="C173" s="3" t="str">
        <x:v>arena-124-avp-2004-queen-chamber</x:v>
      </x:c>
      <x:c r="D173" s="3" t="str">
        <x:v>Oui</x:v>
      </x:c>
      <x:c r="E173" s="12" t="n">
        <x:v>0</x:v>
      </x:c>
      <x:c r="F173" s="3" t="str">
        <x:v>Registre V60–V63 absent</x:v>
      </x:c>
      <x:c r="G173" s="3" t="str">
        <x:v>Non certifié</x:v>
      </x:c>
      <x:c r="H173" s="3" t="str">
        <x:v>10_VIE_DES_STAGES!E497
Chaînes de contention lointaines
Non recertifié par V63
10_VIE_DES_STAGES!E498
Vapeur et condensation
Non recertifié par V63
10_VIE_DES_STAGES!E499
Ovomorphes en arrière-plan uniquement à l'état cohérent avec le chapitre
Non recertifié par V63</x:v>
      </x:c>
      <x:c r="I173" s="3"/>
      <x:c r="J173" s="3" t="str">
        <x:v>09_STAGES!A169:N169</x:v>
      </x:c>
    </x:row>
    <x:row r="174" ht="132.75" customHeight="1">
      <x:c r="A174" s="3" t="str">
        <x:v>ST166</x:v>
      </x:c>
      <x:c r="B174" s="3" t="str">
        <x:v>Avpr 2007 sewers</x:v>
      </x:c>
      <x:c r="C174" s="3" t="str">
        <x:v>arena-125-avpr-2007-sewers</x:v>
      </x:c>
      <x:c r="D174" s="3" t="str">
        <x:v>Oui</x:v>
      </x:c>
      <x:c r="E174" s="12" t="n">
        <x:v>0</x:v>
      </x:c>
      <x:c r="F174" s="3" t="str">
        <x:v>Registre V60–V63 absent</x:v>
      </x:c>
      <x:c r="G174" s="3" t="str">
        <x:v>Non certifié</x:v>
      </x:c>
      <x:c r="H174" s="3" t="str">
        <x:v>10_VIE_DES_STAGES!E500
Atmosphère locale derrière la zone de combat
Non recertifié par V63
10_VIE_DES_STAGES!E501
Mouvement d'un élément mécanique ou végétal attesté par le décor
Non recertifié par V63
10_VIE_DES_STAGES!E502
Silhouette de fond uniquement après validation de sa présence dans la scène
Non recertifié par V63</x:v>
      </x:c>
      <x:c r="I174" s="3"/>
      <x:c r="J174" s="3" t="str">
        <x:v>09_STAGES!A170:N170</x:v>
      </x:c>
    </x:row>
    <x:row r="175" ht="132.75" customHeight="1">
      <x:c r="A175" s="3" t="str">
        <x:v>ST167</x:v>
      </x:c>
      <x:c r="B175" s="3" t="str">
        <x:v>Avpr 2007 hospital roof</x:v>
      </x:c>
      <x:c r="C175" s="3" t="str">
        <x:v>arena-126-avpr-2007-hospital-roof</x:v>
      </x:c>
      <x:c r="D175" s="3" t="str">
        <x:v>Oui</x:v>
      </x:c>
      <x:c r="E175" s="12" t="n">
        <x:v>5</x:v>
      </x:c>
      <x:c r="F175" s="3" t="str">
        <x:v>Registre natif présent</x:v>
      </x:c>
      <x:c r="G175" s="3" t="str">
        <x:v>Non certifié</x:v>
      </x:c>
      <x:c r="H175" s="3" t="str">
        <x:v>10_VIE_DES_STAGES!E503
Gaine de ventilation vibrante
Adaptation V63 intégrée ; fidélité exacte non certifiée
10_VIE_DES_STAGES!E504
Éclairage urbain au loin
Adaptation V63 intégrée ; fidélité exacte non certifiée
10_VIE_DES_STAGES!E505
Panache de fumée avant bombardement ; pas de spectateurs civils sur le toit
Adaptation V63 intégrée ; fidélité exacte non certifiée</x:v>
      </x:c>
      <x:c r="I175" s="3"/>
      <x:c r="J175" s="3" t="str">
        <x:v>09_STAGES!A171:N171</x:v>
      </x:c>
    </x:row>
    <x:row r="176" ht="132.75" customHeight="1">
      <x:c r="A176" s="3" t="str">
        <x:v>ST168</x:v>
      </x:c>
      <x:c r="B176" s="3" t="str">
        <x:v>Avp classic 2000 colonial base</x:v>
      </x:c>
      <x:c r="C176" s="3" t="str">
        <x:v>arena-128-avp-classic-2000-colonial-base</x:v>
      </x:c>
      <x:c r="D176" s="3" t="str">
        <x:v>Oui</x:v>
      </x:c>
      <x:c r="E176" s="12" t="n">
        <x:v>0</x:v>
      </x:c>
      <x:c r="F176" s="3" t="str">
        <x:v>Registre V60–V63 absent</x:v>
      </x:c>
      <x:c r="G176" s="3" t="str">
        <x:v>Non certifié</x:v>
      </x:c>
      <x:c r="H176" s="3" t="str">
        <x:v>10_VIE_DES_STAGES!E506
Atmosphère locale derrière la zone de combat
Non recertifié par V63
10_VIE_DES_STAGES!E507
Mouvement d'un élément mécanique ou végétal attesté par le décor
Non recertifié par V63
10_VIE_DES_STAGES!E508
Silhouette de fond uniquement après validation de sa présence dans la scène
Non recertifié par V63</x:v>
      </x:c>
      <x:c r="I176" s="3"/>
      <x:c r="J176" s="3" t="str">
        <x:v>09_STAGES!A172:N172</x:v>
      </x:c>
    </x:row>
    <x:row r="177" ht="132.75" customHeight="1">
      <x:c r="A177" s="3" t="str">
        <x:v>ST169</x:v>
      </x:c>
      <x:c r="B177" s="3" t="str">
        <x:v>Avp classic 2000 starship</x:v>
      </x:c>
      <x:c r="C177" s="3" t="str">
        <x:v>arena-129-avp-classic-2000-starship</x:v>
      </x:c>
      <x:c r="D177" s="3" t="str">
        <x:v>Oui</x:v>
      </x:c>
      <x:c r="E177" s="12" t="n">
        <x:v>0</x:v>
      </x:c>
      <x:c r="F177" s="3" t="str">
        <x:v>Registre V60–V63 absent</x:v>
      </x:c>
      <x:c r="G177" s="3" t="str">
        <x:v>Non certifié</x:v>
      </x:c>
      <x:c r="H177" s="3" t="str">
        <x:v>10_VIE_DES_STAGES!E509
Atmosphère locale derrière la zone de combat
Non recertifié par V63
10_VIE_DES_STAGES!E510
Mouvement d'un élément mécanique ou végétal attesté par le décor
Non recertifié par V63
10_VIE_DES_STAGES!E511
Silhouette de fond uniquement après validation de sa présence dans la scène
Non recertifié par V63</x:v>
      </x:c>
      <x:c r="I177" s="3"/>
      <x:c r="J177" s="3" t="str">
        <x:v>09_STAGES!A173:N173</x:v>
      </x:c>
    </x:row>
    <x:row r="178" ht="132.75" customHeight="1">
      <x:c r="A178" s="3" t="str">
        <x:v>ST170</x:v>
      </x:c>
      <x:c r="B178" s="3" t="str">
        <x:v>Avp classic 2000 space station</x:v>
      </x:c>
      <x:c r="C178" s="3" t="str">
        <x:v>arena-130-avp-classic-2000-space-station</x:v>
      </x:c>
      <x:c r="D178" s="3" t="str">
        <x:v>Oui</x:v>
      </x:c>
      <x:c r="E178" s="12" t="n">
        <x:v>6</x:v>
      </x:c>
      <x:c r="F178" s="3" t="str">
        <x:v>Registre natif présent</x:v>
      </x:c>
      <x:c r="G178" s="3" t="str">
        <x:v>Non certifié</x:v>
      </x:c>
      <x:c r="H178" s="3" t="str">
        <x:v>10_VIE_DES_STAGES!E512
Piston ou bras de maintenance derrière une barrière
Adaptation V63 intégrée ; fidélité exacte non certifiée
10_VIE_DES_STAGES!E513
Vapeur à émission intermittente loin des visages
Adaptation V63 intégrée ; fidélité exacte non certifiée
10_VIE_DES_STAGES!E514
Voyant et ouverture d'une trappe, sans clignotement agressif
Adaptation V63 intégrée ; fidélité exacte non certifiée</x:v>
      </x:c>
      <x:c r="I178" s="3"/>
      <x:c r="J178" s="3" t="str">
        <x:v>09_STAGES!A174:N174</x:v>
      </x:c>
    </x:row>
    <x:row r="179" ht="132.75" customHeight="1">
      <x:c r="A179" s="3" t="str">
        <x:v>ST171</x:v>
      </x:c>
      <x:c r="B179" s="3" t="str">
        <x:v>Avp 2010 refinery</x:v>
      </x:c>
      <x:c r="C179" s="3" t="str">
        <x:v>arena-132-avp-2010-refinery</x:v>
      </x:c>
      <x:c r="D179" s="3" t="str">
        <x:v>Oui</x:v>
      </x:c>
      <x:c r="E179" s="12" t="n">
        <x:v>0</x:v>
      </x:c>
      <x:c r="F179" s="3" t="str">
        <x:v>Registre V60–V63 absent</x:v>
      </x:c>
      <x:c r="G179" s="3" t="str">
        <x:v>Non certifié</x:v>
      </x:c>
      <x:c r="H179" s="3" t="str">
        <x:v>10_VIE_DES_STAGES!E515
Piston ou bras de maintenance derrière une barrière
Non recertifié par V63
10_VIE_DES_STAGES!E516
Vapeur à émission intermittente loin des visages
Non recertifié par V63
10_VIE_DES_STAGES!E517
Voyant et ouverture d'une trappe, sans clignotement agressif
Non recertifié par V63</x:v>
      </x:c>
      <x:c r="I179" s="3"/>
      <x:c r="J179" s="3" t="str">
        <x:v>09_STAGES!A175:N175</x:v>
      </x:c>
    </x:row>
    <x:row r="180" ht="132.75" customHeight="1">
      <x:c r="A180" s="3" t="str">
        <x:v>ST172</x:v>
      </x:c>
      <x:c r="B180" s="3" t="str">
        <x:v>Avp 2010 docks</x:v>
      </x:c>
      <x:c r="C180" s="3" t="str">
        <x:v>arena-133-avp-2010-docks</x:v>
      </x:c>
      <x:c r="D180" s="3" t="str">
        <x:v>Oui</x:v>
      </x:c>
      <x:c r="E180" s="12" t="n">
        <x:v>0</x:v>
      </x:c>
      <x:c r="F180" s="3" t="str">
        <x:v>Registre V60–V63 absent</x:v>
      </x:c>
      <x:c r="G180" s="3" t="str">
        <x:v>Non certifié</x:v>
      </x:c>
      <x:c r="H180" s="3" t="str">
        <x:v>10_VIE_DES_STAGES!E518
Atmosphère locale derrière la zone de combat
Non recertifié par V63
10_VIE_DES_STAGES!E519
Mouvement d'un élément mécanique ou végétal attesté par le décor
Non recertifié par V63
10_VIE_DES_STAGES!E520
Silhouette de fond uniquement après validation de sa présence dans la scène
Non recertifié par V63</x:v>
      </x:c>
      <x:c r="I180" s="3"/>
      <x:c r="J180" s="3" t="str">
        <x:v>09_STAGES!A176:N176</x:v>
      </x:c>
    </x:row>
    <x:row r="181" ht="132.75" customHeight="1">
      <x:c r="A181" s="3" t="str">
        <x:v>ST173</x:v>
      </x:c>
      <x:c r="B181" s="3" t="str">
        <x:v>Predator hunting grounds excavation</x:v>
      </x:c>
      <x:c r="C181" s="3" t="str">
        <x:v>arena-135-predator-hunting-grounds-excavation</x:v>
      </x:c>
      <x:c r="D181" s="3" t="str">
        <x:v>Oui</x:v>
      </x:c>
      <x:c r="E181" s="12" t="n">
        <x:v>0</x:v>
      </x:c>
      <x:c r="F181" s="3" t="str">
        <x:v>Registre V60–V63 absent</x:v>
      </x:c>
      <x:c r="G181" s="3" t="str">
        <x:v>Non certifié</x:v>
      </x:c>
      <x:c r="H181" s="3" t="str">
        <x:v>10_VIE_DES_STAGES!E521
Atmosphère locale derrière la zone de combat
Non recertifié par V63
10_VIE_DES_STAGES!E522
Mouvement d'un élément mécanique ou végétal attesté par le décor
Non recertifié par V63
10_VIE_DES_STAGES!E523
Silhouette de fond uniquement après validation de sa présence dans la scène
Non recertifié par V63</x:v>
      </x:c>
      <x:c r="I181" s="3"/>
      <x:c r="J181" s="3" t="str">
        <x:v>09_STAGES!A177:N177</x:v>
      </x:c>
    </x:row>
    <x:row r="182" ht="132.75" customHeight="1">
      <x:c r="A182" s="3" t="str">
        <x:v>ST174</x:v>
      </x:c>
      <x:c r="B182" s="3" t="str">
        <x:v>Predator hunting grounds airstrip</x:v>
      </x:c>
      <x:c r="C182" s="3" t="str">
        <x:v>arena-136-predator-hunting-grounds-airstrip</x:v>
      </x:c>
      <x:c r="D182" s="3" t="str">
        <x:v>Oui</x:v>
      </x:c>
      <x:c r="E182" s="12" t="n">
        <x:v>0</x:v>
      </x:c>
      <x:c r="F182" s="3" t="str">
        <x:v>Registre V60–V63 absent</x:v>
      </x:c>
      <x:c r="G182" s="3" t="str">
        <x:v>Non certifié</x:v>
      </x:c>
      <x:c r="H182" s="3" t="str">
        <x:v>10_VIE_DES_STAGES!E524
Atmosphère locale derrière la zone de combat
Non recertifié par V63
10_VIE_DES_STAGES!E525
Mouvement d'un élément mécanique ou végétal attesté par le décor
Non recertifié par V63
10_VIE_DES_STAGES!E526
Silhouette de fond uniquement après validation de sa présence dans la scène
Non recertifié par V63</x:v>
      </x:c>
      <x:c r="I182" s="3"/>
      <x:c r="J182" s="3" t="str">
        <x:v>09_STAGES!A178:N178</x:v>
      </x:c>
    </x:row>
  </x:sheetData>
  <x:conditionalFormatting sqref="F9:F182">
    <x:cfRule type="containsText" dxfId="1" priority="1" operator="containsText" text="absent"/>
  </x:conditionalFormatting>
  <x:pageMargins left="0.7" right="0.7" top="0.75" bottom="0.75" header="0.3" footer="0.3"/>
  <x:tableParts count="1">
    <x:tablePart xmlns:r="http://schemas.openxmlformats.org/officeDocument/2006/relationships" r:id="Rca226a95d3d24ec7"/>
  </x:tableParts>
</x:worksheet>
</file>

<file path=xl/worksheets/v99-sheet-6.xml><?xml version="1.0" encoding="utf-8"?>
<x:worksheet xmlns:x="http://schemas.openxmlformats.org/spreadsheetml/2006/main">
  <x:dimension ref="A1:C28"/>
  <x:sheetViews>
    <x:sheetView workbookViewId="0" showGridLines="0">
      <x:pane ySplit="4" topLeftCell="A5" activePane="bottomLeft" state="frozen"/>
      <x:selection pane="bottomLeft" activeCell="A5" sqref="A5"/>
    </x:sheetView>
  </x:sheetViews>
  <x:sheetFormatPr defaultRowHeight="32"/>
  <x:cols>
    <x:col min="1" max="1" width="46" customWidth="1"/>
    <x:col min="2" max="2" width="24" customWidth="1"/>
    <x:col min="3" max="3" width="110" customWidth="1"/>
  </x:cols>
  <x:sheetData>
    <x:row r="1" ht="31" customHeight="1">
      <x:c r="A1" s="25" t="inlineStr">
        <x:is>
          <x:t xml:space="preserve">YAUTJA · suivi consolidé V99</x:t>
        </x:is>
      </x:c>
      <x:c r="B1" s="25" t="inlineStr">
        <x:is>
          <x:t xml:space="preserve"/>
        </x:is>
      </x:c>
      <x:c r="C1" s="25" t="inlineStr">
        <x:is>
          <x:t xml:space="preserve"/>
        </x:is>
      </x:c>
    </x:row>
    <x:row r="2" ht="43" customHeight="1">
      <x:c r="A2" s="26" t="inlineStr">
        <x:is>
          <x:t xml:space="preserve">Arrêté au 2026-10-20 · données runtime actuelles, preuves et travaux ouverts distingués</x:t>
        </x:is>
      </x:c>
      <x:c r="B2" s="26" t="inlineStr">
        <x:is>
          <x:t xml:space="preserve"/>
        </x:is>
      </x:c>
      <x:c r="C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row>
    <x:row r="4" ht="34" customHeight="1">
      <x:c r="A4" s="24" t="inlineStr">
        <x:is>
          <x:t xml:space="preserve">Indicateur</x:t>
        </x:is>
      </x:c>
      <x:c r="B4" s="24" t="inlineStr">
        <x:is>
          <x:t xml:space="preserve">Valeur</x:t>
        </x:is>
      </x:c>
      <x:c r="C4" s="24" t="inlineStr">
        <x:is>
          <x:t xml:space="preserve">Portée / limite</x:t>
        </x:is>
      </x:c>
    </x:row>
    <x:row r="5" ht="50" customHeight="1">
      <x:c r="A5" s="23" t="inlineStr">
        <x:is>
          <x:t xml:space="preserve">Chantiers suivis</x:t>
        </x:is>
      </x:c>
      <x:c r="B5" s="27">
        <x:f>COUNTA('ChantiersV99'!A5:A24)</x:f>
        <x:v>20</x:v>
      </x:c>
      <x:c r="C5" s="23" t="inlineStr">
        <x:is>
          <x:t xml:space="preserve">Des livraisons partielles et des travaux ouverts, pas un pourcentage de jeu terminé.</x:t>
        </x:is>
      </x:c>
    </x:row>
    <x:row r="6" ht="50" customHeight="1">
      <x:c r="A6" s="28" t="inlineStr">
        <x:is>
          <x:t xml:space="preserve">EN_COURS</x:t>
        </x:is>
      </x:c>
      <x:c r="B6" s="27">
        <x:f>COUNTIF('ChantiersV99'!F5:F24,"EN_COURS")</x:f>
        <x:v>0</x:v>
      </x:c>
      <x:c r="C6" s="23" t="inlineStr">
        <x:is>
          <x:t xml:space="preserve">Statut explicite du registre ; modifier le statut du chantier actualise le compteur Excel.</x:t>
        </x:is>
      </x:c>
    </x:row>
    <x:row r="7" ht="50" customHeight="1">
      <x:c r="A7" s="28" t="inlineStr">
        <x:is>
          <x:t xml:space="preserve">A_VALIDER</x:t>
        </x:is>
      </x:c>
      <x:c r="B7" s="27">
        <x:f>COUNTIF('ChantiersV99'!F5:F24,"A_VALIDER")</x:f>
        <x:v>0</x:v>
      </x:c>
      <x:c r="C7" s="23" t="inlineStr">
        <x:is>
          <x:t xml:space="preserve">Statut explicite du registre ; modifier le statut du chantier actualise le compteur Excel.</x:t>
        </x:is>
      </x:c>
    </x:row>
    <x:row r="8" ht="50" customHeight="1">
      <x:c r="A8" s="29" t="inlineStr">
        <x:is>
          <x:t xml:space="preserve">OUVERT</x:t>
        </x:is>
      </x:c>
      <x:c r="B8" s="27">
        <x:f>COUNTIF('ChantiersV99'!F5:F24,"OUVERT")</x:f>
        <x:v>9</x:v>
      </x:c>
      <x:c r="C8" s="23" t="inlineStr">
        <x:is>
          <x:t xml:space="preserve">Statut explicite du registre ; modifier le statut du chantier actualise le compteur Excel.</x:t>
        </x:is>
      </x:c>
    </x:row>
    <x:row r="9" ht="50" customHeight="1">
      <x:c r="A9" s="30" t="inlineStr">
        <x:is>
          <x:t xml:space="preserve">LIVRE_PARTIEL</x:t>
        </x:is>
      </x:c>
      <x:c r="B9" s="27">
        <x:f>COUNTIF('ChantiersV99'!F5:F24,"LIVRE_PARTIEL")</x:f>
        <x:v>6</x:v>
      </x:c>
      <x:c r="C9" s="23" t="inlineStr">
        <x:is>
          <x:t xml:space="preserve">Statut explicite du registre ; modifier le statut du chantier actualise le compteur Excel.</x:t>
        </x:is>
      </x:c>
    </x:row>
    <x:row r="10" ht="50" customHeight="1">
      <x:c r="A10" s="31" t="inlineStr">
        <x:is>
          <x:t xml:space="preserve">VALIDE_CIBLE</x:t>
        </x:is>
      </x:c>
      <x:c r="B10" s="27">
        <x:f>COUNTIF('ChantiersV99'!F5:F24,"VALIDE_CIBLE")</x:f>
        <x:v>5</x:v>
      </x:c>
      <x:c r="C10" s="23" t="inlineStr">
        <x:is>
          <x:t xml:space="preserve">Statut explicite du registre ; modifier le statut du chantier actualise le compteur Excel.</x:t>
        </x:is>
      </x:c>
    </x:row>
    <x:row r="11" ht="50" customHeight="1">
      <x:c r="A11" s="23" t="inlineStr">
        <x:is>
          <x:t xml:space="preserve">Planètes dans le runtime</x:t>
        </x:is>
      </x:c>
      <x:c r="B11" s="27">
        <x:f>COUNTA('PlanetesV99'!A5:A34)</x:f>
        <x:v>30</x:v>
      </x:c>
      <x:c r="C11" s="23" t="inlineStr">
        <x:is>
          <x:t xml:space="preserve">Cartes du projet ; Korthas reprend ses noms et règles V3.</x:t>
        </x:is>
      </x:c>
    </x:row>
    <x:row r="12" ht="50" customHeight="1">
      <x:c r="A12" s="23" t="inlineStr">
        <x:is>
          <x:t xml:space="preserve">Biomes classiques</x:t>
        </x:is>
      </x:c>
      <x:c r="B12" s="27">
        <x:f>COUNTIF('PlanetesV99'!C5:C34,"classic")</x:f>
        <x:v>16</x:v>
      </x:c>
      <x:c r="C12" s="23" t="inlineStr">
        <x:is>
          <x:t xml:space="preserve">Direction artistique classique ; pas une certification canonique 1:1.</x:t>
        </x:is>
      </x:c>
    </x:row>
    <x:row r="13" ht="50" customHeight="1">
      <x:c r="A13" s="23" t="inlineStr">
        <x:is>
          <x:t xml:space="preserve">Biomes exotiques</x:t>
        </x:is>
      </x:c>
      <x:c r="B13" s="27">
        <x:f>COUNTIF('PlanetesV99'!C5:C34,"exotic")</x:f>
        <x:v>14</x:v>
      </x:c>
      <x:c r="C13" s="23" t="inlineStr">
        <x:is>
          <x:t xml:space="preserve">Surfaces originales du projet, non jouables entre les terres.</x:t>
        </x:is>
      </x:c>
    </x:row>
    <x:row r="14" ht="50" customHeight="1">
      <x:c r="A14" s="23" t="inlineStr">
        <x:is>
          <x:t xml:space="preserve">Ouvrages source V6</x:t>
        </x:is>
      </x:c>
      <x:c r="B14" s="27">
        <x:f>COUNTA('OuvragesV6'!A5:A22)</x:f>
        <x:v>18</x:v>
      </x:c>
      <x:c r="C14" s="23" t="inlineStr">
        <x:is>
          <x:t xml:space="preserve">Une ligne par W3-S01 à W3-S18.</x:t>
        </x:is>
      </x:c>
    </x:row>
    <x:row r="15" ht="50" customHeight="1">
      <x:c r="A15" s="23" t="inlineStr">
        <x:is>
          <x:t xml:space="preserve">Ouvrages acceptés en contexte libre</x:t>
        </x:is>
      </x:c>
      <x:c r="B15" s="27">
        <x:f>COUNTIF('OuvragesV6'!F5:F22,"INTEGRE_LIBRE")</x:f>
        <x:v>12</x:v>
      </x:c>
      <x:c r="C15" s="23" t="inlineStr">
        <x:is>
          <x:t xml:space="preserve">Exports actuels ; campagne et tests restent des dimensions séparées.</x:t>
        </x:is>
      </x:c>
    </x:row>
    <x:row r="16" ht="50" customHeight="1">
      <x:c r="A16" s="23" t="inlineStr">
        <x:is>
          <x:t xml:space="preserve">Ouvrages restant ouverts</x:t>
        </x:is>
      </x:c>
      <x:c r="B16" s="27">
        <x:f>COUNTIF('OuvragesV6'!F5:F22,"OUVERT")</x:f>
        <x:v>6</x:v>
      </x:c>
      <x:c r="C16" s="23" t="inlineStr">
        <x:is>
          <x:t xml:space="preserve">Transport, montures, énergie, duel, sons situés et route orbitale.</x:t>
        </x:is>
      </x:c>
    </x:row>
    <x:row r="17" ht="50" customHeight="1">
      <x:c r="A17" s="23" t="inlineStr">
        <x:is>
          <x:t xml:space="preserve">Fiches V3 embarquées</x:t>
        </x:is>
      </x:c>
      <x:c r="B17" s="27">
        <x:v>679</x:v>
      </x:c>
      <x:c r="C17" s="23" t="inlineStr">
        <x:is>
          <x:t xml:space="preserve">32 feuilles contenant des fiches dans l'export runtime ; original annoncé à 39 feuilles par l'import V85, pas autant de fonctionnalités jouées.</x:t>
        </x:is>
      </x:c>
    </x:row>
    <x:row r="18" ht="50" customHeight="1">
      <x:c r="A18" s="23" t="inlineStr">
        <x:is>
          <x:t xml:space="preserve">Fiches guerre V6 embarquées</x:t>
        </x:is>
      </x:c>
      <x:c r="B18" s="27">
        <x:v>975</x:v>
      </x:c>
      <x:c r="C18" s="23" t="inlineStr">
        <x:is>
          <x:t xml:space="preserve">33 feuilles extraites ; la source privée comprend davantage de domaines.</x:t>
        </x:is>
      </x:c>
    </x:row>
    <x:row r="19" ht="50" customHeight="1">
      <x:c r="A19" s="23" t="inlineStr">
        <x:is>
          <x:t xml:space="preserve">Scènes documentaires</x:t>
        </x:is>
      </x:c>
      <x:c r="B19" s="27">
        <x:v>730</x:v>
      </x:c>
      <x:c r="C19" s="23" t="inlineStr">
        <x:is>
          <x:t xml:space="preserve">6059 répliques, 1494 choix, 150 variantes, 400 réactions ; pas autant de missions incarnées.</x:t>
        </x:is>
      </x:c>
    </x:row>
    <x:row r="20" ht="50" customHeight="1">
      <x:c r="A20" s="23" t="inlineStr">
        <x:is>
          <x:t xml:space="preserve">Directions de voix textuelles</x:t>
        </x:is>
      </x:c>
      <x:c r="B20" s="27">
        <x:v>210</x:v>
      </x:c>
      <x:c r="C20" s="23" t="inlineStr">
        <x:is>
          <x:t xml:space="preserve">202 noms distincts / 8 noms ambigus ; aucun nouvel enregistrement audio dans ce lot.</x:t>
        </x:is>
      </x:c>
    </x:row>
    <x:row r="21" ht="50" customHeight="1">
      <x:c r="A21" s="23" t="inlineStr">
        <x:is>
          <x:t xml:space="preserve">Feuilles du corpus navire</x:t>
        </x:is>
      </x:c>
      <x:c r="B21" s="27">
        <x:v>19</x:v>
      </x:c>
      <x:c r="C21" s="23" t="inlineStr">
        <x:is>
          <x:t xml:space="preserve">Corpus consultable ; inspection, acquisition et voyage ne sont pas le même état.</x:t>
        </x:is>
      </x:c>
    </x:row>
    <x:row r="22" ht="50" customHeight="1">
      <x:c r="A22" s="23" t="inlineStr">
        <x:is>
          <x:t xml:space="preserve">Identifiants combattants runtime actuels</x:t>
        </x:is>
      </x:c>
      <x:c r="B22" s="27">
        <x:v>201</x:v>
      </x:c>
      <x:c r="C22" s="23" t="inlineStr">
        <x:is>
          <x:t xml:space="preserve">Population distincte des 205 dossiers historiques du classeur V54.</x:t>
        </x:is>
      </x:c>
    </x:row>
    <x:row r="23" ht="50" customHeight="1">
      <x:c r="A23" s="23" t="inlineStr">
        <x:is>
          <x:t xml:space="preserve">Arènes runtime actuelles</x:t>
        </x:is>
      </x:c>
      <x:c r="B23" s="27">
        <x:v>187</x:v>
      </x:c>
      <x:c r="C23" s="23" t="inlineStr">
        <x:is>
          <x:t xml:space="preserve">Un décor disponible ne certifie pas les événements littéraux du dossier source.</x:t>
        </x:is>
      </x:c>
    </x:row>
    <x:row r="24" ht="50" customHeight="1">
      <x:c r="A24" s="23" t="inlineStr">
        <x:is>
          <x:t xml:space="preserve">Dossiers personnages V54 ouverts en V63</x:t>
        </x:is>
      </x:c>
      <x:c r="B24" s="27">
        <x:v>6</x:v>
      </x:c>
      <x:c r="C24" s="23" t="inlineStr">
        <x:is>
          <x:t xml:space="preserve">État historique repris explicitement ; pas recertifié V99.</x:t>
        </x:is>
      </x:c>
    </x:row>
    <x:row r="25" ht="50" customHeight="1">
      <x:c r="A25" s="23" t="inlineStr">
        <x:is>
          <x:t xml:space="preserve">Descriptions de vie des stages conservées</x:t>
        </x:is>
      </x:c>
      <x:c r="B25" s="27">
        <x:v>522</x:v>
      </x:c>
      <x:c r="C25" s="23" t="inlineStr">
        <x:is>
          <x:t xml:space="preserve">174 dossiers historiques ; leurs cellules et statuts V63 restent visibles.</x:t>
        </x:is>
      </x:c>
    </x:row>
    <x:row r="26" ht="50" customHeight="1">
      <x:c r="A26" s="23" t="inlineStr">
        <x:is>
          <x:t xml:space="preserve">Dossiers stages littéralement certifiés par V99</x:t>
        </x:is>
      </x:c>
      <x:c r="B26" s="27">
        <x:v>0</x:v>
      </x:c>
      <x:c r="C26" s="23" t="inlineStr">
        <x:is>
          <x:t xml:space="preserve">Aucune certification intégrale nouvelle de ces dossiers.</x:t>
        </x:is>
      </x:c>
    </x:row>
    <x:row r="27" ht="50" customHeight="1">
      <x:c r="A27" s="23" t="inlineStr">
        <x:is>
          <x:t xml:space="preserve">Originaux privés présents</x:t>
        </x:is>
      </x:c>
      <x:c r="B27" s="27">
        <x:v>0</x:v>
      </x:c>
      <x:c r="C27" s="23" t="inlineStr">
        <x:is>
          <x:t xml:space="preserve">Les extractions et leurs empreintes sont conservées ; aucun original privé n’a été recréé.</x:t>
        </x:is>
      </x:c>
    </x:row>
    <x:row r="28" ht="50" customHeight="1">
      <x:c r="A28" s="23" t="inlineStr">
        <x:is>
          <x:t xml:space="preserve">Application Excel native vérifiée</x:t>
        </x:is>
      </x:c>
      <x:c r="B28" s="23" t="inlineStr">
        <x:is>
          <x:t xml:space="preserve">NON</x:t>
        </x:is>
      </x:c>
      <x:c r="C28" s="23" t="inlineStr">
        <x:is>
          <x:t xml:space="preserve">Vérification ZIP/XML et lecture indépendante ; Excel/LibreOffice natif non lancé.</x:t>
        </x:is>
      </x:c>
    </x:row>
  </x:sheetData>
  <x:autoFilter ref="A4:C28"/>
  <x:mergeCells count="3">
    <x:mergeCell ref="A1:C1"/>
    <x:mergeCell ref="A2:C2"/>
    <x:mergeCell ref="A3:C3"/>
  </x:mergeCells>
  <x:pageMargins left="0.25" right="0.25" top="0.5" bottom="0.5" header="0.3" footer="0.3"/>
</x:worksheet>
</file>

<file path=xl/worksheets/v99-sheet-7.xml><?xml version="1.0" encoding="utf-8"?>
<x:worksheet xmlns:x="http://schemas.openxmlformats.org/spreadsheetml/2006/main">
  <x:dimension ref="A1:L24"/>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2" customWidth="1"/>
    <x:col min="3" max="3" width="42" customWidth="1"/>
    <x:col min="4" max="4" width="62" customWidth="1"/>
    <x:col min="5" max="5" width="65" customWidth="1"/>
    <x:col min="6" max="6" width="22" customWidth="1"/>
    <x:col min="7" max="7" width="78" customWidth="1"/>
    <x:col min="8" max="8" width="25" customWidth="1"/>
    <x:col min="9" max="9" width="25" customWidth="1"/>
    <x:col min="10" max="10" width="65" customWidth="1"/>
    <x:col min="11" max="11" width="100" customWidth="1"/>
    <x:col min="12" max="12" width="20" customWidth="1"/>
  </x:cols>
  <x:sheetData>
    <x:row r="1" ht="31" customHeight="1">
      <x:c r="A1" s="25" t="inlineStr">
        <x:is>
          <x:t xml:space="preserve">Sources → implémentation → preuve → reste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Une livraison partielle, un test ciblé et une validation navigateur ont leur propre portée.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x:t>
        </x:is>
      </x:c>
      <x:c r="B4" s="24" t="inlineStr">
        <x:is>
          <x:t xml:space="preserve">Domaine</x:t>
        </x:is>
      </x:c>
      <x:c r="C4" s="24" t="inlineStr">
        <x:is>
          <x:t xml:space="preserve">Chantier</x:t>
        </x:is>
      </x:c>
      <x:c r="D4" s="24" t="inlineStr">
        <x:is>
          <x:t xml:space="preserve">Source / cellules</x:t>
        </x:is>
      </x:c>
      <x:c r="E4" s="24" t="inlineStr">
        <x:is>
          <x:t xml:space="preserve">Implémentation</x:t>
        </x:is>
      </x:c>
      <x:c r="F4" s="24" t="inlineStr">
        <x:is>
          <x:t xml:space="preserve">Statut chantier</x:t>
        </x:is>
      </x:c>
      <x:c r="G4" s="24" t="inlineStr">
        <x:is>
          <x:t xml:space="preserve">Comportement / portée</x:t>
        </x:is>
      </x:c>
      <x:c r="H4" s="24" t="inlineStr">
        <x:is>
          <x:t xml:space="preserve">Tests</x:t>
        </x:is>
      </x:c>
      <x:c r="I4" s="24" t="inlineStr">
        <x:is>
          <x:t xml:space="preserve">Navigateur</x:t>
        </x:is>
      </x:c>
      <x:c r="J4" s="24" t="inlineStr">
        <x:is>
          <x:t xml:space="preserve">Preuves / commandes</x:t>
        </x:is>
      </x:c>
      <x:c r="K4" s="24" t="inlineStr">
        <x:is>
          <x:t xml:space="preserve">Reste à faire</x:t>
        </x:is>
      </x:c>
      <x:c r="L4" s="24" t="inlineStr">
        <x:is>
          <x:t xml:space="preserve">Responsable</x:t>
        </x:is>
      </x:c>
    </x:row>
    <x:row r="5" ht="64" customHeight="1">
      <x:c r="A5" s="23" t="inlineStr">
        <x:is>
          <x:t xml:space="preserve">CLANS-V99-GARRISONS</x:t>
        </x:is>
      </x:c>
      <x:c r="B5" s="23" t="inlineStr">
        <x:is>
          <x:t xml:space="preserve">Guerre de clans</x:t>
        </x:is>
      </x:c>
      <x:c r="C5" s="23" t="inlineStr">
        <x:is>
          <x:t xml:space="preserve">Affecter et libérer une garnison existante</x:t>
        </x:is>
      </x:c>
      <x:c r="D5" s="23" t="inlineStr">
        <x:is>
          <x:t xml:space="preserve">V3 : Règles de conquête, CON-R08 ligne 13 ; CON-R12 ligne 17 ; CON-R15 ligne 20</x:t>
        </x:is>
      </x:c>
      <x:c r="E5" s="23" t="inlineStr">
        <x:is>
          <x:t xml:space="preserve">app/game/systems/clanWarV85.ts
app/game/ClanWarGarrisonV99.tsx</x:t>
        </x:is>
      </x:c>
      <x:c r="F5" s="31" t="inlineStr">
        <x:is>
          <x:t xml:space="preserve">VALIDE_CIBLE</x:t>
        </x:is>
      </x:c>
      <x:c r="G5" s="23" t="inlineStr">
        <x:is>
          <x:t xml:space="preserve">Affectation locale de personnes existantes ; refus réservé / blessé / mort / formation ; confirmation du dernier garde.</x:t>
        </x:is>
      </x:c>
      <x:c r="H5" s="23" t="inlineStr">
        <x:is>
          <x:t xml:space="preserve">PASS 101/101 ciblés ; dont 11 V99 + 4 revue</x:t>
        </x:is>
      </x:c>
      <x:c r="I5" s="23" t="inlineStr">
        <x:is>
          <x:t xml:space="preserve">PASS_PRODUCTION 26/26 ; pilote renforcé</x:t>
        </x:is>
      </x:c>
      <x:c r="J5" s="23" t="inlineStr">
        <x:is>
          <x:t xml:space="preserve">tests/clan-war-garrison-v99.test.mjs
docs/clan-war-garrison-v99.md
tests/clan-war-garrison-review-v99.test.mjs
outputs/qa-three-modes-v99/production/result.json</x:t>
        </x:is>
      </x:c>
      <x:c r="K5" s="23" t="inlineStr">
        <x:is>
          <x:t xml:space="preserve">Modèle, SSR, régressions et Chromium production (26/26 avec pilote renforcé) validés. Portée limitée aux garnisons existantes ; les règles V3 globales et la campagne restent ouvertes. Publication suivie séparément.</x:t>
        </x:is>
      </x:c>
      <x:c r="L5" s="23" t="inlineStr">
        <x:is>
          <x:t xml:space="preserve">clans_v99</x:t>
        </x:is>
      </x:c>
    </x:row>
    <x:row r="6" ht="64" customHeight="1">
      <x:c r="A6" s="23" t="inlineStr">
        <x:is>
          <x:t xml:space="preserve">PRESERVE-V99-DEPOTS</x:t>
        </x:is>
      </x:c>
      <x:c r="B6" s="23" t="inlineStr">
        <x:is>
          <x:t xml:space="preserve">Preserve Hunt</x:t>
        </x:is>
      </x:c>
      <x:c r="C6" s="23" t="inlineStr">
        <x:is>
          <x:t xml:space="preserve">Neutraliser un lot dans un dépôt physique</x:t>
        </x:is>
      </x:c>
      <x:c r="D6" s="23" t="inlineStr">
        <x:is>
          <x:t xml:space="preserve">Prolongement original V66/V98 ; demande Répartition des joueurs Predator 6aa9eb58-e760-83eb-8098-e735f1d01161</x:t>
        </x:is>
      </x:c>
      <x:c r="E6" s="23" t="inlineStr">
        <x:is>
          <x:t xml:space="preserve">app/game/systems/gameReserveV66.ts
app/game/GameReserveTacticalV98.tsx</x:t>
        </x:is>
      </x:c>
      <x:c r="F6" s="31" t="inlineStr">
        <x:is>
          <x:t xml:space="preserve">VALIDE_CIBLE</x:t>
        </x:is>
      </x:c>
      <x:c r="G6" s="23" t="inlineStr">
        <x:is>
          <x:t xml:space="preserve">Interaction sur place pendant 2 s ; le lot identifié du dépôt est concerné.</x:t>
        </x:is>
      </x:c>
      <x:c r="H6" s="23" t="inlineStr">
        <x:is>
          <x:t xml:space="preserve">PASS 40/40 ciblés ; 26 régressions + 9 V99 + 5 revue</x:t>
        </x:is>
      </x:c>
      <x:c r="I6" s="23" t="inlineStr">
        <x:is>
          <x:t xml:space="preserve">PASS_PRODUCTION 26/26 ; pilote renforcé</x:t>
        </x:is>
      </x:c>
      <x:c r="J6" s="23" t="inlineStr">
        <x:is>
          <x:t xml:space="preserve">tests/game-reserve-supply-denial-v99.test.mjs
docs/v99-preserve-hunt-supply-denial.md
tests/game-reserve-logistics-review-v99.test.mjs
outputs/qa-three-modes-v99/production/result.json</x:t>
        </x:is>
      </x:c>
      <x:c r="K6" s="23" t="inlineStr">
        <x:is>
          <x:t xml:space="preserve">Modèle, interface, persistance et Chromium production (26/26 avec pilote renforcé) validés. Le terrain reste 3/80 secteurs et 8/100 combattants ; aucun nouvel asset, animation ou lore canonique. Publication suivie séparément.</x:t>
        </x:is>
      </x:c>
      <x:c r="L6" s="23" t="inlineStr">
        <x:is>
          <x:t xml:space="preserve">preserve_v99</x:t>
        </x:is>
      </x:c>
    </x:row>
    <x:row r="7" ht="64" customHeight="1">
      <x:c r="A7" s="23" t="inlineStr">
        <x:is>
          <x:t xml:space="preserve">PRESERVE-V99-RECUPERATION</x:t>
        </x:is>
      </x:c>
      <x:c r="B7" s="23" t="inlineStr">
        <x:is>
          <x:t xml:space="preserve">Preserve Hunt</x:t>
        </x:is>
      </x:c>
      <x:c r="C7" s="23" t="inlineStr">
        <x:is>
          <x:t xml:space="preserve">Récupérer à pied un porteur abattu</x:t>
        </x:is>
      </x:c>
      <x:c r="D7" s="23" t="inlineStr">
        <x:is>
          <x:t xml:space="preserve">Prolongement original de docs/v66-game-reserve-delivery.md et docs/v98-preserve-hunt-interceptions.md</x:t>
        </x:is>
      </x:c>
      <x:c r="E7" s="23" t="inlineStr">
        <x:is>
          <x:t xml:space="preserve">app/game/systems/gameReserveV66.ts
app/game/GameReserveTacticalV98.tsx</x:t>
        </x:is>
      </x:c>
      <x:c r="F7" s="31" t="inlineStr">
        <x:is>
          <x:t xml:space="preserve">VALIDE_CIBLE</x:t>
        </x:is>
      </x:c>
      <x:c r="G7" s="23" t="inlineStr">
        <x:is>
          <x:t xml:space="preserve">Un survivant proche se déplace réellement vers les composants du porteur abattu.</x:t>
        </x:is>
      </x:c>
      <x:c r="H7" s="23" t="inlineStr">
        <x:is>
          <x:t xml:space="preserve">PASS 40/40 ciblés ; 26 régressions + 9 V99 + 5 revue</x:t>
        </x:is>
      </x:c>
      <x:c r="I7" s="23" t="inlineStr">
        <x:is>
          <x:t xml:space="preserve">PASS_PRODUCTION 26/26 ; pilote renforcé</x:t>
        </x:is>
      </x:c>
      <x:c r="J7" s="23" t="inlineStr">
        <x:is>
          <x:t xml:space="preserve">tests/game-reserve-supply-denial-v99.test.mjs
docs/v99-preserve-hunt-supply-denial.md
tests/game-reserve-logistics-review-v99.test.mjs
outputs/qa-three-modes-v99/production/result.json</x:t>
        </x:is>
      </x:c>
      <x:c r="K7" s="23" t="inlineStr">
        <x:is>
          <x:t xml:space="preserve">Modèle, interface, persistance et Chromium production (26/26 avec pilote renforcé) validés. Le terrain reste 3/80 secteurs et 8/100 combattants ; aucun nouvel asset, animation ou lore canonique. Publication suivie séparément.</x:t>
        </x:is>
      </x:c>
      <x:c r="L7" s="23" t="inlineStr">
        <x:is>
          <x:t xml:space="preserve">preserve_v99</x:t>
        </x:is>
      </x:c>
    </x:row>
    <x:row r="8" ht="64" customHeight="1">
      <x:c r="A8" s="23" t="inlineStr">
        <x:is>
          <x:t xml:space="preserve">HW-NAV-PERF</x:t>
        </x:is>
      </x:c>
      <x:c r="B8" s="23" t="inlineStr">
        <x:is>
          <x:t xml:space="preserve">Homeworld</x:t>
        </x:is>
      </x:c>
      <x:c r="C8" s="23" t="inlineStr">
        <x:is>
          <x:t xml:space="preserve">Réduire le calcul froid et les points du guidage</x:t>
        </x:is>
      </x:c>
      <x:c r="D8" s="23" t="inlineStr">
        <x:is>
          <x:t xml:space="preserve">Prolongement de docs/homeworld-wayfinding-v98.md ; navigation du projet, pas nouvelle source canonique</x:t>
        </x:is>
      </x:c>
      <x:c r="E8" s="23" t="inlineStr">
        <x:is>
          <x:t xml:space="preserve">app/game/systems/homeworldNavigationV99.ts
app/game/systems/homeworldWayfindingV98.ts</x:t>
        </x:is>
      </x:c>
      <x:c r="F8" s="31" t="inlineStr">
        <x:is>
          <x:t xml:space="preserve">VALIDE_CIBLE</x:t>
        </x:is>
      </x:c>
      <x:c r="G8" s="23" t="inlineStr">
        <x:is>
          <x:t xml:space="preserve">Hiérarchie A* et repli V77 implémentés ; froid 11 297 → 3 190 ms (×3,54), premier palier 183 → 18 points ; longueur totale +7,6 %.</x:t>
        </x:is>
      </x:c>
      <x:c r="H8" s="23" t="inlineStr">
        <x:is>
          <x:t xml:space="preserve">PASS 18/18 ; 4 V99 + 7 oracle + 4 SSR + 3 revue</x:t>
        </x:is>
      </x:c>
      <x:c r="I8" s="23" t="inlineStr">
        <x:is>
          <x:t xml:space="preserve">PASS_PRODUCTION 23/23 ; fixture préparée et contrôles natifs</x:t>
        </x:is>
      </x:c>
      <x:c r="J8" s="23" t="inlineStr">
        <x:is>
          <x:t xml:space="preserve">tests/homeworld-navigation-v99.test.mjs
docs/homeworld-navigation-v99.md
tests/homeworld-navigation-review-v99.test.mjs
outputs/qa-three-modes-v99/production/result.json</x:t>
        </x:is>
      </x:c>
      <x:c r="K8" s="23" t="inlineStr">
        <x:is>
          <x:t xml:space="preserve">18 tests modèle/SSR et 23 contrôles Chromium Homeworld validés : marche clavier réelle, Escalier du Conseil vers +1, pause/reprise, sauvegarde et Continuer. Froid 2 988 ms, chaud 210 ms, même worker, 18 points. Portée : fixture Homeworld préparée et horloge navigateur contrôlée, pas une campagne jouée ; publication suivie séparément.</x:t>
        </x:is>
      </x:c>
      <x:c r="L8" s="23" t="inlineStr">
        <x:is>
          <x:t xml:space="preserve">homeworld_v99</x:t>
        </x:is>
      </x:c>
    </x:row>
    <x:row r="9" ht="64" customHeight="1">
      <x:c r="A9" s="23" t="inlineStr">
        <x:is>
          <x:t xml:space="preserve">EXCEL-V99-TRACE</x:t>
        </x:is>
      </x:c>
      <x:c r="B9" s="23" t="inlineStr">
        <x:is>
          <x:t xml:space="preserve">Classeurs</x:t>
        </x:is>
      </x:c>
      <x:c r="C9" s="23" t="inlineStr">
        <x:is>
          <x:t xml:space="preserve">Relier sources, code, preuve et reste à faire</x:t>
        </x:is>
      </x:c>
      <x:c r="D9" s="23" t="inlineStr">
        <x:is>
          <x:t xml:space="preserve">5 classeurs locaux conservés ; suivi V63 comme base ; extraits source et exports runtime actuels</x:t>
        </x:is>
      </x:c>
      <x:c r="E9" s="23" t="inlineStr">
        <x:is>
          <x:t xml:space="preserve">scripts/build-excel-followup-v99.mjs
scripts/build-excel-followup-v99.py
docs/v99-workstreams-source.json</x:t>
        </x:is>
      </x:c>
      <x:c r="F9" s="31" t="inlineStr">
        <x:is>
          <x:t xml:space="preserve">VALIDE_CIBLE</x:t>
        </x:is>
      </x:c>
      <x:c r="G9" s="23" t="inlineStr">
        <x:is>
          <x:t xml:space="preserve">Nouveau classeur V99 et registre JSON ; générateur reproductible sans nouvelle dépendance.</x:t>
        </x:is>
      </x:c>
      <x:c r="H9" s="23" t="inlineStr">
        <x:is>
          <x:t xml:space="preserve">PASS 6/6 ; revue OOXML indépendante PASS</x:t>
        </x:is>
      </x:c>
      <x:c r="I9" s="23" t="inlineStr">
        <x:is>
          <x:t xml:space="preserve">SANS_OBJET</x:t>
        </x:is>
      </x:c>
      <x:c r="J9" s="23" t="inlineStr">
        <x:is>
          <x:t xml:space="preserve">tests/excel-followup-v99.test.mjs
docs/v99-excel-followup-qa.json</x:t>
        </x:is>
      </x:c>
      <x:c r="K9" s="23" t="inlineStr">
        <x:is>
          <x:t xml:space="preserve">15 onglets dont 5 feuilles V63 conservées, 12 compteurs recomptés, textes source littéraux et génération déterministe vérifiés. Lecture indépendante openpyxl ; aucune application Excel/LibreOffice native disponible.</x:t>
        </x:is>
      </x:c>
      <x:c r="L9" s="23" t="inlineStr">
        <x:is>
          <x:t xml:space="preserve">excel_v99</x:t>
        </x:is>
      </x:c>
    </x:row>
    <x:row r="10" ht="64" customHeight="1">
      <x:c r="A10" s="23" t="inlineStr">
        <x:is>
          <x:t xml:space="preserve">CLANS-PLANETES-30</x:t>
        </x:is>
      </x:c>
      <x:c r="B10" s="23" t="inlineStr">
        <x:is>
          <x:t xml:space="preserve">Guerre de clans</x:t>
        </x:is>
      </x:c>
      <x:c r="C10" s="23" t="inlineStr">
        <x:is>
          <x:t xml:space="preserve">30 théâtres et surfaces non jouables</x:t>
        </x:is>
      </x:c>
      <x:c r="D10" s="23" t="inlineStr">
        <x:is>
          <x:t xml:space="preserve">Créations originales du projet V96/V97 ; Korthas reprend ses noms et règles V3</x:t>
        </x:is>
      </x:c>
      <x:c r="E10" s="23" t="inlineStr">
        <x:is>
          <x:t xml:space="preserve">app/game/systems/clanWarPlanetsV96.ts
app/game/systems/clanWarCoastlinesV97.ts</x:t>
        </x:is>
      </x:c>
      <x:c r="F10" s="30" t="inlineStr">
        <x:is>
          <x:t xml:space="preserve">LIVRE_PARTIEL</x:t>
        </x:is>
      </x:c>
      <x:c r="G10" s="23" t="inlineStr">
        <x:is>
          <x:t xml:space="preserve">30 mondes, dont classiques et exotiques ; contours continentaux, routes et couleurs de contrôle dans l'atlas.</x:t>
        </x:is>
      </x:c>
      <x:c r="H10" s="23" t="inlineStr">
        <x:is>
          <x:t xml:space="preserve">HISTORIQUE_V98</x:t>
        </x:is>
      </x:c>
      <x:c r="I10" s="23" t="inlineStr">
        <x:is>
          <x:t xml:space="preserve">HISTORIQUE_V98</x:t>
        </x:is>
      </x:c>
      <x:c r="J10" s="23" t="inlineStr">
        <x:is>
          <x:t xml:space="preserve">docs/integration-v98.md
outputs/qa-three-modes-v98/verification.json</x:t>
        </x:is>
      </x:c>
      <x:c r="K10" s="23" t="inlineStr">
        <x:is>
          <x:t xml:space="preserve">Préserver l'accès par routes courtes ; aucun statut de planète canonique 1:1 attribué aux créations originales. Validation V99 séparée.</x:t>
        </x:is>
      </x:c>
      <x:c r="L10" s="23" t="inlineStr">
        <x:is>
          <x:t xml:space="preserve">clans_v99</x:t>
        </x:is>
      </x:c>
    </x:row>
    <x:row r="11" ht="64" customHeight="1">
      <x:c r="A11" s="23" t="inlineStr">
        <x:is>
          <x:t xml:space="preserve">CLANS-COMMANDEMENT-V98</x:t>
        </x:is>
      </x:c>
      <x:c r="B11" s="23" t="inlineStr">
        <x:is>
          <x:t xml:space="preserve">Guerre de clans</x:t>
        </x:is>
      </x:c>
      <x:c r="C11" s="23" t="inlineStr">
        <x:is>
          <x:t xml:space="preserve">Front, ordres et inspection sans fuite adverse</x:t>
        </x:is>
      </x:c>
      <x:c r="D11" s="23" t="inlineStr">
        <x:is>
          <x:t xml:space="preserve">Adaptation du projet de l'atlas V95–V98</x:t>
        </x:is>
      </x:c>
      <x:c r="E11" s="23" t="inlineStr">
        <x:is>
          <x:t xml:space="preserve">app/game/systems/clanWarCommandV98.ts
app/game/ClanWarCommandV98.tsx</x:t>
        </x:is>
      </x:c>
      <x:c r="F11" s="30" t="inlineStr">
        <x:is>
          <x:t xml:space="preserve">LIVRE_PARTIEL</x:t>
        </x:is>
      </x:c>
      <x:c r="G11" s="23" t="inlineStr">
        <x:is>
          <x:t xml:space="preserve">État d'un front connu et aperçu d'un ordre valide ; ressources localisées selon le mode.</x:t>
        </x:is>
      </x:c>
      <x:c r="H11" s="23" t="inlineStr">
        <x:is>
          <x:t xml:space="preserve">HISTORIQUE_V98</x:t>
        </x:is>
      </x:c>
      <x:c r="I11" s="23" t="inlineStr">
        <x:is>
          <x:t xml:space="preserve">HISTORIQUE_V98</x:t>
        </x:is>
      </x:c>
      <x:c r="J11" s="23" t="inlineStr">
        <x:is>
          <x:t xml:space="preserve">docs/integration-v98.md</x:t>
        </x:is>
      </x:c>
      <x:c r="K11" s="23" t="inlineStr">
        <x:is>
          <x:t xml:space="preserve">La preuve V98 reste historique ; ne pas déclarer terminés les trois modes et toutes les règles du classeur.</x:t>
        </x:is>
      </x:c>
      <x:c r="L11" s="23" t="inlineStr">
        <x:is>
          <x:t xml:space="preserve">clans_v99</x:t>
        </x:is>
      </x:c>
    </x:row>
    <x:row r="12" ht="64" customHeight="1">
      <x:c r="A12" s="23" t="inlineStr">
        <x:is>
          <x:t xml:space="preserve">V6-OUVRAGES-18</x:t>
        </x:is>
      </x:c>
      <x:c r="B12" s="23" t="inlineStr">
        <x:is>
          <x:t xml:space="preserve">Guerre de clans</x:t>
        </x:is>
      </x:c>
      <x:c r="C12" s="23" t="inlineStr">
        <x:is>
          <x:t xml:space="preserve">Ouvrages V6 : vérifier chaque ligne source</x:t>
        </x:is>
      </x:c>
      <x:c r="D12" s="23" t="inlineStr">
        <x:is>
          <x:t xml:space="preserve">V6, Structures de guerre, W3-S01 à W3-S18, lignes 6 à 23</x:t>
        </x:is>
      </x:c>
      <x:c r="E12" s="23" t="inlineStr">
        <x:is>
          <x:t xml:space="preserve">app/game/systems/clanWarWorksV6.ts
app/game/systems/clanWarMedicalV92.ts</x:t>
        </x:is>
      </x:c>
      <x:c r="F12" s="30" t="inlineStr">
        <x:is>
          <x:t xml:space="preserve">LIVRE_PARTIEL</x:t>
        </x:is>
      </x:c>
      <x:c r="G12" s="23" t="inlineStr">
        <x:is>
          <x:t xml:space="preserve">12 définitions acceptées par l'export actuel ; standalone. Les six autres restent explicitement ouvertes dans OuvragesV6.</x:t>
        </x:is>
      </x:c>
      <x:c r="H12" s="23" t="inlineStr">
        <x:is>
          <x:t xml:space="preserve">HISTORIQUE_V92</x:t>
        </x:is>
      </x:c>
      <x:c r="I12" s="28" t="inlineStr">
        <x:is>
          <x:t xml:space="preserve">A_VALIDER</x:t>
        </x:is>
      </x:c>
      <x:c r="J12" s="23" t="inlineStr">
        <x:is>
          <x:t xml:space="preserve">docs/clan-war-medical-v92.md
docs/clan-war-structures-v89.md</x:t>
        </x:is>
      </x:c>
      <x:c r="K12" s="23" t="inlineStr">
        <x:is>
          <x:t xml:space="preserve">S09, S10, S13, S14, S15, S18 : transport, montures, énergie, duel, sons et route orbitale à raccorder. Le suivi V88 à 8/18 reste historique.</x:t>
        </x:is>
      </x:c>
      <x:c r="L12" s="23" t="inlineStr">
        <x:is>
          <x:t xml:space="preserve">clans_v99</x:t>
        </x:is>
      </x:c>
    </x:row>
    <x:row r="13" ht="64" customHeight="1">
      <x:c r="A13" s="23" t="inlineStr">
        <x:is>
          <x:t xml:space="preserve">V6-LOGISTIQUE-CAMPAGNE</x:t>
        </x:is>
      </x:c>
      <x:c r="B13" s="23" t="inlineStr">
        <x:is>
          <x:t xml:space="preserve">Guerre de clans</x:t>
        </x:is>
      </x:c>
      <x:c r="C13" s="23" t="inlineStr">
        <x:is>
          <x:t xml:space="preserve">Raccorder les exercices à la campagne persistante</x:t>
        </x:is>
      </x:c>
      <x:c r="D13" s="23" t="inlineStr">
        <x:is>
          <x:t xml:space="preserve">docs/yautja-v88-import-and-excel-status.md ; séparation V3/V6 documentée en V85</x:t>
        </x:is>
      </x:c>
      <x:c r="E13" s="23" t="inlineStr">
        <x:is>
          <x:t xml:space="preserve">app/game/systems/clanWarBibleV6.ts
app/game/systems/clanWarWorksV6.ts</x:t>
        </x:is>
      </x:c>
      <x:c r="F13" s="29" t="inlineStr">
        <x:is>
          <x:t xml:space="preserve">OUVERT</x:t>
        </x:is>
      </x:c>
      <x:c r="G13" s="23" t="inlineStr">
        <x:is>
          <x:t xml:space="preserve">Les démonstrations identifiées fonctionnent dans leur contexte libre.</x:t>
        </x:is>
      </x:c>
      <x:c r="H13" s="23" t="inlineStr">
        <x:is>
          <x:t xml:space="preserve">NON_EXECUTE</x:t>
        </x:is>
      </x:c>
      <x:c r="I13" s="23" t="inlineStr">
        <x:is>
          <x:t xml:space="preserve">NON_EXECUTE</x:t>
        </x:is>
      </x:c>
      <x:c r="J13" s="23" t="inlineStr">
        <x:is>
          <x:t xml:space="preserve">docs/release-v85-imports-and-excel.md
docs/yautja-v88-import-and-excel-status.md</x:t>
        </x:is>
      </x:c>
      <x:c r="K13" s="23" t="inlineStr">
        <x:is>
          <x:t xml:space="preserve">Arrivée effective, mandat, ravitaillement et sauvegarde persistante de campagne ; pas de conversion automatique des monnaies et identifiants V3/V6.</x:t>
        </x:is>
      </x:c>
      <x:c r="L13" s="23" t="inlineStr">
        <x:is>
          <x:t xml:space="preserve">integration</x:t>
        </x:is>
      </x:c>
    </x:row>
    <x:row r="14" ht="64" customHeight="1">
      <x:c r="A14" s="23" t="inlineStr">
        <x:is>
          <x:t xml:space="preserve">PRESERVE-EXPANSION-80</x:t>
        </x:is>
      </x:c>
      <x:c r="B14" s="23" t="inlineStr">
        <x:is>
          <x:t xml:space="preserve">Preserve Hunt</x:t>
        </x:is>
      </x:c>
      <x:c r="C14" s="23" t="inlineStr">
        <x:is>
          <x:t xml:space="preserve">Étendre les secteurs et les combattants</x:t>
        </x:is>
      </x:c>
      <x:c r="D14" s="23" t="inlineStr">
        <x:is>
          <x:t xml:space="preserve">docs/v66-game-reserve-delivery.md et docs/v98-preserve-hunt-interceptions.md</x:t>
        </x:is>
      </x:c>
      <x:c r="E14" s="23" t="inlineStr">
        <x:is>
          <x:t xml:space="preserve">app/game/systems/gameReserveV66.ts</x:t>
        </x:is>
      </x:c>
      <x:c r="F14" s="29" t="inlineStr">
        <x:is>
          <x:t xml:space="preserve">OUVERT</x:t>
        </x:is>
      </x:c>
      <x:c r="G14" s="23" t="inlineStr">
        <x:is>
          <x:t xml:space="preserve">Premier terrain Vharuun : 3 secteurs / 80 visés, 8 combattants / 100 visés.</x:t>
        </x:is>
      </x:c>
      <x:c r="H14" s="23" t="inlineStr">
        <x:is>
          <x:t xml:space="preserve">HISTORIQUE_V98</x:t>
        </x:is>
      </x:c>
      <x:c r="I14" s="23" t="inlineStr">
        <x:is>
          <x:t xml:space="preserve">HISTORIQUE_V98</x:t>
        </x:is>
      </x:c>
      <x:c r="J14" s="23" t="inlineStr">
        <x:is>
          <x:t xml:space="preserve">docs/integration-v98.md</x:t>
        </x:is>
      </x:c>
      <x:c r="K14" s="23" t="inlineStr">
        <x:is>
          <x:t xml:space="preserve">Créer, intégrer et jouer chaque secteur et combattant supplémentaire ; un plan, une liste ou une image n'est pas un terrain jouable.</x:t>
        </x:is>
      </x:c>
      <x:c r="L14" s="23" t="inlineStr">
        <x:is>
          <x:t xml:space="preserve">preserve_v99</x:t>
        </x:is>
      </x:c>
    </x:row>
    <x:row r="15" ht="64" customHeight="1">
      <x:c r="A15" s="23" t="inlineStr">
        <x:is>
          <x:t xml:space="preserve">HOMEWORLD-GUIDAGE-V98</x:t>
        </x:is>
      </x:c>
      <x:c r="B15" s="23" t="inlineStr">
        <x:is>
          <x:t xml:space="preserve">Homeworld</x:t>
        </x:is>
      </x:c>
      <x:c r="C15" s="23" t="inlineStr">
        <x:is>
          <x:t xml:space="preserve">Parcourir les six étages et reprendre le guidage</x:t>
        </x:is>
      </x:c>
      <x:c r="D15" s="23" t="inlineStr">
        <x:is>
          <x:t xml:space="preserve">docs/homeworld-wayfinding-v98.md</x:t>
        </x:is>
      </x:c>
      <x:c r="E15" s="23" t="inlineStr">
        <x:is>
          <x:t xml:space="preserve">app/game/systems/homeworldWayfindingV98.ts</x:t>
        </x:is>
      </x:c>
      <x:c r="F15" s="30" t="inlineStr">
        <x:is>
          <x:t xml:space="preserve">LIVRE_PARTIEL</x:t>
        </x:is>
      </x:c>
      <x:c r="G15" s="23" t="inlineStr">
        <x:is>
          <x:t xml:space="preserve">Parcours V98 joué du port aux escaliers du Conseil, guide annulable, reprise après rechargement.</x:t>
        </x:is>
      </x:c>
      <x:c r="H15" s="23" t="inlineStr">
        <x:is>
          <x:t xml:space="preserve">HISTORIQUE_V98</x:t>
        </x:is>
      </x:c>
      <x:c r="I15" s="23" t="inlineStr">
        <x:is>
          <x:t xml:space="preserve">HISTORIQUE_V98</x:t>
        </x:is>
      </x:c>
      <x:c r="J15" s="23" t="inlineStr">
        <x:is>
          <x:t xml:space="preserve">docs/integration-v98.md
docs/homeworld-wayfinding-v98.md</x:t>
        </x:is>
      </x:c>
      <x:c r="K15" s="23" t="inlineStr">
        <x:is>
          <x:t xml:space="preserve">Mesurer et rejouer V99 ; ne pas transformer une route calculée en preuve de toutes les interactions du Homeworld.</x:t>
        </x:is>
      </x:c>
      <x:c r="L15" s="23" t="inlineStr">
        <x:is>
          <x:t xml:space="preserve">homeworld_v99</x:t>
        </x:is>
      </x:c>
    </x:row>
    <x:row r="16" ht="64" customHeight="1">
      <x:c r="A16" s="23" t="inlineStr">
        <x:is>
          <x:t xml:space="preserve">V6-DIALOGUES-730</x:t>
        </x:is>
      </x:c>
      <x:c r="B16" s="23" t="inlineStr">
        <x:is>
          <x:t xml:space="preserve">Homeworld / dialogues</x:t>
        </x:is>
      </x:c>
      <x:c r="C16" s="23" t="inlineStr">
        <x:is>
          <x:t xml:space="preserve">Séparer lecture documentaire et scènes incarnées</x:t>
        </x:is>
      </x:c>
      <x:c r="D16" s="23" t="inlineStr">
        <x:is>
          <x:t xml:space="preserve">V6 : Scènes de dialogue V6, Répliques V6, Choix et actions V6, Variantes V6, Réactions et gestes V6</x:t>
        </x:is>
      </x:c>
      <x:c r="E16" s="23" t="inlineStr">
        <x:is>
          <x:t xml:space="preserve">public/game/dialogues/v85/bible-dialogues.json
app/game/systems/bibleSourceV85.ts</x:t>
        </x:is>
      </x:c>
      <x:c r="F16" s="30" t="inlineStr">
        <x:is>
          <x:t xml:space="preserve">LIVRE_PARTIEL</x:t>
        </x:is>
      </x:c>
      <x:c r="G16" s="23" t="inlineStr">
        <x:is>
          <x:t xml:space="preserve">Corpus documentaire consultable ; D6-W-CULT-25 partiellement incarnée en V86.</x:t>
        </x:is>
      </x:c>
      <x:c r="H16" s="23" t="inlineStr">
        <x:is>
          <x:t xml:space="preserve">HISTORIQUE_V86</x:t>
        </x:is>
      </x:c>
      <x:c r="I16" s="28" t="inlineStr">
        <x:is>
          <x:t xml:space="preserve">A_VALIDER</x:t>
        </x:is>
      </x:c>
      <x:c r="J16" s="23" t="inlineStr">
        <x:is>
          <x:t xml:space="preserve">docs/release-v85-imports-and-excel.md
docs/release-v86-excel-and-garrisons.md</x:t>
        </x:is>
      </x:c>
      <x:c r="K16" s="23" t="inlineStr">
        <x:is>
          <x:t xml:space="preserve">730 scènes écrites ne sont pas 730 missions jouées. Raccorder interlocuteurs, conditions, branches et gestes scène par scène.</x:t>
        </x:is>
      </x:c>
      <x:c r="L16" s="23" t="inlineStr">
        <x:is>
          <x:t xml:space="preserve">homeworld_v99</x:t>
        </x:is>
      </x:c>
    </x:row>
    <x:row r="17" ht="64" customHeight="1">
      <x:c r="A17" s="23" t="inlineStr">
        <x:is>
          <x:t xml:space="preserve">V6-VOIX-210</x:t>
        </x:is>
      </x:c>
      <x:c r="B17" s="23" t="inlineStr">
        <x:is>
          <x:t xml:space="preserve">Audio</x:t>
        </x:is>
      </x:c>
      <x:c r="C17" s="23" t="inlineStr">
        <x:is>
          <x:t xml:space="preserve">Directions de voix et homonymes</x:t>
        </x:is>
      </x:c>
      <x:c r="D17" s="23" t="inlineStr">
        <x:is>
          <x:t xml:space="preserve">V6 : Voix V6, lignes identifiées par D6-V-* ; résolution exacte V88</x:t>
        </x:is>
      </x:c>
      <x:c r="E17" s="23" t="inlineStr">
        <x:is>
          <x:t xml:space="preserve">app/game/systems/bibleVoiceProfilesV88.ts
public/game/dialogues/v85/bible-dialogues.json</x:t>
        </x:is>
      </x:c>
      <x:c r="F17" s="29" t="inlineStr">
        <x:is>
          <x:t xml:space="preserve">OUVERT</x:t>
        </x:is>
      </x:c>
      <x:c r="G17" s="23" t="inlineStr">
        <x:is>
          <x:t xml:space="preserve">Profils textuels conservés, résolution des homonymes sans inventer de correspondance.</x:t>
        </x:is>
      </x:c>
      <x:c r="H17" s="23" t="inlineStr">
        <x:is>
          <x:t xml:space="preserve">HISTORIQUE_V88</x:t>
        </x:is>
      </x:c>
      <x:c r="I17" s="23" t="inlineStr">
        <x:is>
          <x:t xml:space="preserve">SANS_OBJET</x:t>
        </x:is>
      </x:c>
      <x:c r="J17" s="23" t="inlineStr">
        <x:is>
          <x:t xml:space="preserve">docs/yautja-v88-import-and-excel-status.md</x:t>
        </x:is>
      </x:c>
      <x:c r="K17" s="23" t="inlineStr">
        <x:is>
          <x:t xml:space="preserve">Aucun clip enregistré livré par ce lot ; produire et raccorder l'audio, l'identité et les conditions de lecture avant de le déclarer audible.</x:t>
        </x:is>
      </x:c>
      <x:c r="L17" s="23" t="inlineStr">
        <x:is>
          <x:t xml:space="preserve">audio</x:t>
        </x:is>
      </x:c>
    </x:row>
    <x:row r="18" ht="64" customHeight="1">
      <x:c r="A18" s="23" t="inlineStr">
        <x:is>
          <x:t xml:space="preserve">V6-NAVIRE-VOYAGE</x:t>
        </x:is>
      </x:c>
      <x:c r="B18" s="23" t="inlineStr">
        <x:is>
          <x:t xml:space="preserve">Navire</x:t>
        </x:is>
      </x:c>
      <x:c r="C18" s="23" t="inlineStr">
        <x:is>
          <x:t xml:space="preserve">Passer de l'inspection au voyage réel</x:t>
        </x:is>
      </x:c>
      <x:c r="D18" s="23" t="inlineStr">
        <x:is>
          <x:t xml:space="preserve">V6 navire : R2-M021 acquisition, R2-M022 préparation, R2-M023 voyage ; corpus de 19 feuilles</x:t>
        </x:is>
      </x:c>
      <x:c r="E18" s="23" t="inlineStr">
        <x:is>
          <x:t xml:space="preserve">public/game/dialogues/v85/bible-ships.json</x:t>
        </x:is>
      </x:c>
      <x:c r="F18" s="29" t="inlineStr">
        <x:is>
          <x:t xml:space="preserve">OUVERT</x:t>
        </x:is>
      </x:c>
      <x:c r="G18" s="23" t="inlineStr">
        <x:is>
          <x:t xml:space="preserve">Huit postes d'inspection documentaire décrits en V88 ; aucun navire acquis par leur consultation.</x:t>
        </x:is>
      </x:c>
      <x:c r="H18" s="23" t="inlineStr">
        <x:is>
          <x:t xml:space="preserve">HISTORIQUE_V88</x:t>
        </x:is>
      </x:c>
      <x:c r="I18" s="28" t="inlineStr">
        <x:is>
          <x:t xml:space="preserve">A_VALIDER</x:t>
        </x:is>
      </x:c>
      <x:c r="J18" s="23" t="inlineStr">
        <x:is>
          <x:t xml:space="preserve">docs/yautja-v88-import-and-excel-status.md</x:t>
        </x:is>
      </x:c>
      <x:c r="K18" s="23" t="inlineStr">
        <x:is>
          <x:t xml:space="preserve">Jouer acquisition, préparation, manifestes et route orbitale avant toute arrivée ; l'interface ne constitue pas un voyage.</x:t>
        </x:is>
      </x:c>
      <x:c r="L18" s="23" t="inlineStr">
        <x:is>
          <x:t xml:space="preserve">integration</x:t>
        </x:is>
      </x:c>
    </x:row>
    <x:row r="19" ht="64" customHeight="1">
      <x:c r="A19" s="23" t="inlineStr">
        <x:is>
          <x:t xml:space="preserve">V84-VARIANTES-640</x:t>
        </x:is>
      </x:c>
      <x:c r="B19" s="23" t="inlineStr">
        <x:is>
          <x:t xml:space="preserve">Graphismes</x:t>
        </x:is>
      </x:c>
      <x:c r="C19" s="23" t="inlineStr">
        <x:is>
          <x:t xml:space="preserve">Raccorder les variantes de PNJ et leurs images</x:t>
        </x:is>
      </x:c>
      <x:c r="D19" s="23" t="inlineStr">
        <x:is>
          <x:t xml:space="preserve">Suivi des imports V84/V85/V88</x:t>
        </x:is>
      </x:c>
      <x:c r="E19" s="23" t="inlineStr">
        <x:is>
          <x:t xml:space="preserve"/>
        </x:is>
      </x:c>
      <x:c r="F19" s="29" t="inlineStr">
        <x:is>
          <x:t xml:space="preserve">OUVERT</x:t>
        </x:is>
      </x:c>
      <x:c r="G19" s="23" t="inlineStr">
        <x:is>
          <x:t xml:space="preserve">640 variantes V84 documentées comme métadonnées ; pas de PNG fourni par ce registre.</x:t>
        </x:is>
      </x:c>
      <x:c r="H19" s="23" t="inlineStr">
        <x:is>
          <x:t xml:space="preserve">NON_EXECUTE</x:t>
        </x:is>
      </x:c>
      <x:c r="I19" s="23" t="inlineStr">
        <x:is>
          <x:t xml:space="preserve">NON_EXECUTE</x:t>
        </x:is>
      </x:c>
      <x:c r="J19" s="23" t="inlineStr">
        <x:is>
          <x:t xml:space="preserve">docs/yautja-v88-import-and-excel-status.md</x:t>
        </x:is>
      </x:c>
      <x:c r="K19" s="23" t="inlineStr">
        <x:is>
          <x:t xml:space="preserve">Produire et vérifier les images natives puis leurs animations et intégrations ; une référence artistique reste une référence.</x:t>
        </x:is>
      </x:c>
      <x:c r="L19" s="23" t="inlineStr">
        <x:is>
          <x:t xml:space="preserve">art</x:t>
        </x:is>
      </x:c>
    </x:row>
    <x:row r="20" ht="64" customHeight="1">
      <x:c r="A20" s="23" t="inlineStr">
        <x:is>
          <x:t xml:space="preserve">V86-GARNISONS-72-PNG</x:t>
        </x:is>
      </x:c>
      <x:c r="B20" s="23" t="inlineStr">
        <x:is>
          <x:t xml:space="preserve">Graphismes</x:t>
        </x:is>
      </x:c>
      <x:c r="C20" s="23" t="inlineStr">
        <x:is>
          <x:t xml:space="preserve">Distinguer corps statiques et kits animés</x:t>
        </x:is>
      </x:c>
      <x:c r="D20" s="23" t="inlineStr">
        <x:is>
          <x:t xml:space="preserve">docs/release-v86-excel-and-garrisons.md : 18 groupes / 72 PNG natifs</x:t>
        </x:is>
      </x:c>
      <x:c r="E20" s="23" t="inlineStr">
        <x:is>
          <x:t xml:space="preserve"/>
        </x:is>
      </x:c>
      <x:c r="F20" s="30" t="inlineStr">
        <x:is>
          <x:t xml:space="preserve">LIVRE_PARTIEL</x:t>
        </x:is>
      </x:c>
      <x:c r="G20" s="23" t="inlineStr">
        <x:is>
          <x:t xml:space="preserve">Corps statiques documentés ; ce nombre ne valide ni toutes les animations ni une fidélité canonique 1:1.</x:t>
        </x:is>
      </x:c>
      <x:c r="H20" s="23" t="inlineStr">
        <x:is>
          <x:t xml:space="preserve">HISTORIQUE_V86</x:t>
        </x:is>
      </x:c>
      <x:c r="I20" s="28" t="inlineStr">
        <x:is>
          <x:t xml:space="preserve">A_VALIDER</x:t>
        </x:is>
      </x:c>
      <x:c r="J20" s="23" t="inlineStr">
        <x:is>
          <x:t xml:space="preserve">docs/release-v86-excel-and-garrisons.md</x:t>
        </x:is>
      </x:c>
      <x:c r="K20" s="23" t="inlineStr">
        <x:is>
          <x:t xml:space="preserve">Auditer et intégrer les gestes requis dans leur contexte ; aucune clôture générale des kits à partir d'un idle.</x:t>
        </x:is>
      </x:c>
      <x:c r="L20" s="23" t="inlineStr">
        <x:is>
          <x:t xml:space="preserve">art</x:t>
        </x:is>
      </x:c>
    </x:row>
    <x:row r="21" ht="64" customHeight="1">
      <x:c r="A21" s="23" t="inlineStr">
        <x:is>
          <x:t xml:space="preserve">PIT-V54-6-IDENTITES</x:t>
        </x:is>
      </x:c>
      <x:c r="B21" s="23" t="inlineStr">
        <x:is>
          <x:t xml:space="preserve">The Pit</x:t>
        </x:is>
      </x:c>
      <x:c r="C21" s="23" t="inlineStr">
        <x:is>
          <x:t xml:space="preserve">Conserver les six identités ou incarnations ouvertes</x:t>
        </x:is>
      </x:c>
      <x:c r="D21" s="23" t="inlineStr">
        <x:is>
          <x:t xml:space="preserve">Classeur V54 : 02_PERSONNAGES lignes 200 à 205 ; réconciliation V63</x:t>
        </x:is>
      </x:c>
      <x:c r="E21" s="23" t="inlineStr">
        <x:is>
          <x:t xml:space="preserve">docs/v63-workbook-roster-audit.json</x:t>
        </x:is>
      </x:c>
      <x:c r="F21" s="29" t="inlineStr">
        <x:is>
          <x:t xml:space="preserve">OUVERT</x:t>
        </x:is>
      </x:c>
      <x:c r="G21" s="23" t="inlineStr">
        <x:is>
          <x:t xml:space="preserve">Six dossiers historiques ouverts, détaillés dans PitOuvertV99 ; le nombre de combattants runtime est compté séparément.</x:t>
        </x:is>
      </x:c>
      <x:c r="H21" s="23" t="inlineStr">
        <x:is>
          <x:t xml:space="preserve">HISTORIQUE_V63</x:t>
        </x:is>
      </x:c>
      <x:c r="I21" s="23" t="inlineStr">
        <x:is>
          <x:t xml:space="preserve">NON_EXECUTE</x:t>
        </x:is>
      </x:c>
      <x:c r="J21" s="23" t="inlineStr">
        <x:is>
          <x:t xml:space="preserve">docs/v63-workbook-roster-audit.md
docs/v63-workbook-roster-audit.json</x:t>
        </x:is>
      </x:c>
      <x:c r="K21" s="23" t="inlineStr">
        <x:is>
          <x:t xml:space="preserve">Identifier et sourcer chaque apparence, produire son kit puis la jouer ; ne pas certifier un kit complet depuis des variantes idle.</x:t>
        </x:is>
      </x:c>
      <x:c r="L21" s="23" t="inlineStr">
        <x:is>
          <x:t xml:space="preserve">pit</x:t>
        </x:is>
      </x:c>
    </x:row>
    <x:row r="22" ht="64" customHeight="1">
      <x:c r="A22" s="23" t="inlineStr">
        <x:is>
          <x:t xml:space="preserve">PIT-V54-522-EVENEMENTS</x:t>
        </x:is>
      </x:c>
      <x:c r="B22" s="23" t="inlineStr">
        <x:is>
          <x:t xml:space="preserve">The Pit</x:t>
        </x:is>
      </x:c>
      <x:c r="C22" s="23" t="inlineStr">
        <x:is>
          <x:t xml:space="preserve">Rouvrir les événements avec leurs cellules exactes</x:t>
        </x:is>
      </x:c>
      <x:c r="D22" s="23" t="inlineStr">
        <x:is>
          <x:t xml:space="preserve">174 dossiers / 522 descriptions de 10_VIE_DES_STAGES, réconciliation historique V63</x:t>
        </x:is>
      </x:c>
      <x:c r="E22" s="23" t="inlineStr">
        <x:is>
          <x:t xml:space="preserve">docs/v63-stage-open-work.json</x:t>
        </x:is>
      </x:c>
      <x:c r="F22" s="29" t="inlineStr">
        <x:is>
          <x:t xml:space="preserve">OUVERT</x:t>
        </x:is>
      </x:c>
      <x:c r="G22" s="23" t="inlineStr">
        <x:is>
          <x:t xml:space="preserve">Les 522 descriptions et leur statut V63 sont reprises sans certifier tous les décors actuels.</x:t>
        </x:is>
      </x:c>
      <x:c r="H22" s="23" t="inlineStr">
        <x:is>
          <x:t xml:space="preserve">HISTORIQUE_V63</x:t>
        </x:is>
      </x:c>
      <x:c r="I22" s="23" t="inlineStr">
        <x:is>
          <x:t xml:space="preserve">NON_EXECUTE</x:t>
        </x:is>
      </x:c>
      <x:c r="J22" s="23" t="inlineStr">
        <x:is>
          <x:t xml:space="preserve">docs/v63-stage-open-work.json
docs/v63-followup-workbook-qa.json</x:t>
        </x:is>
      </x:c>
      <x:c r="K22" s="23" t="inlineStr">
        <x:is>
          <x:t xml:space="preserve">Recertifier sources, déclencheurs et conditions ; l'absence d'un registre V60–V63 ne prouve pas l'absence d'une animation legacy.</x:t>
        </x:is>
      </x:c>
      <x:c r="L22" s="23" t="inlineStr">
        <x:is>
          <x:t xml:space="preserve">pit</x:t>
        </x:is>
      </x:c>
    </x:row>
    <x:row r="23" ht="64" customHeight="1">
      <x:c r="A23" s="23" t="inlineStr">
        <x:is>
          <x:t xml:space="preserve">PIT-ST103-GOLGOTHA</x:t>
        </x:is>
      </x:c>
      <x:c r="B23" s="23" t="inlineStr">
        <x:is>
          <x:t xml:space="preserve">The Pit</x:t>
        </x:is>
      </x:c>
      <x:c r="C23" s="23" t="inlineStr">
        <x:is>
          <x:t xml:space="preserve">Trio distinct de Golgotha encore ouvert</x:t>
        </x:is>
      </x:c>
      <x:c r="D23" s="23" t="inlineStr">
        <x:is>
          <x:t xml:space="preserve">10_VIE_DES_STAGES!E311:E313 ; ST103, arena-187-golgotha-uscm-airlock</x:t>
        </x:is>
      </x:c>
      <x:c r="E23" s="23" t="inlineStr">
        <x:is>
          <x:t xml:space="preserve">docs/v63-stage-open-work.json</x:t>
        </x:is>
      </x:c>
      <x:c r="F23" s="29" t="inlineStr">
        <x:is>
          <x:t xml:space="preserve">OUVERT</x:t>
        </x:is>
      </x:c>
      <x:c r="G23" s="23" t="inlineStr">
        <x:is>
          <x:t xml:space="preserve">Adaptations V63 d'un autre dossier conservées ; ce trio distinct n'est pas livré par leur présence.</x:t>
        </x:is>
      </x:c>
      <x:c r="H23" s="23" t="inlineStr">
        <x:is>
          <x:t xml:space="preserve">HISTORIQUE_V63</x:t>
        </x:is>
      </x:c>
      <x:c r="I23" s="23" t="inlineStr">
        <x:is>
          <x:t xml:space="preserve">NON_EXECUTE</x:t>
        </x:is>
      </x:c>
      <x:c r="J23" s="23" t="inlineStr">
        <x:is>
          <x:t xml:space="preserve">docs/v63-stage-open-work.json</x:t>
        </x:is>
      </x:c>
      <x:c r="K23" s="23" t="inlineStr">
        <x:is>
          <x:t xml:space="preserve">Vérifier la présence dans la scène primaire pour E313 avant toute silhouette et traiter séparément les trois événements.</x:t>
        </x:is>
      </x:c>
      <x:c r="L23" s="23" t="inlineStr">
        <x:is>
          <x:t xml:space="preserve">pit</x:t>
        </x:is>
      </x:c>
    </x:row>
    <x:row r="24" ht="64" customHeight="1">
      <x:c r="A24" s="23" t="inlineStr">
        <x:is>
          <x:t xml:space="preserve">PIT-ST020-EVACUATION</x:t>
        </x:is>
      </x:c>
      <x:c r="B24" s="23" t="inlineStr">
        <x:is>
          <x:t xml:space="preserve">The Pit</x:t>
        </x:is>
      </x:c>
      <x:c r="C24" s="23" t="inlineStr">
        <x:is>
          <x:t xml:space="preserve">Évacuation hors du toit et chronologie de Wolf</x:t>
        </x:is>
      </x:c>
      <x:c r="D24" s="23" t="inlineStr">
        <x:is>
          <x:t xml:space="preserve">10_VIE_DES_STAGES!E62 ; ST020, arena-126-avpr-2007-hospital-roof</x:t>
        </x:is>
      </x:c>
      <x:c r="E24" s="23" t="inlineStr">
        <x:is>
          <x:t xml:space="preserve">docs/v63-stage-open-work.json</x:t>
        </x:is>
      </x:c>
      <x:c r="F24" s="29" t="inlineStr">
        <x:is>
          <x:t xml:space="preserve">OUVERT</x:t>
        </x:is>
      </x:c>
      <x:c r="G24" s="23" t="inlineStr">
        <x:is>
          <x:t xml:space="preserve">Sprite conservé mais inactif sur le toit, où il contredit E505.</x:t>
        </x:is>
      </x:c>
      <x:c r="H24" s="23" t="inlineStr">
        <x:is>
          <x:t xml:space="preserve">HISTORIQUE_V63</x:t>
        </x:is>
      </x:c>
      <x:c r="I24" s="23" t="inlineStr">
        <x:is>
          <x:t xml:space="preserve">NON_EXECUTE</x:t>
        </x:is>
      </x:c>
      <x:c r="J24" s="23" t="inlineStr">
        <x:is>
          <x:t xml:space="preserve">docs/v63-stage-open-work.json</x:t>
        </x:is>
      </x:c>
      <x:c r="K24" s="23" t="inlineStr">
        <x:is>
          <x:t xml:space="preserve">Trouver une continuité narrative ou hors toit vérifiée ; équipement et chronologie de Wolf toujours ouverts.</x:t>
        </x:is>
      </x:c>
      <x:c r="L24" s="23" t="inlineStr">
        <x:is>
          <x:t xml:space="preserve">pit</x:t>
        </x:is>
      </x:c>
    </x:row>
  </x:sheetData>
  <x:autoFilter ref="A4:L24"/>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8.xml><?xml version="1.0" encoding="utf-8"?>
<x:worksheet xmlns:x="http://schemas.openxmlformats.org/spreadsheetml/2006/main">
  <x:dimension ref="A1:G12"/>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25" customWidth="1"/>
    <x:col min="3" max="3" width="75" customWidth="1"/>
    <x:col min="4" max="4" width="70" customWidth="1"/>
    <x:col min="5" max="5" width="20" customWidth="1"/>
    <x:col min="6" max="6" width="100" customWidth="1"/>
    <x:col min="7" max="7" width="90" customWidth="1"/>
  </x:cols>
  <x:sheetData>
    <x:row r="1" ht="31" customHeight="1">
      <x:c r="A1" s="25" t="inlineStr">
        <x:is>
          <x:t xml:space="preserve">Inventaire des classeurs et des originaux manquants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row>
    <x:row r="2" ht="43" customHeight="1">
      <x:c r="A2" s="26" t="inlineStr">
        <x:is>
          <x:t xml:space="preserve">Empreinte du fichier local pour les présents ; empreinte de la source identifiée pour les originaux absents.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row>
    <x:row r="4" ht="34" customHeight="1">
      <x:c r="A4" s="24" t="inlineStr">
        <x:is>
          <x:t xml:space="preserve">Classeur</x:t>
        </x:is>
      </x:c>
      <x:c r="B4" s="24" t="inlineStr">
        <x:is>
          <x:t xml:space="preserve">Disponibilité</x:t>
        </x:is>
      </x:c>
      <x:c r="C4" s="24" t="inlineStr">
        <x:is>
          <x:t xml:space="preserve">Fichier local / extractions disponibles</x:t>
        </x:is>
      </x:c>
      <x:c r="D4" s="24" t="inlineStr">
        <x:is>
          <x:t xml:space="preserve">SHA-256</x:t>
        </x:is>
      </x:c>
      <x:c r="E4" s="24" t="inlineStr">
        <x:is>
          <x:t xml:space="preserve">Feuilles présentes</x:t>
        </x:is>
      </x:c>
      <x:c r="F4" s="24" t="inlineStr">
        <x:is>
          <x:t xml:space="preserve">Contenu / portée</x:t>
        </x:is>
      </x:c>
      <x:c r="G4" s="24" t="inlineStr">
        <x:is>
          <x:t xml:space="preserve">Limite</x:t>
        </x:is>
      </x:c>
    </x:row>
    <x:row r="5" ht="50" customHeight="1">
      <x:c r="A5" s="23" t="inlineStr">
        <x:is>
          <x:t xml:space="preserve">catalogue_yautja_tous_medias.xlsx</x:t>
        </x:is>
      </x:c>
      <x:c r="B5" s="31" t="inlineStr">
        <x:is>
          <x:t xml:space="preserve">PRESENT_CONSERVE</x:t>
        </x:is>
      </x:c>
      <x:c r="C5" s="23" t="inlineStr">
        <x:is>
          <x:t xml:space="preserve">art-source/v6/catalogue/catalogue_yautja_tous_medias.xlsx</x:t>
        </x:is>
      </x:c>
      <x:c r="D5" s="23" t="inlineStr">
        <x:is>
          <x:t xml:space="preserve">6b696cabe94f0821f4bc02a1587ca5782789ffcc58ad52339626cc173515e68e</x:t>
        </x:is>
      </x:c>
      <x:c r="E5" s="27">
        <x:v>12</x:v>
      </x:c>
      <x:c r="F5" s="23" t="inlineStr">
        <x:is>
          <x:t xml:space="preserve">Synthèse ; Index maître ; Films &amp; animation ; Jeux vidéo ; Comics &amp; romans ; Kenner ; NECA ; Fan-films ; Alias &amp; doublons ; Clans &amp; classes ; Exclusions ; Sources</x:t>
        </x:is>
      </x:c>
      <x:c r="G5" s="23" t="inlineStr">
        <x:is>
          <x:t xml:space="preserve">Original local conservé sans réécriture ; les cinq feuilles du V63 sont aussi présentes dans le nouveau suivi.</x:t>
        </x:is>
      </x:c>
    </x:row>
    <x:row r="6" ht="50" customHeight="1">
      <x:c r="A6" s="23" t="inlineStr">
        <x:is>
          <x:t xml:space="preserve">THE_PIT_STAGES_V60_SUIVI.xlsx</x:t>
        </x:is>
      </x:c>
      <x:c r="B6" s="31" t="inlineStr">
        <x:is>
          <x:t xml:space="preserve">PRESENT_CONSERVE</x:t>
        </x:is>
      </x:c>
      <x:c r="C6" s="23" t="inlineStr">
        <x:is>
          <x:t xml:space="preserve">docs/THE_PIT_STAGES_V60_SUIVI.xlsx</x:t>
        </x:is>
      </x:c>
      <x:c r="D6" s="23" t="inlineStr">
        <x:is>
          <x:t xml:space="preserve">d1ef8866b4cd94e5e90130efe8ed62a6c099dc0093215bd17348ff25c946ef04</x:t>
        </x:is>
      </x:c>
      <x:c r="E6" s="27">
        <x:v>2</x:v>
      </x:c>
      <x:c r="F6" s="23" t="inlineStr">
        <x:is>
          <x:t xml:space="preserve">Stages ; Animations</x:t>
        </x:is>
      </x:c>
      <x:c r="G6" s="23" t="inlineStr">
        <x:is>
          <x:t xml:space="preserve">Original local conservé sans réécriture ; les cinq feuilles du V63 sont aussi présentes dans le nouveau suivi.</x:t>
        </x:is>
      </x:c>
    </x:row>
    <x:row r="7" ht="50" customHeight="1">
      <x:c r="A7" s="23" t="inlineStr">
        <x:is>
          <x:t xml:space="preserve">THE_PIT_STAGES_V61_SUIVI.xlsx</x:t>
        </x:is>
      </x:c>
      <x:c r="B7" s="31" t="inlineStr">
        <x:is>
          <x:t xml:space="preserve">PRESENT_CONSERVE</x:t>
        </x:is>
      </x:c>
      <x:c r="C7" s="23" t="inlineStr">
        <x:is>
          <x:t xml:space="preserve">docs/THE_PIT_STAGES_V61_SUIVI.xlsx</x:t>
        </x:is>
      </x:c>
      <x:c r="D7" s="23" t="inlineStr">
        <x:is>
          <x:t xml:space="preserve">5dd113dfb7cb40f3517ba4f1081bd1ece977a9fba3e9cedc01de87835effd2e6</x:t>
        </x:is>
      </x:c>
      <x:c r="E7" s="27">
        <x:v>2</x:v>
      </x:c>
      <x:c r="F7" s="23" t="inlineStr">
        <x:is>
          <x:t xml:space="preserve">AnimationsV61 ; Resteclasseur</x:t>
        </x:is>
      </x:c>
      <x:c r="G7" s="23" t="inlineStr">
        <x:is>
          <x:t xml:space="preserve">Original local conservé sans réécriture ; les cinq feuilles du V63 sont aussi présentes dans le nouveau suivi.</x:t>
        </x:is>
      </x:c>
    </x:row>
    <x:row r="8" ht="50" customHeight="1">
      <x:c r="A8" s="23" t="inlineStr">
        <x:is>
          <x:t xml:space="preserve">THE_PIT_V62_SUIVI.xlsx</x:t>
        </x:is>
      </x:c>
      <x:c r="B8" s="31" t="inlineStr">
        <x:is>
          <x:t xml:space="preserve">PRESENT_CONSERVE</x:t>
        </x:is>
      </x:c>
      <x:c r="C8" s="23" t="inlineStr">
        <x:is>
          <x:t xml:space="preserve">docs/THE_PIT_V62_SUIVI.xlsx</x:t>
        </x:is>
      </x:c>
      <x:c r="D8" s="23" t="inlineStr">
        <x:is>
          <x:t xml:space="preserve">c7c9986d872faf0cbc8398e697a28b9eae57328989fb09eed2881c431c1b57bb</x:t>
        </x:is>
      </x:c>
      <x:c r="E8" s="27">
        <x:v>3</x:v>
      </x:c>
      <x:c r="F8" s="23" t="inlineStr">
        <x:is>
          <x:t xml:space="preserve">LotV62 ; CombattantsV54 ; Resteclasseur</x:t>
        </x:is>
      </x:c>
      <x:c r="G8" s="23" t="inlineStr">
        <x:is>
          <x:t xml:space="preserve">Original local conservé sans réécriture ; les cinq feuilles du V63 sont aussi présentes dans le nouveau suivi.</x:t>
        </x:is>
      </x:c>
    </x:row>
    <x:row r="9" ht="50" customHeight="1">
      <x:c r="A9" s="23" t="inlineStr">
        <x:is>
          <x:t xml:space="preserve">THE_PIT_V63_SUIVI.xlsx</x:t>
        </x:is>
      </x:c>
      <x:c r="B9" s="31" t="inlineStr">
        <x:is>
          <x:t xml:space="preserve">PRESENT_CONSERVE</x:t>
        </x:is>
      </x:c>
      <x:c r="C9" s="23" t="inlineStr">
        <x:is>
          <x:t xml:space="preserve">docs/THE_PIT_V63_SUIVI.xlsx</x:t>
        </x:is>
      </x:c>
      <x:c r="D9" s="23" t="inlineStr">
        <x:is>
          <x:t xml:space="preserve">192b168456091239e65939b99c4630de791cfaca4f33f61a1c6a8a032fc9c7af</x:t>
        </x:is>
      </x:c>
      <x:c r="E9" s="27">
        <x:v>5</x:v>
      </x:c>
      <x:c r="F9" s="23" t="inlineStr">
        <x:is>
          <x:t xml:space="preserve">LotV62 ; CombattantsV54 ; Resteclasseur ; LotV63 ; StagesV54</x:t>
        </x:is>
      </x:c>
      <x:c r="G9" s="23" t="inlineStr">
        <x:is>
          <x:t xml:space="preserve">Original local conservé sans réécriture ; les cinq feuilles du V63 sont aussi présentes dans le nouveau suivi.</x:t>
        </x:is>
      </x:c>
    </x:row>
    <x:row r="10" ht="50" customHeight="1">
      <x:c r="A10" s="23" t="inlineStr">
        <x:is>
          <x:t xml:space="preserve">Yautja_V6_Bible_Cumulative_et_Dialogues.xlsx</x:t>
        </x:is>
      </x:c>
      <x:c r="B10" s="29" t="inlineStr">
        <x:is>
          <x:t xml:space="preserve">ORIGINAL_MANQUANT</x:t>
        </x:is>
      </x:c>
      <x:c r="C10" s="23" t="inlineStr">
        <x:is>
          <x:t xml:space="preserve">app/game/clanWarBibleV6Source.json
public/game/dialogues/v85/bible-dialogues.json
public/game/dialogues/v85/bible-ships.json</x:t>
        </x:is>
      </x:c>
      <x:c r="D10" s="23" t="inlineStr">
        <x:is>
          <x:t xml:space="preserve">87ad5d1a6eaf49f2908a4457ef3f97b8f34db481a24bbc121d2e924559b19183</x:t>
        </x:is>
      </x:c>
      <x:c r="E10" s="23" t="inlineStr">
        <x:is>
          <x:t xml:space="preserve"/>
        </x:is>
      </x:c>
      <x:c r="F10" s="23" t="inlineStr">
        <x:is>
          <x:t xml:space="preserve">Original privé absent ; extractions de guerre, dialogues et navire présentes. Les 139 feuilles du classeur ne sont pas 139 fonctions livrées.</x:t>
        </x:is>
      </x:c>
      <x:c r="G10" s="23" t="inlineStr">
        <x:is>
          <x:t xml:space="preserve">Les extractions ne remplacent pas le fichier privé original ; aucun chemin privé utilisateur n’est reproduit.</x:t>
        </x:is>
      </x:c>
    </x:row>
    <x:row r="11" ht="50" customHeight="1">
      <x:c r="A11" s="23" t="inlineStr">
        <x:is>
          <x:t xml:space="preserve">Yautja_V3_Guerres_de_Clans_Trois_Modes.xlsx</x:t>
        </x:is>
      </x:c>
      <x:c r="B11" s="29" t="inlineStr">
        <x:is>
          <x:t xml:space="preserve">ORIGINAL_MANQUANT</x:t>
        </x:is>
      </x:c>
      <x:c r="C11" s="23" t="inlineStr">
        <x:is>
          <x:t xml:space="preserve">app/game/clanWarV85Source.json</x:t>
        </x:is>
      </x:c>
      <x:c r="D11" s="23" t="inlineStr">
        <x:is>
          <x:t xml:space="preserve">3ef3712c9ffa865f918133bee7667155c1bb320f060b4a19cc58ff650ffd0dfa</x:t>
        </x:is>
      </x:c>
      <x:c r="E11" s="23" t="inlineStr">
        <x:is>
          <x:t xml:space="preserve"/>
        </x:is>
      </x:c>
      <x:c r="F11" s="23" t="inlineStr">
        <x:is>
          <x:t xml:space="preserve">Original privé absent ; extraction de 39 feuilles / 679 fiches conservée. Aucun solde V6 ni identifiant W3 n'est confondu avec le modèle V3.</x:t>
        </x:is>
      </x:c>
      <x:c r="G11" s="23" t="inlineStr">
        <x:is>
          <x:t xml:space="preserve">Les extractions ne remplacent pas le fichier privé original ; aucun chemin privé utilisateur n’est reproduit.</x:t>
        </x:is>
      </x:c>
    </x:row>
    <x:row r="12" ht="50" customHeight="1">
      <x:c r="A12" s="23" t="inlineStr">
        <x:is>
          <x:t xml:space="preserve">Classeur source THE PIT V54</x:t>
        </x:is>
      </x:c>
      <x:c r="B12" s="29" t="inlineStr">
        <x:is>
          <x:t xml:space="preserve">ORIGINAL_MANQUANT</x:t>
        </x:is>
      </x:c>
      <x:c r="C12" s="23" t="inlineStr">
        <x:is>
          <x:t xml:space="preserve">docs/v63-workbook-roster-audit.json
docs/v63-stage-open-work.json</x:t>
        </x:is>
      </x:c>
      <x:c r="D12" s="23" t="inlineStr">
        <x:is>
          <x:t xml:space="preserve">32f2ee8e4fd801e7ca677a54862f2bd0123a2e78d12c015f64b50ab28184c380</x:t>
        </x:is>
      </x:c>
      <x:c r="E12" s="23" t="inlineStr">
        <x:is>
          <x:t xml:space="preserve"/>
        </x:is>
      </x:c>
      <x:c r="F12" s="23" t="inlineStr">
        <x:is>
          <x:t xml:space="preserve">Original privé absent ; réconciliations historiques V63 disponibles, non recertifiées comme livraison intégrale V99.</x:t>
        </x:is>
      </x:c>
      <x:c r="G12" s="23" t="inlineStr">
        <x:is>
          <x:t xml:space="preserve">Les extractions ne remplacent pas le fichier privé original ; aucun chemin privé utilisateur n’est reproduit.</x:t>
        </x:is>
      </x:c>
    </x:row>
  </x:sheetData>
  <x:autoFilter ref="A4:G12"/>
  <x:mergeCells count="3">
    <x:mergeCell ref="A1:G1"/>
    <x:mergeCell ref="A2:G2"/>
    <x:mergeCell ref="A3:G3"/>
  </x:mergeCells>
  <x:hyperlinks>
    <x:hyperlink ref="A3" location="'SyntheseV99'!A1" display="Retour à la synthèse"/>
  </x:hyperlinks>
  <x:pageMargins left="0.25" right="0.25" top="0.5" bottom="0.5" header="0.3" footer="0.3"/>
</x:worksheet>
</file>

<file path=xl/worksheets/v99-sheet-9.xml><?xml version="1.0" encoding="utf-8"?>
<x:worksheet xmlns:x="http://schemas.openxmlformats.org/spreadsheetml/2006/main">
  <x:dimension ref="A1:P34"/>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23" customWidth="1"/>
    <x:col min="3" max="3" width="16" customWidth="1"/>
    <x:col min="4" max="4" width="20" customWidth="1"/>
    <x:col min="5" max="5" width="28" customWidth="1"/>
    <x:col min="6" max="6" width="18" customWidth="1"/>
    <x:col min="7" max="7" width="19" customWidth="1"/>
    <x:col min="8" max="8" width="19" customWidth="1"/>
    <x:col min="9" max="9" width="16" customWidth="1"/>
    <x:col min="10" max="10" width="14" customWidth="1"/>
    <x:col min="11" max="11" width="16" customWidth="1"/>
    <x:col min="12" max="12" width="16" customWidth="1"/>
    <x:col min="13" max="13" width="14" customWidth="1"/>
    <x:col min="14" max="14" width="20" customWidth="1"/>
    <x:col min="15" max="15" width="28" customWidth="1"/>
    <x:col min="16" max="16" width="90" customWidth="1"/>
  </x:cols>
  <x:sheetData>
    <x:row r="1" ht="31" customHeight="1">
      <x:c r="A1" s="25" t="inlineStr">
        <x:is>
          <x:t xml:space="preserve">30 planètes · données des cartes réellement exportées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c r="M1" s="25" t="inlineStr">
        <x:is>
          <x:t xml:space="preserve"/>
        </x:is>
      </x:c>
      <x:c r="N1" s="25" t="inlineStr">
        <x:is>
          <x:t xml:space="preserve"/>
        </x:is>
      </x:c>
      <x:c r="O1" s="25" t="inlineStr">
        <x:is>
          <x:t xml:space="preserve"/>
        </x:is>
      </x:c>
      <x:c r="P1" s="25" t="inlineStr">
        <x:is>
          <x:t xml:space="preserve"/>
        </x:is>
      </x:c>
    </x:row>
    <x:row r="2" ht="43" customHeight="1">
      <x:c r="A2" s="26" t="inlineStr">
        <x:is>
          <x:t xml:space="preserve">Continents physiques ≠ régions administratives. Les couleurs de surface ne sont pas celles du contrôle des clans.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c r="M2" s="26" t="inlineStr">
        <x:is>
          <x:t xml:space="preserve"/>
        </x:is>
      </x:c>
      <x:c r="N2" s="26" t="inlineStr">
        <x:is>
          <x:t xml:space="preserve"/>
        </x:is>
      </x:c>
      <x:c r="O2" s="26" t="inlineStr">
        <x:is>
          <x:t xml:space="preserve"/>
        </x:is>
      </x:c>
      <x:c r="P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c r="M3" s="26" t="inlineStr">
        <x:is>
          <x:t xml:space="preserve"/>
        </x:is>
      </x:c>
      <x:c r="N3" s="26" t="inlineStr">
        <x:is>
          <x:t xml:space="preserve"/>
        </x:is>
      </x:c>
      <x:c r="O3" s="26" t="inlineStr">
        <x:is>
          <x:t xml:space="preserve"/>
        </x:is>
      </x:c>
      <x:c r="P3" s="26" t="inlineStr">
        <x:is>
          <x:t xml:space="preserve"/>
        </x:is>
      </x:c>
    </x:row>
    <x:row r="4" ht="34" customHeight="1">
      <x:c r="A4" s="24" t="inlineStr">
        <x:is>
          <x:t xml:space="preserve">ID</x:t>
        </x:is>
      </x:c>
      <x:c r="B4" s="24" t="inlineStr">
        <x:is>
          <x:t xml:space="preserve">Planète</x:t>
        </x:is>
      </x:c>
      <x:c r="C4" s="24" t="inlineStr">
        <x:is>
          <x:t xml:space="preserve">Famille</x:t>
        </x:is>
      </x:c>
      <x:c r="D4" s="24" t="inlineStr">
        <x:is>
          <x:t xml:space="preserve">Biome terrestre</x:t>
        </x:is>
      </x:c>
      <x:c r="E4" s="24" t="inlineStr">
        <x:is>
          <x:t xml:space="preserve">Surface non jouable</x:t>
        </x:is>
      </x:c>
      <x:c r="F4" s="24" t="inlineStr">
        <x:is>
          <x:t xml:space="preserve">Texture</x:t>
        </x:is>
      </x:c>
      <x:c r="G4" s="24" t="inlineStr">
        <x:is>
          <x:t xml:space="preserve">Couleur de fond</x:t>
        </x:is>
      </x:c>
      <x:c r="H4" s="24" t="inlineStr">
        <x:is>
          <x:t xml:space="preserve">Couleur de détail</x:t>
        </x:is>
      </x:c>
      <x:c r="I4" s="24" t="inlineStr">
        <x:is>
          <x:t xml:space="preserve">Continents</x:t>
        </x:is>
      </x:c>
      <x:c r="J4" s="24" t="inlineStr">
        <x:is>
          <x:t xml:space="preserve">Régions</x:t>
        </x:is>
      </x:c>
      <x:c r="K4" s="24" t="inlineStr">
        <x:is>
          <x:t xml:space="preserve">Territoires</x:t>
        </x:is>
      </x:c>
      <x:c r="L4" s="24" t="inlineStr">
        <x:is>
          <x:t xml:space="preserve">Terres (%)</x:t>
        </x:is>
      </x:c>
      <x:c r="M4" s="24" t="inlineStr">
        <x:is>
          <x:t xml:space="preserve">Routes</x:t>
        </x:is>
      </x:c>
      <x:c r="N4" s="24" t="inlineStr">
        <x:is>
          <x:t xml:space="preserve">Graphe connecté</x:t>
        </x:is>
      </x:c>
      <x:c r="O4" s="24" t="inlineStr">
        <x:is>
          <x:t xml:space="preserve">Écart côtes interrégion max (°)</x:t>
        </x:is>
      </x:c>
      <x:c r="P4" s="24" t="inlineStr">
        <x:is>
          <x:t xml:space="preserve">Provenance / fidélité</x:t>
        </x:is>
      </x:c>
    </x:row>
    <x:row r="5" ht="64" customHeight="1">
      <x:c r="A5" s="23" t="inlineStr">
        <x:is>
          <x:t xml:space="preserve">korthas</x:t>
        </x:is>
      </x:c>
      <x:c r="B5" s="23" t="inlineStr">
        <x:is>
          <x:t xml:space="preserve">Korthas</x:t>
        </x:is>
      </x:c>
      <x:c r="C5" s="23" t="inlineStr">
        <x:is>
          <x:t xml:space="preserve">classic</x:t>
        </x:is>
      </x:c>
      <x:c r="D5" s="23" t="inlineStr">
        <x:is>
          <x:t xml:space="preserve">temperate</x:t>
        </x:is>
      </x:c>
      <x:c r="E5" s="23" t="inlineStr">
        <x:is>
          <x:t xml:space="preserve">Mers de cobalt</x:t>
        </x:is>
      </x:c>
      <x:c r="F5" s="23" t="inlineStr">
        <x:is>
          <x:t xml:space="preserve">water</x:t>
        </x:is>
      </x:c>
      <x:c r="G5" s="32" t="inlineStr">
        <x:is>
          <x:t xml:space="preserve">#164e6d</x:t>
        </x:is>
      </x:c>
      <x:c r="H5" s="33" t="inlineStr">
        <x:is>
          <x:t xml:space="preserve">#4f9cac</x:t>
        </x:is>
      </x:c>
      <x:c r="I5" s="27">
        <x:v>5</x:v>
      </x:c>
      <x:c r="J5" s="27">
        <x:v>6</x:v>
      </x:c>
      <x:c r="K5" s="27">
        <x:v>36</x:v>
      </x:c>
      <x:c r="L5" s="27">
        <x:v>60.76</x:v>
      </x:c>
      <x:c r="M5" s="27">
        <x:v>70</x:v>
      </x:c>
      <x:c r="N5" s="27" t="b">
        <x:v>1</x:v>
      </x:c>
      <x:c r="O5" s="27">
        <x:v>19.5</x:v>
      </x:c>
      <x:c r="P5" s="23" t="inlineStr">
        <x:is>
          <x:t xml:space="preserve">Noms et règles V3 ; géographie originale V96/V97</x:t>
        </x:is>
      </x:c>
    </x:row>
    <x:row r="6" ht="64" customHeight="1">
      <x:c r="A6" s="23" t="inlineStr">
        <x:is>
          <x:t xml:space="preserve">thalassa</x:t>
        </x:is>
      </x:c>
      <x:c r="B6" s="23" t="inlineStr">
        <x:is>
          <x:t xml:space="preserve">Thalassa</x:t>
        </x:is>
      </x:c>
      <x:c r="C6" s="23" t="inlineStr">
        <x:is>
          <x:t xml:space="preserve">classic</x:t>
        </x:is>
      </x:c>
      <x:c r="D6" s="23" t="inlineStr">
        <x:is>
          <x:t xml:space="preserve">jungle</x:t>
        </x:is>
      </x:c>
      <x:c r="E6" s="23" t="inlineStr">
        <x:is>
          <x:t xml:space="preserve">Lagons turquoise</x:t>
        </x:is>
      </x:c>
      <x:c r="F6" s="23" t="inlineStr">
        <x:is>
          <x:t xml:space="preserve">water</x:t>
        </x:is>
      </x:c>
      <x:c r="G6" s="34" t="inlineStr">
        <x:is>
          <x:t xml:space="preserve">#177e8b</x:t>
        </x:is>
      </x:c>
      <x:c r="H6" s="35" t="inlineStr">
        <x:is>
          <x:t xml:space="preserve">#61dfd1</x:t>
        </x:is>
      </x:c>
      <x:c r="I6" s="27">
        <x:v>3</x:v>
      </x:c>
      <x:c r="J6" s="27">
        <x:v>6</x:v>
      </x:c>
      <x:c r="K6" s="27">
        <x:v>36</x:v>
      </x:c>
      <x:c r="L6" s="27">
        <x:v>57.41</x:v>
      </x:c>
      <x:c r="M6" s="27">
        <x:v>58</x:v>
      </x:c>
      <x:c r="N6" s="27" t="b">
        <x:v>1</x:v>
      </x:c>
      <x:c r="O6" s="27">
        <x:v>19.5</x:v>
      </x:c>
      <x:c r="P6" s="23" t="inlineStr">
        <x:is>
          <x:t xml:space="preserve">Carte originale du projet ; pas une planète canonique certifiée</x:t>
        </x:is>
      </x:c>
    </x:row>
    <x:row r="7" ht="64" customHeight="1">
      <x:c r="A7" s="23" t="inlineStr">
        <x:is>
          <x:t xml:space="preserve">vitriol</x:t>
        </x:is>
      </x:c>
      <x:c r="B7" s="23" t="inlineStr">
        <x:is>
          <x:t xml:space="preserve">Vitriol</x:t>
        </x:is>
      </x:c>
      <x:c r="C7" s="23" t="inlineStr">
        <x:is>
          <x:t xml:space="preserve">exotic</x:t>
        </x:is>
      </x:c>
      <x:c r="D7" s="23" t="inlineStr">
        <x:is>
          <x:t xml:space="preserve">swamp</x:t>
        </x:is>
      </x:c>
      <x:c r="E7" s="23" t="inlineStr">
        <x:is>
          <x:t xml:space="preserve">Acide émeraude</x:t>
        </x:is>
      </x:c>
      <x:c r="F7" s="23" t="inlineStr">
        <x:is>
          <x:t xml:space="preserve">acid</x:t>
        </x:is>
      </x:c>
      <x:c r="G7" s="36" t="inlineStr">
        <x:is>
          <x:t xml:space="preserve">#628d25</x:t>
        </x:is>
      </x:c>
      <x:c r="H7" s="37" t="inlineStr">
        <x:is>
          <x:t xml:space="preserve">#c6ef43</x:t>
        </x:is>
      </x:c>
      <x:c r="I7" s="27">
        <x:v>4</x:v>
      </x:c>
      <x:c r="J7" s="27">
        <x:v>6</x:v>
      </x:c>
      <x:c r="K7" s="27">
        <x:v>36</x:v>
      </x:c>
      <x:c r="L7" s="27">
        <x:v>58</x:v>
      </x:c>
      <x:c r="M7" s="27">
        <x:v>54</x:v>
      </x:c>
      <x:c r="N7" s="27" t="b">
        <x:v>1</x:v>
      </x:c>
      <x:c r="O7" s="27">
        <x:v>19.5</x:v>
      </x:c>
      <x:c r="P7" s="23" t="inlineStr">
        <x:is>
          <x:t xml:space="preserve">Carte originale du projet ; pas une planète canonique certifiée</x:t>
        </x:is>
      </x:c>
    </x:row>
    <x:row r="8" ht="64" customHeight="1">
      <x:c r="A8" s="23" t="inlineStr">
        <x:is>
          <x:t xml:space="preserve">nivalis</x:t>
        </x:is>
      </x:c>
      <x:c r="B8" s="23" t="inlineStr">
        <x:is>
          <x:t xml:space="preserve">Nivalis</x:t>
        </x:is>
      </x:c>
      <x:c r="C8" s="23" t="inlineStr">
        <x:is>
          <x:t xml:space="preserve">classic</x:t>
        </x:is>
      </x:c>
      <x:c r="D8" s="23" t="inlineStr">
        <x:is>
          <x:t xml:space="preserve">snow</x:t>
        </x:is>
      </x:c>
      <x:c r="E8" s="23" t="inlineStr">
        <x:is>
          <x:t xml:space="preserve">Banquise azurée</x:t>
        </x:is>
      </x:c>
      <x:c r="F8" s="23" t="inlineStr">
        <x:is>
          <x:t xml:space="preserve">ice</x:t>
        </x:is>
      </x:c>
      <x:c r="G8" s="38" t="inlineStr">
        <x:is>
          <x:t xml:space="preserve">#73aabd</x:t>
        </x:is>
      </x:c>
      <x:c r="H8" s="39" t="inlineStr">
        <x:is>
          <x:t xml:space="preserve">#bceaf3</x:t>
        </x:is>
      </x:c>
      <x:c r="I8" s="27">
        <x:v>6</x:v>
      </x:c>
      <x:c r="J8" s="27">
        <x:v>6</x:v>
      </x:c>
      <x:c r="K8" s="27">
        <x:v>36</x:v>
      </x:c>
      <x:c r="L8" s="27">
        <x:v>49.46</x:v>
      </x:c>
      <x:c r="M8" s="27">
        <x:v>35</x:v>
      </x:c>
      <x:c r="N8" s="27" t="b">
        <x:v>1</x:v>
      </x:c>
      <x:c r="O8" s="27">
        <x:v>3.87</x:v>
      </x:c>
      <x:c r="P8" s="23" t="inlineStr">
        <x:is>
          <x:t xml:space="preserve">Carte originale du projet ; pas une planète canonique certifiée</x:t>
        </x:is>
      </x:c>
    </x:row>
    <x:row r="9" ht="64" customHeight="1">
      <x:c r="A9" s="23" t="inlineStr">
        <x:is>
          <x:t xml:space="preserve">serak</x:t>
        </x:is>
      </x:c>
      <x:c r="B9" s="23" t="inlineStr">
        <x:is>
          <x:t xml:space="preserve">Serak</x:t>
        </x:is>
      </x:c>
      <x:c r="C9" s="23" t="inlineStr">
        <x:is>
          <x:t xml:space="preserve">classic</x:t>
        </x:is>
      </x:c>
      <x:c r="D9" s="23" t="inlineStr">
        <x:is>
          <x:t xml:space="preserve">desert</x:t>
        </x:is>
      </x:c>
      <x:c r="E9" s="23" t="inlineStr">
        <x:is>
          <x:t xml:space="preserve">Mers de dunes ocre</x:t>
        </x:is>
      </x:c>
      <x:c r="F9" s="23" t="inlineStr">
        <x:is>
          <x:t xml:space="preserve">sand</x:t>
        </x:is>
      </x:c>
      <x:c r="G9" s="40" t="inlineStr">
        <x:is>
          <x:t xml:space="preserve">#ad773f</x:t>
        </x:is>
      </x:c>
      <x:c r="H9" s="41" t="inlineStr">
        <x:is>
          <x:t xml:space="preserve">#e6b66b</x:t>
        </x:is>
      </x:c>
      <x:c r="I9" s="27">
        <x:v>2</x:v>
      </x:c>
      <x:c r="J9" s="27">
        <x:v>6</x:v>
      </x:c>
      <x:c r="K9" s="27">
        <x:v>36</x:v>
      </x:c>
      <x:c r="L9" s="27">
        <x:v>62.72</x:v>
      </x:c>
      <x:c r="M9" s="27">
        <x:v>58</x:v>
      </x:c>
      <x:c r="N9" s="27" t="b">
        <x:v>1</x:v>
      </x:c>
      <x:c r="O9" s="27">
        <x:v>17.53</x:v>
      </x:c>
      <x:c r="P9" s="23" t="inlineStr">
        <x:is>
          <x:t xml:space="preserve">Carte originale du projet ; pas une planète canonique certifiée</x:t>
        </x:is>
      </x:c>
    </x:row>
    <x:row r="10" ht="64" customHeight="1">
      <x:c r="A10" s="23" t="inlineStr">
        <x:is>
          <x:t xml:space="preserve">pyroclaste</x:t>
        </x:is>
      </x:c>
      <x:c r="B10" s="23" t="inlineStr">
        <x:is>
          <x:t xml:space="preserve">Pyroclaste</x:t>
        </x:is>
      </x:c>
      <x:c r="C10" s="23" t="inlineStr">
        <x:is>
          <x:t xml:space="preserve">classic</x:t>
        </x:is>
      </x:c>
      <x:c r="D10" s="23" t="inlineStr">
        <x:is>
          <x:t xml:space="preserve">volcanic</x:t>
        </x:is>
      </x:c>
      <x:c r="E10" s="23" t="inlineStr">
        <x:is>
          <x:t xml:space="preserve">Lave incandescente</x:t>
        </x:is>
      </x:c>
      <x:c r="F10" s="23" t="inlineStr">
        <x:is>
          <x:t xml:space="preserve">lava</x:t>
        </x:is>
      </x:c>
      <x:c r="G10" s="42" t="inlineStr">
        <x:is>
          <x:t xml:space="preserve">#8a3021</x:t>
        </x:is>
      </x:c>
      <x:c r="H10" s="43" t="inlineStr">
        <x:is>
          <x:t xml:space="preserve">#ff8d39</x:t>
        </x:is>
      </x:c>
      <x:c r="I10" s="27">
        <x:v>2</x:v>
      </x:c>
      <x:c r="J10" s="27">
        <x:v>6</x:v>
      </x:c>
      <x:c r="K10" s="27">
        <x:v>36</x:v>
      </x:c>
      <x:c r="L10" s="27">
        <x:v>65.83</x:v>
      </x:c>
      <x:c r="M10" s="27">
        <x:v>59</x:v>
      </x:c>
      <x:c r="N10" s="27" t="b">
        <x:v>1</x:v>
      </x:c>
      <x:c r="O10" s="27">
        <x:v>19.5</x:v>
      </x:c>
      <x:c r="P10" s="23" t="inlineStr">
        <x:is>
          <x:t xml:space="preserve">Carte originale du projet ; pas une planète canonique certifiée</x:t>
        </x:is>
      </x:c>
    </x:row>
    <x:row r="11" ht="64" customHeight="1">
      <x:c r="A11" s="23" t="inlineStr">
        <x:is>
          <x:t xml:space="preserve">halycon</x:t>
        </x:is>
      </x:c>
      <x:c r="B11" s="23" t="inlineStr">
        <x:is>
          <x:t xml:space="preserve">Halycon</x:t>
        </x:is>
      </x:c>
      <x:c r="C11" s="23" t="inlineStr">
        <x:is>
          <x:t xml:space="preserve">classic</x:t>
        </x:is>
      </x:c>
      <x:c r="D11" s="23" t="inlineStr">
        <x:is>
          <x:t xml:space="preserve">salt</x:t>
        </x:is>
      </x:c>
      <x:c r="E11" s="23" t="inlineStr">
        <x:is>
          <x:t xml:space="preserve">Saumure rose</x:t>
        </x:is>
      </x:c>
      <x:c r="F11" s="23" t="inlineStr">
        <x:is>
          <x:t xml:space="preserve">brine</x:t>
        </x:is>
      </x:c>
      <x:c r="G11" s="44" t="inlineStr">
        <x:is>
          <x:t xml:space="preserve">#a65883</x:t>
        </x:is>
      </x:c>
      <x:c r="H11" s="45" t="inlineStr">
        <x:is>
          <x:t xml:space="preserve">#ef9cc1</x:t>
        </x:is>
      </x:c>
      <x:c r="I11" s="27">
        <x:v>4</x:v>
      </x:c>
      <x:c r="J11" s="27">
        <x:v>6</x:v>
      </x:c>
      <x:c r="K11" s="27">
        <x:v>36</x:v>
      </x:c>
      <x:c r="L11" s="27">
        <x:v>53.78</x:v>
      </x:c>
      <x:c r="M11" s="27">
        <x:v>52</x:v>
      </x:c>
      <x:c r="N11" s="27" t="b">
        <x:v>1</x:v>
      </x:c>
      <x:c r="O11" s="27">
        <x:v>19.5</x:v>
      </x:c>
      <x:c r="P11" s="23" t="inlineStr">
        <x:is>
          <x:t xml:space="preserve">Carte originale du projet ; pas une planète canonique certifiée</x:t>
        </x:is>
      </x:c>
    </x:row>
    <x:row r="12" ht="64" customHeight="1">
      <x:c r="A12" s="23" t="inlineStr">
        <x:is>
          <x:t xml:space="preserve">uranth</x:t>
        </x:is>
      </x:c>
      <x:c r="B12" s="23" t="inlineStr">
        <x:is>
          <x:t xml:space="preserve">Uranth</x:t>
        </x:is>
      </x:c>
      <x:c r="C12" s="23" t="inlineStr">
        <x:is>
          <x:t xml:space="preserve">exotic</x:t>
        </x:is>
      </x:c>
      <x:c r="D12" s="23" t="inlineStr">
        <x:is>
          <x:t xml:space="preserve">irradiated</x:t>
        </x:is>
      </x:c>
      <x:c r="E12" s="23" t="inlineStr">
        <x:is>
          <x:t xml:space="preserve">Nappes radioactives</x:t>
        </x:is>
      </x:c>
      <x:c r="F12" s="23" t="inlineStr">
        <x:is>
          <x:t xml:space="preserve">radioactive</x:t>
        </x:is>
      </x:c>
      <x:c r="G12" s="46" t="inlineStr">
        <x:is>
          <x:t xml:space="preserve">#467b2b</x:t>
        </x:is>
      </x:c>
      <x:c r="H12" s="47" t="inlineStr">
        <x:is>
          <x:t xml:space="preserve">#a7ff38</x:t>
        </x:is>
      </x:c>
      <x:c r="I12" s="27">
        <x:v>4</x:v>
      </x:c>
      <x:c r="J12" s="27">
        <x:v>6</x:v>
      </x:c>
      <x:c r="K12" s="27">
        <x:v>36</x:v>
      </x:c>
      <x:c r="L12" s="27">
        <x:v>59.06</x:v>
      </x:c>
      <x:c r="M12" s="27">
        <x:v>45</x:v>
      </x:c>
      <x:c r="N12" s="27" t="b">
        <x:v>1</x:v>
      </x:c>
      <x:c r="O12" s="27">
        <x:v>11.99</x:v>
      </x:c>
      <x:c r="P12" s="23" t="inlineStr">
        <x:is>
          <x:t xml:space="preserve">Carte originale du projet ; pas une planète canonique certifiée</x:t>
        </x:is>
      </x:c>
    </x:row>
    <x:row r="13" ht="64" customHeight="1">
      <x:c r="A13" s="23" t="inlineStr">
        <x:is>
          <x:t xml:space="preserve">amethys</x:t>
        </x:is>
      </x:c>
      <x:c r="B13" s="23" t="inlineStr">
        <x:is>
          <x:t xml:space="preserve">Améthys</x:t>
        </x:is>
      </x:c>
      <x:c r="C13" s="23" t="inlineStr">
        <x:is>
          <x:t xml:space="preserve">exotic</x:t>
        </x:is>
      </x:c>
      <x:c r="D13" s="23" t="inlineStr">
        <x:is>
          <x:t xml:space="preserve">crystal</x:t>
        </x:is>
      </x:c>
      <x:c r="E13" s="23" t="inlineStr">
        <x:is>
          <x:t xml:space="preserve">Océan de cristaux violets</x:t>
        </x:is>
      </x:c>
      <x:c r="F13" s="23" t="inlineStr">
        <x:is>
          <x:t xml:space="preserve">crystal</x:t>
        </x:is>
      </x:c>
      <x:c r="G13" s="48" t="inlineStr">
        <x:is>
          <x:t xml:space="preserve">#6e438d</x:t>
        </x:is>
      </x:c>
      <x:c r="H13" s="49" t="inlineStr">
        <x:is>
          <x:t xml:space="preserve">#be90ec</x:t>
        </x:is>
      </x:c>
      <x:c r="I13" s="27">
        <x:v>6</x:v>
      </x:c>
      <x:c r="J13" s="27">
        <x:v>6</x:v>
      </x:c>
      <x:c r="K13" s="27">
        <x:v>36</x:v>
      </x:c>
      <x:c r="L13" s="27">
        <x:v>54.77</x:v>
      </x:c>
      <x:c r="M13" s="27">
        <x:v>43</x:v>
      </x:c>
      <x:c r="N13" s="27" t="b">
        <x:v>1</x:v>
      </x:c>
      <x:c r="O13" s="27">
        <x:v>19.5</x:v>
      </x:c>
      <x:c r="P13" s="23" t="inlineStr">
        <x:is>
          <x:t xml:space="preserve">Carte originale du projet ; pas une planète canonique certifiée</x:t>
        </x:is>
      </x:c>
    </x:row>
    <x:row r="14" ht="64" customHeight="1">
      <x:c r="A14" s="23" t="inlineStr">
        <x:is>
          <x:t xml:space="preserve">mycelia</x:t>
        </x:is>
      </x:c>
      <x:c r="B14" s="23" t="inlineStr">
        <x:is>
          <x:t xml:space="preserve">Mycélia</x:t>
        </x:is>
      </x:c>
      <x:c r="C14" s="23" t="inlineStr">
        <x:is>
          <x:t xml:space="preserve">exotic</x:t>
        </x:is>
      </x:c>
      <x:c r="D14" s="23" t="inlineStr">
        <x:is>
          <x:t xml:space="preserve">fungal</x:t>
        </x:is>
      </x:c>
      <x:c r="E14" s="23" t="inlineStr">
        <x:is>
          <x:t xml:space="preserve">Nappes de spores</x:t>
        </x:is>
      </x:c>
      <x:c r="F14" s="23" t="inlineStr">
        <x:is>
          <x:t xml:space="preserve">spores</x:t>
        </x:is>
      </x:c>
      <x:c r="G14" s="50" t="inlineStr">
        <x:is>
          <x:t xml:space="preserve">#4e6176</x:t>
        </x:is>
      </x:c>
      <x:c r="H14" s="51" t="inlineStr">
        <x:is>
          <x:t xml:space="preserve">#b9d788</x:t>
        </x:is>
      </x:c>
      <x:c r="I14" s="27">
        <x:v>4</x:v>
      </x:c>
      <x:c r="J14" s="27">
        <x:v>6</x:v>
      </x:c>
      <x:c r="K14" s="27">
        <x:v>36</x:v>
      </x:c>
      <x:c r="L14" s="27">
        <x:v>60.25</x:v>
      </x:c>
      <x:c r="M14" s="27">
        <x:v>59</x:v>
      </x:c>
      <x:c r="N14" s="27" t="b">
        <x:v>1</x:v>
      </x:c>
      <x:c r="O14" s="27">
        <x:v>19.5</x:v>
      </x:c>
      <x:c r="P14" s="23" t="inlineStr">
        <x:is>
          <x:t xml:space="preserve">Carte originale du projet ; pas une planète canonique certifiée</x:t>
        </x:is>
      </x:c>
    </x:row>
    <x:row r="15" ht="64" customHeight="1">
      <x:c r="A15" s="23" t="inlineStr">
        <x:is>
          <x:t xml:space="preserve">nebulis</x:t>
        </x:is>
      </x:c>
      <x:c r="B15" s="23" t="inlineStr">
        <x:is>
          <x:t xml:space="preserve">Nébulis</x:t>
        </x:is>
      </x:c>
      <x:c r="C15" s="23" t="inlineStr">
        <x:is>
          <x:t xml:space="preserve">classic</x:t>
        </x:is>
      </x:c>
      <x:c r="D15" s="23" t="inlineStr">
        <x:is>
          <x:t xml:space="preserve">mountain</x:t>
        </x:is>
      </x:c>
      <x:c r="E15" s="23" t="inlineStr">
        <x:is>
          <x:t xml:space="preserve">Brume des vallées</x:t>
        </x:is>
      </x:c>
      <x:c r="F15" s="23" t="inlineStr">
        <x:is>
          <x:t xml:space="preserve">mist</x:t>
        </x:is>
      </x:c>
      <x:c r="G15" s="52" t="inlineStr">
        <x:is>
          <x:t xml:space="preserve">#768991</x:t>
        </x:is>
      </x:c>
      <x:c r="H15" s="53" t="inlineStr">
        <x:is>
          <x:t xml:space="preserve">#adbfc1</x:t>
        </x:is>
      </x:c>
      <x:c r="I15" s="27">
        <x:v>4</x:v>
      </x:c>
      <x:c r="J15" s="27">
        <x:v>6</x:v>
      </x:c>
      <x:c r="K15" s="27">
        <x:v>36</x:v>
      </x:c>
      <x:c r="L15" s="27">
        <x:v>60.95</x:v>
      </x:c>
      <x:c r="M15" s="27">
        <x:v>52</x:v>
      </x:c>
      <x:c r="N15" s="27" t="b">
        <x:v>1</x:v>
      </x:c>
      <x:c r="O15" s="27">
        <x:v>19.5</x:v>
      </x:c>
      <x:c r="P15" s="23" t="inlineStr">
        <x:is>
          <x:t xml:space="preserve">Carte originale du projet ; pas une planète canonique certifiée</x:t>
        </x:is>
      </x:c>
    </x:row>
    <x:row r="16" ht="64" customHeight="1">
      <x:c r="A16" s="23" t="inlineStr">
        <x:is>
          <x:t xml:space="preserve">abyssia</x:t>
        </x:is>
      </x:c>
      <x:c r="B16" s="23" t="inlineStr">
        <x:is>
          <x:t xml:space="preserve">Abyssia</x:t>
        </x:is>
      </x:c>
      <x:c r="C16" s="23" t="inlineStr">
        <x:is>
          <x:t xml:space="preserve">classic</x:t>
        </x:is>
      </x:c>
      <x:c r="D16" s="23" t="inlineStr">
        <x:is>
          <x:t xml:space="preserve">ocean</x:t>
        </x:is>
      </x:c>
      <x:c r="E16" s="23" t="inlineStr">
        <x:is>
          <x:t xml:space="preserve">Fosses indigo</x:t>
        </x:is>
      </x:c>
      <x:c r="F16" s="23" t="inlineStr">
        <x:is>
          <x:t xml:space="preserve">water</x:t>
        </x:is>
      </x:c>
      <x:c r="G16" s="54" t="inlineStr">
        <x:is>
          <x:t xml:space="preserve">#293f83</x:t>
        </x:is>
      </x:c>
      <x:c r="H16" s="55" t="inlineStr">
        <x:is>
          <x:t xml:space="preserve">#6a80da</x:t>
        </x:is>
      </x:c>
      <x:c r="I16" s="27">
        <x:v>6</x:v>
      </x:c>
      <x:c r="J16" s="27">
        <x:v>6</x:v>
      </x:c>
      <x:c r="K16" s="27">
        <x:v>36</x:v>
      </x:c>
      <x:c r="L16" s="27">
        <x:v>51.24</x:v>
      </x:c>
      <x:c r="M16" s="27">
        <x:v>40</x:v>
      </x:c>
      <x:c r="N16" s="27" t="b">
        <x:v>1</x:v>
      </x:c>
      <x:c r="O16" s="27">
        <x:v>19.5</x:v>
      </x:c>
      <x:c r="P16" s="23" t="inlineStr">
        <x:is>
          <x:t xml:space="preserve">Carte originale du projet ; pas une planète canonique certifiée</x:t>
        </x:is>
      </x:c>
    </x:row>
    <x:row r="17" ht="64" customHeight="1">
      <x:c r="A17" s="23" t="inlineStr">
        <x:is>
          <x:t xml:space="preserve">chloris</x:t>
        </x:is>
      </x:c>
      <x:c r="B17" s="23" t="inlineStr">
        <x:is>
          <x:t xml:space="preserve">Chloris</x:t>
        </x:is>
      </x:c>
      <x:c r="C17" s="23" t="inlineStr">
        <x:is>
          <x:t xml:space="preserve">classic</x:t>
        </x:is>
      </x:c>
      <x:c r="D17" s="23" t="inlineStr">
        <x:is>
          <x:t xml:space="preserve">swamp</x:t>
        </x:is>
      </x:c>
      <x:c r="E17" s="23" t="inlineStr">
        <x:is>
          <x:t xml:space="preserve">Eaux tourbeuses</x:t>
        </x:is>
      </x:c>
      <x:c r="F17" s="23" t="inlineStr">
        <x:is>
          <x:t xml:space="preserve">water</x:t>
        </x:is>
      </x:c>
      <x:c r="G17" s="56" t="inlineStr">
        <x:is>
          <x:t xml:space="preserve">#526348</x:t>
        </x:is>
      </x:c>
      <x:c r="H17" s="57" t="inlineStr">
        <x:is>
          <x:t xml:space="preserve">#8d9c6a</x:t>
        </x:is>
      </x:c>
      <x:c r="I17" s="27">
        <x:v>4</x:v>
      </x:c>
      <x:c r="J17" s="27">
        <x:v>6</x:v>
      </x:c>
      <x:c r="K17" s="27">
        <x:v>36</x:v>
      </x:c>
      <x:c r="L17" s="27">
        <x:v>55.77</x:v>
      </x:c>
      <x:c r="M17" s="27">
        <x:v>49</x:v>
      </x:c>
      <x:c r="N17" s="27" t="b">
        <x:v>1</x:v>
      </x:c>
      <x:c r="O17" s="27">
        <x:v>14.07</x:v>
      </x:c>
      <x:c r="P17" s="23" t="inlineStr">
        <x:is>
          <x:t xml:space="preserve">Carte originale du projet ; pas une planète canonique certifiée</x:t>
        </x:is>
      </x:c>
    </x:row>
    <x:row r="18" ht="64" customHeight="1">
      <x:c r="A18" s="23" t="inlineStr">
        <x:is>
          <x:t xml:space="preserve">cryovant</x:t>
        </x:is>
      </x:c>
      <x:c r="B18" s="23" t="inlineStr">
        <x:is>
          <x:t xml:space="preserve">Cryovant</x:t>
        </x:is>
      </x:c>
      <x:c r="C18" s="23" t="inlineStr">
        <x:is>
          <x:t xml:space="preserve">classic</x:t>
        </x:is>
      </x:c>
      <x:c r="D18" s="23" t="inlineStr">
        <x:is>
          <x:t xml:space="preserve">tundra</x:t>
        </x:is>
      </x:c>
      <x:c r="E18" s="23" t="inlineStr">
        <x:is>
          <x:t xml:space="preserve">Fjords gelés</x:t>
        </x:is>
      </x:c>
      <x:c r="F18" s="23" t="inlineStr">
        <x:is>
          <x:t xml:space="preserve">ice</x:t>
        </x:is>
      </x:c>
      <x:c r="G18" s="58" t="inlineStr">
        <x:is>
          <x:t xml:space="preserve">#7a9fad</x:t>
        </x:is>
      </x:c>
      <x:c r="H18" s="59" t="inlineStr">
        <x:is>
          <x:t xml:space="preserve">#b4d0d5</x:t>
        </x:is>
      </x:c>
      <x:c r="I18" s="27">
        <x:v>5</x:v>
      </x:c>
      <x:c r="J18" s="27">
        <x:v>6</x:v>
      </x:c>
      <x:c r="K18" s="27">
        <x:v>36</x:v>
      </x:c>
      <x:c r="L18" s="27">
        <x:v>53.03</x:v>
      </x:c>
      <x:c r="M18" s="27">
        <x:v>60</x:v>
      </x:c>
      <x:c r="N18" s="27" t="b">
        <x:v>1</x:v>
      </x:c>
      <x:c r="O18" s="27">
        <x:v>19.5</x:v>
      </x:c>
      <x:c r="P18" s="23" t="inlineStr">
        <x:is>
          <x:t xml:space="preserve">Carte originale du projet ; pas une planète canonique certifiée</x:t>
        </x:is>
      </x:c>
    </x:row>
    <x:row r="19" ht="64" customHeight="1">
      <x:c r="A19" s="23" t="inlineStr">
        <x:is>
          <x:t xml:space="preserve">ochria</x:t>
        </x:is>
      </x:c>
      <x:c r="B19" s="23" t="inlineStr">
        <x:is>
          <x:t xml:space="preserve">Ochria</x:t>
        </x:is>
      </x:c>
      <x:c r="C19" s="23" t="inlineStr">
        <x:is>
          <x:t xml:space="preserve">classic</x:t>
        </x:is>
      </x:c>
      <x:c r="D19" s="23" t="inlineStr">
        <x:is>
          <x:t xml:space="preserve">desert</x:t>
        </x:is>
      </x:c>
      <x:c r="E19" s="23" t="inlineStr">
        <x:is>
          <x:t xml:space="preserve">Poussière ocre</x:t>
        </x:is>
      </x:c>
      <x:c r="F19" s="23" t="inlineStr">
        <x:is>
          <x:t xml:space="preserve">sand</x:t>
        </x:is>
      </x:c>
      <x:c r="G19" s="60" t="inlineStr">
        <x:is>
          <x:t xml:space="preserve">#a78155</x:t>
        </x:is>
      </x:c>
      <x:c r="H19" s="61" t="inlineStr">
        <x:is>
          <x:t xml:space="preserve">#d7b782</x:t>
        </x:is>
      </x:c>
      <x:c r="I19" s="27">
        <x:v>6</x:v>
      </x:c>
      <x:c r="J19" s="27">
        <x:v>6</x:v>
      </x:c>
      <x:c r="K19" s="27">
        <x:v>36</x:v>
      </x:c>
      <x:c r="L19" s="27">
        <x:v>50.22</x:v>
      </x:c>
      <x:c r="M19" s="27">
        <x:v>58</x:v>
      </x:c>
      <x:c r="N19" s="27" t="b">
        <x:v>1</x:v>
      </x:c>
      <x:c r="O19" s="27">
        <x:v>19.5</x:v>
      </x:c>
      <x:c r="P19" s="23" t="inlineStr">
        <x:is>
          <x:t xml:space="preserve">Carte originale du projet ; pas une planète canonique certifiée</x:t>
        </x:is>
      </x:c>
    </x:row>
    <x:row r="20" ht="64" customHeight="1">
      <x:c r="A20" s="23" t="inlineStr">
        <x:is>
          <x:t xml:space="preserve">obsidra</x:t>
        </x:is>
      </x:c>
      <x:c r="B20" s="23" t="inlineStr">
        <x:is>
          <x:t xml:space="preserve">Obsidra</x:t>
        </x:is>
      </x:c>
      <x:c r="C20" s="23" t="inlineStr">
        <x:is>
          <x:t xml:space="preserve">exotic</x:t>
        </x:is>
      </x:c>
      <x:c r="D20" s="23" t="inlineStr">
        <x:is>
          <x:t xml:space="preserve">volcanic</x:t>
        </x:is>
      </x:c>
      <x:c r="E20" s="23" t="inlineStr">
        <x:is>
          <x:t xml:space="preserve">Lave bleue</x:t>
        </x:is>
      </x:c>
      <x:c r="F20" s="23" t="inlineStr">
        <x:is>
          <x:t xml:space="preserve">lava</x:t>
        </x:is>
      </x:c>
      <x:c r="G20" s="62" t="inlineStr">
        <x:is>
          <x:t xml:space="preserve">#255b9f</x:t>
        </x:is>
      </x:c>
      <x:c r="H20" s="63" t="inlineStr">
        <x:is>
          <x:t xml:space="preserve">#50baff</x:t>
        </x:is>
      </x:c>
      <x:c r="I20" s="27">
        <x:v>6</x:v>
      </x:c>
      <x:c r="J20" s="27">
        <x:v>6</x:v>
      </x:c>
      <x:c r="K20" s="27">
        <x:v>36</x:v>
      </x:c>
      <x:c r="L20" s="27">
        <x:v>54.69</x:v>
      </x:c>
      <x:c r="M20" s="27">
        <x:v>35</x:v>
      </x:c>
      <x:c r="N20" s="27" t="b">
        <x:v>1</x:v>
      </x:c>
      <x:c r="O20" s="27">
        <x:v>13.24</x:v>
      </x:c>
      <x:c r="P20" s="23" t="inlineStr">
        <x:is>
          <x:t xml:space="preserve">Carte originale du projet ; pas une planète canonique certifiée</x:t>
        </x:is>
      </x:c>
    </x:row>
    <x:row r="21" ht="64" customHeight="1">
      <x:c r="A21" s="23" t="inlineStr">
        <x:is>
          <x:t xml:space="preserve">salarka</x:t>
        </x:is>
      </x:c>
      <x:c r="B21" s="23" t="inlineStr">
        <x:is>
          <x:t xml:space="preserve">Salarka</x:t>
        </x:is>
      </x:c>
      <x:c r="C21" s="23" t="inlineStr">
        <x:is>
          <x:t xml:space="preserve">classic</x:t>
        </x:is>
      </x:c>
      <x:c r="D21" s="23" t="inlineStr">
        <x:is>
          <x:t xml:space="preserve">salt</x:t>
        </x:is>
      </x:c>
      <x:c r="E21" s="23" t="inlineStr">
        <x:is>
          <x:t xml:space="preserve">Saumure ambrée</x:t>
        </x:is>
      </x:c>
      <x:c r="F21" s="23" t="inlineStr">
        <x:is>
          <x:t xml:space="preserve">brine</x:t>
        </x:is>
      </x:c>
      <x:c r="G21" s="64" t="inlineStr">
        <x:is>
          <x:t xml:space="preserve">#9f6d35</x:t>
        </x:is>
      </x:c>
      <x:c r="H21" s="65" t="inlineStr">
        <x:is>
          <x:t xml:space="preserve">#e9b75b</x:t>
        </x:is>
      </x:c>
      <x:c r="I21" s="27">
        <x:v>3</x:v>
      </x:c>
      <x:c r="J21" s="27">
        <x:v>6</x:v>
      </x:c>
      <x:c r="K21" s="27">
        <x:v>36</x:v>
      </x:c>
      <x:c r="L21" s="27">
        <x:v>60.95</x:v>
      </x:c>
      <x:c r="M21" s="27">
        <x:v>46</x:v>
      </x:c>
      <x:c r="N21" s="27" t="b">
        <x:v>1</x:v>
      </x:c>
      <x:c r="O21" s="27">
        <x:v>19.41</x:v>
      </x:c>
      <x:c r="P21" s="23" t="inlineStr">
        <x:is>
          <x:t xml:space="preserve">Carte originale du projet ; pas une planète canonique certifiée</x:t>
        </x:is>
      </x:c>
    </x:row>
    <x:row r="22" ht="64" customHeight="1">
      <x:c r="A22" s="23" t="inlineStr">
        <x:is>
          <x:t xml:space="preserve">radixa</x:t>
        </x:is>
      </x:c>
      <x:c r="B22" s="23" t="inlineStr">
        <x:is>
          <x:t xml:space="preserve">Radixa</x:t>
        </x:is>
      </x:c>
      <x:c r="C22" s="23" t="inlineStr">
        <x:is>
          <x:t xml:space="preserve">exotic</x:t>
        </x:is>
      </x:c>
      <x:c r="D22" s="23" t="inlineStr">
        <x:is>
          <x:t xml:space="preserve">irradiated</x:t>
        </x:is>
      </x:c>
      <x:c r="E22" s="23" t="inlineStr">
        <x:is>
          <x:t xml:space="preserve">Bassins cyan irradiés</x:t>
        </x:is>
      </x:c>
      <x:c r="F22" s="23" t="inlineStr">
        <x:is>
          <x:t xml:space="preserve">radioactive</x:t>
        </x:is>
      </x:c>
      <x:c r="G22" s="66" t="inlineStr">
        <x:is>
          <x:t xml:space="preserve">#287e84</x:t>
        </x:is>
      </x:c>
      <x:c r="H22" s="67" t="inlineStr">
        <x:is>
          <x:t xml:space="preserve">#63ffe1</x:t>
        </x:is>
      </x:c>
      <x:c r="I22" s="27">
        <x:v>4</x:v>
      </x:c>
      <x:c r="J22" s="27">
        <x:v>6</x:v>
      </x:c>
      <x:c r="K22" s="27">
        <x:v>36</x:v>
      </x:c>
      <x:c r="L22" s="27">
        <x:v>55.85</x:v>
      </x:c>
      <x:c r="M22" s="27">
        <x:v>58</x:v>
      </x:c>
      <x:c r="N22" s="27" t="b">
        <x:v>1</x:v>
      </x:c>
      <x:c r="O22" s="27">
        <x:v>19.5</x:v>
      </x:c>
      <x:c r="P22" s="23" t="inlineStr">
        <x:is>
          <x:t xml:space="preserve">Carte originale du projet ; pas une planète canonique certifiée</x:t>
        </x:is>
      </x:c>
    </x:row>
    <x:row r="23" ht="64" customHeight="1">
      <x:c r="A23" s="23" t="inlineStr">
        <x:is>
          <x:t xml:space="preserve">prismara</x:t>
        </x:is>
      </x:c>
      <x:c r="B23" s="23" t="inlineStr">
        <x:is>
          <x:t xml:space="preserve">Prismara</x:t>
        </x:is>
      </x:c>
      <x:c r="C23" s="23" t="inlineStr">
        <x:is>
          <x:t xml:space="preserve">exotic</x:t>
        </x:is>
      </x:c>
      <x:c r="D23" s="23" t="inlineStr">
        <x:is>
          <x:t xml:space="preserve">crystal</x:t>
        </x:is>
      </x:c>
      <x:c r="E23" s="23" t="inlineStr">
        <x:is>
          <x:t xml:space="preserve">Cristaux lilas</x:t>
        </x:is>
      </x:c>
      <x:c r="F23" s="23" t="inlineStr">
        <x:is>
          <x:t xml:space="preserve">crystal</x:t>
        </x:is>
      </x:c>
      <x:c r="G23" s="68" t="inlineStr">
        <x:is>
          <x:t xml:space="preserve">#9a75b0</x:t>
        </x:is>
      </x:c>
      <x:c r="H23" s="69" t="inlineStr">
        <x:is>
          <x:t xml:space="preserve">#d7b2ef</x:t>
        </x:is>
      </x:c>
      <x:c r="I23" s="27">
        <x:v>4</x:v>
      </x:c>
      <x:c r="J23" s="27">
        <x:v>6</x:v>
      </x:c>
      <x:c r="K23" s="27">
        <x:v>36</x:v>
      </x:c>
      <x:c r="L23" s="27">
        <x:v>61.06</x:v>
      </x:c>
      <x:c r="M23" s="27">
        <x:v>52</x:v>
      </x:c>
      <x:c r="N23" s="27" t="b">
        <x:v>1</x:v>
      </x:c>
      <x:c r="O23" s="27">
        <x:v>19.5</x:v>
      </x:c>
      <x:c r="P23" s="23" t="inlineStr">
        <x:is>
          <x:t xml:space="preserve">Carte originale du projet ; pas une planète canonique certifiée</x:t>
        </x:is>
      </x:c>
    </x:row>
    <x:row r="24" ht="64" customHeight="1">
      <x:c r="A24" s="23" t="inlineStr">
        <x:is>
          <x:t xml:space="preserve">sporion</x:t>
        </x:is>
      </x:c>
      <x:c r="B24" s="23" t="inlineStr">
        <x:is>
          <x:t xml:space="preserve">Sporion</x:t>
        </x:is>
      </x:c>
      <x:c r="C24" s="23" t="inlineStr">
        <x:is>
          <x:t xml:space="preserve">exotic</x:t>
        </x:is>
      </x:c>
      <x:c r="D24" s="23" t="inlineStr">
        <x:is>
          <x:t xml:space="preserve">fungal</x:t>
        </x:is>
      </x:c>
      <x:c r="E24" s="23" t="inlineStr">
        <x:is>
          <x:t xml:space="preserve">Pollen doré</x:t>
        </x:is>
      </x:c>
      <x:c r="F24" s="23" t="inlineStr">
        <x:is>
          <x:t xml:space="preserve">spores</x:t>
        </x:is>
      </x:c>
      <x:c r="G24" s="70" t="inlineStr">
        <x:is>
          <x:t xml:space="preserve">#9a8350</x:t>
        </x:is>
      </x:c>
      <x:c r="H24" s="71" t="inlineStr">
        <x:is>
          <x:t xml:space="preserve">#d9d77b</x:t>
        </x:is>
      </x:c>
      <x:c r="I24" s="27">
        <x:v>2</x:v>
      </x:c>
      <x:c r="J24" s="27">
        <x:v>6</x:v>
      </x:c>
      <x:c r="K24" s="27">
        <x:v>36</x:v>
      </x:c>
      <x:c r="L24" s="27">
        <x:v>57.97</x:v>
      </x:c>
      <x:c r="M24" s="27">
        <x:v>45</x:v>
      </x:c>
      <x:c r="N24" s="27" t="b">
        <x:v>1</x:v>
      </x:c>
      <x:c r="O24" s="27">
        <x:v>0</x:v>
      </x:c>
      <x:c r="P24" s="23" t="inlineStr">
        <x:is>
          <x:t xml:space="preserve">Carte originale du projet ; pas une planète canonique certifiée</x:t>
        </x:is>
      </x:c>
    </x:row>
    <x:row r="25" ht="64" customHeight="1">
      <x:c r="A25" s="23" t="inlineStr">
        <x:is>
          <x:t xml:space="preserve">aerune</x:t>
        </x:is>
      </x:c>
      <x:c r="B25" s="23" t="inlineStr">
        <x:is>
          <x:t xml:space="preserve">Aérune</x:t>
        </x:is>
      </x:c>
      <x:c r="C25" s="23" t="inlineStr">
        <x:is>
          <x:t xml:space="preserve">classic</x:t>
        </x:is>
      </x:c>
      <x:c r="D25" s="23" t="inlineStr">
        <x:is>
          <x:t xml:space="preserve">temperate</x:t>
        </x:is>
      </x:c>
      <x:c r="E25" s="23" t="inlineStr">
        <x:is>
          <x:t xml:space="preserve">Brumes forestières</x:t>
        </x:is>
      </x:c>
      <x:c r="F25" s="23" t="inlineStr">
        <x:is>
          <x:t xml:space="preserve">mist</x:t>
        </x:is>
      </x:c>
      <x:c r="G25" s="72" t="inlineStr">
        <x:is>
          <x:t xml:space="preserve">#778b81</x:t>
        </x:is>
      </x:c>
      <x:c r="H25" s="73" t="inlineStr">
        <x:is>
          <x:t xml:space="preserve">#b2c1ae</x:t>
        </x:is>
      </x:c>
      <x:c r="I25" s="27">
        <x:v>6</x:v>
      </x:c>
      <x:c r="J25" s="27">
        <x:v>6</x:v>
      </x:c>
      <x:c r="K25" s="27">
        <x:v>36</x:v>
      </x:c>
      <x:c r="L25" s="27">
        <x:v>55.9</x:v>
      </x:c>
      <x:c r="M25" s="27">
        <x:v>55</x:v>
      </x:c>
      <x:c r="N25" s="27" t="b">
        <x:v>1</x:v>
      </x:c>
      <x:c r="O25" s="27">
        <x:v>19.5</x:v>
      </x:c>
      <x:c r="P25" s="23" t="inlineStr">
        <x:is>
          <x:t xml:space="preserve">Carte originale du projet ; pas une planète canonique certifiée</x:t>
        </x:is>
      </x:c>
    </x:row>
    <x:row r="26" ht="64" customHeight="1">
      <x:c r="A26" s="23" t="inlineStr">
        <x:is>
          <x:t xml:space="preserve">azurielle</x:t>
        </x:is>
      </x:c>
      <x:c r="B26" s="23" t="inlineStr">
        <x:is>
          <x:t xml:space="preserve">Azurielle</x:t>
        </x:is>
      </x:c>
      <x:c r="C26" s="23" t="inlineStr">
        <x:is>
          <x:t xml:space="preserve">classic</x:t>
        </x:is>
      </x:c>
      <x:c r="D26" s="23" t="inlineStr">
        <x:is>
          <x:t xml:space="preserve">ocean</x:t>
        </x:is>
      </x:c>
      <x:c r="E26" s="23" t="inlineStr">
        <x:is>
          <x:t xml:space="preserve">Eau bleu clair</x:t>
        </x:is>
      </x:c>
      <x:c r="F26" s="23" t="inlineStr">
        <x:is>
          <x:t xml:space="preserve">water</x:t>
        </x:is>
      </x:c>
      <x:c r="G26" s="74" t="inlineStr">
        <x:is>
          <x:t xml:space="preserve">#6aaebd</x:t>
        </x:is>
      </x:c>
      <x:c r="H26" s="75" t="inlineStr">
        <x:is>
          <x:t xml:space="preserve">#a6e9eb</x:t>
        </x:is>
      </x:c>
      <x:c r="I26" s="27">
        <x:v>5</x:v>
      </x:c>
      <x:c r="J26" s="27">
        <x:v>6</x:v>
      </x:c>
      <x:c r="K26" s="27">
        <x:v>36</x:v>
      </x:c>
      <x:c r="L26" s="27">
        <x:v>57.17</x:v>
      </x:c>
      <x:c r="M26" s="27">
        <x:v>56</x:v>
      </x:c>
      <x:c r="N26" s="27" t="b">
        <x:v>1</x:v>
      </x:c>
      <x:c r="O26" s="27">
        <x:v>19.42</x:v>
      </x:c>
      <x:c r="P26" s="23" t="inlineStr">
        <x:is>
          <x:t xml:space="preserve">Carte originale du projet ; pas une planète canonique certifiée</x:t>
        </x:is>
      </x:c>
    </x:row>
    <x:row r="27" ht="64" customHeight="1">
      <x:c r="A27" s="23" t="inlineStr">
        <x:is>
          <x:t xml:space="preserve">venefra</x:t>
        </x:is>
      </x:c>
      <x:c r="B27" s="23" t="inlineStr">
        <x:is>
          <x:t xml:space="preserve">Vénéfra</x:t>
        </x:is>
      </x:c>
      <x:c r="C27" s="23" t="inlineStr">
        <x:is>
          <x:t xml:space="preserve">exotic</x:t>
        </x:is>
      </x:c>
      <x:c r="D27" s="23" t="inlineStr">
        <x:is>
          <x:t xml:space="preserve">swamp</x:t>
        </x:is>
      </x:c>
      <x:c r="E27" s="23" t="inlineStr">
        <x:is>
          <x:t xml:space="preserve">Acide magenta</x:t>
        </x:is>
      </x:c>
      <x:c r="F27" s="23" t="inlineStr">
        <x:is>
          <x:t xml:space="preserve">acid</x:t>
        </x:is>
      </x:c>
      <x:c r="G27" s="76" t="inlineStr">
        <x:is>
          <x:t xml:space="preserve">#a14485</x:t>
        </x:is>
      </x:c>
      <x:c r="H27" s="77" t="inlineStr">
        <x:is>
          <x:t xml:space="preserve">#f28dc7</x:t>
        </x:is>
      </x:c>
      <x:c r="I27" s="27">
        <x:v>2</x:v>
      </x:c>
      <x:c r="J27" s="27">
        <x:v>6</x:v>
      </x:c>
      <x:c r="K27" s="27">
        <x:v>36</x:v>
      </x:c>
      <x:c r="L27" s="27">
        <x:v>73.71</x:v>
      </x:c>
      <x:c r="M27" s="27">
        <x:v>52</x:v>
      </x:c>
      <x:c r="N27" s="27" t="b">
        <x:v>1</x:v>
      </x:c>
      <x:c r="O27" s="27">
        <x:v>19.49</x:v>
      </x:c>
      <x:c r="P27" s="23" t="inlineStr">
        <x:is>
          <x:t xml:space="preserve">Carte originale du projet ; pas une planète canonique certifiée</x:t>
        </x:is>
      </x:c>
    </x:row>
    <x:row r="28" ht="64" customHeight="1">
      <x:c r="A28" s="23" t="inlineStr">
        <x:is>
          <x:t xml:space="preserve">boralis</x:t>
        </x:is>
      </x:c>
      <x:c r="B28" s="23" t="inlineStr">
        <x:is>
          <x:t xml:space="preserve">Boralis</x:t>
        </x:is>
      </x:c>
      <x:c r="C28" s="23" t="inlineStr">
        <x:is>
          <x:t xml:space="preserve">classic</x:t>
        </x:is>
      </x:c>
      <x:c r="D28" s="23" t="inlineStr">
        <x:is>
          <x:t xml:space="preserve">snow</x:t>
        </x:is>
      </x:c>
      <x:c r="E28" s="23" t="inlineStr">
        <x:is>
          <x:t xml:space="preserve">Banquise blanche</x:t>
        </x:is>
      </x:c>
      <x:c r="F28" s="23" t="inlineStr">
        <x:is>
          <x:t xml:space="preserve">ice</x:t>
        </x:is>
      </x:c>
      <x:c r="G28" s="78" t="inlineStr">
        <x:is>
          <x:t xml:space="preserve">#92adb8</x:t>
        </x:is>
      </x:c>
      <x:c r="H28" s="79" t="inlineStr">
        <x:is>
          <x:t xml:space="preserve">#cbdfe1</x:t>
        </x:is>
      </x:c>
      <x:c r="I28" s="27">
        <x:v>3</x:v>
      </x:c>
      <x:c r="J28" s="27">
        <x:v>6</x:v>
      </x:c>
      <x:c r="K28" s="27">
        <x:v>36</x:v>
      </x:c>
      <x:c r="L28" s="27">
        <x:v>59.7</x:v>
      </x:c>
      <x:c r="M28" s="27">
        <x:v>40</x:v>
      </x:c>
      <x:c r="N28" s="27" t="b">
        <x:v>1</x:v>
      </x:c>
      <x:c r="O28" s="27">
        <x:v>0</x:v>
      </x:c>
      <x:c r="P28" s="23" t="inlineStr">
        <x:is>
          <x:t xml:space="preserve">Carte originale du projet ; pas une planète canonique certifiée</x:t>
        </x:is>
      </x:c>
    </x:row>
    <x:row r="29" ht="64" customHeight="1">
      <x:c r="A29" s="23" t="inlineStr">
        <x:is>
          <x:t xml:space="preserve">dunara</x:t>
        </x:is>
      </x:c>
      <x:c r="B29" s="23" t="inlineStr">
        <x:is>
          <x:t xml:space="preserve">Dunara</x:t>
        </x:is>
      </x:c>
      <x:c r="C29" s="23" t="inlineStr">
        <x:is>
          <x:t xml:space="preserve">classic</x:t>
        </x:is>
      </x:c>
      <x:c r="D29" s="23" t="inlineStr">
        <x:is>
          <x:t xml:space="preserve">desert</x:t>
        </x:is>
      </x:c>
      <x:c r="E29" s="23" t="inlineStr">
        <x:is>
          <x:t xml:space="preserve">Dunes dorées</x:t>
        </x:is>
      </x:c>
      <x:c r="F29" s="23" t="inlineStr">
        <x:is>
          <x:t xml:space="preserve">sand</x:t>
        </x:is>
      </x:c>
      <x:c r="G29" s="80" t="inlineStr">
        <x:is>
          <x:t xml:space="preserve">#ad8550</x:t>
        </x:is>
      </x:c>
      <x:c r="H29" s="81" t="inlineStr">
        <x:is>
          <x:t xml:space="preserve">#d6b47a</x:t>
        </x:is>
      </x:c>
      <x:c r="I29" s="27">
        <x:v>6</x:v>
      </x:c>
      <x:c r="J29" s="27">
        <x:v>6</x:v>
      </x:c>
      <x:c r="K29" s="27">
        <x:v>36</x:v>
      </x:c>
      <x:c r="L29" s="27">
        <x:v>57.09</x:v>
      </x:c>
      <x:c r="M29" s="27">
        <x:v>37</x:v>
      </x:c>
      <x:c r="N29" s="27" t="b">
        <x:v>1</x:v>
      </x:c>
      <x:c r="O29" s="27">
        <x:v>19.38</x:v>
      </x:c>
      <x:c r="P29" s="23" t="inlineStr">
        <x:is>
          <x:t xml:space="preserve">Carte originale du projet ; pas une planète canonique certifiée</x:t>
        </x:is>
      </x:c>
    </x:row>
    <x:row r="30" ht="64" customHeight="1">
      <x:c r="A30" s="23" t="inlineStr">
        <x:is>
          <x:t xml:space="preserve">ignara</x:t>
        </x:is>
      </x:c>
      <x:c r="B30" s="23" t="inlineStr">
        <x:is>
          <x:t xml:space="preserve">Ignara</x:t>
        </x:is>
      </x:c>
      <x:c r="C30" s="23" t="inlineStr">
        <x:is>
          <x:t xml:space="preserve">exotic</x:t>
        </x:is>
      </x:c>
      <x:c r="D30" s="23" t="inlineStr">
        <x:is>
          <x:t xml:space="preserve">volcanic</x:t>
        </x:is>
      </x:c>
      <x:c r="E30" s="23" t="inlineStr">
        <x:is>
          <x:t xml:space="preserve">Lave violette</x:t>
        </x:is>
      </x:c>
      <x:c r="F30" s="23" t="inlineStr">
        <x:is>
          <x:t xml:space="preserve">lava</x:t>
        </x:is>
      </x:c>
      <x:c r="G30" s="82" t="inlineStr">
        <x:is>
          <x:t xml:space="preserve">#673f91</x:t>
        </x:is>
      </x:c>
      <x:c r="H30" s="83" t="inlineStr">
        <x:is>
          <x:t xml:space="preserve">#b785ed</x:t>
        </x:is>
      </x:c>
      <x:c r="I30" s="27">
        <x:v>5</x:v>
      </x:c>
      <x:c r="J30" s="27">
        <x:v>6</x:v>
      </x:c>
      <x:c r="K30" s="27">
        <x:v>36</x:v>
      </x:c>
      <x:c r="L30" s="27">
        <x:v>60.9</x:v>
      </x:c>
      <x:c r="M30" s="27">
        <x:v>58</x:v>
      </x:c>
      <x:c r="N30" s="27" t="b">
        <x:v>1</x:v>
      </x:c>
      <x:c r="O30" s="27">
        <x:v>19.5</x:v>
      </x:c>
      <x:c r="P30" s="23" t="inlineStr">
        <x:is>
          <x:t xml:space="preserve">Carte originale du projet ; pas une planète canonique certifiée</x:t>
        </x:is>
      </x:c>
    </x:row>
    <x:row r="31" ht="64" customHeight="1">
      <x:c r="A31" s="23" t="inlineStr">
        <x:is>
          <x:t xml:space="preserve">rosalith</x:t>
        </x:is>
      </x:c>
      <x:c r="B31" s="23" t="inlineStr">
        <x:is>
          <x:t xml:space="preserve">Rosalith</x:t>
        </x:is>
      </x:c>
      <x:c r="C31" s="23" t="inlineStr">
        <x:is>
          <x:t xml:space="preserve">exotic</x:t>
        </x:is>
      </x:c>
      <x:c r="D31" s="23" t="inlineStr">
        <x:is>
          <x:t xml:space="preserve">salt</x:t>
        </x:is>
      </x:c>
      <x:c r="E31" s="23" t="inlineStr">
        <x:is>
          <x:t xml:space="preserve">Saumures corail</x:t>
        </x:is>
      </x:c>
      <x:c r="F31" s="23" t="inlineStr">
        <x:is>
          <x:t xml:space="preserve">brine</x:t>
        </x:is>
      </x:c>
      <x:c r="G31" s="84" t="inlineStr">
        <x:is>
          <x:t xml:space="preserve">#b2706c</x:t>
        </x:is>
      </x:c>
      <x:c r="H31" s="85" t="inlineStr">
        <x:is>
          <x:t xml:space="preserve">#f0b095</x:t>
        </x:is>
      </x:c>
      <x:c r="I31" s="27">
        <x:v>4</x:v>
      </x:c>
      <x:c r="J31" s="27">
        <x:v>6</x:v>
      </x:c>
      <x:c r="K31" s="27">
        <x:v>36</x:v>
      </x:c>
      <x:c r="L31" s="27">
        <x:v>57.12</x:v>
      </x:c>
      <x:c r="M31" s="27">
        <x:v>55</x:v>
      </x:c>
      <x:c r="N31" s="27" t="b">
        <x:v>1</x:v>
      </x:c>
      <x:c r="O31" s="27">
        <x:v>19.5</x:v>
      </x:c>
      <x:c r="P31" s="23" t="inlineStr">
        <x:is>
          <x:t xml:space="preserve">Carte originale du projet ; pas une planète canonique certifiée</x:t>
        </x:is>
      </x:c>
    </x:row>
    <x:row r="32" ht="64" customHeight="1">
      <x:c r="A32" s="23" t="inlineStr">
        <x:is>
          <x:t xml:space="preserve">viridia</x:t>
        </x:is>
      </x:c>
      <x:c r="B32" s="23" t="inlineStr">
        <x:is>
          <x:t xml:space="preserve">Viridia</x:t>
        </x:is>
      </x:c>
      <x:c r="C32" s="23" t="inlineStr">
        <x:is>
          <x:t xml:space="preserve">exotic</x:t>
        </x:is>
      </x:c>
      <x:c r="D32" s="23" t="inlineStr">
        <x:is>
          <x:t xml:space="preserve">irradiated</x:t>
        </x:is>
      </x:c>
      <x:c r="E32" s="23" t="inlineStr">
        <x:is>
          <x:t xml:space="preserve">Nappes jaune électrique</x:t>
        </x:is>
      </x:c>
      <x:c r="F32" s="23" t="inlineStr">
        <x:is>
          <x:t xml:space="preserve">radioactive</x:t>
        </x:is>
      </x:c>
      <x:c r="G32" s="86" t="inlineStr">
        <x:is>
          <x:t xml:space="preserve">#8c942b</x:t>
        </x:is>
      </x:c>
      <x:c r="H32" s="87" t="inlineStr">
        <x:is>
          <x:t xml:space="preserve">#e0ff3d</x:t>
        </x:is>
      </x:c>
      <x:c r="I32" s="27">
        <x:v>2</x:v>
      </x:c>
      <x:c r="J32" s="27">
        <x:v>6</x:v>
      </x:c>
      <x:c r="K32" s="27">
        <x:v>36</x:v>
      </x:c>
      <x:c r="L32" s="27">
        <x:v>64.92</x:v>
      </x:c>
      <x:c r="M32" s="27">
        <x:v>35</x:v>
      </x:c>
      <x:c r="N32" s="27" t="b">
        <x:v>1</x:v>
      </x:c>
      <x:c r="O32" s="27">
        <x:v>0</x:v>
      </x:c>
      <x:c r="P32" s="23" t="inlineStr">
        <x:is>
          <x:t xml:space="preserve">Carte originale du projet ; pas une planète canonique certifiée</x:t>
        </x:is>
      </x:c>
    </x:row>
    <x:row r="33" ht="64" customHeight="1">
      <x:c r="A33" s="23" t="inlineStr">
        <x:is>
          <x:t xml:space="preserve">iolexia</x:t>
        </x:is>
      </x:c>
      <x:c r="B33" s="23" t="inlineStr">
        <x:is>
          <x:t xml:space="preserve">Iolexia</x:t>
        </x:is>
      </x:c>
      <x:c r="C33" s="23" t="inlineStr">
        <x:is>
          <x:t xml:space="preserve">exotic</x:t>
        </x:is>
      </x:c>
      <x:c r="D33" s="23" t="inlineStr">
        <x:is>
          <x:t xml:space="preserve">crystal</x:t>
        </x:is>
      </x:c>
      <x:c r="E33" s="23" t="inlineStr">
        <x:is>
          <x:t xml:space="preserve">Prismes bleu clair</x:t>
        </x:is>
      </x:c>
      <x:c r="F33" s="23" t="inlineStr">
        <x:is>
          <x:t xml:space="preserve">crystal</x:t>
        </x:is>
      </x:c>
      <x:c r="G33" s="88" t="inlineStr">
        <x:is>
          <x:t xml:space="preserve">#5186b2</x:t>
        </x:is>
      </x:c>
      <x:c r="H33" s="89" t="inlineStr">
        <x:is>
          <x:t xml:space="preserve">#9edcf3</x:t>
        </x:is>
      </x:c>
      <x:c r="I33" s="27">
        <x:v>4</x:v>
      </x:c>
      <x:c r="J33" s="27">
        <x:v>6</x:v>
      </x:c>
      <x:c r="K33" s="27">
        <x:v>36</x:v>
      </x:c>
      <x:c r="L33" s="27">
        <x:v>58.46</x:v>
      </x:c>
      <x:c r="M33" s="27">
        <x:v>58</x:v>
      </x:c>
      <x:c r="N33" s="27" t="b">
        <x:v>1</x:v>
      </x:c>
      <x:c r="O33" s="27">
        <x:v>19.4</x:v>
      </x:c>
      <x:c r="P33" s="23" t="inlineStr">
        <x:is>
          <x:t xml:space="preserve">Carte originale du projet ; pas une planète canonique certifiée</x:t>
        </x:is>
      </x:c>
    </x:row>
    <x:row r="34" ht="64" customHeight="1">
      <x:c r="A34" s="23" t="inlineStr">
        <x:is>
          <x:t xml:space="preserve">nyctera</x:t>
        </x:is>
      </x:c>
      <x:c r="B34" s="23" t="inlineStr">
        <x:is>
          <x:t xml:space="preserve">Nyctéra</x:t>
        </x:is>
      </x:c>
      <x:c r="C34" s="23" t="inlineStr">
        <x:is>
          <x:t xml:space="preserve">exotic</x:t>
        </x:is>
      </x:c>
      <x:c r="D34" s="23" t="inlineStr">
        <x:is>
          <x:t xml:space="preserve">fungal</x:t>
        </x:is>
      </x:c>
      <x:c r="E34" s="23" t="inlineStr">
        <x:is>
          <x:t xml:space="preserve">Spores violettes</x:t>
        </x:is>
      </x:c>
      <x:c r="F34" s="23" t="inlineStr">
        <x:is>
          <x:t xml:space="preserve">spores</x:t>
        </x:is>
      </x:c>
      <x:c r="G34" s="90" t="inlineStr">
        <x:is>
          <x:t xml:space="preserve">#68517f</x:t>
        </x:is>
      </x:c>
      <x:c r="H34" s="91" t="inlineStr">
        <x:is>
          <x:t xml:space="preserve">#b39ed6</x:t>
        </x:is>
      </x:c>
      <x:c r="I34" s="27">
        <x:v>6</x:v>
      </x:c>
      <x:c r="J34" s="27">
        <x:v>6</x:v>
      </x:c>
      <x:c r="K34" s="27">
        <x:v>36</x:v>
      </x:c>
      <x:c r="L34" s="27">
        <x:v>55.19</x:v>
      </x:c>
      <x:c r="M34" s="27">
        <x:v>59</x:v>
      </x:c>
      <x:c r="N34" s="27" t="b">
        <x:v>1</x:v>
      </x:c>
      <x:c r="O34" s="27">
        <x:v>19.46</x:v>
      </x:c>
      <x:c r="P34" s="23" t="inlineStr">
        <x:is>
          <x:t xml:space="preserve">Carte originale du projet ; pas une planète canonique certifiée</x:t>
        </x:is>
      </x:c>
    </x:row>
  </x:sheetData>
  <x:autoFilter ref="A4:P34"/>
  <x:mergeCells count="3">
    <x:mergeCell ref="A1:P1"/>
    <x:mergeCell ref="A2:P2"/>
    <x:mergeCell ref="A3:P3"/>
  </x:mergeCells>
  <x:hyperlinks>
    <x:hyperlink ref="A3" location="'SyntheseV99'!A1" display="Retour à la synthèse"/>
  </x:hyperlinks>
  <x:pageMargins left="0.25" right="0.25" top="0.5" bottom="0.5" header="0.3" footer="0.3"/>
</x:worksheet>
</file>

<file path=xl/worksheets/v99-sheet-10.xml><?xml version="1.0" encoding="utf-8"?>
<x:worksheet xmlns:x="http://schemas.openxmlformats.org/spreadsheetml/2006/main">
  <x:dimension ref="A1:L22"/>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30" customWidth="1"/>
    <x:col min="3" max="3" width="28" customWidth="1"/>
    <x:col min="4" max="4" width="12" customWidth="1"/>
    <x:col min="5" max="5" width="65" customWidth="1"/>
    <x:col min="6" max="6" width="23" customWidth="1"/>
    <x:col min="7" max="7" width="20" customWidth="1"/>
    <x:col min="8" max="8" width="16" customWidth="1"/>
    <x:col min="9" max="9" width="16" customWidth="1"/>
    <x:col min="10" max="10" width="22" customWidth="1"/>
    <x:col min="11" max="11" width="105" customWidth="1"/>
    <x:col min="12" max="12" width="70" customWidth="1"/>
  </x:cols>
  <x:sheetData>
    <x:row r="1" ht="31" customHeight="1">
      <x:c r="A1" s="25" t="inlineStr">
        <x:is>
          <x:t xml:space="preserve">18 ouvrages V6 · état de consommation ligne par ligne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Le nombre actuel 12/18 ne réécrit pas le suivi historique V88 à 8/18. Le contexte libre reste distinct de la campagne.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 source</x:t>
        </x:is>
      </x:c>
      <x:c r="B4" s="24" t="inlineStr">
        <x:is>
          <x:t xml:space="preserve">Ouvrage</x:t>
        </x:is>
      </x:c>
      <x:c r="C4" s="24" t="inlineStr">
        <x:is>
          <x:t xml:space="preserve">Feuille</x:t>
        </x:is>
      </x:c>
      <x:c r="D4" s="24" t="inlineStr">
        <x:is>
          <x:t xml:space="preserve">Ligne</x:t>
        </x:is>
      </x:c>
      <x:c r="E4" s="24" t="inlineStr">
        <x:is>
          <x:t xml:space="preserve">Cellules source</x:t>
        </x:is>
      </x:c>
      <x:c r="F4" s="24" t="inlineStr">
        <x:is>
          <x:t xml:space="preserve">État runtime</x:t>
        </x:is>
      </x:c>
      <x:c r="G4" s="24" t="inlineStr">
        <x:is>
          <x:t xml:space="preserve">Adaptateur</x:t>
        </x:is>
      </x:c>
      <x:c r="H4" s="24" t="inlineStr">
        <x:is>
          <x:t xml:space="preserve">Coût RAV</x:t>
        </x:is>
      </x:c>
      <x:c r="I4" s="24" t="inlineStr">
        <x:is>
          <x:t xml:space="preserve">Délai tours</x:t>
        </x:is>
      </x:c>
      <x:c r="J4" s="24" t="inlineStr">
        <x:is>
          <x:t xml:space="preserve">Opérateur source</x:t>
        </x:is>
      </x:c>
      <x:c r="K4" s="24" t="inlineStr">
        <x:is>
          <x:t xml:space="preserve">Périmètre / reste</x:t>
        </x:is>
      </x:c>
      <x:c r="L4" s="24" t="inlineStr">
        <x:is>
          <x:t xml:space="preserve">SHA-256 source V6</x:t>
        </x:is>
      </x:c>
    </x:row>
    <x:row r="5" ht="64" customHeight="1">
      <x:c r="A5" s="23" t="inlineStr">
        <x:is>
          <x:t xml:space="preserve">W3-S01</x:t>
        </x:is>
      </x:c>
      <x:c r="B5" s="23" t="inlineStr">
        <x:is>
          <x:t xml:space="preserve">Poste de veille</x:t>
        </x:is>
      </x:c>
      <x:c r="C5" s="23" t="inlineStr">
        <x:is>
          <x:t xml:space="preserve">Structures de guerre</x:t>
        </x:is>
      </x:c>
      <x:c r="D5" s="27">
        <x:v>6</x:v>
      </x:c>
      <x:c r="E5" s="23" t="inlineStr">
        <x:is>
          <x:t xml:space="preserve">C6, D6, E6, F6, G6, H6, I6, J6, K6</x:t>
        </x:is>
      </x:c>
      <x:c r="F5" s="31" t="inlineStr">
        <x:is>
          <x:t xml:space="preserve">INTEGRE_LIBRE</x:t>
        </x:is>
      </x:c>
      <x:c r="G5" s="23" t="inlineStr">
        <x:is>
          <x:t xml:space="preserve">watch</x:t>
        </x:is>
      </x:c>
      <x:c r="H5" s="27">
        <x:v>6</x:v>
      </x:c>
      <x:c r="I5" s="27">
        <x:v>2</x:v>
      </x:c>
      <x:c r="J5" s="23" t="inlineStr">
        <x:is>
          <x:t xml:space="preserve">W3-U02</x:t>
        </x:is>
      </x:c>
      <x:c r="K5" s="23" t="inlineStr">
        <x:is>
          <x:t xml:space="preserve">Définition acceptée par le runtime libre actuel ; raccord campagne et certification globale non déduits.</x:t>
        </x:is>
      </x:c>
      <x:c r="L5" s="23" t="inlineStr">
        <x:is>
          <x:t xml:space="preserve">87ad5d1a6eaf49f2908a4457ef3f97b8f34db481a24bbc121d2e924559b19183</x:t>
        </x:is>
      </x:c>
    </x:row>
    <x:row r="6" ht="64" customHeight="1">
      <x:c r="A6" s="23" t="inlineStr">
        <x:is>
          <x:t xml:space="preserve">W3-S02</x:t>
        </x:is>
      </x:c>
      <x:c r="B6" s="23" t="inlineStr">
        <x:is>
          <x:t xml:space="preserve">Abri de relève</x:t>
        </x:is>
      </x:c>
      <x:c r="C6" s="23" t="inlineStr">
        <x:is>
          <x:t xml:space="preserve">Structures de guerre</x:t>
        </x:is>
      </x:c>
      <x:c r="D6" s="27">
        <x:v>7</x:v>
      </x:c>
      <x:c r="E6" s="23" t="inlineStr">
        <x:is>
          <x:t xml:space="preserve">C7, D7, E7, F7, G7, H7, I7, J7, K7</x:t>
        </x:is>
      </x:c>
      <x:c r="F6" s="31" t="inlineStr">
        <x:is>
          <x:t xml:space="preserve">INTEGRE_LIBRE</x:t>
        </x:is>
      </x:c>
      <x:c r="G6" s="23" t="inlineStr">
        <x:is>
          <x:t xml:space="preserve">rest</x:t>
        </x:is>
      </x:c>
      <x:c r="H6" s="27">
        <x:v>8</x:v>
      </x:c>
      <x:c r="I6" s="27">
        <x:v>2</x:v>
      </x:c>
      <x:c r="J6" s="23" t="inlineStr">
        <x:is>
          <x:t xml:space="preserve">W3-U17</x:t>
        </x:is>
      </x:c>
      <x:c r="K6" s="23" t="inlineStr">
        <x:is>
          <x:t xml:space="preserve">Définition acceptée par le runtime libre actuel ; raccord campagne et certification globale non déduits.</x:t>
        </x:is>
      </x:c>
      <x:c r="L6" s="23" t="inlineStr">
        <x:is>
          <x:t xml:space="preserve">87ad5d1a6eaf49f2908a4457ef3f97b8f34db481a24bbc121d2e924559b19183</x:t>
        </x:is>
      </x:c>
    </x:row>
    <x:row r="7" ht="64" customHeight="1">
      <x:c r="A7" s="23" t="inlineStr">
        <x:is>
          <x:t xml:space="preserve">W3-S03</x:t>
        </x:is>
      </x:c>
      <x:c r="B7" s="23" t="inlineStr">
        <x:is>
          <x:t xml:space="preserve">Cache logistique</x:t>
        </x:is>
      </x:c>
      <x:c r="C7" s="23" t="inlineStr">
        <x:is>
          <x:t xml:space="preserve">Structures de guerre</x:t>
        </x:is>
      </x:c>
      <x:c r="D7" s="27">
        <x:v>8</x:v>
      </x:c>
      <x:c r="E7" s="23" t="inlineStr">
        <x:is>
          <x:t xml:space="preserve">C8, D8, E8, F8, G8, H8, I8, J8, K8</x:t>
        </x:is>
      </x:c>
      <x:c r="F7" s="31" t="inlineStr">
        <x:is>
          <x:t xml:space="preserve">INTEGRE_LIBRE</x:t>
        </x:is>
      </x:c>
      <x:c r="G7" s="23" t="inlineStr">
        <x:is>
          <x:t xml:space="preserve">stock</x:t>
        </x:is>
      </x:c>
      <x:c r="H7" s="27">
        <x:v>10</x:v>
      </x:c>
      <x:c r="I7" s="27">
        <x:v>2</x:v>
      </x:c>
      <x:c r="J7" s="23" t="inlineStr">
        <x:is>
          <x:t xml:space="preserve">W3-U19</x:t>
        </x:is>
      </x:c>
      <x:c r="K7" s="23" t="inlineStr">
        <x:is>
          <x:t xml:space="preserve">Définition acceptée par le runtime libre actuel ; raccord campagne et certification globale non déduits.</x:t>
        </x:is>
      </x:c>
      <x:c r="L7" s="23" t="inlineStr">
        <x:is>
          <x:t xml:space="preserve">87ad5d1a6eaf49f2908a4457ef3f97b8f34db481a24bbc121d2e924559b19183</x:t>
        </x:is>
      </x:c>
    </x:row>
    <x:row r="8" ht="64" customHeight="1">
      <x:c r="A8" s="23" t="inlineStr">
        <x:is>
          <x:t xml:space="preserve">W3-S04</x:t>
        </x:is>
      </x:c>
      <x:c r="B8" s="23" t="inlineStr">
        <x:is>
          <x:t xml:space="preserve">Atelier d’ancrage</x:t>
        </x:is>
      </x:c>
      <x:c r="C8" s="23" t="inlineStr">
        <x:is>
          <x:t xml:space="preserve">Structures de guerre</x:t>
        </x:is>
      </x:c>
      <x:c r="D8" s="27">
        <x:v>9</x:v>
      </x:c>
      <x:c r="E8" s="23" t="inlineStr">
        <x:is>
          <x:t xml:space="preserve">C9, D9, E9, F9, G9, H9, I9, J9, K9</x:t>
        </x:is>
      </x:c>
      <x:c r="F8" s="31" t="inlineStr">
        <x:is>
          <x:t xml:space="preserve">INTEGRE_LIBRE</x:t>
        </x:is>
      </x:c>
      <x:c r="G8" s="23" t="inlineStr">
        <x:is>
          <x:t xml:space="preserve">repair</x:t>
        </x:is>
      </x:c>
      <x:c r="H8" s="27">
        <x:v>12</x:v>
      </x:c>
      <x:c r="I8" s="27">
        <x:v>2</x:v>
      </x:c>
      <x:c r="J8" s="23" t="inlineStr">
        <x:is>
          <x:t xml:space="preserve">W3-U20</x:t>
        </x:is>
      </x:c>
      <x:c r="K8" s="23" t="inlineStr">
        <x:is>
          <x:t xml:space="preserve">Définition acceptée par le runtime libre actuel ; raccord campagne et certification globale non déduits.</x:t>
        </x:is>
      </x:c>
      <x:c r="L8" s="23" t="inlineStr">
        <x:is>
          <x:t xml:space="preserve">87ad5d1a6eaf49f2908a4457ef3f97b8f34db481a24bbc121d2e924559b19183</x:t>
        </x:is>
      </x:c>
    </x:row>
    <x:row r="9" ht="64" customHeight="1">
      <x:c r="A9" s="23" t="inlineStr">
        <x:is>
          <x:t xml:space="preserve">W3-S05</x:t>
        </x:is>
      </x:c>
      <x:c r="B9" s="23" t="inlineStr">
        <x:is>
          <x:t xml:space="preserve">Balise de route</x:t>
        </x:is>
      </x:c>
      <x:c r="C9" s="23" t="inlineStr">
        <x:is>
          <x:t xml:space="preserve">Structures de guerre</x:t>
        </x:is>
      </x:c>
      <x:c r="D9" s="27">
        <x:v>10</x:v>
      </x:c>
      <x:c r="E9" s="23" t="inlineStr">
        <x:is>
          <x:t xml:space="preserve">C10, D10, E10, F10, G10, H10, I10, J10, K10</x:t>
        </x:is>
      </x:c>
      <x:c r="F9" s="31" t="inlineStr">
        <x:is>
          <x:t xml:space="preserve">INTEGRE_LIBRE</x:t>
        </x:is>
      </x:c>
      <x:c r="G9" s="23" t="inlineStr">
        <x:is>
          <x:t xml:space="preserve">navigation</x:t>
        </x:is>
      </x:c>
      <x:c r="H9" s="27">
        <x:v>4</x:v>
      </x:c>
      <x:c r="I9" s="27">
        <x:v>2</x:v>
      </x:c>
      <x:c r="J9" s="23" t="inlineStr">
        <x:is>
          <x:t xml:space="preserve">W3-U06</x:t>
        </x:is>
      </x:c>
      <x:c r="K9" s="23" t="inlineStr">
        <x:is>
          <x:t xml:space="preserve">Définition acceptée par le runtime libre actuel ; raccord campagne et certification globale non déduits.</x:t>
        </x:is>
      </x:c>
      <x:c r="L9" s="23" t="inlineStr">
        <x:is>
          <x:t xml:space="preserve">87ad5d1a6eaf49f2908a4457ef3f97b8f34db481a24bbc121d2e924559b19183</x:t>
        </x:is>
      </x:c>
    </x:row>
    <x:row r="10" ht="64" customHeight="1">
      <x:c r="A10" s="23" t="inlineStr">
        <x:is>
          <x:t xml:space="preserve">W3-S06</x:t>
        </x:is>
      </x:c>
      <x:c r="B10" s="23" t="inlineStr">
        <x:is>
          <x:t xml:space="preserve">Plateforme de tir</x:t>
        </x:is>
      </x:c>
      <x:c r="C10" s="23" t="inlineStr">
        <x:is>
          <x:t xml:space="preserve">Structures de guerre</x:t>
        </x:is>
      </x:c>
      <x:c r="D10" s="27">
        <x:v>11</x:v>
      </x:c>
      <x:c r="E10" s="23" t="inlineStr">
        <x:is>
          <x:t xml:space="preserve">C11, D11, E11, F11, G11, H11, I11, J11, K11</x:t>
        </x:is>
      </x:c>
      <x:c r="F10" s="31" t="inlineStr">
        <x:is>
          <x:t xml:space="preserve">INTEGRE_LIBRE</x:t>
        </x:is>
      </x:c>
      <x:c r="G10" s="23" t="inlineStr">
        <x:is>
          <x:t xml:space="preserve">platform</x:t>
        </x:is>
      </x:c>
      <x:c r="H10" s="27">
        <x:v>10</x:v>
      </x:c>
      <x:c r="I10" s="27">
        <x:v>2</x:v>
      </x:c>
      <x:c r="J10" s="23" t="inlineStr">
        <x:is>
          <x:t xml:space="preserve">W3-U13</x:t>
        </x:is>
      </x:c>
      <x:c r="K10" s="23" t="inlineStr">
        <x:is>
          <x:t xml:space="preserve">Définition acceptée par le runtime libre actuel ; raccord campagne et certification globale non déduits.</x:t>
        </x:is>
      </x:c>
      <x:c r="L10" s="23" t="inlineStr">
        <x:is>
          <x:t xml:space="preserve">87ad5d1a6eaf49f2908a4457ef3f97b8f34db481a24bbc121d2e924559b19183</x:t>
        </x:is>
      </x:c>
    </x:row>
    <x:row r="11" ht="64" customHeight="1">
      <x:c r="A11" s="23" t="inlineStr">
        <x:is>
          <x:t xml:space="preserve">W3-S07</x:t>
        </x:is>
      </x:c>
      <x:c r="B11" s="23" t="inlineStr">
        <x:is>
          <x:t xml:space="preserve">Seuil renforcé</x:t>
        </x:is>
      </x:c>
      <x:c r="C11" s="23" t="inlineStr">
        <x:is>
          <x:t xml:space="preserve">Structures de guerre</x:t>
        </x:is>
      </x:c>
      <x:c r="D11" s="27">
        <x:v>12</x:v>
      </x:c>
      <x:c r="E11" s="23" t="inlineStr">
        <x:is>
          <x:t xml:space="preserve">C12, D12, E12, F12, G12, H12, I12, J12, K12</x:t>
        </x:is>
      </x:c>
      <x:c r="F11" s="31" t="inlineStr">
        <x:is>
          <x:t xml:space="preserve">INTEGRE_LIBRE</x:t>
        </x:is>
      </x:c>
      <x:c r="G11" s="23" t="inlineStr">
        <x:is>
          <x:t xml:space="preserve">defense</x:t>
        </x:is>
      </x:c>
      <x:c r="H11" s="27">
        <x:v>12</x:v>
      </x:c>
      <x:c r="I11" s="27">
        <x:v>2</x:v>
      </x:c>
      <x:c r="J11" s="23" t="inlineStr">
        <x:is>
          <x:t xml:space="preserve">W3-U07</x:t>
        </x:is>
      </x:c>
      <x:c r="K11" s="23" t="inlineStr">
        <x:is>
          <x:t xml:space="preserve">Définition acceptée par le runtime libre actuel ; raccord campagne et certification globale non déduits.</x:t>
        </x:is>
      </x:c>
      <x:c r="L11" s="23" t="inlineStr">
        <x:is>
          <x:t xml:space="preserve">87ad5d1a6eaf49f2908a4457ef3f97b8f34db481a24bbc121d2e924559b19183</x:t>
        </x:is>
      </x:c>
    </x:row>
    <x:row r="12" ht="64" customHeight="1">
      <x:c r="A12" s="23" t="inlineStr">
        <x:is>
          <x:t xml:space="preserve">W3-S08</x:t>
        </x:is>
      </x:c>
      <x:c r="B12" s="23" t="inlineStr">
        <x:is>
          <x:t xml:space="preserve">Pont de cordes</x:t>
        </x:is>
      </x:c>
      <x:c r="C12" s="23" t="inlineStr">
        <x:is>
          <x:t xml:space="preserve">Structures de guerre</x:t>
        </x:is>
      </x:c>
      <x:c r="D12" s="27">
        <x:v>13</x:v>
      </x:c>
      <x:c r="E12" s="23" t="inlineStr">
        <x:is>
          <x:t xml:space="preserve">C13, D13, E13, F13, G13, H13, I13, J13, K13</x:t>
        </x:is>
      </x:c>
      <x:c r="F12" s="31" t="inlineStr">
        <x:is>
          <x:t xml:space="preserve">INTEGRE_LIBRE</x:t>
        </x:is>
      </x:c>
      <x:c r="G12" s="23" t="inlineStr">
        <x:is>
          <x:t xml:space="preserve">bridge</x:t>
        </x:is>
      </x:c>
      <x:c r="H12" s="27">
        <x:v>14</x:v>
      </x:c>
      <x:c r="I12" s="27">
        <x:v>3</x:v>
      </x:c>
      <x:c r="J12" s="23" t="inlineStr">
        <x:is>
          <x:t xml:space="preserve">W3-U12</x:t>
        </x:is>
      </x:c>
      <x:c r="K12" s="23" t="inlineStr">
        <x:is>
          <x:t xml:space="preserve">Définition acceptée par le runtime libre actuel ; raccord campagne et certification globale non déduits.</x:t>
        </x:is>
      </x:c>
      <x:c r="L12" s="23" t="inlineStr">
        <x:is>
          <x:t xml:space="preserve">87ad5d1a6eaf49f2908a4457ef3f97b8f34db481a24bbc121d2e924559b19183</x:t>
        </x:is>
      </x:c>
    </x:row>
    <x:row r="13" ht="64" customHeight="1">
      <x:c r="A13" s="23" t="inlineStr">
        <x:is>
          <x:t xml:space="preserve">W3-S09</x:t>
        </x:is>
      </x:c>
      <x:c r="B13" s="23" t="inlineStr">
        <x:is>
          <x:t xml:space="preserve">Quai léger</x:t>
        </x:is>
      </x:c>
      <x:c r="C13" s="23" t="inlineStr">
        <x:is>
          <x:t xml:space="preserve">Structures de guerre</x:t>
        </x:is>
      </x:c>
      <x:c r="D13" s="27">
        <x:v>14</x:v>
      </x:c>
      <x:c r="E13" s="23" t="inlineStr">
        <x:is>
          <x:t xml:space="preserve">C14, D14, E14, F14, G14, H14, I14, J14, K14</x:t>
        </x:is>
      </x:c>
      <x:c r="F13" s="29" t="inlineStr">
        <x:is>
          <x:t xml:space="preserve">OUVERT</x:t>
        </x:is>
      </x:c>
      <x:c r="G13" s="23" t="inlineStr">
        <x:is>
          <x:t xml:space="preserve"/>
        </x:is>
      </x:c>
      <x:c r="H13" s="23" t="inlineStr">
        <x:is>
          <x:t xml:space="preserve"/>
        </x:is>
      </x:c>
      <x:c r="I13" s="23" t="inlineStr">
        <x:is>
          <x:t xml:space="preserve"/>
        </x:is>
      </x:c>
      <x:c r="J13" s="23" t="inlineStr">
        <x:is>
          <x:t xml:space="preserve"/>
        </x:is>
      </x:c>
      <x:c r="K13" s="23" t="inlineStr">
        <x:is>
          <x:t xml:space="preserve">Raccorder un quai à une rive praticable et à un transport réellement identifié ; pas de téléportation de cargaison.</x:t>
        </x:is>
      </x:c>
      <x:c r="L13" s="23" t="inlineStr">
        <x:is>
          <x:t xml:space="preserve">87ad5d1a6eaf49f2908a4457ef3f97b8f34db481a24bbc121d2e924559b19183</x:t>
        </x:is>
      </x:c>
    </x:row>
    <x:row r="14" ht="64" customHeight="1">
      <x:c r="A14" s="23" t="inlineStr">
        <x:is>
          <x:t xml:space="preserve">W3-S10</x:t>
        </x:is>
      </x:c>
      <x:c r="B14" s="23" t="inlineStr">
        <x:is>
          <x:t xml:space="preserve">Aire de montures</x:t>
        </x:is>
      </x:c>
      <x:c r="C14" s="23" t="inlineStr">
        <x:is>
          <x:t xml:space="preserve">Structures de guerre</x:t>
        </x:is>
      </x:c>
      <x:c r="D14" s="27">
        <x:v>15</x:v>
      </x:c>
      <x:c r="E14" s="23" t="inlineStr">
        <x:is>
          <x:t xml:space="preserve">C15, D15, E15, F15, G15, H15, I15, J15, K15</x:t>
        </x:is>
      </x:c>
      <x:c r="F14" s="29" t="inlineStr">
        <x:is>
          <x:t xml:space="preserve">OUVERT</x:t>
        </x:is>
      </x:c>
      <x:c r="G14" s="23" t="inlineStr">
        <x:is>
          <x:t xml:space="preserve"/>
        </x:is>
      </x:c>
      <x:c r="H14" s="23" t="inlineStr">
        <x:is>
          <x:t xml:space="preserve"/>
        </x:is>
      </x:c>
      <x:c r="I14" s="23" t="inlineStr">
        <x:is>
          <x:t xml:space="preserve"/>
        </x:is>
      </x:c>
      <x:c r="J14" s="23" t="inlineStr">
        <x:is>
          <x:t xml:space="preserve"/>
        </x:is>
      </x:c>
      <x:c r="K14" s="23" t="inlineStr">
        <x:is>
          <x:t xml:space="preserve">Identifier et déplacer les montures existantes, leurs gardiens et leur capacité ; ne pas créer une monture depuis un compteur.</x:t>
        </x:is>
      </x:c>
      <x:c r="L14" s="23" t="inlineStr">
        <x:is>
          <x:t xml:space="preserve">87ad5d1a6eaf49f2908a4457ef3f97b8f34db481a24bbc121d2e924559b19183</x:t>
        </x:is>
      </x:c>
    </x:row>
    <x:row r="15" ht="64" customHeight="1">
      <x:c r="A15" s="23" t="inlineStr">
        <x:is>
          <x:t xml:space="preserve">W3-S11</x:t>
        </x:is>
      </x:c>
      <x:c r="B15" s="23" t="inlineStr">
        <x:is>
          <x:t xml:space="preserve">Poste de soin</x:t>
        </x:is>
      </x:c>
      <x:c r="C15" s="23" t="inlineStr">
        <x:is>
          <x:t xml:space="preserve">Structures de guerre</x:t>
        </x:is>
      </x:c>
      <x:c r="D15" s="27">
        <x:v>16</x:v>
      </x:c>
      <x:c r="E15" s="23" t="inlineStr">
        <x:is>
          <x:t xml:space="preserve">C16, D16, E16, F16, G16, H16, I16, J16, K16</x:t>
        </x:is>
      </x:c>
      <x:c r="F15" s="31" t="inlineStr">
        <x:is>
          <x:t xml:space="preserve">INTEGRE_LIBRE</x:t>
        </x:is>
      </x:c>
      <x:c r="G15" s="23" t="inlineStr">
        <x:is>
          <x:t xml:space="preserve">medical</x:t>
        </x:is>
      </x:c>
      <x:c r="H15" s="27">
        <x:v>14</x:v>
      </x:c>
      <x:c r="I15" s="27">
        <x:v>3</x:v>
      </x:c>
      <x:c r="J15" s="23" t="inlineStr">
        <x:is>
          <x:t xml:space="preserve">W3-U18</x:t>
        </x:is>
      </x:c>
      <x:c r="K15" s="23" t="inlineStr">
        <x:is>
          <x:t xml:space="preserve">Définition acceptée par le runtime libre actuel ; raccord campagne et certification globale non déduits.</x:t>
        </x:is>
      </x:c>
      <x:c r="L15" s="23" t="inlineStr">
        <x:is>
          <x:t xml:space="preserve">87ad5d1a6eaf49f2908a4457ef3f97b8f34db481a24bbc121d2e924559b19183</x:t>
        </x:is>
      </x:c>
    </x:row>
    <x:row r="16" ht="64" customHeight="1">
      <x:c r="A16" s="23" t="inlineStr">
        <x:is>
          <x:t xml:space="preserve">W3-S12</x:t>
        </x:is>
      </x:c>
      <x:c r="B16" s="23" t="inlineStr">
        <x:is>
          <x:t xml:space="preserve">Relais de signaux</x:t>
        </x:is>
      </x:c>
      <x:c r="C16" s="23" t="inlineStr">
        <x:is>
          <x:t xml:space="preserve">Structures de guerre</x:t>
        </x:is>
      </x:c>
      <x:c r="D16" s="27">
        <x:v>17</x:v>
      </x:c>
      <x:c r="E16" s="23" t="inlineStr">
        <x:is>
          <x:t xml:space="preserve">C17, D17, E17, F17, G17, H17, I17, J17, K17</x:t>
        </x:is>
      </x:c>
      <x:c r="F16" s="31" t="inlineStr">
        <x:is>
          <x:t xml:space="preserve">INTEGRE_LIBRE</x:t>
        </x:is>
      </x:c>
      <x:c r="G16" s="23" t="inlineStr">
        <x:is>
          <x:t xml:space="preserve">relay</x:t>
        </x:is>
      </x:c>
      <x:c r="H16" s="27">
        <x:v>12</x:v>
      </x:c>
      <x:c r="I16" s="27">
        <x:v>2</x:v>
      </x:c>
      <x:c r="J16" s="23" t="inlineStr">
        <x:is>
          <x:t xml:space="preserve">W3-U28</x:t>
        </x:is>
      </x:c>
      <x:c r="K16" s="23" t="inlineStr">
        <x:is>
          <x:t xml:space="preserve">Définition acceptée par le runtime libre actuel ; raccord campagne et certification globale non déduits.</x:t>
        </x:is>
      </x:c>
      <x:c r="L16" s="23" t="inlineStr">
        <x:is>
          <x:t xml:space="preserve">87ad5d1a6eaf49f2908a4457ef3f97b8f34db481a24bbc121d2e924559b19183</x:t>
        </x:is>
      </x:c>
    </x:row>
    <x:row r="17" ht="64" customHeight="1">
      <x:c r="A17" s="23" t="inlineStr">
        <x:is>
          <x:t xml:space="preserve">W3-S13</x:t>
        </x:is>
      </x:c>
      <x:c r="B17" s="23" t="inlineStr">
        <x:is>
          <x:t xml:space="preserve">Écran de confinement</x:t>
        </x:is>
      </x:c>
      <x:c r="C17" s="23" t="inlineStr">
        <x:is>
          <x:t xml:space="preserve">Structures de guerre</x:t>
        </x:is>
      </x:c>
      <x:c r="D17" s="27">
        <x:v>18</x:v>
      </x:c>
      <x:c r="E17" s="23" t="inlineStr">
        <x:is>
          <x:t xml:space="preserve">C18, D18, E18, F18, G18, H18, I18, J18, K18</x:t>
        </x:is>
      </x:c>
      <x:c r="F17" s="29" t="inlineStr">
        <x:is>
          <x:t xml:space="preserve">OUVERT</x:t>
        </x:is>
      </x:c>
      <x:c r="G17" s="23" t="inlineStr">
        <x:is>
          <x:t xml:space="preserve"/>
        </x:is>
      </x:c>
      <x:c r="H17" s="23" t="inlineStr">
        <x:is>
          <x:t xml:space="preserve"/>
        </x:is>
      </x:c>
      <x:c r="I17" s="23" t="inlineStr">
        <x:is>
          <x:t xml:space="preserve"/>
        </x:is>
      </x:c>
      <x:c r="J17" s="23" t="inlineStr">
        <x:is>
          <x:t xml:space="preserve"/>
        </x:is>
      </x:c>
      <x:c r="K17" s="23" t="inlineStr">
        <x:is>
          <x:t xml:space="preserve">Raccorder l'alimentation et le coût réel de confinement ; aucun effet gratuit déduit de la description.</x:t>
        </x:is>
      </x:c>
      <x:c r="L17" s="23" t="inlineStr">
        <x:is>
          <x:t xml:space="preserve">87ad5d1a6eaf49f2908a4457ef3f97b8f34db481a24bbc121d2e924559b19183</x:t>
        </x:is>
      </x:c>
    </x:row>
    <x:row r="18" ht="64" customHeight="1">
      <x:c r="A18" s="23" t="inlineStr">
        <x:is>
          <x:t xml:space="preserve">W3-S14</x:t>
        </x:is>
      </x:c>
      <x:c r="B18" s="23" t="inlineStr">
        <x:is>
          <x:t xml:space="preserve">Emplacement de duel</x:t>
        </x:is>
      </x:c>
      <x:c r="C18" s="23" t="inlineStr">
        <x:is>
          <x:t xml:space="preserve">Structures de guerre</x:t>
        </x:is>
      </x:c>
      <x:c r="D18" s="27">
        <x:v>19</x:v>
      </x:c>
      <x:c r="E18" s="23" t="inlineStr">
        <x:is>
          <x:t xml:space="preserve">C19, D19, E19, F19, G19, H19, I19, J19, K19</x:t>
        </x:is>
      </x:c>
      <x:c r="F18" s="29" t="inlineStr">
        <x:is>
          <x:t xml:space="preserve">OUVERT</x:t>
        </x:is>
      </x:c>
      <x:c r="G18" s="23" t="inlineStr">
        <x:is>
          <x:t xml:space="preserve"/>
        </x:is>
      </x:c>
      <x:c r="H18" s="23" t="inlineStr">
        <x:is>
          <x:t xml:space="preserve"/>
        </x:is>
      </x:c>
      <x:c r="I18" s="23" t="inlineStr">
        <x:is>
          <x:t xml:space="preserve"/>
        </x:is>
      </x:c>
      <x:c r="J18" s="23" t="inlineStr">
        <x:is>
          <x:t xml:space="preserve"/>
        </x:is>
      </x:c>
      <x:c r="K18" s="23" t="inlineStr">
        <x:is>
          <x:t xml:space="preserve">Raccorder un duel accepté par ses participants et son résultat réel ; pas de victoire automatique.</x:t>
        </x:is>
      </x:c>
      <x:c r="L18" s="23" t="inlineStr">
        <x:is>
          <x:t xml:space="preserve">87ad5d1a6eaf49f2908a4457ef3f97b8f34db481a24bbc121d2e924559b19183</x:t>
        </x:is>
      </x:c>
    </x:row>
    <x:row r="19" ht="64" customHeight="1">
      <x:c r="A19" s="23" t="inlineStr">
        <x:is>
          <x:t xml:space="preserve">W3-S15</x:t>
        </x:is>
      </x:c>
      <x:c r="B19" s="23" t="inlineStr">
        <x:is>
          <x:t xml:space="preserve">Station d’écoute</x:t>
        </x:is>
      </x:c>
      <x:c r="C19" s="23" t="inlineStr">
        <x:is>
          <x:t xml:space="preserve">Structures de guerre</x:t>
        </x:is>
      </x:c>
      <x:c r="D19" s="27">
        <x:v>20</x:v>
      </x:c>
      <x:c r="E19" s="23" t="inlineStr">
        <x:is>
          <x:t xml:space="preserve">C20, D20, E20, F20, G20, H20, I20, J20, K20</x:t>
        </x:is>
      </x:c>
      <x:c r="F19" s="29" t="inlineStr">
        <x:is>
          <x:t xml:space="preserve">OUVERT</x:t>
        </x:is>
      </x:c>
      <x:c r="G19" s="23" t="inlineStr">
        <x:is>
          <x:t xml:space="preserve"/>
        </x:is>
      </x:c>
      <x:c r="H19" s="23" t="inlineStr">
        <x:is>
          <x:t xml:space="preserve"/>
        </x:is>
      </x:c>
      <x:c r="I19" s="23" t="inlineStr">
        <x:is>
          <x:t xml:space="preserve"/>
        </x:is>
      </x:c>
      <x:c r="J19" s="23" t="inlineStr">
        <x:is>
          <x:t xml:space="preserve"/>
        </x:is>
      </x:c>
      <x:c r="K19" s="23" t="inlineStr">
        <x:is>
          <x:t xml:space="preserve">Raccorder des sons enregistrés et situés, leur portée et leur occultation ; une direction de voix écrite n'est pas un son.</x:t>
        </x:is>
      </x:c>
      <x:c r="L19" s="23" t="inlineStr">
        <x:is>
          <x:t xml:space="preserve">87ad5d1a6eaf49f2908a4457ef3f97b8f34db481a24bbc121d2e924559b19183</x:t>
        </x:is>
      </x:c>
    </x:row>
    <x:row r="20" ht="64" customHeight="1">
      <x:c r="A20" s="23" t="inlineStr">
        <x:is>
          <x:t xml:space="preserve">W3-S16</x:t>
        </x:is>
      </x:c>
      <x:c r="B20" s="23" t="inlineStr">
        <x:is>
          <x:t xml:space="preserve">Dépôt de retour</x:t>
        </x:is>
      </x:c>
      <x:c r="C20" s="23" t="inlineStr">
        <x:is>
          <x:t xml:space="preserve">Structures de guerre</x:t>
        </x:is>
      </x:c>
      <x:c r="D20" s="27">
        <x:v>21</x:v>
      </x:c>
      <x:c r="E20" s="23" t="inlineStr">
        <x:is>
          <x:t xml:space="preserve">C21, D21, E21, F21, G21, H21, I21, J21, K21</x:t>
        </x:is>
      </x:c>
      <x:c r="F20" s="31" t="inlineStr">
        <x:is>
          <x:t xml:space="preserve">INTEGRE_LIBRE</x:t>
        </x:is>
      </x:c>
      <x:c r="G20" s="23" t="inlineStr">
        <x:is>
          <x:t xml:space="preserve">extraction</x:t>
        </x:is>
      </x:c>
      <x:c r="H20" s="27">
        <x:v>14</x:v>
      </x:c>
      <x:c r="I20" s="27">
        <x:v>3</x:v>
      </x:c>
      <x:c r="J20" s="23" t="inlineStr">
        <x:is>
          <x:t xml:space="preserve">W3-U17</x:t>
        </x:is>
      </x:c>
      <x:c r="K20" s="23" t="inlineStr">
        <x:is>
          <x:t xml:space="preserve">Définition acceptée par le runtime libre actuel ; raccord campagne et certification globale non déduits.</x:t>
        </x:is>
      </x:c>
      <x:c r="L20" s="23" t="inlineStr">
        <x:is>
          <x:t xml:space="preserve">87ad5d1a6eaf49f2908a4457ef3f97b8f34db481a24bbc121d2e924559b19183</x:t>
        </x:is>
      </x:c>
    </x:row>
    <x:row r="21" ht="64" customHeight="1">
      <x:c r="A21" s="23" t="inlineStr">
        <x:is>
          <x:t xml:space="preserve">W3-S17</x:t>
        </x:is>
      </x:c>
      <x:c r="B21" s="23" t="inlineStr">
        <x:is>
          <x:t xml:space="preserve">Anneau de treuils</x:t>
        </x:is>
      </x:c>
      <x:c r="C21" s="23" t="inlineStr">
        <x:is>
          <x:t xml:space="preserve">Structures de guerre</x:t>
        </x:is>
      </x:c>
      <x:c r="D21" s="27">
        <x:v>22</x:v>
      </x:c>
      <x:c r="E21" s="23" t="inlineStr">
        <x:is>
          <x:t xml:space="preserve">C22, D22, E22, F22, G22, H22, I22, J22, K22</x:t>
        </x:is>
      </x:c>
      <x:c r="F21" s="31" t="inlineStr">
        <x:is>
          <x:t xml:space="preserve">INTEGRE_LIBRE</x:t>
        </x:is>
      </x:c>
      <x:c r="G21" s="23" t="inlineStr">
        <x:is>
          <x:t xml:space="preserve">hoist</x:t>
        </x:is>
      </x:c>
      <x:c r="H21" s="27">
        <x:v>16</x:v>
      </x:c>
      <x:c r="I21" s="27">
        <x:v>3</x:v>
      </x:c>
      <x:c r="J21" s="23" t="inlineStr">
        <x:is>
          <x:t xml:space="preserve">W3-U20</x:t>
        </x:is>
      </x:c>
      <x:c r="K21" s="23" t="inlineStr">
        <x:is>
          <x:t xml:space="preserve">Définition acceptée par le runtime libre actuel ; raccord campagne et certification globale non déduits.</x:t>
        </x:is>
      </x:c>
      <x:c r="L21" s="23" t="inlineStr">
        <x:is>
          <x:t xml:space="preserve">87ad5d1a6eaf49f2908a4457ef3f97b8f34db481a24bbc121d2e924559b19183</x:t>
        </x:is>
      </x:c>
    </x:row>
    <x:row r="22" ht="64" customHeight="1">
      <x:c r="A22" s="23" t="inlineStr">
        <x:is>
          <x:t xml:space="preserve">W3-S18</x:t>
        </x:is>
      </x:c>
      <x:c r="B22" s="23" t="inlineStr">
        <x:is>
          <x:t xml:space="preserve">Plateforme d’escale</x:t>
        </x:is>
      </x:c>
      <x:c r="C22" s="23" t="inlineStr">
        <x:is>
          <x:t xml:space="preserve">Structures de guerre</x:t>
        </x:is>
      </x:c>
      <x:c r="D22" s="27">
        <x:v>23</x:v>
      </x:c>
      <x:c r="E22" s="23" t="inlineStr">
        <x:is>
          <x:t xml:space="preserve">C23, D23, E23, F23, G23, H23, I23, J23, K23</x:t>
        </x:is>
      </x:c>
      <x:c r="F22" s="29" t="inlineStr">
        <x:is>
          <x:t xml:space="preserve">OUVERT</x:t>
        </x:is>
      </x:c>
      <x:c r="G22" s="23" t="inlineStr">
        <x:is>
          <x:t xml:space="preserve"/>
        </x:is>
      </x:c>
      <x:c r="H22" s="23" t="inlineStr">
        <x:is>
          <x:t xml:space="preserve"/>
        </x:is>
      </x:c>
      <x:c r="I22" s="23" t="inlineStr">
        <x:is>
          <x:t xml:space="preserve"/>
        </x:is>
      </x:c>
      <x:c r="J22" s="23" t="inlineStr">
        <x:is>
          <x:t xml:space="preserve"/>
        </x:is>
      </x:c>
      <x:c r="K22" s="23" t="inlineStr">
        <x:is>
          <x:t xml:space="preserve">Raccorder un navire acquis et une route orbitale effective ; l'inspection documentaire ne donne ni navire ni voyage.</x:t>
        </x:is>
      </x:c>
      <x:c r="L22" s="23" t="inlineStr">
        <x:is>
          <x:t xml:space="preserve">87ad5d1a6eaf49f2908a4457ef3f97b8f34db481a24bbc121d2e924559b19183</x:t>
        </x:is>
      </x:c>
    </x:row>
  </x:sheetData>
  <x:autoFilter ref="A4:L22"/>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11.xml><?xml version="1.0" encoding="utf-8"?>
<x:worksheet xmlns:x="http://schemas.openxmlformats.org/spreadsheetml/2006/main">
  <x:dimension ref="A1:H10"/>
  <x:sheetViews>
    <x:sheetView workbookViewId="0" showGridLines="0">
      <x:pane ySplit="4" topLeftCell="A5" activePane="bottomLeft" state="frozen"/>
      <x:selection pane="bottomLeft" activeCell="A5" sqref="A5"/>
    </x:sheetView>
  </x:sheetViews>
  <x:sheetFormatPr defaultRowHeight="32"/>
  <x:cols>
    <x:col min="1" max="1" width="28" customWidth="1"/>
    <x:col min="2" max="2" width="45" customWidth="1"/>
    <x:col min="3" max="3" width="38" customWidth="1"/>
    <x:col min="4" max="4" width="38" customWidth="1"/>
    <x:col min="5" max="5" width="35" customWidth="1"/>
    <x:col min="6" max="6" width="110" customWidth="1"/>
    <x:col min="7" max="7" width="60" customWidth="1"/>
    <x:col min="8" max="8" width="70" customWidth="1"/>
  </x:cols>
  <x:sheetData>
    <x:row r="1" ht="31" customHeight="1">
      <x:c r="A1" s="25" t="inlineStr">
        <x:is>
          <x:t xml:space="preserve">The Pit · six dossiers personnages laissés ouverts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row>
    <x:row r="2" ht="43" customHeight="1">
      <x:c r="A2" s="26" t="inlineStr">
        <x:is>
          <x:t xml:space="preserve">Réconciliation V63 reprise avec ses cellules et limites ; les kits et identités ne sont pas recertifiés par le suivi V99.</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row>
    <x:row r="4" ht="34" customHeight="1">
      <x:c r="A4" s="24" t="inlineStr">
        <x:is>
          <x:t xml:space="preserve">ID dossier</x:t>
        </x:is>
      </x:c>
      <x:c r="B4" s="24" t="inlineStr">
        <x:is>
          <x:t xml:space="preserve">Identité / incarnation</x:t>
        </x:is>
      </x:c>
      <x:c r="C4" s="24" t="inlineStr">
        <x:is>
          <x:t xml:space="preserve">Cellules personnages</x:t>
        </x:is>
      </x:c>
      <x:c r="D4" s="24" t="inlineStr">
        <x:is>
          <x:t xml:space="preserve">Cellules manquants</x:t>
        </x:is>
      </x:c>
      <x:c r="E4" s="24" t="inlineStr">
        <x:is>
          <x:t xml:space="preserve">Statut historique V63</x:t>
        </x:is>
      </x:c>
      <x:c r="F4" s="24" t="inlineStr">
        <x:is>
          <x:t xml:space="preserve">Reste à faire</x:t>
        </x:is>
      </x:c>
      <x:c r="G4" s="24" t="inlineStr">
        <x:is>
          <x:t xml:space="preserve">Portée</x:t>
        </x:is>
      </x:c>
      <x:c r="H4" s="24" t="inlineStr">
        <x:is>
          <x:t xml:space="preserve">SHA-256 source V54</x:t>
        </x:is>
      </x:c>
    </x:row>
    <x:row r="5" ht="50" customHeight="1">
      <x:c r="A5" s="23" t="inlineStr">
        <x:is>
          <x:t xml:space="preserve">add-bloodshed</x:t>
        </x:is>
      </x:c>
      <x:c r="B5" s="23" t="inlineStr">
        <x:is>
          <x:t xml:space="preserve">Predator du tournoi — Bloodshed</x:t>
        </x:is>
      </x:c>
      <x:c r="C5" s="23" t="inlineStr">
        <x:is>
          <x:t xml:space="preserve">02_PERSONNAGES!A200:V200</x:t>
        </x:is>
      </x:c>
      <x:c r="D5" s="23" t="inlineStr">
        <x:is>
          <x:t xml:space="preserve">03_MANQUANTS!A5:L5</x:t>
        </x:is>
      </x:c>
      <x:c r="E5" s="23" t="inlineStr">
        <x:is>
          <x:t xml:space="preserve">missing-named-fighter</x:t>
        </x:is>
      </x:c>
      <x:c r="F5" s="23" t="inlineStr">
        <x:is>
          <x:t xml:space="preserve">Identité du tournoi attestée par Marvel ; apparence native et kit jouable manquants. Les dessins anonymes fournis ne permettent pas une attribution certaine.</x:t>
        </x:is>
      </x:c>
      <x:c r="G5" s="23" t="inlineStr">
        <x:is>
          <x:t xml:space="preserve">Historique V63 ; aucune recertification runtime V99</x:t>
        </x:is>
      </x:c>
      <x:c r="H5" s="23" t="inlineStr">
        <x:is>
          <x:t xml:space="preserve">32f2ee8e4fd801e7ca677a54862f2bd0123a2e78d12c015f64b50ab28184c380</x:t>
        </x:is>
      </x:c>
    </x:row>
    <x:row r="6" ht="50" customHeight="1">
      <x:c r="A6" s="23" t="inlineStr">
        <x:is>
          <x:t xml:space="preserve">add-last-hunt-super</x:t>
        </x:is>
      </x:c>
      <x:c r="B6" s="23" t="inlineStr">
        <x:is>
          <x:t xml:space="preserve">Super Predator — The Last Hunt</x:t>
        </x:is>
      </x:c>
      <x:c r="C6" s="23" t="inlineStr">
        <x:is>
          <x:t xml:space="preserve">02_PERSONNAGES!A201:V201</x:t>
        </x:is>
      </x:c>
      <x:c r="D6" s="23" t="inlineStr">
        <x:is>
          <x:t xml:space="preserve">03_MANQUANTS!A6:L6</x:t>
        </x:is>
      </x:c>
      <x:c r="E6" s="23" t="inlineStr">
        <x:is>
          <x:t xml:space="preserve">missing-named-fighter</x:t>
        </x:is>
      </x:c>
      <x:c r="F6" s="23" t="inlineStr">
        <x:is>
          <x:t xml:space="preserve">Dossier distinct de Mr. Black. Référence de tenue et arsenal à verrouiller ; aucun ajout par simple renommage.</x:t>
        </x:is>
      </x:c>
      <x:c r="G6" s="23" t="inlineStr">
        <x:is>
          <x:t xml:space="preserve">Historique V63 ; aucune recertification runtime V99</x:t>
        </x:is>
      </x:c>
      <x:c r="H6" s="23" t="inlineStr">
        <x:is>
          <x:t xml:space="preserve">32f2ee8e4fd801e7ca677a54862f2bd0123a2e78d12c015f64b50ab28184c380</x:t>
        </x:is>
      </x:c>
    </x:row>
    <x:row r="7" ht="50" customHeight="1">
      <x:c r="A7" s="23" t="inlineStr">
        <x:is>
          <x:t xml:space="preserve">add-jaguar</x:t>
        </x:is>
      </x:c>
      <x:c r="B7" s="23" t="inlineStr">
        <x:is>
          <x:t xml:space="preserve">Predator jouable — AVP Jaguar</x:t>
        </x:is>
      </x:c>
      <x:c r="C7" s="23" t="inlineStr">
        <x:is>
          <x:t xml:space="preserve">02_PERSONNAGES!A202:V202</x:t>
        </x:is>
      </x:c>
      <x:c r="D7" s="23" t="inlineStr">
        <x:is>
          <x:t xml:space="preserve">03_MANQUANTS!A7:L7</x:t>
        </x:is>
      </x:c>
      <x:c r="E7" s="23" t="inlineStr">
        <x:is>
          <x:t xml:space="preserve">missing-game-incarnation</x:t>
        </x:is>
      </x:c>
      <x:c r="F7" s="23" t="inlineStr">
        <x:is>
          <x:t xml:space="preserve">Incarnation AVP Jaguar absente ; ne pas substituer Dark, Prince ou Jungle Hunter.</x:t>
        </x:is>
      </x:c>
      <x:c r="G7" s="23" t="inlineStr">
        <x:is>
          <x:t xml:space="preserve">Historique V63 ; aucune recertification runtime V99</x:t>
        </x:is>
      </x:c>
      <x:c r="H7" s="23" t="inlineStr">
        <x:is>
          <x:t xml:space="preserve">32f2ee8e4fd801e7ca677a54862f2bd0123a2e78d12c015f64b50ab28184c380</x:t>
        </x:is>
      </x:c>
    </x:row>
    <x:row r="8" ht="50" customHeight="1">
      <x:c r="A8" s="23" t="inlineStr">
        <x:is>
          <x:t xml:space="preserve">add-avp-classic</x:t>
        </x:is>
      </x:c>
      <x:c r="B8" s="23" t="inlineStr">
        <x:is>
          <x:t xml:space="preserve">Predator jouable — AVP Classic 2000</x:t>
        </x:is>
      </x:c>
      <x:c r="C8" s="23" t="inlineStr">
        <x:is>
          <x:t xml:space="preserve">02_PERSONNAGES!A203:V203</x:t>
        </x:is>
      </x:c>
      <x:c r="D8" s="23" t="inlineStr">
        <x:is>
          <x:t xml:space="preserve">03_MANQUANTS!A8:L8</x:t>
        </x:is>
      </x:c>
      <x:c r="E8" s="23" t="inlineStr">
        <x:is>
          <x:t xml:space="preserve">missing-game-incarnation</x:t>
        </x:is>
      </x:c>
      <x:c r="F8" s="23" t="inlineStr">
        <x:is>
          <x:t xml:space="preserve">Incarnation AVP Classic 2000 absente ; user-classic-2010 appartient au film Predators.</x:t>
        </x:is>
      </x:c>
      <x:c r="G8" s="23" t="inlineStr">
        <x:is>
          <x:t xml:space="preserve">Historique V63 ; aucune recertification runtime V99</x:t>
        </x:is>
      </x:c>
      <x:c r="H8" s="23" t="inlineStr">
        <x:is>
          <x:t xml:space="preserve">32f2ee8e4fd801e7ca677a54862f2bd0123a2e78d12c015f64b50ab28184c380</x:t>
        </x:is>
      </x:c>
    </x:row>
    <x:row r="9" ht="50" customHeight="1">
      <x:c r="A9" s="23" t="inlineStr">
        <x:is>
          <x:t xml:space="preserve">add-blood-ties-father</x:t>
        </x:is>
      </x:c>
      <x:c r="B9" s="23" t="inlineStr">
        <x:is>
          <x:t xml:space="preserve">Predator père — Blood Ties</x:t>
        </x:is>
      </x:c>
      <x:c r="C9" s="23" t="inlineStr">
        <x:is>
          <x:t xml:space="preserve">02_PERSONNAGES!A204:V204</x:t>
        </x:is>
      </x:c>
      <x:c r="D9" s="23" t="inlineStr">
        <x:is>
          <x:t xml:space="preserve">03_MANQUANTS!A9:L9</x:t>
        </x:is>
      </x:c>
      <x:c r="E9" s="23" t="inlineStr">
        <x:is>
          <x:t xml:space="preserve">candidate-needs-identification</x:t>
        </x:is>
      </x:c>
      <x:c r="F9" s="23" t="inlineStr">
        <x:is>
          <x:t xml:space="preserve">Père de Blood Ties : attribution visuelle à établir avant création ou réaffectation.</x:t>
        </x:is>
      </x:c>
      <x:c r="G9" s="23" t="inlineStr">
        <x:is>
          <x:t xml:space="preserve">Historique V63 ; aucune recertification runtime V99</x:t>
        </x:is>
      </x:c>
      <x:c r="H9" s="23" t="inlineStr">
        <x:is>
          <x:t xml:space="preserve">32f2ee8e4fd801e7ca677a54862f2bd0123a2e78d12c015f64b50ab28184c380</x:t>
        </x:is>
      </x:c>
    </x:row>
    <x:row r="10" ht="50" customHeight="1">
      <x:c r="A10" s="23" t="inlineStr">
        <x:is>
          <x:t xml:space="preserve">add-blood-ties-son</x:t>
        </x:is>
      </x:c>
      <x:c r="B10" s="23" t="inlineStr">
        <x:is>
          <x:t xml:space="preserve">Predator fils — Blood Ties</x:t>
        </x:is>
      </x:c>
      <x:c r="C10" s="23" t="inlineStr">
        <x:is>
          <x:t xml:space="preserve">02_PERSONNAGES!A205:V205</x:t>
        </x:is>
      </x:c>
      <x:c r="D10" s="23" t="inlineStr">
        <x:is>
          <x:t xml:space="preserve">03_MANQUANTS!A10:L10</x:t>
        </x:is>
      </x:c>
      <x:c r="E10" s="23" t="inlineStr">
        <x:is>
          <x:t xml:space="preserve">candidate-needs-identification</x:t>
        </x:is>
      </x:c>
      <x:c r="F10" s="23" t="inlineStr">
        <x:is>
          <x:t xml:space="preserve">Fils de Blood Ties : identité distincte à établir, sans fusion avec les cycles I et II.</x:t>
        </x:is>
      </x:c>
      <x:c r="G10" s="23" t="inlineStr">
        <x:is>
          <x:t xml:space="preserve">Historique V63 ; aucune recertification runtime V99</x:t>
        </x:is>
      </x:c>
      <x:c r="H10" s="23" t="inlineStr">
        <x:is>
          <x:t xml:space="preserve">32f2ee8e4fd801e7ca677a54862f2bd0123a2e78d12c015f64b50ab28184c380</x:t>
        </x:is>
      </x:c>
    </x:row>
  </x:sheetData>
  <x:autoFilter ref="A4:H10"/>
  <x:mergeCells count="3">
    <x:mergeCell ref="A1:H1"/>
    <x:mergeCell ref="A2:H2"/>
    <x:mergeCell ref="A3:H3"/>
  </x:mergeCells>
  <x:hyperlinks>
    <x:hyperlink ref="A3" location="'SyntheseV99'!A1" display="Retour à la synthèse"/>
  </x:hyperlinks>
  <x:pageMargins left="0.25" right="0.25" top="0.5" bottom="0.5" header="0.3" footer="0.3"/>
</x:worksheet>
</file>

<file path=xl/worksheets/v99-sheet-12.xml><?xml version="1.0" encoding="utf-8"?>
<x:worksheet xmlns:x="http://schemas.openxmlformats.org/spreadsheetml/2006/main">
  <x:dimension ref="A1:I526"/>
  <x:sheetViews>
    <x:sheetView workbookViewId="0" showGridLines="0">
      <x:pane ySplit="4" topLeftCell="A5" activePane="bottomLeft" state="frozen"/>
      <x:selection pane="bottomLeft" activeCell="A5" sqref="A5"/>
    </x:sheetView>
  </x:sheetViews>
  <x:sheetFormatPr defaultRowHeight="32"/>
  <x:cols>
    <x:col min="1" max="1" width="15" customWidth="1"/>
    <x:col min="2" max="2" width="40" customWidth="1"/>
    <x:col min="3" max="3" width="35" customWidth="1"/>
    <x:col min="4" max="4" width="70" customWidth="1"/>
    <x:col min="5" max="5" width="26" customWidth="1"/>
    <x:col min="6" max="6" width="40" customWidth="1"/>
    <x:col min="7" max="7" width="115" customWidth="1"/>
    <x:col min="8" max="8" width="65" customWidth="1"/>
    <x:col min="9" max="9" width="28" customWidth="1"/>
  </x:cols>
  <x:sheetData>
    <x:row r="1" ht="31" customHeight="1">
      <x:c r="A1" s="25" t="inlineStr">
        <x:is>
          <x:t xml:space="preserve">The Pit · 522 descriptions conservées et traçables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row>
    <x:row r="2" ht="43" customHeight="1">
      <x:c r="A2" s="26" t="inlineStr">
        <x:is>
          <x:t xml:space="preserve">Statut historique V63 conservé ; pas de recertification littérale V99. Une absence de registre moderne ne prouve pas une absence d’animation legacy.</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row>
    <x:row r="4" ht="34" customHeight="1">
      <x:c r="A4" s="24" t="inlineStr">
        <x:is>
          <x:t xml:space="preserve">Dossier</x:t>
        </x:is>
      </x:c>
      <x:c r="B4" s="24" t="inlineStr">
        <x:is>
          <x:t xml:space="preserve">Stage</x:t>
        </x:is>
      </x:c>
      <x:c r="C4" s="24" t="inlineStr">
        <x:is>
          <x:t xml:space="preserve">Œuvre</x:t>
        </x:is>
      </x:c>
      <x:c r="D4" s="24" t="inlineStr">
        <x:is>
          <x:t xml:space="preserve">Cible runtime</x:t>
        </x:is>
      </x:c>
      <x:c r="E4" s="24" t="inlineStr">
        <x:is>
          <x:t xml:space="preserve">Événement source</x:t>
        </x:is>
      </x:c>
      <x:c r="F4" s="24" t="inlineStr">
        <x:is>
          <x:t xml:space="preserve">Cellule exacte</x:t>
        </x:is>
      </x:c>
      <x:c r="G4" s="24" t="inlineStr">
        <x:is>
          <x:t xml:space="preserve">Description originale</x:t>
        </x:is>
      </x:c>
      <x:c r="H4" s="24" t="inlineStr">
        <x:is>
          <x:t xml:space="preserve">État historique V63</x:t>
        </x:is>
      </x:c>
      <x:c r="I4" s="24" t="inlineStr">
        <x:is>
          <x:t xml:space="preserve">Certification V99</x:t>
        </x:is>
      </x:c>
    </x:row>
    <x:row r="5" ht="64" customHeight="1">
      <x:c r="A5" s="23" t="inlineStr">
        <x:is>
          <x:t xml:space="preserve">ST001</x:t>
        </x:is>
      </x:c>
      <x:c r="B5" s="23" t="inlineStr">
        <x:is>
          <x:t xml:space="preserve">Clairière des pièges</x:t>
        </x:is>
      </x:c>
      <x:c r="C5" s="23" t="inlineStr">
        <x:is>
          <x:t xml:space="preserve">Predator 1987</x:t>
        </x:is>
      </x:c>
      <x:c r="D5" s="23" t="inlineStr">
        <x:is>
          <x:t xml:space="preserve">arena-103-predator-1987-final-trap-clearing</x:t>
        </x:is>
      </x:c>
      <x:c r="E5" s="23" t="inlineStr">
        <x:is>
          <x:t xml:space="preserve">ST001_BG_01</x:t>
        </x:is>
      </x:c>
      <x:c r="F5" s="23" t="inlineStr">
        <x:is>
          <x:t xml:space="preserve">10_VIE_DES_STAGES!E5</x:t>
        </x:is>
      </x:c>
      <x:c r="G5" s="23" t="inlineStr">
        <x:is>
          <x:t xml:space="preserve">Feuilles secouées par une fuite d’oiseaux</x:t>
        </x:is>
      </x:c>
      <x:c r="H5" s="23" t="inlineStr">
        <x:is>
          <x:t xml:space="preserve">not-recertified-by-V63</x:t>
        </x:is>
      </x:c>
      <x:c r="I5" s="92" t="inlineStr">
        <x:is>
          <x:t xml:space="preserve">NON_RECERTIFIE_V99</x:t>
        </x:is>
      </x:c>
    </x:row>
    <x:row r="6" ht="64" customHeight="1">
      <x:c r="A6" s="23" t="inlineStr">
        <x:is>
          <x:t xml:space="preserve">ST001</x:t>
        </x:is>
      </x:c>
      <x:c r="B6" s="23" t="inlineStr">
        <x:is>
          <x:t xml:space="preserve">Clairière des pièges</x:t>
        </x:is>
      </x:c>
      <x:c r="C6" s="23" t="inlineStr">
        <x:is>
          <x:t xml:space="preserve">Predator 1987</x:t>
        </x:is>
      </x:c>
      <x:c r="D6" s="23" t="inlineStr">
        <x:is>
          <x:t xml:space="preserve">arena-103-predator-1987-final-trap-clearing</x:t>
        </x:is>
      </x:c>
      <x:c r="E6" s="23" t="inlineStr">
        <x:is>
          <x:t xml:space="preserve">ST001_BG_02</x:t>
        </x:is>
      </x:c>
      <x:c r="F6" s="23" t="inlineStr">
        <x:is>
          <x:t xml:space="preserve">10_VIE_DES_STAGES!E6</x:t>
        </x:is>
      </x:c>
      <x:c r="G6" s="23" t="inlineStr">
        <x:is>
          <x:t xml:space="preserve">Insectes en lisière, jamais devant les silhouettes</x:t>
        </x:is>
      </x:c>
      <x:c r="H6" s="23" t="inlineStr">
        <x:is>
          <x:t xml:space="preserve">not-recertified-by-V63</x:t>
        </x:is>
      </x:c>
      <x:c r="I6" s="92" t="inlineStr">
        <x:is>
          <x:t xml:space="preserve">NON_RECERTIFIE_V99</x:t>
        </x:is>
      </x:c>
    </x:row>
    <x:row r="7" ht="64" customHeight="1">
      <x:c r="A7" s="23" t="inlineStr">
        <x:is>
          <x:t xml:space="preserve">ST001</x:t>
        </x:is>
      </x:c>
      <x:c r="B7" s="23" t="inlineStr">
        <x:is>
          <x:t xml:space="preserve">Clairière des pièges</x:t>
        </x:is>
      </x:c>
      <x:c r="C7" s="23" t="inlineStr">
        <x:is>
          <x:t xml:space="preserve">Predator 1987</x:t>
        </x:is>
      </x:c>
      <x:c r="D7" s="23" t="inlineStr">
        <x:is>
          <x:t xml:space="preserve">arena-103-predator-1987-final-trap-clearing</x:t>
        </x:is>
      </x:c>
      <x:c r="E7" s="23" t="inlineStr">
        <x:is>
          <x:t xml:space="preserve">ST001_BG_03</x:t>
        </x:is>
      </x:c>
      <x:c r="F7" s="23" t="inlineStr">
        <x:is>
          <x:t xml:space="preserve">10_VIE_DES_STAGES!E7</x:t>
        </x:is>
      </x:c>
      <x:c r="G7" s="23" t="inlineStr">
        <x:is>
          <x:t xml:space="preserve">Lointaine patrouille armée avant le duel, absente du face-à-face final</x:t>
        </x:is>
      </x:c>
      <x:c r="H7" s="23" t="inlineStr">
        <x:is>
          <x:t xml:space="preserve">not-recertified-by-V63</x:t>
        </x:is>
      </x:c>
      <x:c r="I7" s="92" t="inlineStr">
        <x:is>
          <x:t xml:space="preserve">NON_RECERTIFIE_V99</x:t>
        </x:is>
      </x:c>
    </x:row>
    <x:row r="8" ht="64" customHeight="1">
      <x:c r="A8" s="23" t="inlineStr">
        <x:is>
          <x:t xml:space="preserve">ST002</x:t>
        </x:is>
      </x:c>
      <x:c r="B8" s="23" t="inlineStr">
        <x:is>
          <x:t xml:space="preserve">Vaisseau des trophées</x:t>
        </x:is>
      </x:c>
      <x:c r="C8" s="23" t="inlineStr">
        <x:is>
          <x:t xml:space="preserve">Predator 2</x:t>
        </x:is>
      </x:c>
      <x:c r="D8" s="23" t="inlineStr">
        <x:is>
          <x:t xml:space="preserve">arena-106-predator-2-1990-trophy-ship</x:t>
        </x:is>
      </x:c>
      <x:c r="E8" s="23" t="inlineStr">
        <x:is>
          <x:t xml:space="preserve">ST002_BG_01</x:t>
        </x:is>
      </x:c>
      <x:c r="F8" s="23" t="inlineStr">
        <x:is>
          <x:t xml:space="preserve">10_VIE_DES_STAGES!E8</x:t>
        </x:is>
      </x:c>
      <x:c r="G8" s="23" t="inlineStr">
        <x:is>
          <x:t xml:space="preserve">Membres anonymes du clan observant sans intervenir</x:t>
        </x:is>
      </x:c>
      <x:c r="H8" s="23" t="inlineStr">
        <x:is>
          <x:t xml:space="preserve">not-recertified-by-V63</x:t>
        </x:is>
      </x:c>
      <x:c r="I8" s="92" t="inlineStr">
        <x:is>
          <x:t xml:space="preserve">NON_RECERTIFIE_V99</x:t>
        </x:is>
      </x:c>
    </x:row>
    <x:row r="9" ht="64" customHeight="1">
      <x:c r="A9" s="23" t="inlineStr">
        <x:is>
          <x:t xml:space="preserve">ST002</x:t>
        </x:is>
      </x:c>
      <x:c r="B9" s="23" t="inlineStr">
        <x:is>
          <x:t xml:space="preserve">Vaisseau des trophées</x:t>
        </x:is>
      </x:c>
      <x:c r="C9" s="23" t="inlineStr">
        <x:is>
          <x:t xml:space="preserve">Predator 2</x:t>
        </x:is>
      </x:c>
      <x:c r="D9" s="23" t="inlineStr">
        <x:is>
          <x:t xml:space="preserve">arena-106-predator-2-1990-trophy-ship</x:t>
        </x:is>
      </x:c>
      <x:c r="E9" s="23" t="inlineStr">
        <x:is>
          <x:t xml:space="preserve">ST002_BG_02</x:t>
        </x:is>
      </x:c>
      <x:c r="F9" s="23" t="inlineStr">
        <x:is>
          <x:t xml:space="preserve">10_VIE_DES_STAGES!E9</x:t>
        </x:is>
      </x:c>
      <x:c r="G9" s="23" t="inlineStr">
        <x:is>
          <x:t xml:space="preserve">Éclairage de niches passant doucement d’un trophée à l’autre</x:t>
        </x:is>
      </x:c>
      <x:c r="H9" s="23" t="inlineStr">
        <x:is>
          <x:t xml:space="preserve">not-recertified-by-V63</x:t>
        </x:is>
      </x:c>
      <x:c r="I9" s="92" t="inlineStr">
        <x:is>
          <x:t xml:space="preserve">NON_RECERTIFIE_V99</x:t>
        </x:is>
      </x:c>
    </x:row>
    <x:row r="10" ht="64" customHeight="1">
      <x:c r="A10" s="23" t="inlineStr">
        <x:is>
          <x:t xml:space="preserve">ST002</x:t>
        </x:is>
      </x:c>
      <x:c r="B10" s="23" t="inlineStr">
        <x:is>
          <x:t xml:space="preserve">Vaisseau des trophées</x:t>
        </x:is>
      </x:c>
      <x:c r="C10" s="23" t="inlineStr">
        <x:is>
          <x:t xml:space="preserve">Predator 2</x:t>
        </x:is>
      </x:c>
      <x:c r="D10" s="23" t="inlineStr">
        <x:is>
          <x:t xml:space="preserve">arena-106-predator-2-1990-trophy-ship</x:t>
        </x:is>
      </x:c>
      <x:c r="E10" s="23" t="inlineStr">
        <x:is>
          <x:t xml:space="preserve">ST002_BG_03</x:t>
        </x:is>
      </x:c>
      <x:c r="F10" s="23" t="inlineStr">
        <x:is>
          <x:t xml:space="preserve">10_VIE_DES_STAGES!E10</x:t>
        </x:is>
      </x:c>
      <x:c r="G10" s="23" t="inlineStr">
        <x:is>
          <x:t xml:space="preserve">Ouverture furtive de la rampe et vapeur basse</x:t>
        </x:is>
      </x:c>
      <x:c r="H10" s="23" t="inlineStr">
        <x:is>
          <x:t xml:space="preserve">not-recertified-by-V63</x:t>
        </x:is>
      </x:c>
      <x:c r="I10" s="92" t="inlineStr">
        <x:is>
          <x:t xml:space="preserve">NON_RECERTIFIE_V99</x:t>
        </x:is>
      </x:c>
    </x:row>
    <x:row r="11" ht="64" customHeight="1">
      <x:c r="A11" s="23" t="inlineStr">
        <x:is>
          <x:t xml:space="preserve">ST003</x:t>
        </x:is>
      </x:c>
      <x:c r="B11" s="23" t="inlineStr">
        <x:is>
          <x:t xml:space="preserve">Chambre sacrificielle</x:t>
        </x:is>
      </x:c>
      <x:c r="C11" s="23" t="inlineStr">
        <x:is>
          <x:t xml:space="preserve">AVP 2004</x:t>
        </x:is>
      </x:c>
      <x:c r="D11" s="23" t="inlineStr">
        <x:is>
          <x:t xml:space="preserve">arena-122-avp-2004-sacrificial-chamber</x:t>
        </x:is>
      </x:c>
      <x:c r="E11" s="23" t="inlineStr">
        <x:is>
          <x:t xml:space="preserve">ST003_BG_01</x:t>
        </x:is>
      </x:c>
      <x:c r="F11" s="23" t="inlineStr">
        <x:is>
          <x:t xml:space="preserve">10_VIE_DES_STAGES!E11</x:t>
        </x:is>
      </x:c>
      <x:c r="G11" s="23" t="inlineStr">
        <x:is>
          <x:t xml:space="preserve">Ombre de xénomorphe derrière une grille</x:t>
        </x:is>
      </x:c>
      <x:c r="H11" s="23" t="inlineStr">
        <x:is>
          <x:t xml:space="preserve">not-recertified-by-V63</x:t>
        </x:is>
      </x:c>
      <x:c r="I11" s="92" t="inlineStr">
        <x:is>
          <x:t xml:space="preserve">NON_RECERTIFIE_V99</x:t>
        </x:is>
      </x:c>
    </x:row>
    <x:row r="12" ht="64" customHeight="1">
      <x:c r="A12" s="23" t="inlineStr">
        <x:is>
          <x:t xml:space="preserve">ST003</x:t>
        </x:is>
      </x:c>
      <x:c r="B12" s="23" t="inlineStr">
        <x:is>
          <x:t xml:space="preserve">Chambre sacrificielle</x:t>
        </x:is>
      </x:c>
      <x:c r="C12" s="23" t="inlineStr">
        <x:is>
          <x:t xml:space="preserve">AVP 2004</x:t>
        </x:is>
      </x:c>
      <x:c r="D12" s="23" t="inlineStr">
        <x:is>
          <x:t xml:space="preserve">arena-122-avp-2004-sacrificial-chamber</x:t>
        </x:is>
      </x:c>
      <x:c r="E12" s="23" t="inlineStr">
        <x:is>
          <x:t xml:space="preserve">ST003_BG_02</x:t>
        </x:is>
      </x:c>
      <x:c r="F12" s="23" t="inlineStr">
        <x:is>
          <x:t xml:space="preserve">10_VIE_DES_STAGES!E12</x:t>
        </x:is>
      </x:c>
      <x:c r="G12" s="23" t="inlineStr">
        <x:is>
          <x:t xml:space="preserve">Hologramme du labyrinthe sur un socle</x:t>
        </x:is>
      </x:c>
      <x:c r="H12" s="23" t="inlineStr">
        <x:is>
          <x:t xml:space="preserve">not-recertified-by-V63</x:t>
        </x:is>
      </x:c>
      <x:c r="I12" s="92" t="inlineStr">
        <x:is>
          <x:t xml:space="preserve">NON_RECERTIFIE_V99</x:t>
        </x:is>
      </x:c>
    </x:row>
    <x:row r="13" ht="64" customHeight="1">
      <x:c r="A13" s="23" t="inlineStr">
        <x:is>
          <x:t xml:space="preserve">ST003</x:t>
        </x:is>
      </x:c>
      <x:c r="B13" s="23" t="inlineStr">
        <x:is>
          <x:t xml:space="preserve">Chambre sacrificielle</x:t>
        </x:is>
      </x:c>
      <x:c r="C13" s="23" t="inlineStr">
        <x:is>
          <x:t xml:space="preserve">AVP 2004</x:t>
        </x:is>
      </x:c>
      <x:c r="D13" s="23" t="inlineStr">
        <x:is>
          <x:t xml:space="preserve">arena-122-avp-2004-sacrificial-chamber</x:t>
        </x:is>
      </x:c>
      <x:c r="E13" s="23" t="inlineStr">
        <x:is>
          <x:t xml:space="preserve">ST003_BG_03</x:t>
        </x:is>
      </x:c>
      <x:c r="F13" s="23" t="inlineStr">
        <x:is>
          <x:t xml:space="preserve">10_VIE_DES_STAGES!E13</x:t>
        </x:is>
      </x:c>
      <x:c r="G13" s="23" t="inlineStr">
        <x:is>
          <x:t xml:space="preserve">Vapeur froide et poussière aux joints des murs</x:t>
        </x:is>
      </x:c>
      <x:c r="H13" s="23" t="inlineStr">
        <x:is>
          <x:t xml:space="preserve">not-recertified-by-V63</x:t>
        </x:is>
      </x:c>
      <x:c r="I13" s="92" t="inlineStr">
        <x:is>
          <x:t xml:space="preserve">NON_RECERTIFIE_V99</x:t>
        </x:is>
      </x:c>
    </x:row>
    <x:row r="14" ht="64" customHeight="1">
      <x:c r="A14" s="23" t="inlineStr">
        <x:is>
          <x:t xml:space="preserve">ST004</x:t>
        </x:is>
      </x:c>
      <x:c r="B14" s="23" t="inlineStr">
        <x:is>
          <x:t xml:space="preserve">Épave de Gunnison</x:t>
        </x:is>
      </x:c>
      <x:c r="C14" s="23" t="inlineStr">
        <x:is>
          <x:t xml:space="preserve">AVPR</x:t>
        </x:is>
      </x:c>
      <x:c r="D14" s="23" t="inlineStr">
        <x:is>
          <x:t xml:space="preserve">arena-127-avpr-2007-forest-crash</x:t>
        </x:is>
      </x:c>
      <x:c r="E14" s="23" t="inlineStr">
        <x:is>
          <x:t xml:space="preserve">ST004_BG_01</x:t>
        </x:is>
      </x:c>
      <x:c r="F14" s="23" t="inlineStr">
        <x:is>
          <x:t xml:space="preserve">10_VIE_DES_STAGES!E14</x:t>
        </x:is>
      </x:c>
      <x:c r="G14" s="23" t="inlineStr">
        <x:is>
          <x:t xml:space="preserve">Balise endommagée clignotant lentement</x:t>
        </x:is>
      </x:c>
      <x:c r="H14" s="23" t="inlineStr">
        <x:is>
          <x:t xml:space="preserve">not-recertified-by-V63</x:t>
        </x:is>
      </x:c>
      <x:c r="I14" s="92" t="inlineStr">
        <x:is>
          <x:t xml:space="preserve">NON_RECERTIFIE_V99</x:t>
        </x:is>
      </x:c>
    </x:row>
    <x:row r="15" ht="64" customHeight="1">
      <x:c r="A15" s="23" t="inlineStr">
        <x:is>
          <x:t xml:space="preserve">ST004</x:t>
        </x:is>
      </x:c>
      <x:c r="B15" s="23" t="inlineStr">
        <x:is>
          <x:t xml:space="preserve">Épave de Gunnison</x:t>
        </x:is>
      </x:c>
      <x:c r="C15" s="23" t="inlineStr">
        <x:is>
          <x:t xml:space="preserve">AVPR</x:t>
        </x:is>
      </x:c>
      <x:c r="D15" s="23" t="inlineStr">
        <x:is>
          <x:t xml:space="preserve">arena-127-avpr-2007-forest-crash</x:t>
        </x:is>
      </x:c>
      <x:c r="E15" s="23" t="inlineStr">
        <x:is>
          <x:t xml:space="preserve">ST004_BG_02</x:t>
        </x:is>
      </x:c>
      <x:c r="F15" s="23" t="inlineStr">
        <x:is>
          <x:t xml:space="preserve">10_VIE_DES_STAGES!E15</x:t>
        </x:is>
      </x:c>
      <x:c r="G15" s="23" t="inlineStr">
        <x:is>
          <x:t xml:space="preserve">Silhouette xénomorphe traversant une brèche éloignée</x:t>
        </x:is>
      </x:c>
      <x:c r="H15" s="23" t="inlineStr">
        <x:is>
          <x:t xml:space="preserve">not-recertified-by-V63</x:t>
        </x:is>
      </x:c>
      <x:c r="I15" s="92" t="inlineStr">
        <x:is>
          <x:t xml:space="preserve">NON_RECERTIFIE_V99</x:t>
        </x:is>
      </x:c>
    </x:row>
    <x:row r="16" ht="64" customHeight="1">
      <x:c r="A16" s="23" t="inlineStr">
        <x:is>
          <x:t xml:space="preserve">ST004</x:t>
        </x:is>
      </x:c>
      <x:c r="B16" s="23" t="inlineStr">
        <x:is>
          <x:t xml:space="preserve">Épave de Gunnison</x:t>
        </x:is>
      </x:c>
      <x:c r="C16" s="23" t="inlineStr">
        <x:is>
          <x:t xml:space="preserve">AVPR</x:t>
        </x:is>
      </x:c>
      <x:c r="D16" s="23" t="inlineStr">
        <x:is>
          <x:t xml:space="preserve">arena-127-avpr-2007-forest-crash</x:t>
        </x:is>
      </x:c>
      <x:c r="E16" s="23" t="inlineStr">
        <x:is>
          <x:t xml:space="preserve">ST004_BG_03</x:t>
        </x:is>
      </x:c>
      <x:c r="F16" s="23" t="inlineStr">
        <x:is>
          <x:t xml:space="preserve">10_VIE_DES_STAGES!E16</x:t>
        </x:is>
      </x:c>
      <x:c r="G16" s="23" t="inlineStr">
        <x:is>
          <x:t xml:space="preserve">Braises et fumée verticale non opaque</x:t>
        </x:is>
      </x:c>
      <x:c r="H16" s="23" t="inlineStr">
        <x:is>
          <x:t xml:space="preserve">not-recertified-by-V63</x:t>
        </x:is>
      </x:c>
      <x:c r="I16" s="92" t="inlineStr">
        <x:is>
          <x:t xml:space="preserve">NON_RECERTIFIE_V99</x:t>
        </x:is>
      </x:c>
    </x:row>
    <x:row r="17" ht="64" customHeight="1">
      <x:c r="A17" s="23" t="inlineStr">
        <x:is>
          <x:t xml:space="preserve">ST005</x:t>
        </x:is>
      </x:c>
      <x:c r="B17" s="23" t="inlineStr">
        <x:is>
          <x:t xml:space="preserve">Camp de la réserve</x:t>
        </x:is>
      </x:c>
      <x:c r="C17" s="23" t="inlineStr">
        <x:is>
          <x:t xml:space="preserve">Predators</x:t>
        </x:is>
      </x:c>
      <x:c r="D17" s="23" t="inlineStr">
        <x:is>
          <x:t xml:space="preserve">arena-107-predators-2010-hunting-camp</x:t>
        </x:is>
      </x:c>
      <x:c r="E17" s="23" t="inlineStr">
        <x:is>
          <x:t xml:space="preserve">ST005_BG_01</x:t>
        </x:is>
      </x:c>
      <x:c r="F17" s="23" t="inlineStr">
        <x:is>
          <x:t xml:space="preserve">10_VIE_DES_STAGES!E17</x:t>
        </x:is>
      </x:c>
      <x:c r="G17" s="23" t="inlineStr">
        <x:is>
          <x:t xml:space="preserve">Predator Hound reniflant derrière une barrière hors combat</x:t>
        </x:is>
      </x:c>
      <x:c r="H17" s="23" t="inlineStr">
        <x:is>
          <x:t xml:space="preserve">not-recertified-by-V63</x:t>
        </x:is>
      </x:c>
      <x:c r="I17" s="92" t="inlineStr">
        <x:is>
          <x:t xml:space="preserve">NON_RECERTIFIE_V99</x:t>
        </x:is>
      </x:c>
    </x:row>
    <x:row r="18" ht="64" customHeight="1">
      <x:c r="A18" s="23" t="inlineStr">
        <x:is>
          <x:t xml:space="preserve">ST005</x:t>
        </x:is>
      </x:c>
      <x:c r="B18" s="23" t="inlineStr">
        <x:is>
          <x:t xml:space="preserve">Camp de la réserve</x:t>
        </x:is>
      </x:c>
      <x:c r="C18" s="23" t="inlineStr">
        <x:is>
          <x:t xml:space="preserve">Predators</x:t>
        </x:is>
      </x:c>
      <x:c r="D18" s="23" t="inlineStr">
        <x:is>
          <x:t xml:space="preserve">arena-107-predators-2010-hunting-camp</x:t>
        </x:is>
      </x:c>
      <x:c r="E18" s="23" t="inlineStr">
        <x:is>
          <x:t xml:space="preserve">ST005_BG_02</x:t>
        </x:is>
      </x:c>
      <x:c r="F18" s="23" t="inlineStr">
        <x:is>
          <x:t xml:space="preserve">10_VIE_DES_STAGES!E18</x:t>
        </x:is>
      </x:c>
      <x:c r="G18" s="23" t="inlineStr">
        <x:is>
          <x:t xml:space="preserve">Drone de reconnaissance lointain sans cible HUD</x:t>
        </x:is>
      </x:c>
      <x:c r="H18" s="23" t="inlineStr">
        <x:is>
          <x:t xml:space="preserve">not-recertified-by-V63</x:t>
        </x:is>
      </x:c>
      <x:c r="I18" s="92" t="inlineStr">
        <x:is>
          <x:t xml:space="preserve">NON_RECERTIFIE_V99</x:t>
        </x:is>
      </x:c>
    </x:row>
    <x:row r="19" ht="64" customHeight="1">
      <x:c r="A19" s="23" t="inlineStr">
        <x:is>
          <x:t xml:space="preserve">ST005</x:t>
        </x:is>
      </x:c>
      <x:c r="B19" s="23" t="inlineStr">
        <x:is>
          <x:t xml:space="preserve">Camp de la réserve</x:t>
        </x:is>
      </x:c>
      <x:c r="C19" s="23" t="inlineStr">
        <x:is>
          <x:t xml:space="preserve">Predators</x:t>
        </x:is>
      </x:c>
      <x:c r="D19" s="23" t="inlineStr">
        <x:is>
          <x:t xml:space="preserve">arena-107-predators-2010-hunting-camp</x:t>
        </x:is>
      </x:c>
      <x:c r="E19" s="23" t="inlineStr">
        <x:is>
          <x:t xml:space="preserve">ST005_BG_03</x:t>
        </x:is>
      </x:c>
      <x:c r="F19" s="23" t="inlineStr">
        <x:is>
          <x:t xml:space="preserve">10_VIE_DES_STAGES!E19</x:t>
        </x:is>
      </x:c>
      <x:c r="G19" s="23" t="inlineStr">
        <x:is>
          <x:t xml:space="preserve">Végétation qui bouge à l’approche d’une proie cachée</x:t>
        </x:is>
      </x:c>
      <x:c r="H19" s="23" t="inlineStr">
        <x:is>
          <x:t xml:space="preserve">not-recertified-by-V63</x:t>
        </x:is>
      </x:c>
      <x:c r="I19" s="92" t="inlineStr">
        <x:is>
          <x:t xml:space="preserve">NON_RECERTIFIE_V99</x:t>
        </x:is>
      </x:c>
    </x:row>
    <x:row r="20" ht="64" customHeight="1">
      <x:c r="A20" s="23" t="inlineStr">
        <x:is>
          <x:t xml:space="preserve">ST006</x:t>
        </x:is>
      </x:c>
      <x:c r="B20" s="23" t="inlineStr">
        <x:is>
          <x:t xml:space="preserve">Bourbier</x:t>
        </x:is>
      </x:c>
      <x:c r="C20" s="23" t="inlineStr">
        <x:is>
          <x:t xml:space="preserve">Prey</x:t>
        </x:is>
      </x:c>
      <x:c r="D20" s="23" t="inlineStr">
        <x:is>
          <x:t xml:space="preserve">arena-115-prey-2022-mud-pit</x:t>
        </x:is>
      </x:c>
      <x:c r="E20" s="23" t="inlineStr">
        <x:is>
          <x:t xml:space="preserve">ST006_BG_01</x:t>
        </x:is>
      </x:c>
      <x:c r="F20" s="23" t="inlineStr">
        <x:is>
          <x:t xml:space="preserve">10_VIE_DES_STAGES!E20</x:t>
        </x:is>
      </x:c>
      <x:c r="G20" s="23" t="inlineStr">
        <x:is>
          <x:t xml:space="preserve">Oiseaux quittant les roseaux</x:t>
        </x:is>
      </x:c>
      <x:c r="H20" s="23" t="inlineStr">
        <x:is>
          <x:t xml:space="preserve">not-recertified-by-V63</x:t>
        </x:is>
      </x:c>
      <x:c r="I20" s="92" t="inlineStr">
        <x:is>
          <x:t xml:space="preserve">NON_RECERTIFIE_V99</x:t>
        </x:is>
      </x:c>
    </x:row>
    <x:row r="21" ht="64" customHeight="1">
      <x:c r="A21" s="23" t="inlineStr">
        <x:is>
          <x:t xml:space="preserve">ST006</x:t>
        </x:is>
      </x:c>
      <x:c r="B21" s="23" t="inlineStr">
        <x:is>
          <x:t xml:space="preserve">Bourbier</x:t>
        </x:is>
      </x:c>
      <x:c r="C21" s="23" t="inlineStr">
        <x:is>
          <x:t xml:space="preserve">Prey</x:t>
        </x:is>
      </x:c>
      <x:c r="D21" s="23" t="inlineStr">
        <x:is>
          <x:t xml:space="preserve">arena-115-prey-2022-mud-pit</x:t>
        </x:is>
      </x:c>
      <x:c r="E21" s="23" t="inlineStr">
        <x:is>
          <x:t xml:space="preserve">ST006_BG_02</x:t>
        </x:is>
      </x:c>
      <x:c r="F21" s="23" t="inlineStr">
        <x:is>
          <x:t xml:space="preserve">10_VIE_DES_STAGES!E21</x:t>
        </x:is>
      </x:c>
      <x:c r="G21" s="23" t="inlineStr">
        <x:is>
          <x:t xml:space="preserve">Bison lointain en variante de plaine seulement, pas dans chaque forêt</x:t>
        </x:is>
      </x:c>
      <x:c r="H21" s="23" t="inlineStr">
        <x:is>
          <x:t xml:space="preserve">not-recertified-by-V63</x:t>
        </x:is>
      </x:c>
      <x:c r="I21" s="92" t="inlineStr">
        <x:is>
          <x:t xml:space="preserve">NON_RECERTIFIE_V99</x:t>
        </x:is>
      </x:c>
    </x:row>
    <x:row r="22" ht="64" customHeight="1">
      <x:c r="A22" s="23" t="inlineStr">
        <x:is>
          <x:t xml:space="preserve">ST006</x:t>
        </x:is>
      </x:c>
      <x:c r="B22" s="23" t="inlineStr">
        <x:is>
          <x:t xml:space="preserve">Bourbier</x:t>
        </x:is>
      </x:c>
      <x:c r="C22" s="23" t="inlineStr">
        <x:is>
          <x:t xml:space="preserve">Prey</x:t>
        </x:is>
      </x:c>
      <x:c r="D22" s="23" t="inlineStr">
        <x:is>
          <x:t xml:space="preserve">arena-115-prey-2022-mud-pit</x:t>
        </x:is>
      </x:c>
      <x:c r="E22" s="23" t="inlineStr">
        <x:is>
          <x:t xml:space="preserve">ST006_BG_03</x:t>
        </x:is>
      </x:c>
      <x:c r="F22" s="23" t="inlineStr">
        <x:is>
          <x:t xml:space="preserve">10_VIE_DES_STAGES!E22</x:t>
        </x:is>
      </x:c>
      <x:c r="G22" s="23" t="inlineStr">
        <x:is>
          <x:t xml:space="preserve">Trappeur adulte repliant un piège avant de fuir, non complice de Feral</x:t>
        </x:is>
      </x:c>
      <x:c r="H22" s="23" t="inlineStr">
        <x:is>
          <x:t xml:space="preserve">not-recertified-by-V63</x:t>
        </x:is>
      </x:c>
      <x:c r="I22" s="92" t="inlineStr">
        <x:is>
          <x:t xml:space="preserve">NON_RECERTIFIE_V99</x:t>
        </x:is>
      </x:c>
    </x:row>
    <x:row r="23" ht="64" customHeight="1">
      <x:c r="A23" s="23" t="inlineStr">
        <x:is>
          <x:t xml:space="preserve">ST007</x:t>
        </x:is>
      </x:c>
      <x:c r="B23" s="23" t="inlineStr">
        <x:is>
          <x:t xml:space="preserve">Crash de la forêt</x:t>
        </x:is>
      </x:c>
      <x:c r="C23" s="23" t="inlineStr">
        <x:is>
          <x:t xml:space="preserve">The Predator</x:t>
        </x:is>
      </x:c>
      <x:c r="D23" s="23" t="inlineStr">
        <x:is>
          <x:t xml:space="preserve">arena-112-the-predator-2018-forest-crash</x:t>
        </x:is>
      </x:c>
      <x:c r="E23" s="23" t="inlineStr">
        <x:is>
          <x:t xml:space="preserve">ST007_BG_01</x:t>
        </x:is>
      </x:c>
      <x:c r="F23" s="23" t="inlineStr">
        <x:is>
          <x:t xml:space="preserve">10_VIE_DES_STAGES!E23</x:t>
        </x:is>
      </x:c>
      <x:c r="G23" s="23" t="inlineStr">
        <x:is>
          <x:t xml:space="preserve">Chien extraterrestre derrière la coque, sans dégâts</x:t>
        </x:is>
      </x:c>
      <x:c r="H23" s="23" t="inlineStr">
        <x:is>
          <x:t xml:space="preserve">not-recertified-by-V63</x:t>
        </x:is>
      </x:c>
      <x:c r="I23" s="92" t="inlineStr">
        <x:is>
          <x:t xml:space="preserve">NON_RECERTIFIE_V99</x:t>
        </x:is>
      </x:c>
    </x:row>
    <x:row r="24" ht="64" customHeight="1">
      <x:c r="A24" s="23" t="inlineStr">
        <x:is>
          <x:t xml:space="preserve">ST007</x:t>
        </x:is>
      </x:c>
      <x:c r="B24" s="23" t="inlineStr">
        <x:is>
          <x:t xml:space="preserve">Crash de la forêt</x:t>
        </x:is>
      </x:c>
      <x:c r="C24" s="23" t="inlineStr">
        <x:is>
          <x:t xml:space="preserve">The Predator</x:t>
        </x:is>
      </x:c>
      <x:c r="D24" s="23" t="inlineStr">
        <x:is>
          <x:t xml:space="preserve">arena-112-the-predator-2018-forest-crash</x:t>
        </x:is>
      </x:c>
      <x:c r="E24" s="23" t="inlineStr">
        <x:is>
          <x:t xml:space="preserve">ST007_BG_02</x:t>
        </x:is>
      </x:c>
      <x:c r="F24" s="23" t="inlineStr">
        <x:is>
          <x:t xml:space="preserve">10_VIE_DES_STAGES!E24</x:t>
        </x:is>
      </x:c>
      <x:c r="G24" s="23" t="inlineStr">
        <x:is>
          <x:t xml:space="preserve">Agent Stargazer inspectant un écran puis se mettant à couvert</x:t>
        </x:is>
      </x:c>
      <x:c r="H24" s="23" t="inlineStr">
        <x:is>
          <x:t xml:space="preserve">not-recertified-by-V63</x:t>
        </x:is>
      </x:c>
      <x:c r="I24" s="92" t="inlineStr">
        <x:is>
          <x:t xml:space="preserve">NON_RECERTIFIE_V99</x:t>
        </x:is>
      </x:c>
    </x:row>
    <x:row r="25" ht="64" customHeight="1">
      <x:c r="A25" s="23" t="inlineStr">
        <x:is>
          <x:t xml:space="preserve">ST007</x:t>
        </x:is>
      </x:c>
      <x:c r="B25" s="23" t="inlineStr">
        <x:is>
          <x:t xml:space="preserve">Crash de la forêt</x:t>
        </x:is>
      </x:c>
      <x:c r="C25" s="23" t="inlineStr">
        <x:is>
          <x:t xml:space="preserve">The Predator</x:t>
        </x:is>
      </x:c>
      <x:c r="D25" s="23" t="inlineStr">
        <x:is>
          <x:t xml:space="preserve">arena-112-the-predator-2018-forest-crash</x:t>
        </x:is>
      </x:c>
      <x:c r="E25" s="23" t="inlineStr">
        <x:is>
          <x:t xml:space="preserve">ST007_BG_03</x:t>
        </x:is>
      </x:c>
      <x:c r="F25" s="23" t="inlineStr">
        <x:is>
          <x:t xml:space="preserve">10_VIE_DES_STAGES!E25</x:t>
        </x:is>
      </x:c>
      <x:c r="G25" s="23" t="inlineStr">
        <x:is>
          <x:t xml:space="preserve">Ventilation d’une capsule endommagée</x:t>
        </x:is>
      </x:c>
      <x:c r="H25" s="23" t="inlineStr">
        <x:is>
          <x:t xml:space="preserve">not-recertified-by-V63</x:t>
        </x:is>
      </x:c>
      <x:c r="I25" s="92" t="inlineStr">
        <x:is>
          <x:t xml:space="preserve">NON_RECERTIFIE_V99</x:t>
        </x:is>
      </x:c>
    </x:row>
    <x:row r="26" ht="64" customHeight="1">
      <x:c r="A26" s="23" t="inlineStr">
        <x:is>
          <x:t xml:space="preserve">ST008</x:t>
        </x:is>
      </x:c>
      <x:c r="B26" s="23" t="inlineStr">
        <x:is>
          <x:t xml:space="preserve">Cour du clan</x:t>
        </x:is>
      </x:c>
      <x:c r="C26" s="23" t="inlineStr">
        <x:is>
          <x:t xml:space="preserve">Badlands</x:t>
        </x:is>
      </x:c>
      <x:c r="D26" s="23" t="inlineStr">
        <x:is>
          <x:t xml:space="preserve">arena-121-badlands-2025-clan-prologue</x:t>
        </x:is>
      </x:c>
      <x:c r="E26" s="23" t="inlineStr">
        <x:is>
          <x:t xml:space="preserve">ST008_BG_01</x:t>
        </x:is>
      </x:c>
      <x:c r="F26" s="23" t="inlineStr">
        <x:is>
          <x:t xml:space="preserve">10_VIE_DES_STAGES!E26</x:t>
        </x:is>
      </x:c>
      <x:c r="G26" s="23" t="inlineStr">
        <x:is>
          <x:t xml:space="preserve">Gardes adultes immobiles puis échange de regard</x:t>
        </x:is>
      </x:c>
      <x:c r="H26" s="23" t="inlineStr">
        <x:is>
          <x:t xml:space="preserve">not-recertified-by-V63</x:t>
        </x:is>
      </x:c>
      <x:c r="I26" s="92" t="inlineStr">
        <x:is>
          <x:t xml:space="preserve">NON_RECERTIFIE_V99</x:t>
        </x:is>
      </x:c>
    </x:row>
    <x:row r="27" ht="64" customHeight="1">
      <x:c r="A27" s="23" t="inlineStr">
        <x:is>
          <x:t xml:space="preserve">ST008</x:t>
        </x:is>
      </x:c>
      <x:c r="B27" s="23" t="inlineStr">
        <x:is>
          <x:t xml:space="preserve">Cour du clan</x:t>
        </x:is>
      </x:c>
      <x:c r="C27" s="23" t="inlineStr">
        <x:is>
          <x:t xml:space="preserve">Badlands</x:t>
        </x:is>
      </x:c>
      <x:c r="D27" s="23" t="inlineStr">
        <x:is>
          <x:t xml:space="preserve">arena-121-badlands-2025-clan-prologue</x:t>
        </x:is>
      </x:c>
      <x:c r="E27" s="23" t="inlineStr">
        <x:is>
          <x:t xml:space="preserve">ST008_BG_02</x:t>
        </x:is>
      </x:c>
      <x:c r="F27" s="23" t="inlineStr">
        <x:is>
          <x:t xml:space="preserve">10_VIE_DES_STAGES!E27</x:t>
        </x:is>
      </x:c>
      <x:c r="G27" s="23" t="inlineStr">
        <x:is>
          <x:t xml:space="preserve">Portes monumentales se fermant avant le round</x:t>
        </x:is>
      </x:c>
      <x:c r="H27" s="23" t="inlineStr">
        <x:is>
          <x:t xml:space="preserve">not-recertified-by-V63</x:t>
        </x:is>
      </x:c>
      <x:c r="I27" s="92" t="inlineStr">
        <x:is>
          <x:t xml:space="preserve">NON_RECERTIFIE_V99</x:t>
        </x:is>
      </x:c>
    </x:row>
    <x:row r="28" ht="64" customHeight="1">
      <x:c r="A28" s="23" t="inlineStr">
        <x:is>
          <x:t xml:space="preserve">ST008</x:t>
        </x:is>
      </x:c>
      <x:c r="B28" s="23" t="inlineStr">
        <x:is>
          <x:t xml:space="preserve">Cour du clan</x:t>
        </x:is>
      </x:c>
      <x:c r="C28" s="23" t="inlineStr">
        <x:is>
          <x:t xml:space="preserve">Badlands</x:t>
        </x:is>
      </x:c>
      <x:c r="D28" s="23" t="inlineStr">
        <x:is>
          <x:t xml:space="preserve">arena-121-badlands-2025-clan-prologue</x:t>
        </x:is>
      </x:c>
      <x:c r="E28" s="23" t="inlineStr">
        <x:is>
          <x:t xml:space="preserve">ST008_BG_03</x:t>
        </x:is>
      </x:c>
      <x:c r="F28" s="23" t="inlineStr">
        <x:is>
          <x:t xml:space="preserve">10_VIE_DES_STAGES!E28</x:t>
        </x:is>
      </x:c>
      <x:c r="G28" s="23" t="inlineStr">
        <x:is>
          <x:t xml:space="preserve">Feux rituels et bannières limitées aux références visuelles</x:t>
        </x:is>
      </x:c>
      <x:c r="H28" s="23" t="inlineStr">
        <x:is>
          <x:t xml:space="preserve">not-recertified-by-V63</x:t>
        </x:is>
      </x:c>
      <x:c r="I28" s="92" t="inlineStr">
        <x:is>
          <x:t xml:space="preserve">NON_RECERTIFIE_V99</x:t>
        </x:is>
      </x:c>
    </x:row>
    <x:row r="29" ht="64" customHeight="1">
      <x:c r="A29" s="23" t="inlineStr">
        <x:is>
          <x:t xml:space="preserve">ST009</x:t>
        </x:is>
      </x:c>
      <x:c r="B29" s="23" t="inlineStr">
        <x:is>
          <x:t xml:space="preserve">Arène du Warlord</x:t>
        </x:is>
      </x:c>
      <x:c r="C29" s="23" t="inlineStr">
        <x:is>
          <x:t xml:space="preserve">Killer of Killers</x:t>
        </x:is>
      </x:c>
      <x:c r="D29" s="23" t="inlineStr">
        <x:is>
          <x:t xml:space="preserve">arena-118-killer-of-killers-2025-yautja-arena</x:t>
        </x:is>
      </x:c>
      <x:c r="E29" s="23" t="inlineStr">
        <x:is>
          <x:t xml:space="preserve">ST009_BG_01</x:t>
        </x:is>
      </x:c>
      <x:c r="F29" s="23" t="inlineStr">
        <x:is>
          <x:t xml:space="preserve">10_VIE_DES_STAGES!E29</x:t>
        </x:is>
      </x:c>
      <x:c r="G29" s="23" t="inlineStr">
        <x:is>
          <x:t xml:space="preserve">Spectateurs yautja se penchant au bord des gradins</x:t>
        </x:is>
      </x:c>
      <x:c r="H29" s="23" t="inlineStr">
        <x:is>
          <x:t xml:space="preserve">not-recertified-by-V63</x:t>
        </x:is>
      </x:c>
      <x:c r="I29" s="92" t="inlineStr">
        <x:is>
          <x:t xml:space="preserve">NON_RECERTIFIE_V99</x:t>
        </x:is>
      </x:c>
    </x:row>
    <x:row r="30" ht="64" customHeight="1">
      <x:c r="A30" s="23" t="inlineStr">
        <x:is>
          <x:t xml:space="preserve">ST009</x:t>
        </x:is>
      </x:c>
      <x:c r="B30" s="23" t="inlineStr">
        <x:is>
          <x:t xml:space="preserve">Arène du Warlord</x:t>
        </x:is>
      </x:c>
      <x:c r="C30" s="23" t="inlineStr">
        <x:is>
          <x:t xml:space="preserve">Killer of Killers</x:t>
        </x:is>
      </x:c>
      <x:c r="D30" s="23" t="inlineStr">
        <x:is>
          <x:t xml:space="preserve">arena-118-killer-of-killers-2025-yautja-arena</x:t>
        </x:is>
      </x:c>
      <x:c r="E30" s="23" t="inlineStr">
        <x:is>
          <x:t xml:space="preserve">ST009_BG_02</x:t>
        </x:is>
      </x:c>
      <x:c r="F30" s="23" t="inlineStr">
        <x:is>
          <x:t xml:space="preserve">10_VIE_DES_STAGES!E30</x:t>
        </x:is>
      </x:c>
      <x:c r="G30" s="23" t="inlineStr">
        <x:is>
          <x:t xml:space="preserve">Garde refermant une cellule de combattant</x:t>
        </x:is>
      </x:c>
      <x:c r="H30" s="23" t="inlineStr">
        <x:is>
          <x:t xml:space="preserve">not-recertified-by-V63</x:t>
        </x:is>
      </x:c>
      <x:c r="I30" s="92" t="inlineStr">
        <x:is>
          <x:t xml:space="preserve">NON_RECERTIFIE_V99</x:t>
        </x:is>
      </x:c>
    </x:row>
    <x:row r="31" ht="64" customHeight="1">
      <x:c r="A31" s="23" t="inlineStr">
        <x:is>
          <x:t xml:space="preserve">ST009</x:t>
        </x:is>
      </x:c>
      <x:c r="B31" s="23" t="inlineStr">
        <x:is>
          <x:t xml:space="preserve">Arène du Warlord</x:t>
        </x:is>
      </x:c>
      <x:c r="C31" s="23" t="inlineStr">
        <x:is>
          <x:t xml:space="preserve">Killer of Killers</x:t>
        </x:is>
      </x:c>
      <x:c r="D31" s="23" t="inlineStr">
        <x:is>
          <x:t xml:space="preserve">arena-118-killer-of-killers-2025-yautja-arena</x:t>
        </x:is>
      </x:c>
      <x:c r="E31" s="23" t="inlineStr">
        <x:is>
          <x:t xml:space="preserve">ST009_BG_03</x:t>
        </x:is>
      </x:c>
      <x:c r="F31" s="23" t="inlineStr">
        <x:is>
          <x:t xml:space="preserve">10_VIE_DES_STAGES!E31</x:t>
        </x:is>
      </x:c>
      <x:c r="G31" s="23" t="inlineStr">
        <x:is>
          <x:t xml:space="preserve">Signal mécanique du début de duel</x:t>
        </x:is>
      </x:c>
      <x:c r="H31" s="23" t="inlineStr">
        <x:is>
          <x:t xml:space="preserve">not-recertified-by-V63</x:t>
        </x:is>
      </x:c>
      <x:c r="I31" s="92" t="inlineStr">
        <x:is>
          <x:t xml:space="preserve">NON_RECERTIFIE_V99</x:t>
        </x:is>
      </x:c>
    </x:row>
    <x:row r="32" ht="64" customHeight="1">
      <x:c r="A32" s="23" t="inlineStr">
        <x:is>
          <x:t xml:space="preserve">ST010</x:t>
        </x:is>
      </x:c>
      <x:c r="B32" s="23" t="inlineStr">
        <x:is>
          <x:t xml:space="preserve">Glace du récit The Shield</x:t>
        </x:is>
      </x:c>
      <x:c r="C32" s="23" t="inlineStr">
        <x:is>
          <x:t xml:space="preserve">Killer of Killers</x:t>
        </x:is>
      </x:c>
      <x:c r="D32" s="23" t="inlineStr">
        <x:is>
          <x:t xml:space="preserve">arena-116-killer-of-killers-2025-viking-ice</x:t>
        </x:is>
      </x:c>
      <x:c r="E32" s="23" t="inlineStr">
        <x:is>
          <x:t xml:space="preserve">ST010_BG_01</x:t>
        </x:is>
      </x:c>
      <x:c r="F32" s="23" t="inlineStr">
        <x:is>
          <x:t xml:space="preserve">10_VIE_DES_STAGES!E32</x:t>
        </x:is>
      </x:c>
      <x:c r="G32" s="23" t="inlineStr">
        <x:is>
          <x:t xml:space="preserve">Survivants adultes cherchant un abri au loin</x:t>
        </x:is>
      </x:c>
      <x:c r="H32" s="23" t="inlineStr">
        <x:is>
          <x:t xml:space="preserve">not-recertified-by-V63</x:t>
        </x:is>
      </x:c>
      <x:c r="I32" s="92" t="inlineStr">
        <x:is>
          <x:t xml:space="preserve">NON_RECERTIFIE_V99</x:t>
        </x:is>
      </x:c>
    </x:row>
    <x:row r="33" ht="64" customHeight="1">
      <x:c r="A33" s="23" t="inlineStr">
        <x:is>
          <x:t xml:space="preserve">ST010</x:t>
        </x:is>
      </x:c>
      <x:c r="B33" s="23" t="inlineStr">
        <x:is>
          <x:t xml:space="preserve">Glace du récit The Shield</x:t>
        </x:is>
      </x:c>
      <x:c r="C33" s="23" t="inlineStr">
        <x:is>
          <x:t xml:space="preserve">Killer of Killers</x:t>
        </x:is>
      </x:c>
      <x:c r="D33" s="23" t="inlineStr">
        <x:is>
          <x:t xml:space="preserve">arena-116-killer-of-killers-2025-viking-ice</x:t>
        </x:is>
      </x:c>
      <x:c r="E33" s="23" t="inlineStr">
        <x:is>
          <x:t xml:space="preserve">ST010_BG_02</x:t>
        </x:is>
      </x:c>
      <x:c r="F33" s="23" t="inlineStr">
        <x:is>
          <x:t xml:space="preserve">10_VIE_DES_STAGES!E33</x:t>
        </x:is>
      </x:c>
      <x:c r="G33" s="23" t="inlineStr">
        <x:is>
          <x:t xml:space="preserve">Neige tombant d’une branche après un coup lourd</x:t>
        </x:is>
      </x:c>
      <x:c r="H33" s="23" t="inlineStr">
        <x:is>
          <x:t xml:space="preserve">not-recertified-by-V63</x:t>
        </x:is>
      </x:c>
      <x:c r="I33" s="92" t="inlineStr">
        <x:is>
          <x:t xml:space="preserve">NON_RECERTIFIE_V99</x:t>
        </x:is>
      </x:c>
    </x:row>
    <x:row r="34" ht="64" customHeight="1">
      <x:c r="A34" s="23" t="inlineStr">
        <x:is>
          <x:t xml:space="preserve">ST010</x:t>
        </x:is>
      </x:c>
      <x:c r="B34" s="23" t="inlineStr">
        <x:is>
          <x:t xml:space="preserve">Glace du récit The Shield</x:t>
        </x:is>
      </x:c>
      <x:c r="C34" s="23" t="inlineStr">
        <x:is>
          <x:t xml:space="preserve">Killer of Killers</x:t>
        </x:is>
      </x:c>
      <x:c r="D34" s="23" t="inlineStr">
        <x:is>
          <x:t xml:space="preserve">arena-116-killer-of-killers-2025-viking-ice</x:t>
        </x:is>
      </x:c>
      <x:c r="E34" s="23" t="inlineStr">
        <x:is>
          <x:t xml:space="preserve">ST010_BG_03</x:t>
        </x:is>
      </x:c>
      <x:c r="F34" s="23" t="inlineStr">
        <x:is>
          <x:t xml:space="preserve">10_VIE_DES_STAGES!E34</x:t>
        </x:is>
      </x:c>
      <x:c r="G34" s="23" t="inlineStr">
        <x:is>
          <x:t xml:space="preserve">Glaçons détachés derrière le plan de jeu</x:t>
        </x:is>
      </x:c>
      <x:c r="H34" s="23" t="inlineStr">
        <x:is>
          <x:t xml:space="preserve">not-recertified-by-V63</x:t>
        </x:is>
      </x:c>
      <x:c r="I34" s="92" t="inlineStr">
        <x:is>
          <x:t xml:space="preserve">NON_RECERTIFIE_V99</x:t>
        </x:is>
      </x:c>
    </x:row>
    <x:row r="35" ht="64" customHeight="1">
      <x:c r="A35" s="23" t="inlineStr">
        <x:is>
          <x:t xml:space="preserve">ST011</x:t>
        </x:is>
      </x:c>
      <x:c r="B35" s="23" t="inlineStr">
        <x:is>
          <x:t xml:space="preserve">Toits du récit The Sword</x:t>
        </x:is>
      </x:c>
      <x:c r="C35" s="23" t="inlineStr">
        <x:is>
          <x:t xml:space="preserve">Killer of Killers</x:t>
        </x:is>
      </x:c>
      <x:c r="D35" s="23" t="inlineStr">
        <x:is>
          <x:t xml:space="preserve">arena-117-killer-of-killers-2025-japan-rooftops</x:t>
        </x:is>
      </x:c>
      <x:c r="E35" s="23" t="inlineStr">
        <x:is>
          <x:t xml:space="preserve">ST011_BG_01</x:t>
        </x:is>
      </x:c>
      <x:c r="F35" s="23" t="inlineStr">
        <x:is>
          <x:t xml:space="preserve">10_VIE_DES_STAGES!E35</x:t>
        </x:is>
      </x:c>
      <x:c r="G35" s="23" t="inlineStr">
        <x:is>
          <x:t xml:space="preserve">Garde regardant depuis une galerie éloignée</x:t>
        </x:is>
      </x:c>
      <x:c r="H35" s="23" t="inlineStr">
        <x:is>
          <x:t xml:space="preserve">not-recertified-by-V63</x:t>
        </x:is>
      </x:c>
      <x:c r="I35" s="92" t="inlineStr">
        <x:is>
          <x:t xml:space="preserve">NON_RECERTIFIE_V99</x:t>
        </x:is>
      </x:c>
    </x:row>
    <x:row r="36" ht="64" customHeight="1">
      <x:c r="A36" s="23" t="inlineStr">
        <x:is>
          <x:t xml:space="preserve">ST011</x:t>
        </x:is>
      </x:c>
      <x:c r="B36" s="23" t="inlineStr">
        <x:is>
          <x:t xml:space="preserve">Toits du récit The Sword</x:t>
        </x:is>
      </x:c>
      <x:c r="C36" s="23" t="inlineStr">
        <x:is>
          <x:t xml:space="preserve">Killer of Killers</x:t>
        </x:is>
      </x:c>
      <x:c r="D36" s="23" t="inlineStr">
        <x:is>
          <x:t xml:space="preserve">arena-117-killer-of-killers-2025-japan-rooftops</x:t>
        </x:is>
      </x:c>
      <x:c r="E36" s="23" t="inlineStr">
        <x:is>
          <x:t xml:space="preserve">ST011_BG_02</x:t>
        </x:is>
      </x:c>
      <x:c r="F36" s="23" t="inlineStr">
        <x:is>
          <x:t xml:space="preserve">10_VIE_DES_STAGES!E36</x:t>
        </x:is>
      </x:c>
      <x:c r="G36" s="23" t="inlineStr">
        <x:is>
          <x:t xml:space="preserve">Lanternes à faible amplitude</x:t>
        </x:is>
      </x:c>
      <x:c r="H36" s="23" t="inlineStr">
        <x:is>
          <x:t xml:space="preserve">not-recertified-by-V63</x:t>
        </x:is>
      </x:c>
      <x:c r="I36" s="92" t="inlineStr">
        <x:is>
          <x:t xml:space="preserve">NON_RECERTIFIE_V99</x:t>
        </x:is>
      </x:c>
    </x:row>
    <x:row r="37" ht="64" customHeight="1">
      <x:c r="A37" s="23" t="inlineStr">
        <x:is>
          <x:t xml:space="preserve">ST011</x:t>
        </x:is>
      </x:c>
      <x:c r="B37" s="23" t="inlineStr">
        <x:is>
          <x:t xml:space="preserve">Toits du récit The Sword</x:t>
        </x:is>
      </x:c>
      <x:c r="C37" s="23" t="inlineStr">
        <x:is>
          <x:t xml:space="preserve">Killer of Killers</x:t>
        </x:is>
      </x:c>
      <x:c r="D37" s="23" t="inlineStr">
        <x:is>
          <x:t xml:space="preserve">arena-117-killer-of-killers-2025-japan-rooftops</x:t>
        </x:is>
      </x:c>
      <x:c r="E37" s="23" t="inlineStr">
        <x:is>
          <x:t xml:space="preserve">ST011_BG_03</x:t>
        </x:is>
      </x:c>
      <x:c r="F37" s="23" t="inlineStr">
        <x:is>
          <x:t xml:space="preserve">10_VIE_DES_STAGES!E37</x:t>
        </x:is>
      </x:c>
      <x:c r="G37" s="23" t="inlineStr">
        <x:is>
          <x:t xml:space="preserve">Tuiles et poussière uniquement derrière les pieds</x:t>
        </x:is>
      </x:c>
      <x:c r="H37" s="23" t="inlineStr">
        <x:is>
          <x:t xml:space="preserve">not-recertified-by-V63</x:t>
        </x:is>
      </x:c>
      <x:c r="I37" s="92" t="inlineStr">
        <x:is>
          <x:t xml:space="preserve">NON_RECERTIFIE_V99</x:t>
        </x:is>
      </x:c>
    </x:row>
    <x:row r="38" ht="64" customHeight="1">
      <x:c r="A38" s="23" t="inlineStr">
        <x:is>
          <x:t xml:space="preserve">ST012</x:t>
        </x:is>
      </x:c>
      <x:c r="B38" s="23" t="inlineStr">
        <x:is>
          <x:t xml:space="preserve">Freya’s Prospect</x:t>
        </x:is>
      </x:c>
      <x:c r="C38" s="23" t="inlineStr">
        <x:is>
          <x:t xml:space="preserve">AVP 2010</x:t>
        </x:is>
      </x:c>
      <x:c r="D38" s="23" t="inlineStr">
        <x:is>
          <x:t xml:space="preserve">arena-131-avp-2010-freyas-prospect</x:t>
        </x:is>
      </x:c>
      <x:c r="E38" s="23" t="inlineStr">
        <x:is>
          <x:t xml:space="preserve">ST012_BG_01</x:t>
        </x:is>
      </x:c>
      <x:c r="F38" s="23" t="inlineStr">
        <x:is>
          <x:t xml:space="preserve">10_VIE_DES_STAGES!E38</x:t>
        </x:is>
      </x:c>
      <x:c r="G38" s="23" t="inlineStr">
        <x:is>
          <x:t xml:space="preserve">Marines en repli derrière une porte blindée</x:t>
        </x:is>
      </x:c>
      <x:c r="H38" s="23" t="inlineStr">
        <x:is>
          <x:t xml:space="preserve">not-recertified-by-V63</x:t>
        </x:is>
      </x:c>
      <x:c r="I38" s="92" t="inlineStr">
        <x:is>
          <x:t xml:space="preserve">NON_RECERTIFIE_V99</x:t>
        </x:is>
      </x:c>
    </x:row>
    <x:row r="39" ht="64" customHeight="1">
      <x:c r="A39" s="23" t="inlineStr">
        <x:is>
          <x:t xml:space="preserve">ST012</x:t>
        </x:is>
      </x:c>
      <x:c r="B39" s="23" t="inlineStr">
        <x:is>
          <x:t xml:space="preserve">Freya’s Prospect</x:t>
        </x:is>
      </x:c>
      <x:c r="C39" s="23" t="inlineStr">
        <x:is>
          <x:t xml:space="preserve">AVP 2010</x:t>
        </x:is>
      </x:c>
      <x:c r="D39" s="23" t="inlineStr">
        <x:is>
          <x:t xml:space="preserve">arena-131-avp-2010-freyas-prospect</x:t>
        </x:is>
      </x:c>
      <x:c r="E39" s="23" t="inlineStr">
        <x:is>
          <x:t xml:space="preserve">ST012_BG_02</x:t>
        </x:is>
      </x:c>
      <x:c r="F39" s="23" t="inlineStr">
        <x:is>
          <x:t xml:space="preserve">10_VIE_DES_STAGES!E39</x:t>
        </x:is>
      </x:c>
      <x:c r="G39" s="23" t="inlineStr">
        <x:is>
          <x:t xml:space="preserve">Xénomorphe parcourant une canalisation extérieure</x:t>
        </x:is>
      </x:c>
      <x:c r="H39" s="23" t="inlineStr">
        <x:is>
          <x:t xml:space="preserve">not-recertified-by-V63</x:t>
        </x:is>
      </x:c>
      <x:c r="I39" s="92" t="inlineStr">
        <x:is>
          <x:t xml:space="preserve">NON_RECERTIFIE_V99</x:t>
        </x:is>
      </x:c>
    </x:row>
    <x:row r="40" ht="64" customHeight="1">
      <x:c r="A40" s="23" t="inlineStr">
        <x:is>
          <x:t xml:space="preserve">ST012</x:t>
        </x:is>
      </x:c>
      <x:c r="B40" s="23" t="inlineStr">
        <x:is>
          <x:t xml:space="preserve">Freya’s Prospect</x:t>
        </x:is>
      </x:c>
      <x:c r="C40" s="23" t="inlineStr">
        <x:is>
          <x:t xml:space="preserve">AVP 2010</x:t>
        </x:is>
      </x:c>
      <x:c r="D40" s="23" t="inlineStr">
        <x:is>
          <x:t xml:space="preserve">arena-131-avp-2010-freyas-prospect</x:t>
        </x:is>
      </x:c>
      <x:c r="E40" s="23" t="inlineStr">
        <x:is>
          <x:t xml:space="preserve">ST012_BG_03</x:t>
        </x:is>
      </x:c>
      <x:c r="F40" s="23" t="inlineStr">
        <x:is>
          <x:t xml:space="preserve">10_VIE_DES_STAGES!E40</x:t>
        </x:is>
      </x:c>
      <x:c r="G40" s="23" t="inlineStr">
        <x:is>
          <x:t xml:space="preserve">Écran de quarantaine et gyrophares lents</x:t>
        </x:is>
      </x:c>
      <x:c r="H40" s="23" t="inlineStr">
        <x:is>
          <x:t xml:space="preserve">not-recertified-by-V63</x:t>
        </x:is>
      </x:c>
      <x:c r="I40" s="92" t="inlineStr">
        <x:is>
          <x:t xml:space="preserve">NON_RECERTIFIE_V99</x:t>
        </x:is>
      </x:c>
    </x:row>
    <x:row r="41" ht="64" customHeight="1">
      <x:c r="A41" s="23" t="inlineStr">
        <x:is>
          <x:t xml:space="preserve">ST013</x:t>
        </x:is>
      </x:c>
      <x:c r="B41" s="23" t="inlineStr">
        <x:is>
          <x:t xml:space="preserve">San Drad · étude arcade</x:t>
        </x:is>
      </x:c>
      <x:c r="C41" s="23" t="inlineStr">
        <x:is>
          <x:t xml:space="preserve">AVP Capcom</x:t>
        </x:is>
      </x:c>
      <x:c r="D41" s="23" t="inlineStr">
        <x:is>
          <x:t xml:space="preserve">arena-052-city-in-despair-etude-capcom</x:t>
        </x:is>
      </x:c>
      <x:c r="E41" s="23" t="inlineStr">
        <x:is>
          <x:t xml:space="preserve">ST013_BG_01</x:t>
        </x:is>
      </x:c>
      <x:c r="F41" s="23" t="inlineStr">
        <x:is>
          <x:t xml:space="preserve">10_VIE_DES_STAGES!E41</x:t>
        </x:is>
      </x:c>
      <x:c r="G41" s="23" t="inlineStr">
        <x:is>
          <x:t xml:space="preserve">Véhicule militaire en arrière-plan</x:t>
        </x:is>
      </x:c>
      <x:c r="H41" s="23" t="inlineStr">
        <x:is>
          <x:t xml:space="preserve">not-recertified-by-V63</x:t>
        </x:is>
      </x:c>
      <x:c r="I41" s="92" t="inlineStr">
        <x:is>
          <x:t xml:space="preserve">NON_RECERTIFIE_V99</x:t>
        </x:is>
      </x:c>
    </x:row>
    <x:row r="42" ht="64" customHeight="1">
      <x:c r="A42" s="23" t="inlineStr">
        <x:is>
          <x:t xml:space="preserve">ST013</x:t>
        </x:is>
      </x:c>
      <x:c r="B42" s="23" t="inlineStr">
        <x:is>
          <x:t xml:space="preserve">San Drad · étude arcade</x:t>
        </x:is>
      </x:c>
      <x:c r="C42" s="23" t="inlineStr">
        <x:is>
          <x:t xml:space="preserve">AVP Capcom</x:t>
        </x:is>
      </x:c>
      <x:c r="D42" s="23" t="inlineStr">
        <x:is>
          <x:t xml:space="preserve">arena-052-city-in-despair-etude-capcom</x:t>
        </x:is>
      </x:c>
      <x:c r="E42" s="23" t="inlineStr">
        <x:is>
          <x:t xml:space="preserve">ST013_BG_02</x:t>
        </x:is>
      </x:c>
      <x:c r="F42" s="23" t="inlineStr">
        <x:is>
          <x:t xml:space="preserve">10_VIE_DES_STAGES!E42</x:t>
        </x:is>
      </x:c>
      <x:c r="G42" s="23" t="inlineStr">
        <x:is>
          <x:t xml:space="preserve">Survivants passant derrière une barricade</x:t>
        </x:is>
      </x:c>
      <x:c r="H42" s="23" t="inlineStr">
        <x:is>
          <x:t xml:space="preserve">not-recertified-by-V63</x:t>
        </x:is>
      </x:c>
      <x:c r="I42" s="92" t="inlineStr">
        <x:is>
          <x:t xml:space="preserve">NON_RECERTIFIE_V99</x:t>
        </x:is>
      </x:c>
    </x:row>
    <x:row r="43" ht="64" customHeight="1">
      <x:c r="A43" s="23" t="inlineStr">
        <x:is>
          <x:t xml:space="preserve">ST013</x:t>
        </x:is>
      </x:c>
      <x:c r="B43" s="23" t="inlineStr">
        <x:is>
          <x:t xml:space="preserve">San Drad · étude arcade</x:t>
        </x:is>
      </x:c>
      <x:c r="C43" s="23" t="inlineStr">
        <x:is>
          <x:t xml:space="preserve">AVP Capcom</x:t>
        </x:is>
      </x:c>
      <x:c r="D43" s="23" t="inlineStr">
        <x:is>
          <x:t xml:space="preserve">arena-052-city-in-despair-etude-capcom</x:t>
        </x:is>
      </x:c>
      <x:c r="E43" s="23" t="inlineStr">
        <x:is>
          <x:t xml:space="preserve">ST013_BG_03</x:t>
        </x:is>
      </x:c>
      <x:c r="F43" s="23" t="inlineStr">
        <x:is>
          <x:t xml:space="preserve">10_VIE_DES_STAGES!E43</x:t>
        </x:is>
      </x:c>
      <x:c r="G43" s="23" t="inlineStr">
        <x:is>
          <x:t xml:space="preserve">Enseigne endommagée sans stroboscope</x:t>
        </x:is>
      </x:c>
      <x:c r="H43" s="23" t="inlineStr">
        <x:is>
          <x:t xml:space="preserve">not-recertified-by-V63</x:t>
        </x:is>
      </x:c>
      <x:c r="I43" s="92" t="inlineStr">
        <x:is>
          <x:t xml:space="preserve">NON_RECERTIFIE_V99</x:t>
        </x:is>
      </x:c>
    </x:row>
    <x:row r="44" ht="64" customHeight="1">
      <x:c r="A44" s="23" t="inlineStr">
        <x:is>
          <x:t xml:space="preserve">ST014</x:t>
        </x:is>
      </x:c>
      <x:c r="B44" s="23" t="inlineStr">
        <x:is>
          <x:t xml:space="preserve">Overgrowth</x:t>
        </x:is>
      </x:c>
      <x:c r="C44" s="23" t="inlineStr">
        <x:is>
          <x:t xml:space="preserve">Hunting Grounds</x:t>
        </x:is>
      </x:c>
      <x:c r="D44" s="23" t="inlineStr">
        <x:is>
          <x:t xml:space="preserve">arena-134-predator-hunting-grounds-overgrowth</x:t>
        </x:is>
      </x:c>
      <x:c r="E44" s="23" t="inlineStr">
        <x:is>
          <x:t xml:space="preserve">ST014_BG_01</x:t>
        </x:is>
      </x:c>
      <x:c r="F44" s="23" t="inlineStr">
        <x:is>
          <x:t xml:space="preserve">10_VIE_DES_STAGES!E44</x:t>
        </x:is>
      </x:c>
      <x:c r="G44" s="23" t="inlineStr">
        <x:is>
          <x:t xml:space="preserve">Fireteam avançant derrière un couvert éloigné</x:t>
        </x:is>
      </x:c>
      <x:c r="H44" s="23" t="inlineStr">
        <x:is>
          <x:t xml:space="preserve">not-recertified-by-V63</x:t>
        </x:is>
      </x:c>
      <x:c r="I44" s="92" t="inlineStr">
        <x:is>
          <x:t xml:space="preserve">NON_RECERTIFIE_V99</x:t>
        </x:is>
      </x:c>
    </x:row>
    <x:row r="45" ht="64" customHeight="1">
      <x:c r="A45" s="23" t="inlineStr">
        <x:is>
          <x:t xml:space="preserve">ST014</x:t>
        </x:is>
      </x:c>
      <x:c r="B45" s="23" t="inlineStr">
        <x:is>
          <x:t xml:space="preserve">Overgrowth</x:t>
        </x:is>
      </x:c>
      <x:c r="C45" s="23" t="inlineStr">
        <x:is>
          <x:t xml:space="preserve">Hunting Grounds</x:t>
        </x:is>
      </x:c>
      <x:c r="D45" s="23" t="inlineStr">
        <x:is>
          <x:t xml:space="preserve">arena-134-predator-hunting-grounds-overgrowth</x:t>
        </x:is>
      </x:c>
      <x:c r="E45" s="23" t="inlineStr">
        <x:is>
          <x:t xml:space="preserve">ST014_BG_02</x:t>
        </x:is>
      </x:c>
      <x:c r="F45" s="23" t="inlineStr">
        <x:is>
          <x:t xml:space="preserve">10_VIE_DES_STAGES!E45</x:t>
        </x:is>
      </x:c>
      <x:c r="G45" s="23" t="inlineStr">
        <x:is>
          <x:t xml:space="preserve">Sanglier traversant une trouée en boucle rare</x:t>
        </x:is>
      </x:c>
      <x:c r="H45" s="23" t="inlineStr">
        <x:is>
          <x:t xml:space="preserve">not-recertified-by-V63</x:t>
        </x:is>
      </x:c>
      <x:c r="I45" s="92" t="inlineStr">
        <x:is>
          <x:t xml:space="preserve">NON_RECERTIFIE_V99</x:t>
        </x:is>
      </x:c>
    </x:row>
    <x:row r="46" ht="64" customHeight="1">
      <x:c r="A46" s="23" t="inlineStr">
        <x:is>
          <x:t xml:space="preserve">ST014</x:t>
        </x:is>
      </x:c>
      <x:c r="B46" s="23" t="inlineStr">
        <x:is>
          <x:t xml:space="preserve">Overgrowth</x:t>
        </x:is>
      </x:c>
      <x:c r="C46" s="23" t="inlineStr">
        <x:is>
          <x:t xml:space="preserve">Hunting Grounds</x:t>
        </x:is>
      </x:c>
      <x:c r="D46" s="23" t="inlineStr">
        <x:is>
          <x:t xml:space="preserve">arena-134-predator-hunting-grounds-overgrowth</x:t>
        </x:is>
      </x:c>
      <x:c r="E46" s="23" t="inlineStr">
        <x:is>
          <x:t xml:space="preserve">ST014_BG_03</x:t>
        </x:is>
      </x:c>
      <x:c r="F46" s="23" t="inlineStr">
        <x:is>
          <x:t xml:space="preserve">10_VIE_DES_STAGES!E46</x:t>
        </x:is>
      </x:c>
      <x:c r="G46" s="23" t="inlineStr">
        <x:is>
          <x:t xml:space="preserve">Générateur et câble animés sans bloquer les combattants</x:t>
        </x:is>
      </x:c>
      <x:c r="H46" s="23" t="inlineStr">
        <x:is>
          <x:t xml:space="preserve">not-recertified-by-V63</x:t>
        </x:is>
      </x:c>
      <x:c r="I46" s="92" t="inlineStr">
        <x:is>
          <x:t xml:space="preserve">NON_RECERTIFIE_V99</x:t>
        </x:is>
      </x:c>
    </x:row>
    <x:row r="47" ht="64" customHeight="1">
      <x:c r="A47" s="23" t="inlineStr">
        <x:is>
          <x:t xml:space="preserve">ST015</x:t>
        </x:is>
      </x:c>
      <x:c r="B47" s="23" t="inlineStr">
        <x:is>
          <x:t xml:space="preserve">Neonopolis</x:t>
        </x:is>
      </x:c>
      <x:c r="C47" s="23" t="inlineStr">
        <x:is>
          <x:t xml:space="preserve">Concrete Jungle</x:t>
        </x:is>
      </x:c>
      <x:c r="D47" s="23" t="inlineStr">
        <x:is>
          <x:t xml:space="preserve">arena-137-concrete-jungle-neonopolis</x:t>
        </x:is>
      </x:c>
      <x:c r="E47" s="23" t="inlineStr">
        <x:is>
          <x:t xml:space="preserve">ST015_BG_01</x:t>
        </x:is>
      </x:c>
      <x:c r="F47" s="23" t="inlineStr">
        <x:is>
          <x:t xml:space="preserve">10_VIE_DES_STAGES!E47</x:t>
        </x:is>
      </x:c>
      <x:c r="G47" s="23" t="inlineStr">
        <x:is>
          <x:t xml:space="preserve">Gang armé quittant un quai avant le round</x:t>
        </x:is>
      </x:c>
      <x:c r="H47" s="23" t="inlineStr">
        <x:is>
          <x:t xml:space="preserve">not-recertified-by-V63</x:t>
        </x:is>
      </x:c>
      <x:c r="I47" s="92" t="inlineStr">
        <x:is>
          <x:t xml:space="preserve">NON_RECERTIFIE_V99</x:t>
        </x:is>
      </x:c>
    </x:row>
    <x:row r="48" ht="64" customHeight="1">
      <x:c r="A48" s="23" t="inlineStr">
        <x:is>
          <x:t xml:space="preserve">ST015</x:t>
        </x:is>
      </x:c>
      <x:c r="B48" s="23" t="inlineStr">
        <x:is>
          <x:t xml:space="preserve">Neonopolis</x:t>
        </x:is>
      </x:c>
      <x:c r="C48" s="23" t="inlineStr">
        <x:is>
          <x:t xml:space="preserve">Concrete Jungle</x:t>
        </x:is>
      </x:c>
      <x:c r="D48" s="23" t="inlineStr">
        <x:is>
          <x:t xml:space="preserve">arena-137-concrete-jungle-neonopolis</x:t>
        </x:is>
      </x:c>
      <x:c r="E48" s="23" t="inlineStr">
        <x:is>
          <x:t xml:space="preserve">ST015_BG_02</x:t>
        </x:is>
      </x:c>
      <x:c r="F48" s="23" t="inlineStr">
        <x:is>
          <x:t xml:space="preserve">10_VIE_DES_STAGES!E48</x:t>
        </x:is>
      </x:c>
      <x:c r="G48" s="23" t="inlineStr">
        <x:is>
          <x:t xml:space="preserve">Drone de sécurité à hauteur éloignée</x:t>
        </x:is>
      </x:c>
      <x:c r="H48" s="23" t="inlineStr">
        <x:is>
          <x:t xml:space="preserve">not-recertified-by-V63</x:t>
        </x:is>
      </x:c>
      <x:c r="I48" s="92" t="inlineStr">
        <x:is>
          <x:t xml:space="preserve">NON_RECERTIFIE_V99</x:t>
        </x:is>
      </x:c>
    </x:row>
    <x:row r="49" ht="64" customHeight="1">
      <x:c r="A49" s="23" t="inlineStr">
        <x:is>
          <x:t xml:space="preserve">ST015</x:t>
        </x:is>
      </x:c>
      <x:c r="B49" s="23" t="inlineStr">
        <x:is>
          <x:t xml:space="preserve">Neonopolis</x:t>
        </x:is>
      </x:c>
      <x:c r="C49" s="23" t="inlineStr">
        <x:is>
          <x:t xml:space="preserve">Concrete Jungle</x:t>
        </x:is>
      </x:c>
      <x:c r="D49" s="23" t="inlineStr">
        <x:is>
          <x:t xml:space="preserve">arena-137-concrete-jungle-neonopolis</x:t>
        </x:is>
      </x:c>
      <x:c r="E49" s="23" t="inlineStr">
        <x:is>
          <x:t xml:space="preserve">ST015_BG_03</x:t>
        </x:is>
      </x:c>
      <x:c r="F49" s="23" t="inlineStr">
        <x:is>
          <x:t xml:space="preserve">10_VIE_DES_STAGES!E49</x:t>
        </x:is>
      </x:c>
      <x:c r="G49" s="23" t="inlineStr">
        <x:is>
          <x:t xml:space="preserve">Trafic lumineux derrière une verrière</x:t>
        </x:is>
      </x:c>
      <x:c r="H49" s="23" t="inlineStr">
        <x:is>
          <x:t xml:space="preserve">not-recertified-by-V63</x:t>
        </x:is>
      </x:c>
      <x:c r="I49" s="92" t="inlineStr">
        <x:is>
          <x:t xml:space="preserve">NON_RECERTIFIE_V99</x:t>
        </x:is>
      </x:c>
    </x:row>
    <x:row r="50" ht="64" customHeight="1">
      <x:c r="A50" s="23" t="inlineStr">
        <x:is>
          <x:t xml:space="preserve">ST016</x:t>
        </x:is>
      </x:c>
      <x:c r="B50" s="23" t="inlineStr">
        <x:is>
          <x:t xml:space="preserve">Ryushi · Prosperity Wells</x:t>
        </x:is>
      </x:c>
      <x:c r="C50" s="23" t="inlineStr">
        <x:is>
          <x:t xml:space="preserve">AVP comics/romans</x:t>
        </x:is>
      </x:c>
      <x:c r="D50" s="23" t="inlineStr">
        <x:is>
          <x:t xml:space="preserve">arena-138-avp-ryushi-prosperity-wells</x:t>
        </x:is>
      </x:c>
      <x:c r="E50" s="23" t="inlineStr">
        <x:is>
          <x:t xml:space="preserve">ST016_BG_01</x:t>
        </x:is>
      </x:c>
      <x:c r="F50" s="23" t="inlineStr">
        <x:is>
          <x:t xml:space="preserve">10_VIE_DES_STAGES!E50</x:t>
        </x:is>
      </x:c>
      <x:c r="G50" s="23" t="inlineStr">
        <x:is>
          <x:t xml:space="preserve">Rhynth passant derrière un enclos, sprite quadrupède propre</x:t>
        </x:is>
      </x:c>
      <x:c r="H50" s="23" t="inlineStr">
        <x:is>
          <x:t xml:space="preserve">not-recertified-by-V63</x:t>
        </x:is>
      </x:c>
      <x:c r="I50" s="92" t="inlineStr">
        <x:is>
          <x:t xml:space="preserve">NON_RECERTIFIE_V99</x:t>
        </x:is>
      </x:c>
    </x:row>
    <x:row r="51" ht="64" customHeight="1">
      <x:c r="A51" s="23" t="inlineStr">
        <x:is>
          <x:t xml:space="preserve">ST016</x:t>
        </x:is>
      </x:c>
      <x:c r="B51" s="23" t="inlineStr">
        <x:is>
          <x:t xml:space="preserve">Ryushi · Prosperity Wells</x:t>
        </x:is>
      </x:c>
      <x:c r="C51" s="23" t="inlineStr">
        <x:is>
          <x:t xml:space="preserve">AVP comics/romans</x:t>
        </x:is>
      </x:c>
      <x:c r="D51" s="23" t="inlineStr">
        <x:is>
          <x:t xml:space="preserve">arena-138-avp-ryushi-prosperity-wells</x:t>
        </x:is>
      </x:c>
      <x:c r="E51" s="23" t="inlineStr">
        <x:is>
          <x:t xml:space="preserve">ST016_BG_02</x:t>
        </x:is>
      </x:c>
      <x:c r="F51" s="23" t="inlineStr">
        <x:is>
          <x:t xml:space="preserve">10_VIE_DES_STAGES!E51</x:t>
        </x:is>
      </x:c>
      <x:c r="G51" s="23" t="inlineStr">
        <x:is>
          <x:t xml:space="preserve">Colons adultes se mettant à couvert</x:t>
        </x:is>
      </x:c>
      <x:c r="H51" s="23" t="inlineStr">
        <x:is>
          <x:t xml:space="preserve">not-recertified-by-V63</x:t>
        </x:is>
      </x:c>
      <x:c r="I51" s="92" t="inlineStr">
        <x:is>
          <x:t xml:space="preserve">NON_RECERTIFIE_V99</x:t>
        </x:is>
      </x:c>
    </x:row>
    <x:row r="52" ht="64" customHeight="1">
      <x:c r="A52" s="23" t="inlineStr">
        <x:is>
          <x:t xml:space="preserve">ST016</x:t>
        </x:is>
      </x:c>
      <x:c r="B52" s="23" t="inlineStr">
        <x:is>
          <x:t xml:space="preserve">Ryushi · Prosperity Wells</x:t>
        </x:is>
      </x:c>
      <x:c r="C52" s="23" t="inlineStr">
        <x:is>
          <x:t xml:space="preserve">AVP comics/romans</x:t>
        </x:is>
      </x:c>
      <x:c r="D52" s="23" t="inlineStr">
        <x:is>
          <x:t xml:space="preserve">arena-138-avp-ryushi-prosperity-wells</x:t>
        </x:is>
      </x:c>
      <x:c r="E52" s="23" t="inlineStr">
        <x:is>
          <x:t xml:space="preserve">ST016_BG_03</x:t>
        </x:is>
      </x:c>
      <x:c r="F52" s="23" t="inlineStr">
        <x:is>
          <x:t xml:space="preserve">10_VIE_DES_STAGES!E52</x:t>
        </x:is>
      </x:c>
      <x:c r="G52" s="23" t="inlineStr">
        <x:is>
          <x:t xml:space="preserve">Pompe d’eau et poussière entre les barrières</x:t>
        </x:is>
      </x:c>
      <x:c r="H52" s="23" t="inlineStr">
        <x:is>
          <x:t xml:space="preserve">not-recertified-by-V63</x:t>
        </x:is>
      </x:c>
      <x:c r="I52" s="92" t="inlineStr">
        <x:is>
          <x:t xml:space="preserve">NON_RECERTIFIE_V99</x:t>
        </x:is>
      </x:c>
    </x:row>
    <x:row r="53" ht="64" customHeight="1">
      <x:c r="A53" s="23" t="inlineStr">
        <x:is>
          <x:t xml:space="preserve">ST017</x:t>
        </x:is>
      </x:c>
      <x:c r="B53" s="23" t="inlineStr">
        <x:is>
          <x:t xml:space="preserve">Cercle de basalte</x:t>
        </x:is>
      </x:c>
      <x:c r="C53" s="23" t="inlineStr">
        <x:is>
          <x:t xml:space="preserve">Création The Pit</x:t>
        </x:is>
      </x:c>
      <x:c r="D53" s="23" t="inlineStr">
        <x:is>
          <x:t xml:space="preserve">arena-001-cercle-de-basalte</x:t>
        </x:is>
      </x:c>
      <x:c r="E53" s="23" t="inlineStr">
        <x:is>
          <x:t xml:space="preserve">ST017_BG_01</x:t>
        </x:is>
      </x:c>
      <x:c r="F53" s="23" t="inlineStr">
        <x:is>
          <x:t xml:space="preserve">10_VIE_DES_STAGES!E53</x:t>
        </x:is>
      </x:c>
      <x:c r="G53" s="23" t="inlineStr">
        <x:is>
          <x:t xml:space="preserve">Trois juges anonymes du clan</x:t>
        </x:is>
      </x:c>
      <x:c r="H53" s="23" t="inlineStr">
        <x:is>
          <x:t xml:space="preserve">not-recertified-by-V63</x:t>
        </x:is>
      </x:c>
      <x:c r="I53" s="92" t="inlineStr">
        <x:is>
          <x:t xml:space="preserve">NON_RECERTIFIE_V99</x:t>
        </x:is>
      </x:c>
    </x:row>
    <x:row r="54" ht="64" customHeight="1">
      <x:c r="A54" s="23" t="inlineStr">
        <x:is>
          <x:t xml:space="preserve">ST017</x:t>
        </x:is>
      </x:c>
      <x:c r="B54" s="23" t="inlineStr">
        <x:is>
          <x:t xml:space="preserve">Cercle de basalte</x:t>
        </x:is>
      </x:c>
      <x:c r="C54" s="23" t="inlineStr">
        <x:is>
          <x:t xml:space="preserve">Création The Pit</x:t>
        </x:is>
      </x:c>
      <x:c r="D54" s="23" t="inlineStr">
        <x:is>
          <x:t xml:space="preserve">arena-001-cercle-de-basalte</x:t>
        </x:is>
      </x:c>
      <x:c r="E54" s="23" t="inlineStr">
        <x:is>
          <x:t xml:space="preserve">ST017_BG_02</x:t>
        </x:is>
      </x:c>
      <x:c r="F54" s="23" t="inlineStr">
        <x:is>
          <x:t xml:space="preserve">10_VIE_DES_STAGES!E54</x:t>
        </x:is>
      </x:c>
      <x:c r="G54" s="23" t="inlineStr">
        <x:is>
          <x:t xml:space="preserve">Forgeron déposant un fourreau au bord des gradins</x:t>
        </x:is>
      </x:c>
      <x:c r="H54" s="23" t="inlineStr">
        <x:is>
          <x:t xml:space="preserve">not-recertified-by-V63</x:t>
        </x:is>
      </x:c>
      <x:c r="I54" s="92" t="inlineStr">
        <x:is>
          <x:t xml:space="preserve">NON_RECERTIFIE_V99</x:t>
        </x:is>
      </x:c>
    </x:row>
    <x:row r="55" ht="64" customHeight="1">
      <x:c r="A55" s="23" t="inlineStr">
        <x:is>
          <x:t xml:space="preserve">ST017</x:t>
        </x:is>
      </x:c>
      <x:c r="B55" s="23" t="inlineStr">
        <x:is>
          <x:t xml:space="preserve">Cercle de basalte</x:t>
        </x:is>
      </x:c>
      <x:c r="C55" s="23" t="inlineStr">
        <x:is>
          <x:t xml:space="preserve">Création The Pit</x:t>
        </x:is>
      </x:c>
      <x:c r="D55" s="23" t="inlineStr">
        <x:is>
          <x:t xml:space="preserve">arena-001-cercle-de-basalte</x:t>
        </x:is>
      </x:c>
      <x:c r="E55" s="23" t="inlineStr">
        <x:is>
          <x:t xml:space="preserve">ST017_BG_03</x:t>
        </x:is>
      </x:c>
      <x:c r="F55" s="23" t="inlineStr">
        <x:is>
          <x:t xml:space="preserve">10_VIE_DES_STAGES!E55</x:t>
        </x:is>
      </x:c>
      <x:c r="G55" s="23" t="inlineStr">
        <x:is>
          <x:t xml:space="preserve">Vapeur de soupirail et bannières discrètes</x:t>
        </x:is>
      </x:c>
      <x:c r="H55" s="23" t="inlineStr">
        <x:is>
          <x:t xml:space="preserve">not-recertified-by-V63</x:t>
        </x:is>
      </x:c>
      <x:c r="I55" s="92" t="inlineStr">
        <x:is>
          <x:t xml:space="preserve">NON_RECERTIFIE_V99</x:t>
        </x:is>
      </x:c>
    </x:row>
    <x:row r="56" ht="64" customHeight="1">
      <x:c r="A56" s="23" t="inlineStr">
        <x:is>
          <x:t xml:space="preserve">ST018</x:t>
        </x:is>
      </x:c>
      <x:c r="B56" s="23" t="inlineStr">
        <x:is>
          <x:t xml:space="preserve">Salle des trophées du clan</x:t>
        </x:is>
      </x:c>
      <x:c r="C56" s="23" t="inlineStr">
        <x:is>
          <x:t xml:space="preserve">Création The Pit</x:t>
        </x:is>
      </x:c>
      <x:c r="D56" s="23" t="inlineStr">
        <x:is>
          <x:t xml:space="preserve">arena-002-hall-des-trophees</x:t>
        </x:is>
      </x:c>
      <x:c r="E56" s="23" t="inlineStr">
        <x:is>
          <x:t xml:space="preserve">ST018_BG_01</x:t>
        </x:is>
      </x:c>
      <x:c r="F56" s="23" t="inlineStr">
        <x:is>
          <x:t xml:space="preserve">10_VIE_DES_STAGES!E56</x:t>
        </x:is>
      </x:c>
      <x:c r="G56" s="23" t="inlineStr">
        <x:is>
          <x:t xml:space="preserve">Archiviste manipulant un support de trophée</x:t>
        </x:is>
      </x:c>
      <x:c r="H56" s="23" t="inlineStr">
        <x:is>
          <x:t xml:space="preserve">not-recertified-by-V63</x:t>
        </x:is>
      </x:c>
      <x:c r="I56" s="92" t="inlineStr">
        <x:is>
          <x:t xml:space="preserve">NON_RECERTIFIE_V99</x:t>
        </x:is>
      </x:c>
    </x:row>
    <x:row r="57" ht="64" customHeight="1">
      <x:c r="A57" s="23" t="inlineStr">
        <x:is>
          <x:t xml:space="preserve">ST018</x:t>
        </x:is>
      </x:c>
      <x:c r="B57" s="23" t="inlineStr">
        <x:is>
          <x:t xml:space="preserve">Salle des trophées du clan</x:t>
        </x:is>
      </x:c>
      <x:c r="C57" s="23" t="inlineStr">
        <x:is>
          <x:t xml:space="preserve">Création The Pit</x:t>
        </x:is>
      </x:c>
      <x:c r="D57" s="23" t="inlineStr">
        <x:is>
          <x:t xml:space="preserve">arena-002-hall-des-trophees</x:t>
        </x:is>
      </x:c>
      <x:c r="E57" s="23" t="inlineStr">
        <x:is>
          <x:t xml:space="preserve">ST018_BG_02</x:t>
        </x:is>
      </x:c>
      <x:c r="F57" s="23" t="inlineStr">
        <x:is>
          <x:t xml:space="preserve">10_VIE_DES_STAGES!E57</x:t>
        </x:is>
      </x:c>
      <x:c r="G57" s="23" t="inlineStr">
        <x:is>
          <x:t xml:space="preserve">Deux chasseurs examinant un crâne fixe</x:t>
        </x:is>
      </x:c>
      <x:c r="H57" s="23" t="inlineStr">
        <x:is>
          <x:t xml:space="preserve">not-recertified-by-V63</x:t>
        </x:is>
      </x:c>
      <x:c r="I57" s="92" t="inlineStr">
        <x:is>
          <x:t xml:space="preserve">NON_RECERTIFIE_V99</x:t>
        </x:is>
      </x:c>
    </x:row>
    <x:row r="58" ht="64" customHeight="1">
      <x:c r="A58" s="23" t="inlineStr">
        <x:is>
          <x:t xml:space="preserve">ST018</x:t>
        </x:is>
      </x:c>
      <x:c r="B58" s="23" t="inlineStr">
        <x:is>
          <x:t xml:space="preserve">Salle des trophées du clan</x:t>
        </x:is>
      </x:c>
      <x:c r="C58" s="23" t="inlineStr">
        <x:is>
          <x:t xml:space="preserve">Création The Pit</x:t>
        </x:is>
      </x:c>
      <x:c r="D58" s="23" t="inlineStr">
        <x:is>
          <x:t xml:space="preserve">arena-002-hall-des-trophees</x:t>
        </x:is>
      </x:c>
      <x:c r="E58" s="23" t="inlineStr">
        <x:is>
          <x:t xml:space="preserve">ST018_BG_03</x:t>
        </x:is>
      </x:c>
      <x:c r="F58" s="23" t="inlineStr">
        <x:is>
          <x:t xml:space="preserve">10_VIE_DES_STAGES!E58</x:t>
        </x:is>
      </x:c>
      <x:c r="G58" s="23" t="inlineStr">
        <x:is>
          <x:t xml:space="preserve">Éclairage progressif des niches</x:t>
        </x:is>
      </x:c>
      <x:c r="H58" s="23" t="inlineStr">
        <x:is>
          <x:t xml:space="preserve">not-recertified-by-V63</x:t>
        </x:is>
      </x:c>
      <x:c r="I58" s="92" t="inlineStr">
        <x:is>
          <x:t xml:space="preserve">NON_RECERTIFIE_V99</x:t>
        </x:is>
      </x:c>
    </x:row>
    <x:row r="59" ht="64" customHeight="1">
      <x:c r="A59" s="23" t="inlineStr">
        <x:is>
          <x:t xml:space="preserve">ST019</x:t>
        </x:is>
      </x:c>
      <x:c r="B59" s="23" t="inlineStr">
        <x:is>
          <x:t xml:space="preserve">Tribunal des ruines</x:t>
        </x:is>
      </x:c>
      <x:c r="C59" s="23" t="inlineStr">
        <x:is>
          <x:t xml:space="preserve">Création The Pit</x:t>
        </x:is>
      </x:c>
      <x:c r="D59" s="23" t="inlineStr">
        <x:is>
          <x:t xml:space="preserve">arena-008-tribunal-des-ruines</x:t>
        </x:is>
      </x:c>
      <x:c r="E59" s="23" t="inlineStr">
        <x:is>
          <x:t xml:space="preserve">ST019_BG_01</x:t>
        </x:is>
      </x:c>
      <x:c r="F59" s="23" t="inlineStr">
        <x:is>
          <x:t xml:space="preserve">10_VIE_DES_STAGES!E59</x:t>
        </x:is>
      </x:c>
      <x:c r="G59" s="23" t="inlineStr">
        <x:is>
          <x:t xml:space="preserve">Juge frappant le sol de son bâton</x:t>
        </x:is>
      </x:c>
      <x:c r="H59" s="23" t="inlineStr">
        <x:is>
          <x:t xml:space="preserve">not-recertified-by-V63</x:t>
        </x:is>
      </x:c>
      <x:c r="I59" s="92" t="inlineStr">
        <x:is>
          <x:t xml:space="preserve">NON_RECERTIFIE_V99</x:t>
        </x:is>
      </x:c>
    </x:row>
    <x:row r="60" ht="64" customHeight="1">
      <x:c r="A60" s="23" t="inlineStr">
        <x:is>
          <x:t xml:space="preserve">ST019</x:t>
        </x:is>
      </x:c>
      <x:c r="B60" s="23" t="inlineStr">
        <x:is>
          <x:t xml:space="preserve">Tribunal des ruines</x:t>
        </x:is>
      </x:c>
      <x:c r="C60" s="23" t="inlineStr">
        <x:is>
          <x:t xml:space="preserve">Création The Pit</x:t>
        </x:is>
      </x:c>
      <x:c r="D60" s="23" t="inlineStr">
        <x:is>
          <x:t xml:space="preserve">arena-008-tribunal-des-ruines</x:t>
        </x:is>
      </x:c>
      <x:c r="E60" s="23" t="inlineStr">
        <x:is>
          <x:t xml:space="preserve">ST019_BG_02</x:t>
        </x:is>
      </x:c>
      <x:c r="F60" s="23" t="inlineStr">
        <x:is>
          <x:t xml:space="preserve">10_VIE_DES_STAGES!E60</x:t>
        </x:is>
      </x:c>
      <x:c r="G60" s="23" t="inlineStr">
        <x:is>
          <x:t xml:space="preserve">Garde relevant une herse hors du plan jouable</x:t>
        </x:is>
      </x:c>
      <x:c r="H60" s="23" t="inlineStr">
        <x:is>
          <x:t xml:space="preserve">not-recertified-by-V63</x:t>
        </x:is>
      </x:c>
      <x:c r="I60" s="92" t="inlineStr">
        <x:is>
          <x:t xml:space="preserve">NON_RECERTIFIE_V99</x:t>
        </x:is>
      </x:c>
    </x:row>
    <x:row r="61" ht="64" customHeight="1">
      <x:c r="A61" s="23" t="inlineStr">
        <x:is>
          <x:t xml:space="preserve">ST019</x:t>
        </x:is>
      </x:c>
      <x:c r="B61" s="23" t="inlineStr">
        <x:is>
          <x:t xml:space="preserve">Tribunal des ruines</x:t>
        </x:is>
      </x:c>
      <x:c r="C61" s="23" t="inlineStr">
        <x:is>
          <x:t xml:space="preserve">Création The Pit</x:t>
        </x:is>
      </x:c>
      <x:c r="D61" s="23" t="inlineStr">
        <x:is>
          <x:t xml:space="preserve">arena-008-tribunal-des-ruines</x:t>
        </x:is>
      </x:c>
      <x:c r="E61" s="23" t="inlineStr">
        <x:is>
          <x:t xml:space="preserve">ST019_BG_03</x:t>
        </x:is>
      </x:c>
      <x:c r="F61" s="23" t="inlineStr">
        <x:is>
          <x:t xml:space="preserve">10_VIE_DES_STAGES!E61</x:t>
        </x:is>
      </x:c>
      <x:c r="G61" s="23" t="inlineStr">
        <x:is>
          <x:t xml:space="preserve">Poussière soulevée après une chute</x:t>
        </x:is>
      </x:c>
      <x:c r="H61" s="23" t="inlineStr">
        <x:is>
          <x:t xml:space="preserve">not-recertified-by-V63</x:t>
        </x:is>
      </x:c>
      <x:c r="I61" s="92" t="inlineStr">
        <x:is>
          <x:t xml:space="preserve">NON_RECERTIFIE_V99</x:t>
        </x:is>
      </x:c>
    </x:row>
    <x:row r="62" ht="64" customHeight="1">
      <x:c r="A62" s="23" t="inlineStr">
        <x:is>
          <x:t xml:space="preserve">ST020</x:t>
        </x:is>
      </x:c>
      <x:c r="B62" s="23" t="inlineStr">
        <x:is>
          <x:t xml:space="preserve">Toit de l’hôpital · variante narrative</x:t>
        </x:is>
      </x:c>
      <x:c r="C62" s="23" t="inlineStr">
        <x:is>
          <x:t xml:space="preserve">AVPR</x:t>
        </x:is>
      </x:c>
      <x:c r="D62" s="23" t="inlineStr">
        <x:is>
          <x:t xml:space="preserve">arena-126-avpr-2007-hospital-roof</x:t>
        </x:is>
      </x:c>
      <x:c r="E62" s="23" t="inlineStr">
        <x:is>
          <x:t xml:space="preserve">ST020_BG_01</x:t>
        </x:is>
      </x:c>
      <x:c r="F62" s="23" t="inlineStr">
        <x:is>
          <x:t xml:space="preserve">10_VIE_DES_STAGES!E62</x:t>
        </x:is>
      </x:c>
      <x:c r="G62" s="23" t="inlineStr">
        <x:is>
          <x:t xml:space="preserve">Évacuation humaine très lointaine</x:t>
        </x:is>
      </x:c>
      <x:c r="H62" s="23" t="inlineStr">
        <x:is>
          <x:t xml:space="preserve">disabled-on-roof-contradicts-E505-separate-continuity-open</x:t>
        </x:is>
      </x:c>
      <x:c r="I62" s="92" t="inlineStr">
        <x:is>
          <x:t xml:space="preserve">NON_RECERTIFIE_V99</x:t>
        </x:is>
      </x:c>
    </x:row>
    <x:row r="63" ht="64" customHeight="1">
      <x:c r="A63" s="23" t="inlineStr">
        <x:is>
          <x:t xml:space="preserve">ST020</x:t>
        </x:is>
      </x:c>
      <x:c r="B63" s="23" t="inlineStr">
        <x:is>
          <x:t xml:space="preserve">Toit de l’hôpital · variante narrative</x:t>
        </x:is>
      </x:c>
      <x:c r="C63" s="23" t="inlineStr">
        <x:is>
          <x:t xml:space="preserve">AVPR</x:t>
        </x:is>
      </x:c>
      <x:c r="D63" s="23" t="inlineStr">
        <x:is>
          <x:t xml:space="preserve">arena-126-avpr-2007-hospital-roof</x:t>
        </x:is>
      </x:c>
      <x:c r="E63" s="23" t="inlineStr">
        <x:is>
          <x:t xml:space="preserve">ST020_BG_02</x:t>
        </x:is>
      </x:c>
      <x:c r="F63" s="23" t="inlineStr">
        <x:is>
          <x:t xml:space="preserve">10_VIE_DES_STAGES!E63</x:t>
        </x:is>
      </x:c>
      <x:c r="G63" s="23" t="inlineStr">
        <x:is>
          <x:t xml:space="preserve">Hélicoptère éloigné en version pré-bombardement</x:t>
        </x:is>
      </x:c>
      <x:c r="H63" s="23" t="inlineStr">
        <x:is>
          <x:t xml:space="preserve">not-recertified-by-V63</x:t>
        </x:is>
      </x:c>
      <x:c r="I63" s="92" t="inlineStr">
        <x:is>
          <x:t xml:space="preserve">NON_RECERTIFIE_V99</x:t>
        </x:is>
      </x:c>
    </x:row>
    <x:row r="64" ht="64" customHeight="1">
      <x:c r="A64" s="23" t="inlineStr">
        <x:is>
          <x:t xml:space="preserve">ST020</x:t>
        </x:is>
      </x:c>
      <x:c r="B64" s="23" t="inlineStr">
        <x:is>
          <x:t xml:space="preserve">Toit de l’hôpital · variante narrative</x:t>
        </x:is>
      </x:c>
      <x:c r="C64" s="23" t="inlineStr">
        <x:is>
          <x:t xml:space="preserve">AVPR</x:t>
        </x:is>
      </x:c>
      <x:c r="D64" s="23" t="inlineStr">
        <x:is>
          <x:t xml:space="preserve">arena-126-avpr-2007-hospital-roof</x:t>
        </x:is>
      </x:c>
      <x:c r="E64" s="23" t="inlineStr">
        <x:is>
          <x:t xml:space="preserve">ST020_BG_03</x:t>
        </x:is>
      </x:c>
      <x:c r="F64" s="23" t="inlineStr">
        <x:is>
          <x:t xml:space="preserve">10_VIE_DES_STAGES!E64</x:t>
        </x:is>
      </x:c>
      <x:c r="G64" s="23" t="inlineStr">
        <x:is>
          <x:t xml:space="preserve">Vent et vapeur, horizon gardé lisible</x:t>
        </x:is>
      </x:c>
      <x:c r="H64" s="23" t="inlineStr">
        <x:is>
          <x:t xml:space="preserve">not-recertified-by-V63</x:t>
        </x:is>
      </x:c>
      <x:c r="I64" s="92" t="inlineStr">
        <x:is>
          <x:t xml:space="preserve">NON_RECERTIFIE_V99</x:t>
        </x:is>
      </x:c>
    </x:row>
    <x:row r="65" ht="64" customHeight="1">
      <x:c r="A65" s="23" t="inlineStr">
        <x:is>
          <x:t xml:space="preserve">ST021</x:t>
        </x:is>
      </x:c>
      <x:c r="B65" s="23" t="inlineStr">
        <x:is>
          <x:t xml:space="preserve">Vestiges de la chasse à l’Ingénieur</x:t>
        </x:is>
      </x:c>
      <x:c r="C65" s="23" t="inlineStr">
        <x:is>
          <x:t xml:space="preserve">Fire and Stone</x:t>
        </x:is>
      </x:c>
      <x:c r="D65" s="23" t="inlineStr">
        <x:is>
          <x:t xml:space="preserve">arena-162-ahab-engineer</x:t>
        </x:is>
      </x:c>
      <x:c r="E65" s="23" t="inlineStr">
        <x:is>
          <x:t xml:space="preserve">ST021_BG_01</x:t>
        </x:is>
      </x:c>
      <x:c r="F65" s="23" t="inlineStr">
        <x:is>
          <x:t xml:space="preserve">10_VIE_DES_STAGES!E65</x:t>
        </x:is>
      </x:c>
      <x:c r="G65" s="23" t="inlineStr">
        <x:is>
          <x:t xml:space="preserve">Faune alien seulement après validation d’espèce</x:t>
        </x:is>
      </x:c>
      <x:c r="H65" s="23" t="inlineStr">
        <x:is>
          <x:t xml:space="preserve">not-recertified-by-V63</x:t>
        </x:is>
      </x:c>
      <x:c r="I65" s="92" t="inlineStr">
        <x:is>
          <x:t xml:space="preserve">NON_RECERTIFIE_V99</x:t>
        </x:is>
      </x:c>
    </x:row>
    <x:row r="66" ht="64" customHeight="1">
      <x:c r="A66" s="23" t="inlineStr">
        <x:is>
          <x:t xml:space="preserve">ST021</x:t>
        </x:is>
      </x:c>
      <x:c r="B66" s="23" t="inlineStr">
        <x:is>
          <x:t xml:space="preserve">Vestiges de la chasse à l’Ingénieur</x:t>
        </x:is>
      </x:c>
      <x:c r="C66" s="23" t="inlineStr">
        <x:is>
          <x:t xml:space="preserve">Fire and Stone</x:t>
        </x:is>
      </x:c>
      <x:c r="D66" s="23" t="inlineStr">
        <x:is>
          <x:t xml:space="preserve">arena-162-ahab-engineer</x:t>
        </x:is>
      </x:c>
      <x:c r="E66" s="23" t="inlineStr">
        <x:is>
          <x:t xml:space="preserve">ST021_BG_02</x:t>
        </x:is>
      </x:c>
      <x:c r="F66" s="23" t="inlineStr">
        <x:is>
          <x:t xml:space="preserve">10_VIE_DES_STAGES!E66</x:t>
        </x:is>
      </x:c>
      <x:c r="G66" s="23" t="inlineStr">
        <x:is>
          <x:t xml:space="preserve">Instruments abandonnés et poussière</x:t>
        </x:is>
      </x:c>
      <x:c r="H66" s="23" t="inlineStr">
        <x:is>
          <x:t xml:space="preserve">not-recertified-by-V63</x:t>
        </x:is>
      </x:c>
      <x:c r="I66" s="92" t="inlineStr">
        <x:is>
          <x:t xml:space="preserve">NON_RECERTIFIE_V99</x:t>
        </x:is>
      </x:c>
    </x:row>
    <x:row r="67" ht="64" customHeight="1">
      <x:c r="A67" s="23" t="inlineStr">
        <x:is>
          <x:t xml:space="preserve">ST021</x:t>
        </x:is>
      </x:c>
      <x:c r="B67" s="23" t="inlineStr">
        <x:is>
          <x:t xml:space="preserve">Vestiges de la chasse à l’Ingénieur</x:t>
        </x:is>
      </x:c>
      <x:c r="C67" s="23" t="inlineStr">
        <x:is>
          <x:t xml:space="preserve">Fire and Stone</x:t>
        </x:is>
      </x:c>
      <x:c r="D67" s="23" t="inlineStr">
        <x:is>
          <x:t xml:space="preserve">arena-162-ahab-engineer</x:t>
        </x:is>
      </x:c>
      <x:c r="E67" s="23" t="inlineStr">
        <x:is>
          <x:t xml:space="preserve">ST021_BG_03</x:t>
        </x:is>
      </x:c>
      <x:c r="F67" s="23" t="inlineStr">
        <x:is>
          <x:t xml:space="preserve">10_VIE_DES_STAGES!E67</x:t>
        </x:is>
      </x:c>
      <x:c r="G67" s="23" t="inlineStr">
        <x:is>
          <x:t xml:space="preserve">Silhouette d’Ingénieur avant sa rencontre, retirée lorsqu’il devient boss</x:t>
        </x:is>
      </x:c>
      <x:c r="H67" s="23" t="inlineStr">
        <x:is>
          <x:t xml:space="preserve">not-recertified-by-V63</x:t>
        </x:is>
      </x:c>
      <x:c r="I67" s="92" t="inlineStr">
        <x:is>
          <x:t xml:space="preserve">NON_RECERTIFIE_V99</x:t>
        </x:is>
      </x:c>
    </x:row>
    <x:row r="68" ht="64" customHeight="1">
      <x:c r="A68" s="23" t="inlineStr">
        <x:is>
          <x:t xml:space="preserve">ST022</x:t>
        </x:is>
      </x:c>
      <x:c r="B68" s="23" t="inlineStr">
        <x:is>
          <x:t xml:space="preserve">Laboratoire des cyborgs</x:t>
        </x:is>
      </x:c>
      <x:c r="C68" s="23" t="inlineStr">
        <x:is>
          <x:t xml:space="preserve">Concrete Jungle</x:t>
        </x:is>
      </x:c>
      <x:c r="D68" s="23" t="inlineStr">
        <x:is>
          <x:t xml:space="preserve">arena-163-neonopolis-lab</x:t>
        </x:is>
      </x:c>
      <x:c r="E68" s="23" t="inlineStr">
        <x:is>
          <x:t xml:space="preserve">ST022_BG_01</x:t>
        </x:is>
      </x:c>
      <x:c r="F68" s="23" t="inlineStr">
        <x:is>
          <x:t xml:space="preserve">10_VIE_DES_STAGES!E68</x:t>
        </x:is>
      </x:c>
      <x:c r="G68" s="23" t="inlineStr">
        <x:is>
          <x:t xml:space="preserve">Technicien derrière vitre renforcée</x:t>
        </x:is>
      </x:c>
      <x:c r="H68" s="23" t="inlineStr">
        <x:is>
          <x:t xml:space="preserve">not-recertified-by-V63</x:t>
        </x:is>
      </x:c>
      <x:c r="I68" s="92" t="inlineStr">
        <x:is>
          <x:t xml:space="preserve">NON_RECERTIFIE_V99</x:t>
        </x:is>
      </x:c>
    </x:row>
    <x:row r="69" ht="64" customHeight="1">
      <x:c r="A69" s="23" t="inlineStr">
        <x:is>
          <x:t xml:space="preserve">ST022</x:t>
        </x:is>
      </x:c>
      <x:c r="B69" s="23" t="inlineStr">
        <x:is>
          <x:t xml:space="preserve">Laboratoire des cyborgs</x:t>
        </x:is>
      </x:c>
      <x:c r="C69" s="23" t="inlineStr">
        <x:is>
          <x:t xml:space="preserve">Concrete Jungle</x:t>
        </x:is>
      </x:c>
      <x:c r="D69" s="23" t="inlineStr">
        <x:is>
          <x:t xml:space="preserve">arena-163-neonopolis-lab</x:t>
        </x:is>
      </x:c>
      <x:c r="E69" s="23" t="inlineStr">
        <x:is>
          <x:t xml:space="preserve">ST022_BG_02</x:t>
        </x:is>
      </x:c>
      <x:c r="F69" s="23" t="inlineStr">
        <x:is>
          <x:t xml:space="preserve">10_VIE_DES_STAGES!E69</x:t>
        </x:is>
      </x:c>
      <x:c r="G69" s="23" t="inlineStr">
        <x:is>
          <x:t xml:space="preserve">Bras de maintenance sur un emplacement vide</x:t>
        </x:is>
      </x:c>
      <x:c r="H69" s="23" t="inlineStr">
        <x:is>
          <x:t xml:space="preserve">not-recertified-by-V63</x:t>
        </x:is>
      </x:c>
      <x:c r="I69" s="92" t="inlineStr">
        <x:is>
          <x:t xml:space="preserve">NON_RECERTIFIE_V99</x:t>
        </x:is>
      </x:c>
    </x:row>
    <x:row r="70" ht="64" customHeight="1">
      <x:c r="A70" s="23" t="inlineStr">
        <x:is>
          <x:t xml:space="preserve">ST022</x:t>
        </x:is>
      </x:c>
      <x:c r="B70" s="23" t="inlineStr">
        <x:is>
          <x:t xml:space="preserve">Laboratoire des cyborgs</x:t>
        </x:is>
      </x:c>
      <x:c r="C70" s="23" t="inlineStr">
        <x:is>
          <x:t xml:space="preserve">Concrete Jungle</x:t>
        </x:is>
      </x:c>
      <x:c r="D70" s="23" t="inlineStr">
        <x:is>
          <x:t xml:space="preserve">arena-163-neonopolis-lab</x:t>
        </x:is>
      </x:c>
      <x:c r="E70" s="23" t="inlineStr">
        <x:is>
          <x:t xml:space="preserve">ST022_BG_03</x:t>
        </x:is>
      </x:c>
      <x:c r="F70" s="23" t="inlineStr">
        <x:is>
          <x:t xml:space="preserve">10_VIE_DES_STAGES!E70</x:t>
        </x:is>
      </x:c>
      <x:c r="G70" s="23" t="inlineStr">
        <x:is>
          <x:t xml:space="preserve">Voyants indiquant une panne progressive</x:t>
        </x:is>
      </x:c>
      <x:c r="H70" s="23" t="inlineStr">
        <x:is>
          <x:t xml:space="preserve">not-recertified-by-V63</x:t>
        </x:is>
      </x:c>
      <x:c r="I70" s="92" t="inlineStr">
        <x:is>
          <x:t xml:space="preserve">NON_RECERTIFIE_V99</x:t>
        </x:is>
      </x:c>
    </x:row>
    <x:row r="71" ht="64" customHeight="1">
      <x:c r="A71" s="23" t="inlineStr">
        <x:is>
          <x:t xml:space="preserve">ST023</x:t>
        </x:is>
      </x:c>
      <x:c r="B71" s="23" t="inlineStr">
        <x:is>
          <x:t xml:space="preserve">Périmètre de traque du Bad Blood</x:t>
        </x:is>
      </x:c>
      <x:c r="C71" s="23" t="inlineStr">
        <x:is>
          <x:t xml:space="preserve">Predator: Bad Blood</x:t>
        </x:is>
      </x:c>
      <x:c r="D71" s="23" t="inlineStr">
        <x:is>
          <x:t xml:space="preserve">arena-140-bad-blood-pine-barrens</x:t>
        </x:is>
      </x:c>
      <x:c r="E71" s="23" t="inlineStr">
        <x:is>
          <x:t xml:space="preserve">ST023_BG_01</x:t>
        </x:is>
      </x:c>
      <x:c r="F71" s="23" t="inlineStr">
        <x:is>
          <x:t xml:space="preserve">10_VIE_DES_STAGES!E71</x:t>
        </x:is>
      </x:c>
      <x:c r="G71" s="23" t="inlineStr">
        <x:is>
          <x:t xml:space="preserve">Enforcer anonyme gardant une issue après le combat</x:t>
        </x:is>
      </x:c>
      <x:c r="H71" s="23" t="inlineStr">
        <x:is>
          <x:t xml:space="preserve">not-recertified-by-V63</x:t>
        </x:is>
      </x:c>
      <x:c r="I71" s="92" t="inlineStr">
        <x:is>
          <x:t xml:space="preserve">NON_RECERTIFIE_V99</x:t>
        </x:is>
      </x:c>
    </x:row>
    <x:row r="72" ht="64" customHeight="1">
      <x:c r="A72" s="23" t="inlineStr">
        <x:is>
          <x:t xml:space="preserve">ST023</x:t>
        </x:is>
      </x:c>
      <x:c r="B72" s="23" t="inlineStr">
        <x:is>
          <x:t xml:space="preserve">Périmètre de traque du Bad Blood</x:t>
        </x:is>
      </x:c>
      <x:c r="C72" s="23" t="inlineStr">
        <x:is>
          <x:t xml:space="preserve">Predator: Bad Blood</x:t>
        </x:is>
      </x:c>
      <x:c r="D72" s="23" t="inlineStr">
        <x:is>
          <x:t xml:space="preserve">arena-140-bad-blood-pine-barrens</x:t>
        </x:is>
      </x:c>
      <x:c r="E72" s="23" t="inlineStr">
        <x:is>
          <x:t xml:space="preserve">ST023_BG_02</x:t>
        </x:is>
      </x:c>
      <x:c r="F72" s="23" t="inlineStr">
        <x:is>
          <x:t xml:space="preserve">10_VIE_DES_STAGES!E72</x:t>
        </x:is>
      </x:c>
      <x:c r="G72" s="23" t="inlineStr">
        <x:is>
          <x:t xml:space="preserve">Feuilles remuées par des proies hors champ</x:t>
        </x:is>
      </x:c>
      <x:c r="H72" s="23" t="inlineStr">
        <x:is>
          <x:t xml:space="preserve">not-recertified-by-V63</x:t>
        </x:is>
      </x:c>
      <x:c r="I72" s="92" t="inlineStr">
        <x:is>
          <x:t xml:space="preserve">NON_RECERTIFIE_V99</x:t>
        </x:is>
      </x:c>
    </x:row>
    <x:row r="73" ht="64" customHeight="1">
      <x:c r="A73" s="23" t="inlineStr">
        <x:is>
          <x:t xml:space="preserve">ST023</x:t>
        </x:is>
      </x:c>
      <x:c r="B73" s="23" t="inlineStr">
        <x:is>
          <x:t xml:space="preserve">Périmètre de traque du Bad Blood</x:t>
        </x:is>
      </x:c>
      <x:c r="C73" s="23" t="inlineStr">
        <x:is>
          <x:t xml:space="preserve">Predator: Bad Blood</x:t>
        </x:is>
      </x:c>
      <x:c r="D73" s="23" t="inlineStr">
        <x:is>
          <x:t xml:space="preserve">arena-140-bad-blood-pine-barrens</x:t>
        </x:is>
      </x:c>
      <x:c r="E73" s="23" t="inlineStr">
        <x:is>
          <x:t xml:space="preserve">ST023_BG_03</x:t>
        </x:is>
      </x:c>
      <x:c r="F73" s="23" t="inlineStr">
        <x:is>
          <x:t xml:space="preserve">10_VIE_DES_STAGES!E73</x:t>
        </x:is>
      </x:c>
      <x:c r="G73" s="23" t="inlineStr">
        <x:is>
          <x:t xml:space="preserve">Fumée de balise mécanique, pas magie</x:t>
        </x:is>
      </x:c>
      <x:c r="H73" s="23" t="inlineStr">
        <x:is>
          <x:t xml:space="preserve">not-recertified-by-V63</x:t>
        </x:is>
      </x:c>
      <x:c r="I73" s="92" t="inlineStr">
        <x:is>
          <x:t xml:space="preserve">NON_RECERTIFIE_V99</x:t>
        </x:is>
      </x:c>
    </x:row>
    <x:row r="74" ht="64" customHeight="1">
      <x:c r="A74" s="23" t="inlineStr">
        <x:is>
          <x:t xml:space="preserve">ST024</x:t>
        </x:is>
      </x:c>
      <x:c r="B74" s="23" t="inlineStr">
        <x:is>
          <x:t xml:space="preserve">Carrière des premiers chasseurs</x:t>
        </x:is>
      </x:c>
      <x:c r="C74" s="23" t="inlineStr">
        <x:is>
          <x:t xml:space="preserve">Alpha NECA</x:t>
        </x:is>
      </x:c>
      <x:c r="D74" s="23" t="inlineStr">
        <x:is>
          <x:t xml:space="preserve">arena-164-alpha-revolt</x:t>
        </x:is>
      </x:c>
      <x:c r="E74" s="23" t="inlineStr">
        <x:is>
          <x:t xml:space="preserve">ST024_BG_01</x:t>
        </x:is>
      </x:c>
      <x:c r="F74" s="23" t="inlineStr">
        <x:is>
          <x:t xml:space="preserve">10_VIE_DES_STAGES!E74</x:t>
        </x:is>
      </x:c>
      <x:c r="G74" s="23" t="inlineStr">
        <x:is>
          <x:t xml:space="preserve">Ouvriers aliens anonymes sous contrôle, identité à valider</x:t>
        </x:is>
      </x:c>
      <x:c r="H74" s="23" t="inlineStr">
        <x:is>
          <x:t xml:space="preserve">not-recertified-by-V63</x:t>
        </x:is>
      </x:c>
      <x:c r="I74" s="92" t="inlineStr">
        <x:is>
          <x:t xml:space="preserve">NON_RECERTIFIE_V99</x:t>
        </x:is>
      </x:c>
    </x:row>
    <x:row r="75" ht="64" customHeight="1">
      <x:c r="A75" s="23" t="inlineStr">
        <x:is>
          <x:t xml:space="preserve">ST024</x:t>
        </x:is>
      </x:c>
      <x:c r="B75" s="23" t="inlineStr">
        <x:is>
          <x:t xml:space="preserve">Carrière des premiers chasseurs</x:t>
        </x:is>
      </x:c>
      <x:c r="C75" s="23" t="inlineStr">
        <x:is>
          <x:t xml:space="preserve">Alpha NECA</x:t>
        </x:is>
      </x:c>
      <x:c r="D75" s="23" t="inlineStr">
        <x:is>
          <x:t xml:space="preserve">arena-164-alpha-revolt</x:t>
        </x:is>
      </x:c>
      <x:c r="E75" s="23" t="inlineStr">
        <x:is>
          <x:t xml:space="preserve">ST024_BG_02</x:t>
        </x:is>
      </x:c>
      <x:c r="F75" s="23" t="inlineStr">
        <x:is>
          <x:t xml:space="preserve">10_VIE_DES_STAGES!E75</x:t>
        </x:is>
      </x:c>
      <x:c r="G75" s="23" t="inlineStr">
        <x:is>
          <x:t xml:space="preserve">Chaînes oscillant après ouverture d’une porte</x:t>
        </x:is>
      </x:c>
      <x:c r="H75" s="23" t="inlineStr">
        <x:is>
          <x:t xml:space="preserve">not-recertified-by-V63</x:t>
        </x:is>
      </x:c>
      <x:c r="I75" s="92" t="inlineStr">
        <x:is>
          <x:t xml:space="preserve">NON_RECERTIFIE_V99</x:t>
        </x:is>
      </x:c>
    </x:row>
    <x:row r="76" ht="64" customHeight="1">
      <x:c r="A76" s="23" t="inlineStr">
        <x:is>
          <x:t xml:space="preserve">ST024</x:t>
        </x:is>
      </x:c>
      <x:c r="B76" s="23" t="inlineStr">
        <x:is>
          <x:t xml:space="preserve">Carrière des premiers chasseurs</x:t>
        </x:is>
      </x:c>
      <x:c r="C76" s="23" t="inlineStr">
        <x:is>
          <x:t xml:space="preserve">Alpha NECA</x:t>
        </x:is>
      </x:c>
      <x:c r="D76" s="23" t="inlineStr">
        <x:is>
          <x:t xml:space="preserve">arena-164-alpha-revolt</x:t>
        </x:is>
      </x:c>
      <x:c r="E76" s="23" t="inlineStr">
        <x:is>
          <x:t xml:space="preserve">ST024_BG_03</x:t>
        </x:is>
      </x:c>
      <x:c r="F76" s="23" t="inlineStr">
        <x:is>
          <x:t xml:space="preserve">10_VIE_DES_STAGES!E76</x:t>
        </x:is>
      </x:c>
      <x:c r="G76" s="23" t="inlineStr">
        <x:is>
          <x:t xml:space="preserve">Sentinelle non yautja au fond, sprite à référencer avant activation</x:t>
        </x:is>
      </x:c>
      <x:c r="H76" s="23" t="inlineStr">
        <x:is>
          <x:t xml:space="preserve">not-recertified-by-V63</x:t>
        </x:is>
      </x:c>
      <x:c r="I76" s="92" t="inlineStr">
        <x:is>
          <x:t xml:space="preserve">NON_RECERTIFIE_V99</x:t>
        </x:is>
      </x:c>
    </x:row>
    <x:row r="77" ht="64" customHeight="1">
      <x:c r="A77" s="23" t="inlineStr">
        <x:is>
          <x:t xml:space="preserve">ST025</x:t>
        </x:is>
      </x:c>
      <x:c r="B77" s="23" t="inlineStr">
        <x:is>
          <x:t xml:space="preserve">Trône des clans · hommage Kenner</x:t>
        </x:is>
      </x:c>
      <x:c r="C77" s="23" t="inlineStr">
        <x:is>
          <x:t xml:space="preserve">Kenner / NECA</x:t>
        </x:is>
      </x:c>
      <x:c r="D77" s="23" t="inlineStr">
        <x:is>
          <x:t xml:space="preserve">arena-165-kenner-throne</x:t>
        </x:is>
      </x:c>
      <x:c r="E77" s="23" t="inlineStr">
        <x:is>
          <x:t xml:space="preserve">ST025_BG_01</x:t>
        </x:is>
      </x:c>
      <x:c r="F77" s="23" t="inlineStr">
        <x:is>
          <x:t xml:space="preserve">10_VIE_DES_STAGES!E77</x:t>
        </x:is>
      </x:c>
      <x:c r="G77" s="23" t="inlineStr">
        <x:is>
          <x:t xml:space="preserve">Gardes anonymes saluant à la victoire</x:t>
        </x:is>
      </x:c>
      <x:c r="H77" s="23" t="inlineStr">
        <x:is>
          <x:t xml:space="preserve">not-recertified-by-V63</x:t>
        </x:is>
      </x:c>
      <x:c r="I77" s="92" t="inlineStr">
        <x:is>
          <x:t xml:space="preserve">NON_RECERTIFIE_V99</x:t>
        </x:is>
      </x:c>
    </x:row>
    <x:row r="78" ht="64" customHeight="1">
      <x:c r="A78" s="23" t="inlineStr">
        <x:is>
          <x:t xml:space="preserve">ST025</x:t>
        </x:is>
      </x:c>
      <x:c r="B78" s="23" t="inlineStr">
        <x:is>
          <x:t xml:space="preserve">Trône des clans · hommage Kenner</x:t>
        </x:is>
      </x:c>
      <x:c r="C78" s="23" t="inlineStr">
        <x:is>
          <x:t xml:space="preserve">Kenner / NECA</x:t>
        </x:is>
      </x:c>
      <x:c r="D78" s="23" t="inlineStr">
        <x:is>
          <x:t xml:space="preserve">arena-165-kenner-throne</x:t>
        </x:is>
      </x:c>
      <x:c r="E78" s="23" t="inlineStr">
        <x:is>
          <x:t xml:space="preserve">ST025_BG_02</x:t>
        </x:is>
      </x:c>
      <x:c r="F78" s="23" t="inlineStr">
        <x:is>
          <x:t xml:space="preserve">10_VIE_DES_STAGES!E78</x:t>
        </x:is>
      </x:c>
      <x:c r="G78" s="23" t="inlineStr">
        <x:is>
          <x:t xml:space="preserve">Serviteur portant un râtelier d’armes</x:t>
        </x:is>
      </x:c>
      <x:c r="H78" s="23" t="inlineStr">
        <x:is>
          <x:t xml:space="preserve">not-recertified-by-V63</x:t>
        </x:is>
      </x:c>
      <x:c r="I78" s="92" t="inlineStr">
        <x:is>
          <x:t xml:space="preserve">NON_RECERTIFIE_V99</x:t>
        </x:is>
      </x:c>
    </x:row>
    <x:row r="79" ht="64" customHeight="1">
      <x:c r="A79" s="23" t="inlineStr">
        <x:is>
          <x:t xml:space="preserve">ST025</x:t>
        </x:is>
      </x:c>
      <x:c r="B79" s="23" t="inlineStr">
        <x:is>
          <x:t xml:space="preserve">Trône des clans · hommage Kenner</x:t>
        </x:is>
      </x:c>
      <x:c r="C79" s="23" t="inlineStr">
        <x:is>
          <x:t xml:space="preserve">Kenner / NECA</x:t>
        </x:is>
      </x:c>
      <x:c r="D79" s="23" t="inlineStr">
        <x:is>
          <x:t xml:space="preserve">arena-165-kenner-throne</x:t>
        </x:is>
      </x:c>
      <x:c r="E79" s="23" t="inlineStr">
        <x:is>
          <x:t xml:space="preserve">ST025_BG_03</x:t>
        </x:is>
      </x:c>
      <x:c r="F79" s="23" t="inlineStr">
        <x:is>
          <x:t xml:space="preserve">10_VIE_DES_STAGES!E79</x:t>
        </x:is>
      </x:c>
      <x:c r="G79" s="23" t="inlineStr">
        <x:is>
          <x:t xml:space="preserve">Tentacules du trône exclus : seuls ceux du personnage existent</x:t>
        </x:is>
      </x:c>
      <x:c r="H79" s="23" t="inlineStr">
        <x:is>
          <x:t xml:space="preserve">not-recertified-by-V63</x:t>
        </x:is>
      </x:c>
      <x:c r="I79" s="92" t="inlineStr">
        <x:is>
          <x:t xml:space="preserve">NON_RECERTIFIE_V99</x:t>
        </x:is>
      </x:c>
    </x:row>
    <x:row r="80" ht="64" customHeight="1">
      <x:c r="A80" s="23" t="inlineStr">
        <x:is>
          <x:t xml:space="preserve">ST026</x:t>
        </x:is>
      </x:c>
      <x:c r="B80" s="23" t="inlineStr">
        <x:is>
          <x:t xml:space="preserve">Atelier des prothèses</x:t>
        </x:is>
      </x:c>
      <x:c r="C80" s="23" t="inlineStr">
        <x:is>
          <x:t xml:space="preserve">Kenner / NECA / The Pit</x:t>
        </x:is>
      </x:c>
      <x:c r="D80" s="23" t="inlineStr">
        <x:is>
          <x:t xml:space="preserve">arena-166-forge-cyborg</x:t>
        </x:is>
      </x:c>
      <x:c r="E80" s="23" t="inlineStr">
        <x:is>
          <x:t xml:space="preserve">ST026_BG_01</x:t>
        </x:is>
      </x:c>
      <x:c r="F80" s="23" t="inlineStr">
        <x:is>
          <x:t xml:space="preserve">10_VIE_DES_STAGES!E80</x:t>
        </x:is>
      </x:c>
      <x:c r="G80" s="23" t="inlineStr">
        <x:is>
          <x:t xml:space="preserve">Bras-outil réglant une prothèse désactivée</x:t>
        </x:is>
      </x:c>
      <x:c r="H80" s="23" t="inlineStr">
        <x:is>
          <x:t xml:space="preserve">not-recertified-by-V63</x:t>
        </x:is>
      </x:c>
      <x:c r="I80" s="92" t="inlineStr">
        <x:is>
          <x:t xml:space="preserve">NON_RECERTIFIE_V99</x:t>
        </x:is>
      </x:c>
    </x:row>
    <x:row r="81" ht="64" customHeight="1">
      <x:c r="A81" s="23" t="inlineStr">
        <x:is>
          <x:t xml:space="preserve">ST026</x:t>
        </x:is>
      </x:c>
      <x:c r="B81" s="23" t="inlineStr">
        <x:is>
          <x:t xml:space="preserve">Atelier des prothèses</x:t>
        </x:is>
      </x:c>
      <x:c r="C81" s="23" t="inlineStr">
        <x:is>
          <x:t xml:space="preserve">Kenner / NECA / The Pit</x:t>
        </x:is>
      </x:c>
      <x:c r="D81" s="23" t="inlineStr">
        <x:is>
          <x:t xml:space="preserve">arena-166-forge-cyborg</x:t>
        </x:is>
      </x:c>
      <x:c r="E81" s="23" t="inlineStr">
        <x:is>
          <x:t xml:space="preserve">ST026_BG_02</x:t>
        </x:is>
      </x:c>
      <x:c r="F81" s="23" t="inlineStr">
        <x:is>
          <x:t xml:space="preserve">10_VIE_DES_STAGES!E81</x:t>
        </x:is>
      </x:c>
      <x:c r="G81" s="23" t="inlineStr">
        <x:is>
          <x:t xml:space="preserve">Technicien yautja adulte en silhouette</x:t>
        </x:is>
      </x:c>
      <x:c r="H81" s="23" t="inlineStr">
        <x:is>
          <x:t xml:space="preserve">not-recertified-by-V63</x:t>
        </x:is>
      </x:c>
      <x:c r="I81" s="92" t="inlineStr">
        <x:is>
          <x:t xml:space="preserve">NON_RECERTIFIE_V99</x:t>
        </x:is>
      </x:c>
    </x:row>
    <x:row r="82" ht="64" customHeight="1">
      <x:c r="A82" s="23" t="inlineStr">
        <x:is>
          <x:t xml:space="preserve">ST026</x:t>
        </x:is>
      </x:c>
      <x:c r="B82" s="23" t="inlineStr">
        <x:is>
          <x:t xml:space="preserve">Atelier des prothèses</x:t>
        </x:is>
      </x:c>
      <x:c r="C82" s="23" t="inlineStr">
        <x:is>
          <x:t xml:space="preserve">Kenner / NECA / The Pit</x:t>
        </x:is>
      </x:c>
      <x:c r="D82" s="23" t="inlineStr">
        <x:is>
          <x:t xml:space="preserve">arena-166-forge-cyborg</x:t>
        </x:is>
      </x:c>
      <x:c r="E82" s="23" t="inlineStr">
        <x:is>
          <x:t xml:space="preserve">ST026_BG_03</x:t>
        </x:is>
      </x:c>
      <x:c r="F82" s="23" t="inlineStr">
        <x:is>
          <x:t xml:space="preserve">10_VIE_DES_STAGES!E82</x:t>
        </x:is>
      </x:c>
      <x:c r="G82" s="23" t="inlineStr">
        <x:is>
          <x:t xml:space="preserve">Vanne de refroidissement avec vapeur bornée</x:t>
        </x:is>
      </x:c>
      <x:c r="H82" s="23" t="inlineStr">
        <x:is>
          <x:t xml:space="preserve">not-recertified-by-V63</x:t>
        </x:is>
      </x:c>
      <x:c r="I82" s="92" t="inlineStr">
        <x:is>
          <x:t xml:space="preserve">NON_RECERTIFIE_V99</x:t>
        </x:is>
      </x:c>
    </x:row>
    <x:row r="83" ht="64" customHeight="1">
      <x:c r="A83" s="23" t="inlineStr">
        <x:is>
          <x:t xml:space="preserve">ST027</x:t>
        </x:is>
      </x:c>
      <x:c r="B83" s="23" t="inlineStr">
        <x:is>
          <x:t xml:space="preserve">Corniche basaltique</x:t>
        </x:is>
      </x:c>
      <x:c r="C83" s="23" t="inlineStr">
        <x:is>
          <x:t xml:space="preserve">Lava Planet / The Pit</x:t>
        </x:is>
      </x:c>
      <x:c r="D83" s="23" t="inlineStr">
        <x:is>
          <x:t xml:space="preserve">arena-167-lava-ridge</x:t>
        </x:is>
      </x:c>
      <x:c r="E83" s="23" t="inlineStr">
        <x:is>
          <x:t xml:space="preserve">ST027_BG_01</x:t>
        </x:is>
      </x:c>
      <x:c r="F83" s="23" t="inlineStr">
        <x:is>
          <x:t xml:space="preserve">10_VIE_DES_STAGES!E83</x:t>
        </x:is>
      </x:c>
      <x:c r="G83" s="23" t="inlineStr">
        <x:is>
          <x:t xml:space="preserve">Faune thermophile originale derrière une faille</x:t>
        </x:is>
      </x:c>
      <x:c r="H83" s="23" t="inlineStr">
        <x:is>
          <x:t xml:space="preserve">not-recertified-by-V63</x:t>
        </x:is>
      </x:c>
      <x:c r="I83" s="92" t="inlineStr">
        <x:is>
          <x:t xml:space="preserve">NON_RECERTIFIE_V99</x:t>
        </x:is>
      </x:c>
    </x:row>
    <x:row r="84" ht="64" customHeight="1">
      <x:c r="A84" s="23" t="inlineStr">
        <x:is>
          <x:t xml:space="preserve">ST027</x:t>
        </x:is>
      </x:c>
      <x:c r="B84" s="23" t="inlineStr">
        <x:is>
          <x:t xml:space="preserve">Corniche basaltique</x:t>
        </x:is>
      </x:c>
      <x:c r="C84" s="23" t="inlineStr">
        <x:is>
          <x:t xml:space="preserve">Lava Planet / The Pit</x:t>
        </x:is>
      </x:c>
      <x:c r="D84" s="23" t="inlineStr">
        <x:is>
          <x:t xml:space="preserve">arena-167-lava-ridge</x:t>
        </x:is>
      </x:c>
      <x:c r="E84" s="23" t="inlineStr">
        <x:is>
          <x:t xml:space="preserve">ST027_BG_02</x:t>
        </x:is>
      </x:c>
      <x:c r="F84" s="23" t="inlineStr">
        <x:is>
          <x:t xml:space="preserve">10_VIE_DES_STAGES!E84</x:t>
        </x:is>
      </x:c>
      <x:c r="G84" s="23" t="inlineStr">
        <x:is>
          <x:t xml:space="preserve">Coulée lente au lointain</x:t>
        </x:is>
      </x:c>
      <x:c r="H84" s="23" t="inlineStr">
        <x:is>
          <x:t xml:space="preserve">not-recertified-by-V63</x:t>
        </x:is>
      </x:c>
      <x:c r="I84" s="92" t="inlineStr">
        <x:is>
          <x:t xml:space="preserve">NON_RECERTIFIE_V99</x:t>
        </x:is>
      </x:c>
    </x:row>
    <x:row r="85" ht="64" customHeight="1">
      <x:c r="A85" s="23" t="inlineStr">
        <x:is>
          <x:t xml:space="preserve">ST027</x:t>
        </x:is>
      </x:c>
      <x:c r="B85" s="23" t="inlineStr">
        <x:is>
          <x:t xml:space="preserve">Corniche basaltique</x:t>
        </x:is>
      </x:c>
      <x:c r="C85" s="23" t="inlineStr">
        <x:is>
          <x:t xml:space="preserve">Lava Planet / The Pit</x:t>
        </x:is>
      </x:c>
      <x:c r="D85" s="23" t="inlineStr">
        <x:is>
          <x:t xml:space="preserve">arena-167-lava-ridge</x:t>
        </x:is>
      </x:c>
      <x:c r="E85" s="23" t="inlineStr">
        <x:is>
          <x:t xml:space="preserve">ST027_BG_03</x:t>
        </x:is>
      </x:c>
      <x:c r="F85" s="23" t="inlineStr">
        <x:is>
          <x:t xml:space="preserve">10_VIE_DES_STAGES!E85</x:t>
        </x:is>
      </x:c>
      <x:c r="G85" s="23" t="inlineStr">
        <x:is>
          <x:t xml:space="preserve">Ouvrier contrôlant un pont au fond</x:t>
        </x:is>
      </x:c>
      <x:c r="H85" s="23" t="inlineStr">
        <x:is>
          <x:t xml:space="preserve">not-recertified-by-V63</x:t>
        </x:is>
      </x:c>
      <x:c r="I85" s="92" t="inlineStr">
        <x:is>
          <x:t xml:space="preserve">NON_RECERTIFIE_V99</x:t>
        </x:is>
      </x:c>
    </x:row>
    <x:row r="86" ht="64" customHeight="1">
      <x:c r="A86" s="23" t="inlineStr">
        <x:is>
          <x:t xml:space="preserve">ST028</x:t>
        </x:is>
      </x:c>
      <x:c r="B86" s="23" t="inlineStr">
        <x:is>
          <x:t xml:space="preserve">Front de la ruche</x:t>
        </x:is>
      </x:c>
      <x:c r="C86" s="23" t="inlineStr">
        <x:is>
          <x:t xml:space="preserve">AVP / hommage figurines</x:t>
        </x:is>
      </x:c>
      <x:c r="D86" s="23" t="inlineStr">
        <x:is>
          <x:t xml:space="preserve">arena-168-hive-front</x:t>
        </x:is>
      </x:c>
      <x:c r="E86" s="23" t="inlineStr">
        <x:is>
          <x:t xml:space="preserve">ST028_BG_01</x:t>
        </x:is>
      </x:c>
      <x:c r="F86" s="23" t="inlineStr">
        <x:is>
          <x:t xml:space="preserve">10_VIE_DES_STAGES!E86</x:t>
        </x:is>
      </x:c>
      <x:c r="G86" s="23" t="inlineStr">
        <x:is>
          <x:t xml:space="preserve">Drones xénomorphes au plafond arrière</x:t>
        </x:is>
      </x:c>
      <x:c r="H86" s="23" t="inlineStr">
        <x:is>
          <x:t xml:space="preserve">not-recertified-by-V63</x:t>
        </x:is>
      </x:c>
      <x:c r="I86" s="92" t="inlineStr">
        <x:is>
          <x:t xml:space="preserve">NON_RECERTIFIE_V99</x:t>
        </x:is>
      </x:c>
    </x:row>
    <x:row r="87" ht="64" customHeight="1">
      <x:c r="A87" s="23" t="inlineStr">
        <x:is>
          <x:t xml:space="preserve">ST028</x:t>
        </x:is>
      </x:c>
      <x:c r="B87" s="23" t="inlineStr">
        <x:is>
          <x:t xml:space="preserve">Front de la ruche</x:t>
        </x:is>
      </x:c>
      <x:c r="C87" s="23" t="inlineStr">
        <x:is>
          <x:t xml:space="preserve">AVP / hommage figurines</x:t>
        </x:is>
      </x:c>
      <x:c r="D87" s="23" t="inlineStr">
        <x:is>
          <x:t xml:space="preserve">arena-168-hive-front</x:t>
        </x:is>
      </x:c>
      <x:c r="E87" s="23" t="inlineStr">
        <x:is>
          <x:t xml:space="preserve">ST028_BG_02</x:t>
        </x:is>
      </x:c>
      <x:c r="F87" s="23" t="inlineStr">
        <x:is>
          <x:t xml:space="preserve">10_VIE_DES_STAGES!E87</x:t>
        </x:is>
      </x:c>
      <x:c r="G87" s="23" t="inlineStr">
        <x:is>
          <x:t xml:space="preserve">Équipe yautja anonyme tenant une grille</x:t>
        </x:is>
      </x:c>
      <x:c r="H87" s="23" t="inlineStr">
        <x:is>
          <x:t xml:space="preserve">not-recertified-by-V63</x:t>
        </x:is>
      </x:c>
      <x:c r="I87" s="92" t="inlineStr">
        <x:is>
          <x:t xml:space="preserve">NON_RECERTIFIE_V99</x:t>
        </x:is>
      </x:c>
    </x:row>
    <x:row r="88" ht="64" customHeight="1">
      <x:c r="A88" s="23" t="inlineStr">
        <x:is>
          <x:t xml:space="preserve">ST028</x:t>
        </x:is>
      </x:c>
      <x:c r="B88" s="23" t="inlineStr">
        <x:is>
          <x:t xml:space="preserve">Front de la ruche</x:t>
        </x:is>
      </x:c>
      <x:c r="C88" s="23" t="inlineStr">
        <x:is>
          <x:t xml:space="preserve">AVP / hommage figurines</x:t>
        </x:is>
      </x:c>
      <x:c r="D88" s="23" t="inlineStr">
        <x:is>
          <x:t xml:space="preserve">arena-168-hive-front</x:t>
        </x:is>
      </x:c>
      <x:c r="E88" s="23" t="inlineStr">
        <x:is>
          <x:t xml:space="preserve">ST028_BG_03</x:t>
        </x:is>
      </x:c>
      <x:c r="F88" s="23" t="inlineStr">
        <x:is>
          <x:t xml:space="preserve">10_VIE_DES_STAGES!E88</x:t>
        </x:is>
      </x:c>
      <x:c r="G88" s="23" t="inlineStr">
        <x:is>
          <x:t xml:space="preserve">Résine brillante et tuyaux de décontamination</x:t>
        </x:is>
      </x:c>
      <x:c r="H88" s="23" t="inlineStr">
        <x:is>
          <x:t xml:space="preserve">not-recertified-by-V63</x:t>
        </x:is>
      </x:c>
      <x:c r="I88" s="92" t="inlineStr">
        <x:is>
          <x:t xml:space="preserve">NON_RECERTIFIE_V99</x:t>
        </x:is>
      </x:c>
    </x:row>
    <x:row r="89" ht="64" customHeight="1">
      <x:c r="A89" s="23" t="inlineStr">
        <x:is>
          <x:t xml:space="preserve">ST029</x:t>
        </x:is>
      </x:c>
      <x:c r="B89" s="23" t="inlineStr">
        <x:is>
          <x:t xml:space="preserve">Avant-poste Extinction</x:t>
        </x:is>
      </x:c>
      <x:c r="C89" s="23" t="inlineStr">
        <x:is>
          <x:t xml:space="preserve">AVP Extinction</x:t>
        </x:is>
      </x:c>
      <x:c r="D89" s="23" t="inlineStr">
        <x:is>
          <x:t xml:space="preserve">arena-169-extinction-front</x:t>
        </x:is>
      </x:c>
      <x:c r="E89" s="23" t="inlineStr">
        <x:is>
          <x:t xml:space="preserve">ST029_BG_01</x:t>
        </x:is>
      </x:c>
      <x:c r="F89" s="23" t="inlineStr">
        <x:is>
          <x:t xml:space="preserve">10_VIE_DES_STAGES!E89</x:t>
        </x:is>
      </x:c>
      <x:c r="G89" s="23" t="inlineStr">
        <x:is>
          <x:t xml:space="preserve">Transport de matériel au lointain</x:t>
        </x:is>
      </x:c>
      <x:c r="H89" s="23" t="inlineStr">
        <x:is>
          <x:t xml:space="preserve">not-recertified-by-V63</x:t>
        </x:is>
      </x:c>
      <x:c r="I89" s="92" t="inlineStr">
        <x:is>
          <x:t xml:space="preserve">NON_RECERTIFIE_V99</x:t>
        </x:is>
      </x:c>
    </x:row>
    <x:row r="90" ht="64" customHeight="1">
      <x:c r="A90" s="23" t="inlineStr">
        <x:is>
          <x:t xml:space="preserve">ST029</x:t>
        </x:is>
      </x:c>
      <x:c r="B90" s="23" t="inlineStr">
        <x:is>
          <x:t xml:space="preserve">Avant-poste Extinction</x:t>
        </x:is>
      </x:c>
      <x:c r="C90" s="23" t="inlineStr">
        <x:is>
          <x:t xml:space="preserve">AVP Extinction</x:t>
        </x:is>
      </x:c>
      <x:c r="D90" s="23" t="inlineStr">
        <x:is>
          <x:t xml:space="preserve">arena-169-extinction-front</x:t>
        </x:is>
      </x:c>
      <x:c r="E90" s="23" t="inlineStr">
        <x:is>
          <x:t xml:space="preserve">ST029_BG_02</x:t>
        </x:is>
      </x:c>
      <x:c r="F90" s="23" t="inlineStr">
        <x:is>
          <x:t xml:space="preserve">10_VIE_DES_STAGES!E90</x:t>
        </x:is>
      </x:c>
      <x:c r="G90" s="23" t="inlineStr">
        <x:is>
          <x:t xml:space="preserve">Hydra non jouable derrière une plate-forme hors combat</x:t>
        </x:is>
      </x:c>
      <x:c r="H90" s="23" t="inlineStr">
        <x:is>
          <x:t xml:space="preserve">not-recertified-by-V63</x:t>
        </x:is>
      </x:c>
      <x:c r="I90" s="92" t="inlineStr">
        <x:is>
          <x:t xml:space="preserve">NON_RECERTIFIE_V99</x:t>
        </x:is>
      </x:c>
    </x:row>
    <x:row r="91" ht="64" customHeight="1">
      <x:c r="A91" s="23" t="inlineStr">
        <x:is>
          <x:t xml:space="preserve">ST029</x:t>
        </x:is>
      </x:c>
      <x:c r="B91" s="23" t="inlineStr">
        <x:is>
          <x:t xml:space="preserve">Avant-poste Extinction</x:t>
        </x:is>
      </x:c>
      <x:c r="C91" s="23" t="inlineStr">
        <x:is>
          <x:t xml:space="preserve">AVP Extinction</x:t>
        </x:is>
      </x:c>
      <x:c r="D91" s="23" t="inlineStr">
        <x:is>
          <x:t xml:space="preserve">arena-169-extinction-front</x:t>
        </x:is>
      </x:c>
      <x:c r="E91" s="23" t="inlineStr">
        <x:is>
          <x:t xml:space="preserve">ST029_BG_03</x:t>
        </x:is>
      </x:c>
      <x:c r="F91" s="23" t="inlineStr">
        <x:is>
          <x:t xml:space="preserve">10_VIE_DES_STAGES!E91</x:t>
        </x:is>
      </x:c>
      <x:c r="G91" s="23" t="inlineStr">
        <x:is>
          <x:t xml:space="preserve">Balise de front et alerte de base</x:t>
        </x:is>
      </x:c>
      <x:c r="H91" s="23" t="inlineStr">
        <x:is>
          <x:t xml:space="preserve">not-recertified-by-V63</x:t>
        </x:is>
      </x:c>
      <x:c r="I91" s="92" t="inlineStr">
        <x:is>
          <x:t xml:space="preserve">NON_RECERTIFIE_V99</x:t>
        </x:is>
      </x:c>
    </x:row>
    <x:row r="92" ht="64" customHeight="1">
      <x:c r="A92" s="23" t="inlineStr">
        <x:is>
          <x:t xml:space="preserve">ST030</x:t>
        </x:is>
      </x:c>
      <x:c r="B92" s="23" t="inlineStr">
        <x:is>
          <x:t xml:space="preserve">Toits de Gotham</x:t>
        </x:is>
      </x:c>
      <x:c r="C92" s="23" t="inlineStr">
        <x:is>
          <x:t xml:space="preserve">Batman vs Predator</x:t>
        </x:is>
      </x:c>
      <x:c r="D92" s="23" t="inlineStr">
        <x:is>
          <x:t xml:space="preserve">arena-139-batman-gotham-rooftops</x:t>
        </x:is>
      </x:c>
      <x:c r="E92" s="23" t="inlineStr">
        <x:is>
          <x:t xml:space="preserve">ST030_BG_01</x:t>
        </x:is>
      </x:c>
      <x:c r="F92" s="23" t="inlineStr">
        <x:is>
          <x:t xml:space="preserve">10_VIE_DES_STAGES!E92</x:t>
        </x:is>
      </x:c>
      <x:c r="G92" s="23" t="inlineStr">
        <x:is>
          <x:t xml:space="preserve">Hélicoptère GCPD au loin</x:t>
        </x:is>
      </x:c>
      <x:c r="H92" s="23" t="inlineStr">
        <x:is>
          <x:t xml:space="preserve">not-recertified-by-V63</x:t>
        </x:is>
      </x:c>
      <x:c r="I92" s="92" t="inlineStr">
        <x:is>
          <x:t xml:space="preserve">NON_RECERTIFIE_V99</x:t>
        </x:is>
      </x:c>
    </x:row>
    <x:row r="93" ht="64" customHeight="1">
      <x:c r="A93" s="23" t="inlineStr">
        <x:is>
          <x:t xml:space="preserve">ST030</x:t>
        </x:is>
      </x:c>
      <x:c r="B93" s="23" t="inlineStr">
        <x:is>
          <x:t xml:space="preserve">Toits de Gotham</x:t>
        </x:is>
      </x:c>
      <x:c r="C93" s="23" t="inlineStr">
        <x:is>
          <x:t xml:space="preserve">Batman vs Predator</x:t>
        </x:is>
      </x:c>
      <x:c r="D93" s="23" t="inlineStr">
        <x:is>
          <x:t xml:space="preserve">arena-139-batman-gotham-rooftops</x:t>
        </x:is>
      </x:c>
      <x:c r="E93" s="23" t="inlineStr">
        <x:is>
          <x:t xml:space="preserve">ST030_BG_02</x:t>
        </x:is>
      </x:c>
      <x:c r="F93" s="23" t="inlineStr">
        <x:is>
          <x:t xml:space="preserve">10_VIE_DES_STAGES!E93</x:t>
        </x:is>
      </x:c>
      <x:c r="G93" s="23" t="inlineStr">
        <x:is>
          <x:t xml:space="preserve">Policier au bord d’une terrasse opposée</x:t>
        </x:is>
      </x:c>
      <x:c r="H93" s="23" t="inlineStr">
        <x:is>
          <x:t xml:space="preserve">not-recertified-by-V63</x:t>
        </x:is>
      </x:c>
      <x:c r="I93" s="92" t="inlineStr">
        <x:is>
          <x:t xml:space="preserve">NON_RECERTIFIE_V99</x:t>
        </x:is>
      </x:c>
    </x:row>
    <x:row r="94" ht="64" customHeight="1">
      <x:c r="A94" s="23" t="inlineStr">
        <x:is>
          <x:t xml:space="preserve">ST030</x:t>
        </x:is>
      </x:c>
      <x:c r="B94" s="23" t="inlineStr">
        <x:is>
          <x:t xml:space="preserve">Toits de Gotham</x:t>
        </x:is>
      </x:c>
      <x:c r="C94" s="23" t="inlineStr">
        <x:is>
          <x:t xml:space="preserve">Batman vs Predator</x:t>
        </x:is>
      </x:c>
      <x:c r="D94" s="23" t="inlineStr">
        <x:is>
          <x:t xml:space="preserve">arena-139-batman-gotham-rooftops</x:t>
        </x:is>
      </x:c>
      <x:c r="E94" s="23" t="inlineStr">
        <x:is>
          <x:t xml:space="preserve">ST030_BG_03</x:t>
        </x:is>
      </x:c>
      <x:c r="F94" s="23" t="inlineStr">
        <x:is>
          <x:t xml:space="preserve">10_VIE_DES_STAGES!E94</x:t>
        </x:is>
      </x:c>
      <x:c r="G94" s="23" t="inlineStr">
        <x:is>
          <x:t xml:space="preserve">Gargouille et linge agité par le vent</x:t>
        </x:is>
      </x:c>
      <x:c r="H94" s="23" t="inlineStr">
        <x:is>
          <x:t xml:space="preserve">not-recertified-by-V63</x:t>
        </x:is>
      </x:c>
      <x:c r="I94" s="92" t="inlineStr">
        <x:is>
          <x:t xml:space="preserve">NON_RECERTIFIE_V99</x:t>
        </x:is>
      </x:c>
    </x:row>
    <x:row r="95" ht="64" customHeight="1">
      <x:c r="A95" s="23" t="inlineStr">
        <x:is>
          <x:t xml:space="preserve">ST031</x:t>
        </x:is>
      </x:c>
      <x:c r="B95" s="23" t="inlineStr">
        <x:is>
          <x:t xml:space="preserve">Entrepôt des deux chasseurs</x:t>
        </x:is>
      </x:c>
      <x:c r="C95" s="23" t="inlineStr">
        <x:is>
          <x:t xml:space="preserve">Batman vs Predator III</x:t>
        </x:is>
      </x:c>
      <x:c r="D95" s="23" t="inlineStr">
        <x:is>
          <x:t xml:space="preserve">arena-170-gotham-bloodties</x:t>
        </x:is>
      </x:c>
      <x:c r="E95" s="23" t="inlineStr">
        <x:is>
          <x:t xml:space="preserve">ST031_BG_01</x:t>
        </x:is>
      </x:c>
      <x:c r="F95" s="23" t="inlineStr">
        <x:is>
          <x:t xml:space="preserve">10_VIE_DES_STAGES!E95</x:t>
        </x:is>
      </x:c>
      <x:c r="G95" s="23" t="inlineStr">
        <x:is>
          <x:t xml:space="preserve">Police évacuant le quai en fond</x:t>
        </x:is>
      </x:c>
      <x:c r="H95" s="23" t="inlineStr">
        <x:is>
          <x:t xml:space="preserve">not-recertified-by-V63</x:t>
        </x:is>
      </x:c>
      <x:c r="I95" s="92" t="inlineStr">
        <x:is>
          <x:t xml:space="preserve">NON_RECERTIFIE_V99</x:t>
        </x:is>
      </x:c>
    </x:row>
    <x:row r="96" ht="64" customHeight="1">
      <x:c r="A96" s="23" t="inlineStr">
        <x:is>
          <x:t xml:space="preserve">ST031</x:t>
        </x:is>
      </x:c>
      <x:c r="B96" s="23" t="inlineStr">
        <x:is>
          <x:t xml:space="preserve">Entrepôt des deux chasseurs</x:t>
        </x:is>
      </x:c>
      <x:c r="C96" s="23" t="inlineStr">
        <x:is>
          <x:t xml:space="preserve">Batman vs Predator III</x:t>
        </x:is>
      </x:c>
      <x:c r="D96" s="23" t="inlineStr">
        <x:is>
          <x:t xml:space="preserve">arena-170-gotham-bloodties</x:t>
        </x:is>
      </x:c>
      <x:c r="E96" s="23" t="inlineStr">
        <x:is>
          <x:t xml:space="preserve">ST031_BG_02</x:t>
        </x:is>
      </x:c>
      <x:c r="F96" s="23" t="inlineStr">
        <x:is>
          <x:t xml:space="preserve">10_VIE_DES_STAGES!E96</x:t>
        </x:is>
      </x:c>
      <x:c r="G96" s="23" t="inlineStr">
        <x:is>
          <x:t xml:space="preserve">Grue et conteneurs en déplacement lent</x:t>
        </x:is>
      </x:c>
      <x:c r="H96" s="23" t="inlineStr">
        <x:is>
          <x:t xml:space="preserve">not-recertified-by-V63</x:t>
        </x:is>
      </x:c>
      <x:c r="I96" s="92" t="inlineStr">
        <x:is>
          <x:t xml:space="preserve">NON_RECERTIFIE_V99</x:t>
        </x:is>
      </x:c>
    </x:row>
    <x:row r="97" ht="64" customHeight="1">
      <x:c r="A97" s="23" t="inlineStr">
        <x:is>
          <x:t xml:space="preserve">ST031</x:t>
        </x:is>
      </x:c>
      <x:c r="B97" s="23" t="inlineStr">
        <x:is>
          <x:t xml:space="preserve">Entrepôt des deux chasseurs</x:t>
        </x:is>
      </x:c>
      <x:c r="C97" s="23" t="inlineStr">
        <x:is>
          <x:t xml:space="preserve">Batman vs Predator III</x:t>
        </x:is>
      </x:c>
      <x:c r="D97" s="23" t="inlineStr">
        <x:is>
          <x:t xml:space="preserve">arena-170-gotham-bloodties</x:t>
        </x:is>
      </x:c>
      <x:c r="E97" s="23" t="inlineStr">
        <x:is>
          <x:t xml:space="preserve">ST031_BG_03</x:t>
        </x:is>
      </x:c>
      <x:c r="F97" s="23" t="inlineStr">
        <x:is>
          <x:t xml:space="preserve">10_VIE_DES_STAGES!E97</x:t>
        </x:is>
      </x:c>
      <x:c r="G97" s="23" t="inlineStr">
        <x:is>
          <x:t xml:space="preserve">Ombres du partenaire seulement hors de son duel</x:t>
        </x:is>
      </x:c>
      <x:c r="H97" s="23" t="inlineStr">
        <x:is>
          <x:t xml:space="preserve">not-recertified-by-V63</x:t>
        </x:is>
      </x:c>
      <x:c r="I97" s="92" t="inlineStr">
        <x:is>
          <x:t xml:space="preserve">NON_RECERTIFIE_V99</x:t>
        </x:is>
      </x:c>
    </x:row>
    <x:row r="98" ht="64" customHeight="1">
      <x:c r="A98" s="23" t="inlineStr">
        <x:is>
          <x:t xml:space="preserve">ST032</x:t>
        </x:is>
      </x:c>
      <x:c r="B98" s="23" t="inlineStr">
        <x:is>
          <x:t xml:space="preserve">Mégabloc de Mega-City One</x:t>
        </x:is>
      </x:c>
      <x:c r="C98" s="23" t="inlineStr">
        <x:is>
          <x:t xml:space="preserve">Crossover Judge Dredd</x:t>
        </x:is>
      </x:c>
      <x:c r="D98" s="23" t="inlineStr">
        <x:is>
          <x:t xml:space="preserve">arena-155-judge-dredd-megacity</x:t>
        </x:is>
      </x:c>
      <x:c r="E98" s="23" t="inlineStr">
        <x:is>
          <x:t xml:space="preserve">ST032_BG_01</x:t>
        </x:is>
      </x:c>
      <x:c r="F98" s="23" t="inlineStr">
        <x:is>
          <x:t xml:space="preserve">10_VIE_DES_STAGES!E98</x:t>
        </x:is>
      </x:c>
      <x:c r="G98" s="23" t="inlineStr">
        <x:is>
          <x:t xml:space="preserve">Patrouille de Judges au balcon éloigné</x:t>
        </x:is>
      </x:c>
      <x:c r="H98" s="23" t="inlineStr">
        <x:is>
          <x:t xml:space="preserve">not-recertified-by-V63</x:t>
        </x:is>
      </x:c>
      <x:c r="I98" s="92" t="inlineStr">
        <x:is>
          <x:t xml:space="preserve">NON_RECERTIFIE_V99</x:t>
        </x:is>
      </x:c>
    </x:row>
    <x:row r="99" ht="64" customHeight="1">
      <x:c r="A99" s="23" t="inlineStr">
        <x:is>
          <x:t xml:space="preserve">ST032</x:t>
        </x:is>
      </x:c>
      <x:c r="B99" s="23" t="inlineStr">
        <x:is>
          <x:t xml:space="preserve">Mégabloc de Mega-City One</x:t>
        </x:is>
      </x:c>
      <x:c r="C99" s="23" t="inlineStr">
        <x:is>
          <x:t xml:space="preserve">Crossover Judge Dredd</x:t>
        </x:is>
      </x:c>
      <x:c r="D99" s="23" t="inlineStr">
        <x:is>
          <x:t xml:space="preserve">arena-155-judge-dredd-megacity</x:t>
        </x:is>
      </x:c>
      <x:c r="E99" s="23" t="inlineStr">
        <x:is>
          <x:t xml:space="preserve">ST032_BG_02</x:t>
        </x:is>
      </x:c>
      <x:c r="F99" s="23" t="inlineStr">
        <x:is>
          <x:t xml:space="preserve">10_VIE_DES_STAGES!E99</x:t>
        </x:is>
      </x:c>
      <x:c r="G99" s="23" t="inlineStr">
        <x:is>
          <x:t xml:space="preserve">Transport aérien sur trajectoire bornée</x:t>
        </x:is>
      </x:c>
      <x:c r="H99" s="23" t="inlineStr">
        <x:is>
          <x:t xml:space="preserve">not-recertified-by-V63</x:t>
        </x:is>
      </x:c>
      <x:c r="I99" s="92" t="inlineStr">
        <x:is>
          <x:t xml:space="preserve">NON_RECERTIFIE_V99</x:t>
        </x:is>
      </x:c>
    </x:row>
    <x:row r="100" ht="64" customHeight="1">
      <x:c r="A100" s="23" t="inlineStr">
        <x:is>
          <x:t xml:space="preserve">ST032</x:t>
        </x:is>
      </x:c>
      <x:c r="B100" s="23" t="inlineStr">
        <x:is>
          <x:t xml:space="preserve">Mégabloc de Mega-City One</x:t>
        </x:is>
      </x:c>
      <x:c r="C100" s="23" t="inlineStr">
        <x:is>
          <x:t xml:space="preserve">Crossover Judge Dredd</x:t>
        </x:is>
      </x:c>
      <x:c r="D100" s="23" t="inlineStr">
        <x:is>
          <x:t xml:space="preserve">arena-155-judge-dredd-megacity</x:t>
        </x:is>
      </x:c>
      <x:c r="E100" s="23" t="inlineStr">
        <x:is>
          <x:t xml:space="preserve">ST032_BG_03</x:t>
        </x:is>
      </x:c>
      <x:c r="F100" s="23" t="inlineStr">
        <x:is>
          <x:t xml:space="preserve">10_VIE_DES_STAGES!E100</x:t>
        </x:is>
      </x:c>
      <x:c r="G100" s="23" t="inlineStr">
        <x:is>
          <x:t xml:space="preserve">Écran municipal sans texte illisible envahissant</x:t>
        </x:is>
      </x:c>
      <x:c r="H100" s="23" t="inlineStr">
        <x:is>
          <x:t xml:space="preserve">not-recertified-by-V63</x:t>
        </x:is>
      </x:c>
      <x:c r="I100" s="92" t="inlineStr">
        <x:is>
          <x:t xml:space="preserve">NON_RECERTIFIE_V99</x:t>
        </x:is>
      </x:c>
    </x:row>
    <x:row r="101" ht="64" customHeight="1">
      <x:c r="A101" s="23" t="inlineStr">
        <x:is>
          <x:t xml:space="preserve">ST033</x:t>
        </x:is>
      </x:c>
      <x:c r="B101" s="23" t="inlineStr">
        <x:is>
          <x:t xml:space="preserve">Allée de Riverdale</x:t>
        </x:is>
      </x:c>
      <x:c r="C101" s="23" t="inlineStr">
        <x:is>
          <x:t xml:space="preserve">Crossover Archie</x:t>
        </x:is>
      </x:c>
      <x:c r="D101" s="23" t="inlineStr">
        <x:is>
          <x:t xml:space="preserve">arena-144-archie-riverdale</x:t>
        </x:is>
      </x:c>
      <x:c r="E101" s="23" t="inlineStr">
        <x:is>
          <x:t xml:space="preserve">ST033_BG_01</x:t>
        </x:is>
      </x:c>
      <x:c r="F101" s="23" t="inlineStr">
        <x:is>
          <x:t xml:space="preserve">10_VIE_DES_STAGES!E101</x:t>
        </x:is>
      </x:c>
      <x:c r="G101" s="23" t="inlineStr">
        <x:is>
          <x:t xml:space="preserve">Enseigne de diner et stores mobiles</x:t>
        </x:is>
      </x:c>
      <x:c r="H101" s="23" t="inlineStr">
        <x:is>
          <x:t xml:space="preserve">not-recertified-by-V63</x:t>
        </x:is>
      </x:c>
      <x:c r="I101" s="92" t="inlineStr">
        <x:is>
          <x:t xml:space="preserve">NON_RECERTIFIE_V99</x:t>
        </x:is>
      </x:c>
    </x:row>
    <x:row r="102" ht="64" customHeight="1">
      <x:c r="A102" s="23" t="inlineStr">
        <x:is>
          <x:t xml:space="preserve">ST033</x:t>
        </x:is>
      </x:c>
      <x:c r="B102" s="23" t="inlineStr">
        <x:is>
          <x:t xml:space="preserve">Allée de Riverdale</x:t>
        </x:is>
      </x:c>
      <x:c r="C102" s="23" t="inlineStr">
        <x:is>
          <x:t xml:space="preserve">Crossover Archie</x:t>
        </x:is>
      </x:c>
      <x:c r="D102" s="23" t="inlineStr">
        <x:is>
          <x:t xml:space="preserve">arena-144-archie-riverdale</x:t>
        </x:is>
      </x:c>
      <x:c r="E102" s="23" t="inlineStr">
        <x:is>
          <x:t xml:space="preserve">ST033_BG_02</x:t>
        </x:is>
      </x:c>
      <x:c r="F102" s="23" t="inlineStr">
        <x:is>
          <x:t xml:space="preserve">10_VIE_DES_STAGES!E102</x:t>
        </x:is>
      </x:c>
      <x:c r="G102" s="23" t="inlineStr">
        <x:is>
          <x:t xml:space="preserve">Véhicule de secours éloigné</x:t>
        </x:is>
      </x:c>
      <x:c r="H102" s="23" t="inlineStr">
        <x:is>
          <x:t xml:space="preserve">not-recertified-by-V63</x:t>
        </x:is>
      </x:c>
      <x:c r="I102" s="92" t="inlineStr">
        <x:is>
          <x:t xml:space="preserve">NON_RECERTIFIE_V99</x:t>
        </x:is>
      </x:c>
    </x:row>
    <x:row r="103" ht="64" customHeight="1">
      <x:c r="A103" s="23" t="inlineStr">
        <x:is>
          <x:t xml:space="preserve">ST033</x:t>
        </x:is>
      </x:c>
      <x:c r="B103" s="23" t="inlineStr">
        <x:is>
          <x:t xml:space="preserve">Allée de Riverdale</x:t>
        </x:is>
      </x:c>
      <x:c r="C103" s="23" t="inlineStr">
        <x:is>
          <x:t xml:space="preserve">Crossover Archie</x:t>
        </x:is>
      </x:c>
      <x:c r="D103" s="23" t="inlineStr">
        <x:is>
          <x:t xml:space="preserve">arena-144-archie-riverdale</x:t>
        </x:is>
      </x:c>
      <x:c r="E103" s="23" t="inlineStr">
        <x:is>
          <x:t xml:space="preserve">ST033_BG_03</x:t>
        </x:is>
      </x:c>
      <x:c r="F103" s="23" t="inlineStr">
        <x:is>
          <x:t xml:space="preserve">10_VIE_DES_STAGES!E103</x:t>
        </x:is>
      </x:c>
      <x:c r="G103" s="23" t="inlineStr">
        <x:is>
          <x:t xml:space="preserve">Habitants adultes fuyant derrière les vitrines</x:t>
        </x:is>
      </x:c>
      <x:c r="H103" s="23" t="inlineStr">
        <x:is>
          <x:t xml:space="preserve">not-recertified-by-V63</x:t>
        </x:is>
      </x:c>
      <x:c r="I103" s="92" t="inlineStr">
        <x:is>
          <x:t xml:space="preserve">NON_RECERTIFIE_V99</x:t>
        </x:is>
      </x:c>
    </x:row>
    <x:row r="104" ht="64" customHeight="1">
      <x:c r="A104" s="23" t="inlineStr">
        <x:is>
          <x:t xml:space="preserve">ST034</x:t>
        </x:is>
      </x:c>
      <x:c r="B104" s="23" t="inlineStr">
        <x:is>
          <x:t xml:space="preserve">Centre d’essai des Meta-Predators</x:t>
        </x:is>
      </x:c>
      <x:c r="C104" s="23" t="inlineStr">
        <x:is>
          <x:t xml:space="preserve">Crossover JLA</x:t>
        </x:is>
      </x:c>
      <x:c r="D104" s="23" t="inlineStr">
        <x:is>
          <x:t xml:space="preserve">arena-171-meta-lab</x:t>
        </x:is>
      </x:c>
      <x:c r="E104" s="23" t="inlineStr">
        <x:is>
          <x:t xml:space="preserve">ST034_BG_01</x:t>
        </x:is>
      </x:c>
      <x:c r="F104" s="23" t="inlineStr">
        <x:is>
          <x:t xml:space="preserve">10_VIE_DES_STAGES!E104</x:t>
        </x:is>
      </x:c>
      <x:c r="G104" s="23" t="inlineStr">
        <x:is>
          <x:t xml:space="preserve">Écrans de signatures biologiques</x:t>
        </x:is>
      </x:c>
      <x:c r="H104" s="23" t="inlineStr">
        <x:is>
          <x:t xml:space="preserve">not-recertified-by-V63</x:t>
        </x:is>
      </x:c>
      <x:c r="I104" s="92" t="inlineStr">
        <x:is>
          <x:t xml:space="preserve">NON_RECERTIFIE_V99</x:t>
        </x:is>
      </x:c>
    </x:row>
    <x:row r="105" ht="64" customHeight="1">
      <x:c r="A105" s="23" t="inlineStr">
        <x:is>
          <x:t xml:space="preserve">ST034</x:t>
        </x:is>
      </x:c>
      <x:c r="B105" s="23" t="inlineStr">
        <x:is>
          <x:t xml:space="preserve">Centre d’essai des Meta-Predators</x:t>
        </x:is>
      </x:c>
      <x:c r="C105" s="23" t="inlineStr">
        <x:is>
          <x:t xml:space="preserve">Crossover JLA</x:t>
        </x:is>
      </x:c>
      <x:c r="D105" s="23" t="inlineStr">
        <x:is>
          <x:t xml:space="preserve">arena-171-meta-lab</x:t>
        </x:is>
      </x:c>
      <x:c r="E105" s="23" t="inlineStr">
        <x:is>
          <x:t xml:space="preserve">ST034_BG_02</x:t>
        </x:is>
      </x:c>
      <x:c r="F105" s="23" t="inlineStr">
        <x:is>
          <x:t xml:space="preserve">10_VIE_DES_STAGES!E105</x:t>
        </x:is>
      </x:c>
      <x:c r="G105" s="23" t="inlineStr">
        <x:is>
          <x:t xml:space="preserve">Bras de contention vides</x:t>
        </x:is>
      </x:c>
      <x:c r="H105" s="23" t="inlineStr">
        <x:is>
          <x:t xml:space="preserve">not-recertified-by-V63</x:t>
        </x:is>
      </x:c>
      <x:c r="I105" s="92" t="inlineStr">
        <x:is>
          <x:t xml:space="preserve">NON_RECERTIFIE_V99</x:t>
        </x:is>
      </x:c>
    </x:row>
    <x:row r="106" ht="64" customHeight="1">
      <x:c r="A106" s="23" t="inlineStr">
        <x:is>
          <x:t xml:space="preserve">ST034</x:t>
        </x:is>
      </x:c>
      <x:c r="B106" s="23" t="inlineStr">
        <x:is>
          <x:t xml:space="preserve">Centre d’essai des Meta-Predators</x:t>
        </x:is>
      </x:c>
      <x:c r="C106" s="23" t="inlineStr">
        <x:is>
          <x:t xml:space="preserve">Crossover JLA</x:t>
        </x:is>
      </x:c>
      <x:c r="D106" s="23" t="inlineStr">
        <x:is>
          <x:t xml:space="preserve">arena-171-meta-lab</x:t>
        </x:is>
      </x:c>
      <x:c r="E106" s="23" t="inlineStr">
        <x:is>
          <x:t xml:space="preserve">ST034_BG_03</x:t>
        </x:is>
      </x:c>
      <x:c r="F106" s="23" t="inlineStr">
        <x:is>
          <x:t xml:space="preserve">10_VIE_DES_STAGES!E106</x:t>
        </x:is>
      </x:c>
      <x:c r="G106" s="23" t="inlineStr">
        <x:is>
          <x:t xml:space="preserve">Héros uniquement par transmission avant leur intervention</x:t>
        </x:is>
      </x:c>
      <x:c r="H106" s="23" t="inlineStr">
        <x:is>
          <x:t xml:space="preserve">not-recertified-by-V63</x:t>
        </x:is>
      </x:c>
      <x:c r="I106" s="92" t="inlineStr">
        <x:is>
          <x:t xml:space="preserve">NON_RECERTIFIE_V99</x:t>
        </x:is>
      </x:c>
    </x:row>
    <x:row r="107" ht="64" customHeight="1">
      <x:c r="A107" s="23" t="inlineStr">
        <x:is>
          <x:t xml:space="preserve">ST035</x:t>
        </x:is>
      </x:c>
      <x:c r="B107" s="23" t="inlineStr">
        <x:is>
          <x:t xml:space="preserve">Terrasse du spectre jaune</x:t>
        </x:is>
      </x:c>
      <x:c r="C107" s="23" t="inlineStr">
        <x:is>
          <x:t xml:space="preserve">Crossover DC / figurine</x:t>
        </x:is>
      </x:c>
      <x:c r="D107" s="23" t="inlineStr">
        <x:is>
          <x:t xml:space="preserve">arena-156-sinestro-earth</x:t>
        </x:is>
      </x:c>
      <x:c r="E107" s="23" t="inlineStr">
        <x:is>
          <x:t xml:space="preserve">ST035_BG_01</x:t>
        </x:is>
      </x:c>
      <x:c r="F107" s="23" t="inlineStr">
        <x:is>
          <x:t xml:space="preserve">10_VIE_DES_STAGES!E107</x:t>
        </x:is>
      </x:c>
      <x:c r="G107" s="23" t="inlineStr">
        <x:is>
          <x:t xml:space="preserve">Constructions jaunes non agressives à distance</x:t>
        </x:is>
      </x:c>
      <x:c r="H107" s="23" t="inlineStr">
        <x:is>
          <x:t xml:space="preserve">not-recertified-by-V63</x:t>
        </x:is>
      </x:c>
      <x:c r="I107" s="92" t="inlineStr">
        <x:is>
          <x:t xml:space="preserve">NON_RECERTIFIE_V99</x:t>
        </x:is>
      </x:c>
    </x:row>
    <x:row r="108" ht="64" customHeight="1">
      <x:c r="A108" s="23" t="inlineStr">
        <x:is>
          <x:t xml:space="preserve">ST035</x:t>
        </x:is>
      </x:c>
      <x:c r="B108" s="23" t="inlineStr">
        <x:is>
          <x:t xml:space="preserve">Terrasse du spectre jaune</x:t>
        </x:is>
      </x:c>
      <x:c r="C108" s="23" t="inlineStr">
        <x:is>
          <x:t xml:space="preserve">Crossover DC / figurine</x:t>
        </x:is>
      </x:c>
      <x:c r="D108" s="23" t="inlineStr">
        <x:is>
          <x:t xml:space="preserve">arena-156-sinestro-earth</x:t>
        </x:is>
      </x:c>
      <x:c r="E108" s="23" t="inlineStr">
        <x:is>
          <x:t xml:space="preserve">ST035_BG_02</x:t>
        </x:is>
      </x:c>
      <x:c r="F108" s="23" t="inlineStr">
        <x:is>
          <x:t xml:space="preserve">10_VIE_DES_STAGES!E108</x:t>
        </x:is>
      </x:c>
      <x:c r="G108" s="23" t="inlineStr">
        <x:is>
          <x:t xml:space="preserve">Silhouettes de visiteurs seulement après validation de continuité</x:t>
        </x:is>
      </x:c>
      <x:c r="H108" s="23" t="inlineStr">
        <x:is>
          <x:t xml:space="preserve">not-recertified-by-V63</x:t>
        </x:is>
      </x:c>
      <x:c r="I108" s="92" t="inlineStr">
        <x:is>
          <x:t xml:space="preserve">NON_RECERTIFIE_V99</x:t>
        </x:is>
      </x:c>
    </x:row>
    <x:row r="109" ht="64" customHeight="1">
      <x:c r="A109" s="23" t="inlineStr">
        <x:is>
          <x:t xml:space="preserve">ST035</x:t>
        </x:is>
      </x:c>
      <x:c r="B109" s="23" t="inlineStr">
        <x:is>
          <x:t xml:space="preserve">Terrasse du spectre jaune</x:t>
        </x:is>
      </x:c>
      <x:c r="C109" s="23" t="inlineStr">
        <x:is>
          <x:t xml:space="preserve">Crossover DC / figurine</x:t>
        </x:is>
      </x:c>
      <x:c r="D109" s="23" t="inlineStr">
        <x:is>
          <x:t xml:space="preserve">arena-156-sinestro-earth</x:t>
        </x:is>
      </x:c>
      <x:c r="E109" s="23" t="inlineStr">
        <x:is>
          <x:t xml:space="preserve">ST035_BG_03</x:t>
        </x:is>
      </x:c>
      <x:c r="F109" s="23" t="inlineStr">
        <x:is>
          <x:t xml:space="preserve">10_VIE_DES_STAGES!E109</x:t>
        </x:is>
      </x:c>
      <x:c r="G109" s="23" t="inlineStr">
        <x:is>
          <x:t xml:space="preserve">Halo stable sans flash</x:t>
        </x:is>
      </x:c>
      <x:c r="H109" s="23" t="inlineStr">
        <x:is>
          <x:t xml:space="preserve">not-recertified-by-V63</x:t>
        </x:is>
      </x:c>
      <x:c r="I109" s="92" t="inlineStr">
        <x:is>
          <x:t xml:space="preserve">NON_RECERTIFIE_V99</x:t>
        </x:is>
      </x:c>
    </x:row>
    <x:row r="110" ht="64" customHeight="1">
      <x:c r="A110" s="23" t="inlineStr">
        <x:is>
          <x:t xml:space="preserve">ST036</x:t>
        </x:is>
      </x:c>
      <x:c r="B110" s="23" t="inlineStr">
        <x:is>
          <x:t xml:space="preserve">Ruelle de Dead End</x:t>
        </x:is>
      </x:c>
      <x:c r="C110" s="23" t="inlineStr">
        <x:is>
          <x:t xml:space="preserve">Fan film / figurines</x:t>
        </x:is>
      </x:c>
      <x:c r="D110" s="23" t="inlineStr">
        <x:is>
          <x:t xml:space="preserve">arena-142-dead-end-alley</x:t>
        </x:is>
      </x:c>
      <x:c r="E110" s="23" t="inlineStr">
        <x:is>
          <x:t xml:space="preserve">ST036_BG_01</x:t>
        </x:is>
      </x:c>
      <x:c r="F110" s="23" t="inlineStr">
        <x:is>
          <x:t xml:space="preserve">10_VIE_DES_STAGES!E110</x:t>
        </x:is>
      </x:c>
      <x:c r="G110" s="23" t="inlineStr">
        <x:is>
          <x:t xml:space="preserve">Ombre de xénomorphe sur un mur arrière</x:t>
        </x:is>
      </x:c>
      <x:c r="H110" s="23" t="inlineStr">
        <x:is>
          <x:t xml:space="preserve">not-recertified-by-V63</x:t>
        </x:is>
      </x:c>
      <x:c r="I110" s="92" t="inlineStr">
        <x:is>
          <x:t xml:space="preserve">NON_RECERTIFIE_V99</x:t>
        </x:is>
      </x:c>
    </x:row>
    <x:row r="111" ht="64" customHeight="1">
      <x:c r="A111" s="23" t="inlineStr">
        <x:is>
          <x:t xml:space="preserve">ST036</x:t>
        </x:is>
      </x:c>
      <x:c r="B111" s="23" t="inlineStr">
        <x:is>
          <x:t xml:space="preserve">Ruelle de Dead End</x:t>
        </x:is>
      </x:c>
      <x:c r="C111" s="23" t="inlineStr">
        <x:is>
          <x:t xml:space="preserve">Fan film / figurines</x:t>
        </x:is>
      </x:c>
      <x:c r="D111" s="23" t="inlineStr">
        <x:is>
          <x:t xml:space="preserve">arena-142-dead-end-alley</x:t>
        </x:is>
      </x:c>
      <x:c r="E111" s="23" t="inlineStr">
        <x:is>
          <x:t xml:space="preserve">ST036_BG_02</x:t>
        </x:is>
      </x:c>
      <x:c r="F111" s="23" t="inlineStr">
        <x:is>
          <x:t xml:space="preserve">10_VIE_DES_STAGES!E111</x:t>
        </x:is>
      </x:c>
      <x:c r="G111" s="23" t="inlineStr">
        <x:is>
          <x:t xml:space="preserve">Ventilation et gouttes</x:t>
        </x:is>
      </x:c>
      <x:c r="H111" s="23" t="inlineStr">
        <x:is>
          <x:t xml:space="preserve">not-recertified-by-V63</x:t>
        </x:is>
      </x:c>
      <x:c r="I111" s="92" t="inlineStr">
        <x:is>
          <x:t xml:space="preserve">NON_RECERTIFIE_V99</x:t>
        </x:is>
      </x:c>
    </x:row>
    <x:row r="112" ht="64" customHeight="1">
      <x:c r="A112" s="23" t="inlineStr">
        <x:is>
          <x:t xml:space="preserve">ST036</x:t>
        </x:is>
      </x:c>
      <x:c r="B112" s="23" t="inlineStr">
        <x:is>
          <x:t xml:space="preserve">Ruelle de Dead End</x:t>
        </x:is>
      </x:c>
      <x:c r="C112" s="23" t="inlineStr">
        <x:is>
          <x:t xml:space="preserve">Fan film / figurines</x:t>
        </x:is>
      </x:c>
      <x:c r="D112" s="23" t="inlineStr">
        <x:is>
          <x:t xml:space="preserve">arena-142-dead-end-alley</x:t>
        </x:is>
      </x:c>
      <x:c r="E112" s="23" t="inlineStr">
        <x:is>
          <x:t xml:space="preserve">ST036_BG_03</x:t>
        </x:is>
      </x:c>
      <x:c r="F112" s="23" t="inlineStr">
        <x:is>
          <x:t xml:space="preserve">10_VIE_DES_STAGES!E112</x:t>
        </x:is>
      </x:c>
      <x:c r="G112" s="23" t="inlineStr">
        <x:is>
          <x:t xml:space="preserve">Patrouille de chasseurs anonymes après le duel</x:t>
        </x:is>
      </x:c>
      <x:c r="H112" s="23" t="inlineStr">
        <x:is>
          <x:t xml:space="preserve">not-recertified-by-V63</x:t>
        </x:is>
      </x:c>
      <x:c r="I112" s="92" t="inlineStr">
        <x:is>
          <x:t xml:space="preserve">NON_RECERTIFIE_V99</x:t>
        </x:is>
      </x:c>
    </x:row>
    <x:row r="113" ht="64" customHeight="1">
      <x:c r="A113" s="23" t="inlineStr">
        <x:is>
          <x:t xml:space="preserve">ST037</x:t>
        </x:is>
      </x:c>
      <x:c r="B113" s="23" t="inlineStr">
        <x:is>
          <x:t xml:space="preserve">Lisière nordique</x:t>
        </x:is>
      </x:c>
      <x:c r="C113" s="23" t="inlineStr">
        <x:is>
          <x:t xml:space="preserve">Hunting Grounds</x:t>
        </x:is>
      </x:c>
      <x:c r="D113" s="23" t="inlineStr">
        <x:is>
          <x:t xml:space="preserve">arena-172-phg-north</x:t>
        </x:is>
      </x:c>
      <x:c r="E113" s="23" t="inlineStr">
        <x:is>
          <x:t xml:space="preserve">ST037_BG_01</x:t>
        </x:is>
      </x:c>
      <x:c r="F113" s="23" t="inlineStr">
        <x:is>
          <x:t xml:space="preserve">10_VIE_DES_STAGES!E113</x:t>
        </x:is>
      </x:c>
      <x:c r="G113" s="23" t="inlineStr">
        <x:is>
          <x:t xml:space="preserve">Guerriers adultes observant derrière une palissade</x:t>
        </x:is>
      </x:c>
      <x:c r="H113" s="23" t="inlineStr">
        <x:is>
          <x:t xml:space="preserve">not-recertified-by-V63</x:t>
        </x:is>
      </x:c>
      <x:c r="I113" s="92" t="inlineStr">
        <x:is>
          <x:t xml:space="preserve">NON_RECERTIFIE_V99</x:t>
        </x:is>
      </x:c>
    </x:row>
    <x:row r="114" ht="64" customHeight="1">
      <x:c r="A114" s="23" t="inlineStr">
        <x:is>
          <x:t xml:space="preserve">ST037</x:t>
        </x:is>
      </x:c>
      <x:c r="B114" s="23" t="inlineStr">
        <x:is>
          <x:t xml:space="preserve">Lisière nordique</x:t>
        </x:is>
      </x:c>
      <x:c r="C114" s="23" t="inlineStr">
        <x:is>
          <x:t xml:space="preserve">Hunting Grounds</x:t>
        </x:is>
      </x:c>
      <x:c r="D114" s="23" t="inlineStr">
        <x:is>
          <x:t xml:space="preserve">arena-172-phg-north</x:t>
        </x:is>
      </x:c>
      <x:c r="E114" s="23" t="inlineStr">
        <x:is>
          <x:t xml:space="preserve">ST037_BG_02</x:t>
        </x:is>
      </x:c>
      <x:c r="F114" s="23" t="inlineStr">
        <x:is>
          <x:t xml:space="preserve">10_VIE_DES_STAGES!E114</x:t>
        </x:is>
      </x:c>
      <x:c r="G114" s="23" t="inlineStr">
        <x:is>
          <x:t xml:space="preserve">Bannière sans runes magiques animées</x:t>
        </x:is>
      </x:c>
      <x:c r="H114" s="23" t="inlineStr">
        <x:is>
          <x:t xml:space="preserve">not-recertified-by-V63</x:t>
        </x:is>
      </x:c>
      <x:c r="I114" s="92" t="inlineStr">
        <x:is>
          <x:t xml:space="preserve">NON_RECERTIFIE_V99</x:t>
        </x:is>
      </x:c>
    </x:row>
    <x:row r="115" ht="64" customHeight="1">
      <x:c r="A115" s="23" t="inlineStr">
        <x:is>
          <x:t xml:space="preserve">ST037</x:t>
        </x:is>
      </x:c>
      <x:c r="B115" s="23" t="inlineStr">
        <x:is>
          <x:t xml:space="preserve">Lisière nordique</x:t>
        </x:is>
      </x:c>
      <x:c r="C115" s="23" t="inlineStr">
        <x:is>
          <x:t xml:space="preserve">Hunting Grounds</x:t>
        </x:is>
      </x:c>
      <x:c r="D115" s="23" t="inlineStr">
        <x:is>
          <x:t xml:space="preserve">arena-172-phg-north</x:t>
        </x:is>
      </x:c>
      <x:c r="E115" s="23" t="inlineStr">
        <x:is>
          <x:t xml:space="preserve">ST037_BG_03</x:t>
        </x:is>
      </x:c>
      <x:c r="F115" s="23" t="inlineStr">
        <x:is>
          <x:t xml:space="preserve">10_VIE_DES_STAGES!E115</x:t>
        </x:is>
      </x:c>
      <x:c r="G115" s="23" t="inlineStr">
        <x:is>
          <x:t xml:space="preserve">Corbeaux très éloignés et neige lente</x:t>
        </x:is>
      </x:c>
      <x:c r="H115" s="23" t="inlineStr">
        <x:is>
          <x:t xml:space="preserve">not-recertified-by-V63</x:t>
        </x:is>
      </x:c>
      <x:c r="I115" s="92" t="inlineStr">
        <x:is>
          <x:t xml:space="preserve">NON_RECERTIFIE_V99</x:t>
        </x:is>
      </x:c>
    </x:row>
    <x:row r="116" ht="64" customHeight="1">
      <x:c r="A116" s="23" t="inlineStr">
        <x:is>
          <x:t xml:space="preserve">ST038</x:t>
        </x:is>
      </x:c>
      <x:c r="B116" s="23" t="inlineStr">
        <x:is>
          <x:t xml:space="preserve">Cour du chasseur Samurai</x:t>
        </x:is>
      </x:c>
      <x:c r="C116" s="23" t="inlineStr">
        <x:is>
          <x:t xml:space="preserve">Hunting Grounds</x:t>
        </x:is>
      </x:c>
      <x:c r="D116" s="23" t="inlineStr">
        <x:is>
          <x:t xml:space="preserve">arena-173-phg-japan</x:t>
        </x:is>
      </x:c>
      <x:c r="E116" s="23" t="inlineStr">
        <x:is>
          <x:t xml:space="preserve">ST038_BG_01</x:t>
        </x:is>
      </x:c>
      <x:c r="F116" s="23" t="inlineStr">
        <x:is>
          <x:t xml:space="preserve">10_VIE_DES_STAGES!E116</x:t>
        </x:is>
      </x:c>
      <x:c r="G116" s="23" t="inlineStr">
        <x:is>
          <x:t xml:space="preserve">Sentinelles adultes derrière une porte</x:t>
        </x:is>
      </x:c>
      <x:c r="H116" s="23" t="inlineStr">
        <x:is>
          <x:t xml:space="preserve">not-recertified-by-V63</x:t>
        </x:is>
      </x:c>
      <x:c r="I116" s="92" t="inlineStr">
        <x:is>
          <x:t xml:space="preserve">NON_RECERTIFIE_V99</x:t>
        </x:is>
      </x:c>
    </x:row>
    <x:row r="117" ht="64" customHeight="1">
      <x:c r="A117" s="23" t="inlineStr">
        <x:is>
          <x:t xml:space="preserve">ST038</x:t>
        </x:is>
      </x:c>
      <x:c r="B117" s="23" t="inlineStr">
        <x:is>
          <x:t xml:space="preserve">Cour du chasseur Samurai</x:t>
        </x:is>
      </x:c>
      <x:c r="C117" s="23" t="inlineStr">
        <x:is>
          <x:t xml:space="preserve">Hunting Grounds</x:t>
        </x:is>
      </x:c>
      <x:c r="D117" s="23" t="inlineStr">
        <x:is>
          <x:t xml:space="preserve">arena-173-phg-japan</x:t>
        </x:is>
      </x:c>
      <x:c r="E117" s="23" t="inlineStr">
        <x:is>
          <x:t xml:space="preserve">ST038_BG_02</x:t>
        </x:is>
      </x:c>
      <x:c r="F117" s="23" t="inlineStr">
        <x:is>
          <x:t xml:space="preserve">10_VIE_DES_STAGES!E117</x:t>
        </x:is>
      </x:c>
      <x:c r="G117" s="23" t="inlineStr">
        <x:is>
          <x:t xml:space="preserve">Feuilles d’érable en faible densité</x:t>
        </x:is>
      </x:c>
      <x:c r="H117" s="23" t="inlineStr">
        <x:is>
          <x:t xml:space="preserve">not-recertified-by-V63</x:t>
        </x:is>
      </x:c>
      <x:c r="I117" s="92" t="inlineStr">
        <x:is>
          <x:t xml:space="preserve">NON_RECERTIFIE_V99</x:t>
        </x:is>
      </x:c>
    </x:row>
    <x:row r="118" ht="64" customHeight="1">
      <x:c r="A118" s="23" t="inlineStr">
        <x:is>
          <x:t xml:space="preserve">ST038</x:t>
        </x:is>
      </x:c>
      <x:c r="B118" s="23" t="inlineStr">
        <x:is>
          <x:t xml:space="preserve">Cour du chasseur Samurai</x:t>
        </x:is>
      </x:c>
      <x:c r="C118" s="23" t="inlineStr">
        <x:is>
          <x:t xml:space="preserve">Hunting Grounds</x:t>
        </x:is>
      </x:c>
      <x:c r="D118" s="23" t="inlineStr">
        <x:is>
          <x:t xml:space="preserve">arena-173-phg-japan</x:t>
        </x:is>
      </x:c>
      <x:c r="E118" s="23" t="inlineStr">
        <x:is>
          <x:t xml:space="preserve">ST038_BG_03</x:t>
        </x:is>
      </x:c>
      <x:c r="F118" s="23" t="inlineStr">
        <x:is>
          <x:t xml:space="preserve">10_VIE_DES_STAGES!E118</x:t>
        </x:is>
      </x:c>
      <x:c r="G118" s="23" t="inlineStr">
        <x:is>
          <x:t xml:space="preserve">Cloche déplacée seulement au gong</x:t>
        </x:is>
      </x:c>
      <x:c r="H118" s="23" t="inlineStr">
        <x:is>
          <x:t xml:space="preserve">not-recertified-by-V63</x:t>
        </x:is>
      </x:c>
      <x:c r="I118" s="92" t="inlineStr">
        <x:is>
          <x:t xml:space="preserve">NON_RECERTIFIE_V99</x:t>
        </x:is>
      </x:c>
    </x:row>
    <x:row r="119" ht="64" customHeight="1">
      <x:c r="A119" s="23" t="inlineStr">
        <x:is>
          <x:t xml:space="preserve">ST039</x:t>
        </x:is>
      </x:c>
      <x:c r="B119" s="23" t="inlineStr">
        <x:is>
          <x:t xml:space="preserve">Halte des sables</x:t>
        </x:is>
      </x:c>
      <x:c r="C119" s="23" t="inlineStr">
        <x:is>
          <x:t xml:space="preserve">Hunting Grounds</x:t>
        </x:is>
      </x:c>
      <x:c r="D119" s="23" t="inlineStr">
        <x:is>
          <x:t xml:space="preserve">arena-174-phg-sands</x:t>
        </x:is>
      </x:c>
      <x:c r="E119" s="23" t="inlineStr">
        <x:is>
          <x:t xml:space="preserve">ST039_BG_01</x:t>
        </x:is>
      </x:c>
      <x:c r="F119" s="23" t="inlineStr">
        <x:is>
          <x:t xml:space="preserve">10_VIE_DES_STAGES!E119</x:t>
        </x:is>
      </x:c>
      <x:c r="G119" s="23" t="inlineStr">
        <x:is>
          <x:t xml:space="preserve">Caravane adulte très lointaine seulement dans la version terrestre</x:t>
        </x:is>
      </x:c>
      <x:c r="H119" s="23" t="inlineStr">
        <x:is>
          <x:t xml:space="preserve">not-recertified-by-V63</x:t>
        </x:is>
      </x:c>
      <x:c r="I119" s="92" t="inlineStr">
        <x:is>
          <x:t xml:space="preserve">NON_RECERTIFIE_V99</x:t>
        </x:is>
      </x:c>
    </x:row>
    <x:row r="120" ht="64" customHeight="1">
      <x:c r="A120" s="23" t="inlineStr">
        <x:is>
          <x:t xml:space="preserve">ST039</x:t>
        </x:is>
      </x:c>
      <x:c r="B120" s="23" t="inlineStr">
        <x:is>
          <x:t xml:space="preserve">Halte des sables</x:t>
        </x:is>
      </x:c>
      <x:c r="C120" s="23" t="inlineStr">
        <x:is>
          <x:t xml:space="preserve">Hunting Grounds</x:t>
        </x:is>
      </x:c>
      <x:c r="D120" s="23" t="inlineStr">
        <x:is>
          <x:t xml:space="preserve">arena-174-phg-sands</x:t>
        </x:is>
      </x:c>
      <x:c r="E120" s="23" t="inlineStr">
        <x:is>
          <x:t xml:space="preserve">ST039_BG_02</x:t>
        </x:is>
      </x:c>
      <x:c r="F120" s="23" t="inlineStr">
        <x:is>
          <x:t xml:space="preserve">10_VIE_DES_STAGES!E120</x:t>
        </x:is>
      </x:c>
      <x:c r="G120" s="23" t="inlineStr">
        <x:is>
          <x:t xml:space="preserve">Voiles et sable soulevés</x:t>
        </x:is>
      </x:c>
      <x:c r="H120" s="23" t="inlineStr">
        <x:is>
          <x:t xml:space="preserve">not-recertified-by-V63</x:t>
        </x:is>
      </x:c>
      <x:c r="I120" s="92" t="inlineStr">
        <x:is>
          <x:t xml:space="preserve">NON_RECERTIFIE_V99</x:t>
        </x:is>
      </x:c>
    </x:row>
    <x:row r="121" ht="64" customHeight="1">
      <x:c r="A121" s="23" t="inlineStr">
        <x:is>
          <x:t xml:space="preserve">ST039</x:t>
        </x:is>
      </x:c>
      <x:c r="B121" s="23" t="inlineStr">
        <x:is>
          <x:t xml:space="preserve">Halte des sables</x:t>
        </x:is>
      </x:c>
      <x:c r="C121" s="23" t="inlineStr">
        <x:is>
          <x:t xml:space="preserve">Hunting Grounds</x:t>
        </x:is>
      </x:c>
      <x:c r="D121" s="23" t="inlineStr">
        <x:is>
          <x:t xml:space="preserve">arena-174-phg-sands</x:t>
        </x:is>
      </x:c>
      <x:c r="E121" s="23" t="inlineStr">
        <x:is>
          <x:t xml:space="preserve">ST039_BG_03</x:t>
        </x:is>
      </x:c>
      <x:c r="F121" s="23" t="inlineStr">
        <x:is>
          <x:t xml:space="preserve">10_VIE_DES_STAGES!E121</x:t>
        </x:is>
      </x:c>
      <x:c r="G121" s="23" t="inlineStr">
        <x:is>
          <x:t xml:space="preserve">Sonde yautja non armée à l’arrière</x:t>
        </x:is>
      </x:c>
      <x:c r="H121" s="23" t="inlineStr">
        <x:is>
          <x:t xml:space="preserve">not-recertified-by-V63</x:t>
        </x:is>
      </x:c>
      <x:c r="I121" s="92" t="inlineStr">
        <x:is>
          <x:t xml:space="preserve">NON_RECERTIFIE_V99</x:t>
        </x:is>
      </x:c>
    </x:row>
    <x:row r="122" ht="64" customHeight="1">
      <x:c r="A122" s="23" t="inlineStr">
        <x:is>
          <x:t xml:space="preserve">ST040</x:t>
        </x:is>
      </x:c>
      <x:c r="B122" s="23" t="inlineStr">
        <x:is>
          <x:t xml:space="preserve">Récif de l’exilé</x:t>
        </x:is>
      </x:c>
      <x:c r="C122" s="23" t="inlineStr">
        <x:is>
          <x:t xml:space="preserve">Hunting Grounds</x:t>
        </x:is>
      </x:c>
      <x:c r="D122" s="23" t="inlineStr">
        <x:is>
          <x:t xml:space="preserve">arena-175-phg-islands</x:t>
        </x:is>
      </x:c>
      <x:c r="E122" s="23" t="inlineStr">
        <x:is>
          <x:t xml:space="preserve">ST040_BG_01</x:t>
        </x:is>
      </x:c>
      <x:c r="F122" s="23" t="inlineStr">
        <x:is>
          <x:t xml:space="preserve">10_VIE_DES_STAGES!E122</x:t>
        </x:is>
      </x:c>
      <x:c r="G122" s="23" t="inlineStr">
        <x:is>
          <x:t xml:space="preserve">Vagues derrière la ligne jouable</x:t>
        </x:is>
      </x:c>
      <x:c r="H122" s="23" t="inlineStr">
        <x:is>
          <x:t xml:space="preserve">not-recertified-by-V63</x:t>
        </x:is>
      </x:c>
      <x:c r="I122" s="92" t="inlineStr">
        <x:is>
          <x:t xml:space="preserve">NON_RECERTIFIE_V99</x:t>
        </x:is>
      </x:c>
    </x:row>
    <x:row r="123" ht="64" customHeight="1">
      <x:c r="A123" s="23" t="inlineStr">
        <x:is>
          <x:t xml:space="preserve">ST040</x:t>
        </x:is>
      </x:c>
      <x:c r="B123" s="23" t="inlineStr">
        <x:is>
          <x:t xml:space="preserve">Récif de l’exilé</x:t>
        </x:is>
      </x:c>
      <x:c r="C123" s="23" t="inlineStr">
        <x:is>
          <x:t xml:space="preserve">Hunting Grounds</x:t>
        </x:is>
      </x:c>
      <x:c r="D123" s="23" t="inlineStr">
        <x:is>
          <x:t xml:space="preserve">arena-175-phg-islands</x:t>
        </x:is>
      </x:c>
      <x:c r="E123" s="23" t="inlineStr">
        <x:is>
          <x:t xml:space="preserve">ST040_BG_02</x:t>
        </x:is>
      </x:c>
      <x:c r="F123" s="23" t="inlineStr">
        <x:is>
          <x:t xml:space="preserve">10_VIE_DES_STAGES!E123</x:t>
        </x:is>
      </x:c>
      <x:c r="G123" s="23" t="inlineStr">
        <x:is>
          <x:t xml:space="preserve">Pirogue lointaine non interactive</x:t>
        </x:is>
      </x:c>
      <x:c r="H123" s="23" t="inlineStr">
        <x:is>
          <x:t xml:space="preserve">not-recertified-by-V63</x:t>
        </x:is>
      </x:c>
      <x:c r="I123" s="92" t="inlineStr">
        <x:is>
          <x:t xml:space="preserve">NON_RECERTIFIE_V99</x:t>
        </x:is>
      </x:c>
    </x:row>
    <x:row r="124" ht="64" customHeight="1">
      <x:c r="A124" s="23" t="inlineStr">
        <x:is>
          <x:t xml:space="preserve">ST040</x:t>
        </x:is>
      </x:c>
      <x:c r="B124" s="23" t="inlineStr">
        <x:is>
          <x:t xml:space="preserve">Récif de l’exilé</x:t>
        </x:is>
      </x:c>
      <x:c r="C124" s="23" t="inlineStr">
        <x:is>
          <x:t xml:space="preserve">Hunting Grounds</x:t>
        </x:is>
      </x:c>
      <x:c r="D124" s="23" t="inlineStr">
        <x:is>
          <x:t xml:space="preserve">arena-175-phg-islands</x:t>
        </x:is>
      </x:c>
      <x:c r="E124" s="23" t="inlineStr">
        <x:is>
          <x:t xml:space="preserve">ST040_BG_03</x:t>
        </x:is>
      </x:c>
      <x:c r="F124" s="23" t="inlineStr">
        <x:is>
          <x:t xml:space="preserve">10_VIE_DES_STAGES!E124</x:t>
        </x:is>
      </x:c>
      <x:c r="G124" s="23" t="inlineStr">
        <x:is>
          <x:t xml:space="preserve">Filets de pêche et feu sous abri</x:t>
        </x:is>
      </x:c>
      <x:c r="H124" s="23" t="inlineStr">
        <x:is>
          <x:t xml:space="preserve">not-recertified-by-V63</x:t>
        </x:is>
      </x:c>
      <x:c r="I124" s="92" t="inlineStr">
        <x:is>
          <x:t xml:space="preserve">NON_RECERTIFIE_V99</x:t>
        </x:is>
      </x:c>
    </x:row>
    <x:row r="125" ht="64" customHeight="1">
      <x:c r="A125" s="23" t="inlineStr">
        <x:is>
          <x:t xml:space="preserve">ST041</x:t>
        </x:is>
      </x:c>
      <x:c r="B125" s="23" t="inlineStr">
        <x:is>
          <x:t xml:space="preserve">Pont des épaves</x:t>
        </x:is>
      </x:c>
      <x:c r="C125" s="23" t="inlineStr">
        <x:is>
          <x:t xml:space="preserve">Hunting Grounds</x:t>
        </x:is>
      </x:c>
      <x:c r="D125" s="23" t="inlineStr">
        <x:is>
          <x:t xml:space="preserve">arena-176-phg-pirate</x:t>
        </x:is>
      </x:c>
      <x:c r="E125" s="23" t="inlineStr">
        <x:is>
          <x:t xml:space="preserve">ST041_BG_01</x:t>
        </x:is>
      </x:c>
      <x:c r="F125" s="23" t="inlineStr">
        <x:is>
          <x:t xml:space="preserve">10_VIE_DES_STAGES!E125</x:t>
        </x:is>
      </x:c>
      <x:c r="G125" s="23" t="inlineStr">
        <x:is>
          <x:t xml:space="preserve">Marins adultes se cachant entre les mâts</x:t>
        </x:is>
      </x:c>
      <x:c r="H125" s="23" t="inlineStr">
        <x:is>
          <x:t xml:space="preserve">not-recertified-by-V63</x:t>
        </x:is>
      </x:c>
      <x:c r="I125" s="92" t="inlineStr">
        <x:is>
          <x:t xml:space="preserve">NON_RECERTIFIE_V99</x:t>
        </x:is>
      </x:c>
    </x:row>
    <x:row r="126" ht="64" customHeight="1">
      <x:c r="A126" s="23" t="inlineStr">
        <x:is>
          <x:t xml:space="preserve">ST041</x:t>
        </x:is>
      </x:c>
      <x:c r="B126" s="23" t="inlineStr">
        <x:is>
          <x:t xml:space="preserve">Pont des épaves</x:t>
        </x:is>
      </x:c>
      <x:c r="C126" s="23" t="inlineStr">
        <x:is>
          <x:t xml:space="preserve">Hunting Grounds</x:t>
        </x:is>
      </x:c>
      <x:c r="D126" s="23" t="inlineStr">
        <x:is>
          <x:t xml:space="preserve">arena-176-phg-pirate</x:t>
        </x:is>
      </x:c>
      <x:c r="E126" s="23" t="inlineStr">
        <x:is>
          <x:t xml:space="preserve">ST041_BG_02</x:t>
        </x:is>
      </x:c>
      <x:c r="F126" s="23" t="inlineStr">
        <x:is>
          <x:t xml:space="preserve">10_VIE_DES_STAGES!E126</x:t>
        </x:is>
      </x:c>
      <x:c r="G126" s="23" t="inlineStr">
        <x:is>
          <x:t xml:space="preserve">Voiles en boucles lentes</x:t>
        </x:is>
      </x:c>
      <x:c r="H126" s="23" t="inlineStr">
        <x:is>
          <x:t xml:space="preserve">not-recertified-by-V63</x:t>
        </x:is>
      </x:c>
      <x:c r="I126" s="92" t="inlineStr">
        <x:is>
          <x:t xml:space="preserve">NON_RECERTIFIE_V99</x:t>
        </x:is>
      </x:c>
    </x:row>
    <x:row r="127" ht="64" customHeight="1">
      <x:c r="A127" s="23" t="inlineStr">
        <x:is>
          <x:t xml:space="preserve">ST041</x:t>
        </x:is>
      </x:c>
      <x:c r="B127" s="23" t="inlineStr">
        <x:is>
          <x:t xml:space="preserve">Pont des épaves</x:t>
        </x:is>
      </x:c>
      <x:c r="C127" s="23" t="inlineStr">
        <x:is>
          <x:t xml:space="preserve">Hunting Grounds</x:t>
        </x:is>
      </x:c>
      <x:c r="D127" s="23" t="inlineStr">
        <x:is>
          <x:t xml:space="preserve">arena-176-phg-pirate</x:t>
        </x:is>
      </x:c>
      <x:c r="E127" s="23" t="inlineStr">
        <x:is>
          <x:t xml:space="preserve">ST041_BG_03</x:t>
        </x:is>
      </x:c>
      <x:c r="F127" s="23" t="inlineStr">
        <x:is>
          <x:t xml:space="preserve">10_VIE_DES_STAGES!E127</x:t>
        </x:is>
      </x:c>
      <x:c r="G127" s="23" t="inlineStr">
        <x:is>
          <x:t xml:space="preserve">Oiseaux marins loin des tirs</x:t>
        </x:is>
      </x:c>
      <x:c r="H127" s="23" t="inlineStr">
        <x:is>
          <x:t xml:space="preserve">not-recertified-by-V63</x:t>
        </x:is>
      </x:c>
      <x:c r="I127" s="92" t="inlineStr">
        <x:is>
          <x:t xml:space="preserve">NON_RECERTIFIE_V99</x:t>
        </x:is>
      </x:c>
    </x:row>
    <x:row r="128" ht="64" customHeight="1">
      <x:c r="A128" s="23" t="inlineStr">
        <x:is>
          <x:t xml:space="preserve">ST042</x:t>
        </x:is>
      </x:c>
      <x:c r="B128" s="23" t="inlineStr">
        <x:is>
          <x:t xml:space="preserve">Rive de la chasseuse</x:t>
        </x:is>
      </x:c>
      <x:c r="C128" s="23" t="inlineStr">
        <x:is>
          <x:t xml:space="preserve">Hunting Grounds</x:t>
        </x:is>
      </x:c>
      <x:c r="D128" s="23" t="inlineStr">
        <x:is>
          <x:t xml:space="preserve">arena-177-phg-amazon</x:t>
        </x:is>
      </x:c>
      <x:c r="E128" s="23" t="inlineStr">
        <x:is>
          <x:t xml:space="preserve">ST042_BG_01</x:t>
        </x:is>
      </x:c>
      <x:c r="F128" s="23" t="inlineStr">
        <x:is>
          <x:t xml:space="preserve">10_VIE_DES_STAGES!E128</x:t>
        </x:is>
      </x:c>
      <x:c r="G128" s="23" t="inlineStr">
        <x:is>
          <x:t xml:space="preserve">Oiseaux tropicaux sur un arbre lointain</x:t>
        </x:is>
      </x:c>
      <x:c r="H128" s="23" t="inlineStr">
        <x:is>
          <x:t xml:space="preserve">not-recertified-by-V63</x:t>
        </x:is>
      </x:c>
      <x:c r="I128" s="92" t="inlineStr">
        <x:is>
          <x:t xml:space="preserve">NON_RECERTIFIE_V99</x:t>
        </x:is>
      </x:c>
    </x:row>
    <x:row r="129" ht="64" customHeight="1">
      <x:c r="A129" s="23" t="inlineStr">
        <x:is>
          <x:t xml:space="preserve">ST042</x:t>
        </x:is>
      </x:c>
      <x:c r="B129" s="23" t="inlineStr">
        <x:is>
          <x:t xml:space="preserve">Rive de la chasseuse</x:t>
        </x:is>
      </x:c>
      <x:c r="C129" s="23" t="inlineStr">
        <x:is>
          <x:t xml:space="preserve">Hunting Grounds</x:t>
        </x:is>
      </x:c>
      <x:c r="D129" s="23" t="inlineStr">
        <x:is>
          <x:t xml:space="preserve">arena-177-phg-amazon</x:t>
        </x:is>
      </x:c>
      <x:c r="E129" s="23" t="inlineStr">
        <x:is>
          <x:t xml:space="preserve">ST042_BG_02</x:t>
        </x:is>
      </x:c>
      <x:c r="F129" s="23" t="inlineStr">
        <x:is>
          <x:t xml:space="preserve">10_VIE_DES_STAGES!E129</x:t>
        </x:is>
      </x:c>
      <x:c r="G129" s="23" t="inlineStr">
        <x:is>
          <x:t xml:space="preserve">Bateau moderne après vérification de l’époque choisie</x:t>
        </x:is>
      </x:c>
      <x:c r="H129" s="23" t="inlineStr">
        <x:is>
          <x:t xml:space="preserve">not-recertified-by-V63</x:t>
        </x:is>
      </x:c>
      <x:c r="I129" s="92" t="inlineStr">
        <x:is>
          <x:t xml:space="preserve">NON_RECERTIFIE_V99</x:t>
        </x:is>
      </x:c>
    </x:row>
    <x:row r="130" ht="64" customHeight="1">
      <x:c r="A130" s="23" t="inlineStr">
        <x:is>
          <x:t xml:space="preserve">ST042</x:t>
        </x:is>
      </x:c>
      <x:c r="B130" s="23" t="inlineStr">
        <x:is>
          <x:t xml:space="preserve">Rive de la chasseuse</x:t>
        </x:is>
      </x:c>
      <x:c r="C130" s="23" t="inlineStr">
        <x:is>
          <x:t xml:space="preserve">Hunting Grounds</x:t>
        </x:is>
      </x:c>
      <x:c r="D130" s="23" t="inlineStr">
        <x:is>
          <x:t xml:space="preserve">arena-177-phg-amazon</x:t>
        </x:is>
      </x:c>
      <x:c r="E130" s="23" t="inlineStr">
        <x:is>
          <x:t xml:space="preserve">ST042_BG_03</x:t>
        </x:is>
      </x:c>
      <x:c r="F130" s="23" t="inlineStr">
        <x:is>
          <x:t xml:space="preserve">10_VIE_DES_STAGES!E130</x:t>
        </x:is>
      </x:c>
      <x:c r="G130" s="23" t="inlineStr">
        <x:is>
          <x:t xml:space="preserve">Feuillage réagissant aux déplacements de fond</x:t>
        </x:is>
      </x:c>
      <x:c r="H130" s="23" t="inlineStr">
        <x:is>
          <x:t xml:space="preserve">not-recertified-by-V63</x:t>
        </x:is>
      </x:c>
      <x:c r="I130" s="92" t="inlineStr">
        <x:is>
          <x:t xml:space="preserve">NON_RECERTIFIE_V99</x:t>
        </x:is>
      </x:c>
    </x:row>
    <x:row r="131" ht="64" customHeight="1">
      <x:c r="A131" s="23" t="inlineStr">
        <x:is>
          <x:t xml:space="preserve">ST043</x:t>
        </x:is>
      </x:c>
      <x:c r="B131" s="23" t="inlineStr">
        <x:is>
          <x:t xml:space="preserve">Ring clandestin</x:t>
        </x:is>
      </x:c>
      <x:c r="C131" s="23" t="inlineStr">
        <x:is>
          <x:t xml:space="preserve">Bloodshed</x:t>
        </x:is>
      </x:c>
      <x:c r="D131" s="23" t="inlineStr">
        <x:is>
          <x:t xml:space="preserve">arena-178-bloodshed-ring</x:t>
        </x:is>
      </x:c>
      <x:c r="E131" s="23" t="inlineStr">
        <x:is>
          <x:t xml:space="preserve">ST043_BG_01</x:t>
        </x:is>
      </x:c>
      <x:c r="F131" s="23" t="inlineStr">
        <x:is>
          <x:t xml:space="preserve">10_VIE_DES_STAGES!E131</x:t>
        </x:is>
      </x:c>
      <x:c r="G131" s="23" t="inlineStr">
        <x:is>
          <x:t xml:space="preserve">Organisateur coupant le commentaire lorsque la menace apparaît</x:t>
        </x:is>
      </x:c>
      <x:c r="H131" s="23" t="inlineStr">
        <x:is>
          <x:t xml:space="preserve">not-recertified-by-V63</x:t>
        </x:is>
      </x:c>
      <x:c r="I131" s="92" t="inlineStr">
        <x:is>
          <x:t xml:space="preserve">NON_RECERTIFIE_V99</x:t>
        </x:is>
      </x:c>
    </x:row>
    <x:row r="132" ht="64" customHeight="1">
      <x:c r="A132" s="23" t="inlineStr">
        <x:is>
          <x:t xml:space="preserve">ST043</x:t>
        </x:is>
      </x:c>
      <x:c r="B132" s="23" t="inlineStr">
        <x:is>
          <x:t xml:space="preserve">Ring clandestin</x:t>
        </x:is>
      </x:c>
      <x:c r="C132" s="23" t="inlineStr">
        <x:is>
          <x:t xml:space="preserve">Bloodshed</x:t>
        </x:is>
      </x:c>
      <x:c r="D132" s="23" t="inlineStr">
        <x:is>
          <x:t xml:space="preserve">arena-178-bloodshed-ring</x:t>
        </x:is>
      </x:c>
      <x:c r="E132" s="23" t="inlineStr">
        <x:is>
          <x:t xml:space="preserve">ST043_BG_02</x:t>
        </x:is>
      </x:c>
      <x:c r="F132" s="23" t="inlineStr">
        <x:is>
          <x:t xml:space="preserve">10_VIE_DES_STAGES!E132</x:t>
        </x:is>
      </x:c>
      <x:c r="G132" s="23" t="inlineStr">
        <x:is>
          <x:t xml:space="preserve">Combattants adultes blessés derrière les grilles</x:t>
        </x:is>
      </x:c>
      <x:c r="H132" s="23" t="inlineStr">
        <x:is>
          <x:t xml:space="preserve">not-recertified-by-V63</x:t>
        </x:is>
      </x:c>
      <x:c r="I132" s="92" t="inlineStr">
        <x:is>
          <x:t xml:space="preserve">NON_RECERTIFIE_V99</x:t>
        </x:is>
      </x:c>
    </x:row>
    <x:row r="133" ht="64" customHeight="1">
      <x:c r="A133" s="23" t="inlineStr">
        <x:is>
          <x:t xml:space="preserve">ST043</x:t>
        </x:is>
      </x:c>
      <x:c r="B133" s="23" t="inlineStr">
        <x:is>
          <x:t xml:space="preserve">Ring clandestin</x:t>
        </x:is>
      </x:c>
      <x:c r="C133" s="23" t="inlineStr">
        <x:is>
          <x:t xml:space="preserve">Bloodshed</x:t>
        </x:is>
      </x:c>
      <x:c r="D133" s="23" t="inlineStr">
        <x:is>
          <x:t xml:space="preserve">arena-178-bloodshed-ring</x:t>
        </x:is>
      </x:c>
      <x:c r="E133" s="23" t="inlineStr">
        <x:is>
          <x:t xml:space="preserve">ST043_BG_03</x:t>
        </x:is>
      </x:c>
      <x:c r="F133" s="23" t="inlineStr">
        <x:is>
          <x:t xml:space="preserve">10_VIE_DES_STAGES!E133</x:t>
        </x:is>
      </x:c>
      <x:c r="G133" s="23" t="inlineStr">
        <x:is>
          <x:t xml:space="preserve">Affichage des paris qui se coupe au premier incident</x:t>
        </x:is>
      </x:c>
      <x:c r="H133" s="23" t="inlineStr">
        <x:is>
          <x:t xml:space="preserve">not-recertified-by-V63</x:t>
        </x:is>
      </x:c>
      <x:c r="I133" s="92" t="inlineStr">
        <x:is>
          <x:t xml:space="preserve">NON_RECERTIFIE_V99</x:t>
        </x:is>
      </x:c>
    </x:row>
    <x:row r="134" ht="64" customHeight="1">
      <x:c r="A134" s="23" t="inlineStr">
        <x:is>
          <x:t xml:space="preserve">ST044</x:t>
        </x:is>
      </x:c>
      <x:c r="B134" s="23" t="inlineStr">
        <x:is>
          <x:t xml:space="preserve">Réserve de The Last Hunt</x:t>
        </x:is>
      </x:c>
      <x:c r="C134" s="23" t="inlineStr">
        <x:is>
          <x:t xml:space="preserve">The Last Hunt</x:t>
        </x:is>
      </x:c>
      <x:c r="D134" s="23" t="inlineStr">
        <x:is>
          <x:t xml:space="preserve">arena-179-last-hunt-preserve</x:t>
        </x:is>
      </x:c>
      <x:c r="E134" s="23" t="inlineStr">
        <x:is>
          <x:t xml:space="preserve">ST044_BG_01</x:t>
        </x:is>
      </x:c>
      <x:c r="F134" s="23" t="inlineStr">
        <x:is>
          <x:t xml:space="preserve">10_VIE_DES_STAGES!E134</x:t>
        </x:is>
      </x:c>
      <x:c r="G134" s="23" t="inlineStr">
        <x:is>
          <x:t xml:space="preserve">Captifs adultes gagnant une issue</x:t>
        </x:is>
      </x:c>
      <x:c r="H134" s="23" t="inlineStr">
        <x:is>
          <x:t xml:space="preserve">not-recertified-by-V63</x:t>
        </x:is>
      </x:c>
      <x:c r="I134" s="92" t="inlineStr">
        <x:is>
          <x:t xml:space="preserve">NON_RECERTIFIE_V99</x:t>
        </x:is>
      </x:c>
    </x:row>
    <x:row r="135" ht="64" customHeight="1">
      <x:c r="A135" s="23" t="inlineStr">
        <x:is>
          <x:t xml:space="preserve">ST044</x:t>
        </x:is>
      </x:c>
      <x:c r="B135" s="23" t="inlineStr">
        <x:is>
          <x:t xml:space="preserve">Réserve de The Last Hunt</x:t>
        </x:is>
      </x:c>
      <x:c r="C135" s="23" t="inlineStr">
        <x:is>
          <x:t xml:space="preserve">The Last Hunt</x:t>
        </x:is>
      </x:c>
      <x:c r="D135" s="23" t="inlineStr">
        <x:is>
          <x:t xml:space="preserve">arena-179-last-hunt-preserve</x:t>
        </x:is>
      </x:c>
      <x:c r="E135" s="23" t="inlineStr">
        <x:is>
          <x:t xml:space="preserve">ST044_BG_02</x:t>
        </x:is>
      </x:c>
      <x:c r="F135" s="23" t="inlineStr">
        <x:is>
          <x:t xml:space="preserve">10_VIE_DES_STAGES!E135</x:t>
        </x:is>
      </x:c>
      <x:c r="G135" s="23" t="inlineStr">
        <x:is>
          <x:t xml:space="preserve">Sentinelles observant depuis les passerelles</x:t>
        </x:is>
      </x:c>
      <x:c r="H135" s="23" t="inlineStr">
        <x:is>
          <x:t xml:space="preserve">not-recertified-by-V63</x:t>
        </x:is>
      </x:c>
      <x:c r="I135" s="92" t="inlineStr">
        <x:is>
          <x:t xml:space="preserve">NON_RECERTIFIE_V99</x:t>
        </x:is>
      </x:c>
    </x:row>
    <x:row r="136" ht="64" customHeight="1">
      <x:c r="A136" s="23" t="inlineStr">
        <x:is>
          <x:t xml:space="preserve">ST044</x:t>
        </x:is>
      </x:c>
      <x:c r="B136" s="23" t="inlineStr">
        <x:is>
          <x:t xml:space="preserve">Réserve de The Last Hunt</x:t>
        </x:is>
      </x:c>
      <x:c r="C136" s="23" t="inlineStr">
        <x:is>
          <x:t xml:space="preserve">The Last Hunt</x:t>
        </x:is>
      </x:c>
      <x:c r="D136" s="23" t="inlineStr">
        <x:is>
          <x:t xml:space="preserve">arena-179-last-hunt-preserve</x:t>
        </x:is>
      </x:c>
      <x:c r="E136" s="23" t="inlineStr">
        <x:is>
          <x:t xml:space="preserve">ST044_BG_03</x:t>
        </x:is>
      </x:c>
      <x:c r="F136" s="23" t="inlineStr">
        <x:is>
          <x:t xml:space="preserve">10_VIE_DES_STAGES!E136</x:t>
        </x:is>
      </x:c>
      <x:c r="G136" s="23" t="inlineStr">
        <x:is>
          <x:t xml:space="preserve">Balises de surveillance désactivées après objectif</x:t>
        </x:is>
      </x:c>
      <x:c r="H136" s="23" t="inlineStr">
        <x:is>
          <x:t xml:space="preserve">not-recertified-by-V63</x:t>
        </x:is>
      </x:c>
      <x:c r="I136" s="92" t="inlineStr">
        <x:is>
          <x:t xml:space="preserve">NON_RECERTIFIE_V99</x:t>
        </x:is>
      </x:c>
    </x:row>
    <x:row r="137" ht="64" customHeight="1">
      <x:c r="A137" s="23" t="inlineStr">
        <x:is>
          <x:t xml:space="preserve">ST045</x:t>
        </x:is>
      </x:c>
      <x:c r="B137" s="23" t="inlineStr">
        <x:is>
          <x:t xml:space="preserve">Soute du Sandpiper</x:t>
        </x:is>
      </x:c>
      <x:c r="C137" s="23" t="inlineStr">
        <x:is>
          <x:t xml:space="preserve">Theta / Marvel</x:t>
        </x:is>
      </x:c>
      <x:c r="D137" s="23" t="inlineStr">
        <x:is>
          <x:t xml:space="preserve">arena-180-sandpiper</x:t>
        </x:is>
      </x:c>
      <x:c r="E137" s="23" t="inlineStr">
        <x:is>
          <x:t xml:space="preserve">ST045_BG_01</x:t>
        </x:is>
      </x:c>
      <x:c r="F137" s="23" t="inlineStr">
        <x:is>
          <x:t xml:space="preserve">10_VIE_DES_STAGES!E137</x:t>
        </x:is>
      </x:c>
      <x:c r="G137" s="23" t="inlineStr">
        <x:is>
          <x:t xml:space="preserve">Écran de navigation et état d’évacuation</x:t>
        </x:is>
      </x:c>
      <x:c r="H137" s="23" t="inlineStr">
        <x:is>
          <x:t xml:space="preserve">not-recertified-by-V63</x:t>
        </x:is>
      </x:c>
      <x:c r="I137" s="92" t="inlineStr">
        <x:is>
          <x:t xml:space="preserve">NON_RECERTIFIE_V99</x:t>
        </x:is>
      </x:c>
    </x:row>
    <x:row r="138" ht="64" customHeight="1">
      <x:c r="A138" s="23" t="inlineStr">
        <x:is>
          <x:t xml:space="preserve">ST045</x:t>
        </x:is>
      </x:c>
      <x:c r="B138" s="23" t="inlineStr">
        <x:is>
          <x:t xml:space="preserve">Soute du Sandpiper</x:t>
        </x:is>
      </x:c>
      <x:c r="C138" s="23" t="inlineStr">
        <x:is>
          <x:t xml:space="preserve">Theta / Marvel</x:t>
        </x:is>
      </x:c>
      <x:c r="D138" s="23" t="inlineStr">
        <x:is>
          <x:t xml:space="preserve">arena-180-sandpiper</x:t>
        </x:is>
      </x:c>
      <x:c r="E138" s="23" t="inlineStr">
        <x:is>
          <x:t xml:space="preserve">ST045_BG_02</x:t>
        </x:is>
      </x:c>
      <x:c r="F138" s="23" t="inlineStr">
        <x:is>
          <x:t xml:space="preserve">10_VIE_DES_STAGES!E138</x:t>
        </x:is>
      </x:c>
      <x:c r="G138" s="23" t="inlineStr">
        <x:is>
          <x:t xml:space="preserve">Captifs adultes à distance selon chapitre</x:t>
        </x:is>
      </x:c>
      <x:c r="H138" s="23" t="inlineStr">
        <x:is>
          <x:t xml:space="preserve">not-recertified-by-V63</x:t>
        </x:is>
      </x:c>
      <x:c r="I138" s="92" t="inlineStr">
        <x:is>
          <x:t xml:space="preserve">NON_RECERTIFIE_V99</x:t>
        </x:is>
      </x:c>
    </x:row>
    <x:row r="139" ht="64" customHeight="1">
      <x:c r="A139" s="23" t="inlineStr">
        <x:is>
          <x:t xml:space="preserve">ST045</x:t>
        </x:is>
      </x:c>
      <x:c r="B139" s="23" t="inlineStr">
        <x:is>
          <x:t xml:space="preserve">Soute du Sandpiper</x:t>
        </x:is>
      </x:c>
      <x:c r="C139" s="23" t="inlineStr">
        <x:is>
          <x:t xml:space="preserve">Theta / Marvel</x:t>
        </x:is>
      </x:c>
      <x:c r="D139" s="23" t="inlineStr">
        <x:is>
          <x:t xml:space="preserve">arena-180-sandpiper</x:t>
        </x:is>
      </x:c>
      <x:c r="E139" s="23" t="inlineStr">
        <x:is>
          <x:t xml:space="preserve">ST045_BG_03</x:t>
        </x:is>
      </x:c>
      <x:c r="F139" s="23" t="inlineStr">
        <x:is>
          <x:t xml:space="preserve">10_VIE_DES_STAGES!E139</x:t>
        </x:is>
      </x:c>
      <x:c r="G139" s="23" t="inlineStr">
        <x:is>
          <x:t xml:space="preserve">Porte de soute et câbles suspendus</x:t>
        </x:is>
      </x:c>
      <x:c r="H139" s="23" t="inlineStr">
        <x:is>
          <x:t xml:space="preserve">not-recertified-by-V63</x:t>
        </x:is>
      </x:c>
      <x:c r="I139" s="92" t="inlineStr">
        <x:is>
          <x:t xml:space="preserve">NON_RECERTIFIE_V99</x:t>
        </x:is>
      </x:c>
    </x:row>
    <x:row r="140" ht="64" customHeight="1">
      <x:c r="A140" s="23" t="inlineStr">
        <x:is>
          <x:t xml:space="preserve">ST046</x:t>
        </x:is>
      </x:c>
      <x:c r="B140" s="23" t="inlineStr">
        <x:is>
          <x:t xml:space="preserve">Golgotha · duel d’honneur</x:t>
        </x:is>
      </x:c>
      <x:c r="C140" s="23" t="inlineStr">
        <x:is>
          <x:t xml:space="preserve">AVP Jaguar</x:t>
        </x:is>
      </x:c>
      <x:c r="D140" s="23" t="inlineStr">
        <x:is>
          <x:t xml:space="preserve">arena-187-golgotha-uscm-airlock</x:t>
        </x:is>
      </x:c>
      <x:c r="E140" s="23" t="inlineStr">
        <x:is>
          <x:t xml:space="preserve">ST046_BG_01</x:t>
        </x:is>
      </x:c>
      <x:c r="F140" s="23" t="inlineStr">
        <x:is>
          <x:t xml:space="preserve">10_VIE_DES_STAGES!E140</x:t>
        </x:is>
      </x:c>
      <x:c r="G140" s="23" t="inlineStr">
        <x:is>
          <x:t xml:space="preserve">Marines derrière un sas</x:t>
        </x:is>
      </x:c>
      <x:c r="H140" s="23" t="inlineStr">
        <x:is>
          <x:t xml:space="preserve">not-recertified-by-V63</x:t>
        </x:is>
      </x:c>
      <x:c r="I140" s="92" t="inlineStr">
        <x:is>
          <x:t xml:space="preserve">NON_RECERTIFIE_V99</x:t>
        </x:is>
      </x:c>
    </x:row>
    <x:row r="141" ht="64" customHeight="1">
      <x:c r="A141" s="23" t="inlineStr">
        <x:is>
          <x:t xml:space="preserve">ST046</x:t>
        </x:is>
      </x:c>
      <x:c r="B141" s="23" t="inlineStr">
        <x:is>
          <x:t xml:space="preserve">Golgotha · duel d’honneur</x:t>
        </x:is>
      </x:c>
      <x:c r="C141" s="23" t="inlineStr">
        <x:is>
          <x:t xml:space="preserve">AVP Jaguar</x:t>
        </x:is>
      </x:c>
      <x:c r="D141" s="23" t="inlineStr">
        <x:is>
          <x:t xml:space="preserve">arena-187-golgotha-uscm-airlock</x:t>
        </x:is>
      </x:c>
      <x:c r="E141" s="23" t="inlineStr">
        <x:is>
          <x:t xml:space="preserve">ST046_BG_02</x:t>
        </x:is>
      </x:c>
      <x:c r="F141" s="23" t="inlineStr">
        <x:is>
          <x:t xml:space="preserve">10_VIE_DES_STAGES!E141</x:t>
        </x:is>
      </x:c>
      <x:c r="G141" s="23" t="inlineStr">
        <x:is>
          <x:t xml:space="preserve">Capteur d’alarme lent</x:t>
        </x:is>
      </x:c>
      <x:c r="H141" s="23" t="inlineStr">
        <x:is>
          <x:t xml:space="preserve">not-recertified-by-V63</x:t>
        </x:is>
      </x:c>
      <x:c r="I141" s="92" t="inlineStr">
        <x:is>
          <x:t xml:space="preserve">NON_RECERTIFIE_V99</x:t>
        </x:is>
      </x:c>
    </x:row>
    <x:row r="142" ht="64" customHeight="1">
      <x:c r="A142" s="23" t="inlineStr">
        <x:is>
          <x:t xml:space="preserve">ST046</x:t>
        </x:is>
      </x:c>
      <x:c r="B142" s="23" t="inlineStr">
        <x:is>
          <x:t xml:space="preserve">Golgotha · duel d’honneur</x:t>
        </x:is>
      </x:c>
      <x:c r="C142" s="23" t="inlineStr">
        <x:is>
          <x:t xml:space="preserve">AVP Jaguar</x:t>
        </x:is>
      </x:c>
      <x:c r="D142" s="23" t="inlineStr">
        <x:is>
          <x:t xml:space="preserve">arena-187-golgotha-uscm-airlock</x:t>
        </x:is>
      </x:c>
      <x:c r="E142" s="23" t="inlineStr">
        <x:is>
          <x:t xml:space="preserve">ST046_BG_03</x:t>
        </x:is>
      </x:c>
      <x:c r="F142" s="23" t="inlineStr">
        <x:is>
          <x:t xml:space="preserve">10_VIE_DES_STAGES!E142</x:t>
        </x:is>
      </x:c>
      <x:c r="G142" s="23" t="inlineStr">
        <x:is>
          <x:t xml:space="preserve">Xénomorphe derrière un vitrage distant</x:t>
        </x:is>
      </x:c>
      <x:c r="H142" s="23" t="inlineStr">
        <x:is>
          <x:t xml:space="preserve">not-recertified-by-V63</x:t>
        </x:is>
      </x:c>
      <x:c r="I142" s="92" t="inlineStr">
        <x:is>
          <x:t xml:space="preserve">NON_RECERTIFIE_V99</x:t>
        </x:is>
      </x:c>
    </x:row>
    <x:row r="143" ht="64" customHeight="1">
      <x:c r="A143" s="23" t="inlineStr">
        <x:is>
          <x:t xml:space="preserve">ST047</x:t>
        </x:is>
      </x:c>
      <x:c r="B143" s="23" t="inlineStr">
        <x:is>
          <x:t xml:space="preserve">Station orbitale Classic</x:t>
        </x:is>
      </x:c>
      <x:c r="C143" s="23" t="inlineStr">
        <x:is>
          <x:t xml:space="preserve">AVP Classic</x:t>
        </x:is>
      </x:c>
      <x:c r="D143" s="23" t="inlineStr">
        <x:is>
          <x:t xml:space="preserve">arena-130-avp-classic-2000-space-station</x:t>
        </x:is>
      </x:c>
      <x:c r="E143" s="23" t="inlineStr">
        <x:is>
          <x:t xml:space="preserve">ST047_BG_01</x:t>
        </x:is>
      </x:c>
      <x:c r="F143" s="23" t="inlineStr">
        <x:is>
          <x:t xml:space="preserve">10_VIE_DES_STAGES!E143</x:t>
        </x:is>
      </x:c>
      <x:c r="G143" s="23" t="inlineStr">
        <x:is>
          <x:t xml:space="preserve">Marine en fuite par une passerelle</x:t>
        </x:is>
      </x:c>
      <x:c r="H143" s="23" t="inlineStr">
        <x:is>
          <x:t xml:space="preserve">not-recertified-by-V63</x:t>
        </x:is>
      </x:c>
      <x:c r="I143" s="92" t="inlineStr">
        <x:is>
          <x:t xml:space="preserve">NON_RECERTIFIE_V99</x:t>
        </x:is>
      </x:c>
    </x:row>
    <x:row r="144" ht="64" customHeight="1">
      <x:c r="A144" s="23" t="inlineStr">
        <x:is>
          <x:t xml:space="preserve">ST047</x:t>
        </x:is>
      </x:c>
      <x:c r="B144" s="23" t="inlineStr">
        <x:is>
          <x:t xml:space="preserve">Station orbitale Classic</x:t>
        </x:is>
      </x:c>
      <x:c r="C144" s="23" t="inlineStr">
        <x:is>
          <x:t xml:space="preserve">AVP Classic</x:t>
        </x:is>
      </x:c>
      <x:c r="D144" s="23" t="inlineStr">
        <x:is>
          <x:t xml:space="preserve">arena-130-avp-classic-2000-space-station</x:t>
        </x:is>
      </x:c>
      <x:c r="E144" s="23" t="inlineStr">
        <x:is>
          <x:t xml:space="preserve">ST047_BG_02</x:t>
        </x:is>
      </x:c>
      <x:c r="F144" s="23" t="inlineStr">
        <x:is>
          <x:t xml:space="preserve">10_VIE_DES_STAGES!E144</x:t>
        </x:is>
      </x:c>
      <x:c r="G144" s="23" t="inlineStr">
        <x:is>
          <x:t xml:space="preserve">Porte d’ascenseur hors zone jouable</x:t>
        </x:is>
      </x:c>
      <x:c r="H144" s="23" t="inlineStr">
        <x:is>
          <x:t xml:space="preserve">not-recertified-by-V63</x:t>
        </x:is>
      </x:c>
      <x:c r="I144" s="92" t="inlineStr">
        <x:is>
          <x:t xml:space="preserve">NON_RECERTIFIE_V99</x:t>
        </x:is>
      </x:c>
    </x:row>
    <x:row r="145" ht="64" customHeight="1">
      <x:c r="A145" s="23" t="inlineStr">
        <x:is>
          <x:t xml:space="preserve">ST047</x:t>
        </x:is>
      </x:c>
      <x:c r="B145" s="23" t="inlineStr">
        <x:is>
          <x:t xml:space="preserve">Station orbitale Classic</x:t>
        </x:is>
      </x:c>
      <x:c r="C145" s="23" t="inlineStr">
        <x:is>
          <x:t xml:space="preserve">AVP Classic</x:t>
        </x:is>
      </x:c>
      <x:c r="D145" s="23" t="inlineStr">
        <x:is>
          <x:t xml:space="preserve">arena-130-avp-classic-2000-space-station</x:t>
        </x:is>
      </x:c>
      <x:c r="E145" s="23" t="inlineStr">
        <x:is>
          <x:t xml:space="preserve">ST047_BG_03</x:t>
        </x:is>
      </x:c>
      <x:c r="F145" s="23" t="inlineStr">
        <x:is>
          <x:t xml:space="preserve">10_VIE_DES_STAGES!E145</x:t>
        </x:is>
      </x:c>
      <x:c r="G145" s="23" t="inlineStr">
        <x:is>
          <x:t xml:space="preserve">Lumière de quarantaine à intensité bornée</x:t>
        </x:is>
      </x:c>
      <x:c r="H145" s="23" t="inlineStr">
        <x:is>
          <x:t xml:space="preserve">not-recertified-by-V63</x:t>
        </x:is>
      </x:c>
      <x:c r="I145" s="92" t="inlineStr">
        <x:is>
          <x:t xml:space="preserve">NON_RECERTIFIE_V99</x:t>
        </x:is>
      </x:c>
    </x:row>
    <x:row r="146" ht="64" customHeight="1">
      <x:c r="A146" s="23" t="inlineStr">
        <x:is>
          <x:t xml:space="preserve">ST048</x:t>
        </x:is>
      </x:c>
      <x:c r="B146" s="23" t="inlineStr">
        <x:is>
          <x:t xml:space="preserve">Sanctuaire de Primal Hunt</x:t>
        </x:is>
      </x:c>
      <x:c r="C146" s="23" t="inlineStr">
        <x:is>
          <x:t xml:space="preserve">AVP2 Primal Hunt</x:t>
        </x:is>
      </x:c>
      <x:c r="D146" s="23" t="inlineStr">
        <x:is>
          <x:t xml:space="preserve">arena-146-primal-hunt-pilot-ruins</x:t>
        </x:is>
      </x:c>
      <x:c r="E146" s="23" t="inlineStr">
        <x:is>
          <x:t xml:space="preserve">ST048_BG_01</x:t>
        </x:is>
      </x:c>
      <x:c r="F146" s="23" t="inlineStr">
        <x:is>
          <x:t xml:space="preserve">10_VIE_DES_STAGES!E146</x:t>
        </x:is>
      </x:c>
      <x:c r="G146" s="23" t="inlineStr">
        <x:is>
          <x:t xml:space="preserve">Mécanisme d’artefact isolé derrière le ring</x:t>
        </x:is>
      </x:c>
      <x:c r="H146" s="23" t="inlineStr">
        <x:is>
          <x:t xml:space="preserve">not-recertified-by-V63</x:t>
        </x:is>
      </x:c>
      <x:c r="I146" s="92" t="inlineStr">
        <x:is>
          <x:t xml:space="preserve">NON_RECERTIFIE_V99</x:t>
        </x:is>
      </x:c>
    </x:row>
    <x:row r="147" ht="64" customHeight="1">
      <x:c r="A147" s="23" t="inlineStr">
        <x:is>
          <x:t xml:space="preserve">ST048</x:t>
        </x:is>
      </x:c>
      <x:c r="B147" s="23" t="inlineStr">
        <x:is>
          <x:t xml:space="preserve">Sanctuaire de Primal Hunt</x:t>
        </x:is>
      </x:c>
      <x:c r="C147" s="23" t="inlineStr">
        <x:is>
          <x:t xml:space="preserve">AVP2 Primal Hunt</x:t>
        </x:is>
      </x:c>
      <x:c r="D147" s="23" t="inlineStr">
        <x:is>
          <x:t xml:space="preserve">arena-146-primal-hunt-pilot-ruins</x:t>
        </x:is>
      </x:c>
      <x:c r="E147" s="23" t="inlineStr">
        <x:is>
          <x:t xml:space="preserve">ST048_BG_02</x:t>
        </x:is>
      </x:c>
      <x:c r="F147" s="23" t="inlineStr">
        <x:is>
          <x:t xml:space="preserve">10_VIE_DES_STAGES!E147</x:t>
        </x:is>
      </x:c>
      <x:c r="G147" s="23" t="inlineStr">
        <x:is>
          <x:t xml:space="preserve">Faune locale seulement après référence</x:t>
        </x:is>
      </x:c>
      <x:c r="H147" s="23" t="inlineStr">
        <x:is>
          <x:t xml:space="preserve">not-recertified-by-V63</x:t>
        </x:is>
      </x:c>
      <x:c r="I147" s="92" t="inlineStr">
        <x:is>
          <x:t xml:space="preserve">NON_RECERTIFIE_V99</x:t>
        </x:is>
      </x:c>
    </x:row>
    <x:row r="148" ht="64" customHeight="1">
      <x:c r="A148" s="23" t="inlineStr">
        <x:is>
          <x:t xml:space="preserve">ST048</x:t>
        </x:is>
      </x:c>
      <x:c r="B148" s="23" t="inlineStr">
        <x:is>
          <x:t xml:space="preserve">Sanctuaire de Primal Hunt</x:t>
        </x:is>
      </x:c>
      <x:c r="C148" s="23" t="inlineStr">
        <x:is>
          <x:t xml:space="preserve">AVP2 Primal Hunt</x:t>
        </x:is>
      </x:c>
      <x:c r="D148" s="23" t="inlineStr">
        <x:is>
          <x:t xml:space="preserve">arena-146-primal-hunt-pilot-ruins</x:t>
        </x:is>
      </x:c>
      <x:c r="E148" s="23" t="inlineStr">
        <x:is>
          <x:t xml:space="preserve">ST048_BG_03</x:t>
        </x:is>
      </x:c>
      <x:c r="F148" s="23" t="inlineStr">
        <x:is>
          <x:t xml:space="preserve">10_VIE_DES_STAGES!E148</x:t>
        </x:is>
      </x:c>
      <x:c r="G148" s="23" t="inlineStr">
        <x:is>
          <x:t xml:space="preserve">Poussière et portes lointaines</x:t>
        </x:is>
      </x:c>
      <x:c r="H148" s="23" t="inlineStr">
        <x:is>
          <x:t xml:space="preserve">not-recertified-by-V63</x:t>
        </x:is>
      </x:c>
      <x:c r="I148" s="92" t="inlineStr">
        <x:is>
          <x:t xml:space="preserve">NON_RECERTIFIE_V99</x:t>
        </x:is>
      </x:c>
    </x:row>
    <x:row r="149" ht="64" customHeight="1">
      <x:c r="A149" s="23" t="inlineStr">
        <x:is>
          <x:t xml:space="preserve">ST049</x:t>
        </x:is>
      </x:c>
      <x:c r="B149" s="23" t="inlineStr">
        <x:is>
          <x:t xml:space="preserve">Complexe de chasse AVP2</x:t>
        </x:is>
      </x:c>
      <x:c r="C149" s="23" t="inlineStr">
        <x:is>
          <x:t xml:space="preserve">AVP2</x:t>
        </x:is>
      </x:c>
      <x:c r="D149" s="23" t="inlineStr">
        <x:is>
          <x:t xml:space="preserve">arena-181-avp2</x:t>
        </x:is>
      </x:c>
      <x:c r="E149" s="23" t="inlineStr">
        <x:is>
          <x:t xml:space="preserve">ST049_BG_01</x:t>
        </x:is>
      </x:c>
      <x:c r="F149" s="23" t="inlineStr">
        <x:is>
          <x:t xml:space="preserve">10_VIE_DES_STAGES!E149</x:t>
        </x:is>
      </x:c>
      <x:c r="G149" s="23" t="inlineStr">
        <x:is>
          <x:t xml:space="preserve">Escouade humaine hors de la zone de duel</x:t>
        </x:is>
      </x:c>
      <x:c r="H149" s="23" t="inlineStr">
        <x:is>
          <x:t xml:space="preserve">not-recertified-by-V63</x:t>
        </x:is>
      </x:c>
      <x:c r="I149" s="92" t="inlineStr">
        <x:is>
          <x:t xml:space="preserve">NON_RECERTIFIE_V99</x:t>
        </x:is>
      </x:c>
    </x:row>
    <x:row r="150" ht="64" customHeight="1">
      <x:c r="A150" s="23" t="inlineStr">
        <x:is>
          <x:t xml:space="preserve">ST049</x:t>
        </x:is>
      </x:c>
      <x:c r="B150" s="23" t="inlineStr">
        <x:is>
          <x:t xml:space="preserve">Complexe de chasse AVP2</x:t>
        </x:is>
      </x:c>
      <x:c r="C150" s="23" t="inlineStr">
        <x:is>
          <x:t xml:space="preserve">AVP2</x:t>
        </x:is>
      </x:c>
      <x:c r="D150" s="23" t="inlineStr">
        <x:is>
          <x:t xml:space="preserve">arena-181-avp2</x:t>
        </x:is>
      </x:c>
      <x:c r="E150" s="23" t="inlineStr">
        <x:is>
          <x:t xml:space="preserve">ST049_BG_02</x:t>
        </x:is>
      </x:c>
      <x:c r="F150" s="23" t="inlineStr">
        <x:is>
          <x:t xml:space="preserve">10_VIE_DES_STAGES!E150</x:t>
        </x:is>
      </x:c>
      <x:c r="G150" s="23" t="inlineStr">
        <x:is>
          <x:t xml:space="preserve">Xénomorphe derrière un conduit</x:t>
        </x:is>
      </x:c>
      <x:c r="H150" s="23" t="inlineStr">
        <x:is>
          <x:t xml:space="preserve">not-recertified-by-V63</x:t>
        </x:is>
      </x:c>
      <x:c r="I150" s="92" t="inlineStr">
        <x:is>
          <x:t xml:space="preserve">NON_RECERTIFIE_V99</x:t>
        </x:is>
      </x:c>
    </x:row>
    <x:row r="151" ht="64" customHeight="1">
      <x:c r="A151" s="23" t="inlineStr">
        <x:is>
          <x:t xml:space="preserve">ST049</x:t>
        </x:is>
      </x:c>
      <x:c r="B151" s="23" t="inlineStr">
        <x:is>
          <x:t xml:space="preserve">Complexe de chasse AVP2</x:t>
        </x:is>
      </x:c>
      <x:c r="C151" s="23" t="inlineStr">
        <x:is>
          <x:t xml:space="preserve">AVP2</x:t>
        </x:is>
      </x:c>
      <x:c r="D151" s="23" t="inlineStr">
        <x:is>
          <x:t xml:space="preserve">arena-181-avp2</x:t>
        </x:is>
      </x:c>
      <x:c r="E151" s="23" t="inlineStr">
        <x:is>
          <x:t xml:space="preserve">ST049_BG_03</x:t>
        </x:is>
      </x:c>
      <x:c r="F151" s="23" t="inlineStr">
        <x:is>
          <x:t xml:space="preserve">10_VIE_DES_STAGES!E151</x:t>
        </x:is>
      </x:c>
      <x:c r="G151" s="23" t="inlineStr">
        <x:is>
          <x:t xml:space="preserve">Machine de laboratoire désactivée</x:t>
        </x:is>
      </x:c>
      <x:c r="H151" s="23" t="inlineStr">
        <x:is>
          <x:t xml:space="preserve">not-recertified-by-V63</x:t>
        </x:is>
      </x:c>
      <x:c r="I151" s="92" t="inlineStr">
        <x:is>
          <x:t xml:space="preserve">NON_RECERTIFIE_V99</x:t>
        </x:is>
      </x:c>
    </x:row>
    <x:row r="152" ht="64" customHeight="1">
      <x:c r="A152" s="23" t="inlineStr">
        <x:is>
          <x:t xml:space="preserve">ST050</x:t>
        </x:is>
      </x:c>
      <x:c r="B152" s="23" t="inlineStr">
        <x:is>
          <x:t xml:space="preserve">Gorge de la planète hostile</x:t>
        </x:is>
      </x:c>
      <x:c r="C152" s="23" t="inlineStr">
        <x:is>
          <x:t xml:space="preserve">Badlands</x:t>
        </x:is>
      </x:c>
      <x:c r="D152" s="23" t="inlineStr">
        <x:is>
          <x:t xml:space="preserve">arena-119-badlands-2025-hostile-forest</x:t>
        </x:is>
      </x:c>
      <x:c r="E152" s="23" t="inlineStr">
        <x:is>
          <x:t xml:space="preserve">ST050_BG_01</x:t>
        </x:is>
      </x:c>
      <x:c r="F152" s="23" t="inlineStr">
        <x:is>
          <x:t xml:space="preserve">10_VIE_DES_STAGES!E152</x:t>
        </x:is>
      </x:c>
      <x:c r="G152" s="23" t="inlineStr">
        <x:is>
          <x:t xml:space="preserve">Thia observant depuis un abri seulement dans les chapitres alliés</x:t>
        </x:is>
      </x:c>
      <x:c r="H152" s="23" t="inlineStr">
        <x:is>
          <x:t xml:space="preserve">not-recertified-by-V63</x:t>
        </x:is>
      </x:c>
      <x:c r="I152" s="92" t="inlineStr">
        <x:is>
          <x:t xml:space="preserve">NON_RECERTIFIE_V99</x:t>
        </x:is>
      </x:c>
    </x:row>
    <x:row r="153" ht="64" customHeight="1">
      <x:c r="A153" s="23" t="inlineStr">
        <x:is>
          <x:t xml:space="preserve">ST050</x:t>
        </x:is>
      </x:c>
      <x:c r="B153" s="23" t="inlineStr">
        <x:is>
          <x:t xml:space="preserve">Gorge de la planète hostile</x:t>
        </x:is>
      </x:c>
      <x:c r="C153" s="23" t="inlineStr">
        <x:is>
          <x:t xml:space="preserve">Badlands</x:t>
        </x:is>
      </x:c>
      <x:c r="D153" s="23" t="inlineStr">
        <x:is>
          <x:t xml:space="preserve">arena-119-badlands-2025-hostile-forest</x:t>
        </x:is>
      </x:c>
      <x:c r="E153" s="23" t="inlineStr">
        <x:is>
          <x:t xml:space="preserve">ST050_BG_02</x:t>
        </x:is>
      </x:c>
      <x:c r="F153" s="23" t="inlineStr">
        <x:is>
          <x:t xml:space="preserve">10_VIE_DES_STAGES!E153</x:t>
        </x:is>
      </x:c>
      <x:c r="G153" s="23" t="inlineStr">
        <x:is>
          <x:t xml:space="preserve">Faune extraterrestre dont l’espèce et l’échelle seront référencées</x:t>
        </x:is>
      </x:c>
      <x:c r="H153" s="23" t="inlineStr">
        <x:is>
          <x:t xml:space="preserve">not-recertified-by-V63</x:t>
        </x:is>
      </x:c>
      <x:c r="I153" s="92" t="inlineStr">
        <x:is>
          <x:t xml:space="preserve">NON_RECERTIFIE_V99</x:t>
        </x:is>
      </x:c>
    </x:row>
    <x:row r="154" ht="64" customHeight="1">
      <x:c r="A154" s="23" t="inlineStr">
        <x:is>
          <x:t xml:space="preserve">ST050</x:t>
        </x:is>
      </x:c>
      <x:c r="B154" s="23" t="inlineStr">
        <x:is>
          <x:t xml:space="preserve">Gorge de la planète hostile</x:t>
        </x:is>
      </x:c>
      <x:c r="C154" s="23" t="inlineStr">
        <x:is>
          <x:t xml:space="preserve">Badlands</x:t>
        </x:is>
      </x:c>
      <x:c r="D154" s="23" t="inlineStr">
        <x:is>
          <x:t xml:space="preserve">arena-119-badlands-2025-hostile-forest</x:t>
        </x:is>
      </x:c>
      <x:c r="E154" s="23" t="inlineStr">
        <x:is>
          <x:t xml:space="preserve">ST050_BG_03</x:t>
        </x:is>
      </x:c>
      <x:c r="F154" s="23" t="inlineStr">
        <x:is>
          <x:t xml:space="preserve">10_VIE_DES_STAGES!E154</x:t>
        </x:is>
      </x:c>
      <x:c r="G154" s="23" t="inlineStr">
        <x:is>
          <x:t xml:space="preserve">Végétation hostile en arrière-plan sans collision compétitive</x:t>
        </x:is>
      </x:c>
      <x:c r="H154" s="23" t="inlineStr">
        <x:is>
          <x:t xml:space="preserve">not-recertified-by-V63</x:t>
        </x:is>
      </x:c>
      <x:c r="I154" s="92" t="inlineStr">
        <x:is>
          <x:t xml:space="preserve">NON_RECERTIFIE_V99</x:t>
        </x:is>
      </x:c>
    </x:row>
    <x:row r="155" ht="64" customHeight="1">
      <x:c r="A155" s="23" t="inlineStr">
        <x:is>
          <x:t xml:space="preserve">ST051</x:t>
        </x:is>
      </x:c>
      <x:c r="B155" s="23" t="inlineStr">
        <x:is>
          <x:t xml:space="preserve">Plate-forme du pilote</x:t>
        </x:is>
      </x:c>
      <x:c r="C155" s="23" t="inlineStr">
        <x:is>
          <x:t xml:space="preserve">Killer of Killers</x:t>
        </x:is>
      </x:c>
      <x:c r="D155" s="23" t="inlineStr">
        <x:is>
          <x:t xml:space="preserve">arena-182-bullet-hangar</x:t>
        </x:is>
      </x:c>
      <x:c r="E155" s="23" t="inlineStr">
        <x:is>
          <x:t xml:space="preserve">ST051_BG_01</x:t>
        </x:is>
      </x:c>
      <x:c r="F155" s="23" t="inlineStr">
        <x:is>
          <x:t xml:space="preserve">10_VIE_DES_STAGES!E155</x:t>
        </x:is>
      </x:c>
      <x:c r="G155" s="23" t="inlineStr">
        <x:is>
          <x:t xml:space="preserve">Vaisseau du pilote au loin</x:t>
        </x:is>
      </x:c>
      <x:c r="H155" s="23" t="inlineStr">
        <x:is>
          <x:t xml:space="preserve">not-recertified-by-V63</x:t>
        </x:is>
      </x:c>
      <x:c r="I155" s="92" t="inlineStr">
        <x:is>
          <x:t xml:space="preserve">NON_RECERTIFIE_V99</x:t>
        </x:is>
      </x:c>
    </x:row>
    <x:row r="156" ht="64" customHeight="1">
      <x:c r="A156" s="23" t="inlineStr">
        <x:is>
          <x:t xml:space="preserve">ST051</x:t>
        </x:is>
      </x:c>
      <x:c r="B156" s="23" t="inlineStr">
        <x:is>
          <x:t xml:space="preserve">Plate-forme du pilote</x:t>
        </x:is>
      </x:c>
      <x:c r="C156" s="23" t="inlineStr">
        <x:is>
          <x:t xml:space="preserve">Killer of Killers</x:t>
        </x:is>
      </x:c>
      <x:c r="D156" s="23" t="inlineStr">
        <x:is>
          <x:t xml:space="preserve">arena-182-bullet-hangar</x:t>
        </x:is>
      </x:c>
      <x:c r="E156" s="23" t="inlineStr">
        <x:is>
          <x:t xml:space="preserve">ST051_BG_02</x:t>
        </x:is>
      </x:c>
      <x:c r="F156" s="23" t="inlineStr">
        <x:is>
          <x:t xml:space="preserve">10_VIE_DES_STAGES!E156</x:t>
        </x:is>
      </x:c>
      <x:c r="G156" s="23" t="inlineStr">
        <x:is>
          <x:t xml:space="preserve">Mécanicien extraterrestre anonyme, création signalée</x:t>
        </x:is>
      </x:c>
      <x:c r="H156" s="23" t="inlineStr">
        <x:is>
          <x:t xml:space="preserve">not-recertified-by-V63</x:t>
        </x:is>
      </x:c>
      <x:c r="I156" s="92" t="inlineStr">
        <x:is>
          <x:t xml:space="preserve">NON_RECERTIFIE_V99</x:t>
        </x:is>
      </x:c>
    </x:row>
    <x:row r="157" ht="64" customHeight="1">
      <x:c r="A157" s="23" t="inlineStr">
        <x:is>
          <x:t xml:space="preserve">ST051</x:t>
        </x:is>
      </x:c>
      <x:c r="B157" s="23" t="inlineStr">
        <x:is>
          <x:t xml:space="preserve">Plate-forme du pilote</x:t>
        </x:is>
      </x:c>
      <x:c r="C157" s="23" t="inlineStr">
        <x:is>
          <x:t xml:space="preserve">Killer of Killers</x:t>
        </x:is>
      </x:c>
      <x:c r="D157" s="23" t="inlineStr">
        <x:is>
          <x:t xml:space="preserve">arena-182-bullet-hangar</x:t>
        </x:is>
      </x:c>
      <x:c r="E157" s="23" t="inlineStr">
        <x:is>
          <x:t xml:space="preserve">ST051_BG_03</x:t>
        </x:is>
      </x:c>
      <x:c r="F157" s="23" t="inlineStr">
        <x:is>
          <x:t xml:space="preserve">10_VIE_DES_STAGES!E157</x:t>
        </x:is>
      </x:c>
      <x:c r="G157" s="23" t="inlineStr">
        <x:is>
          <x:t xml:space="preserve">Éclairage d’atterrissage sans flash</x:t>
        </x:is>
      </x:c>
      <x:c r="H157" s="23" t="inlineStr">
        <x:is>
          <x:t xml:space="preserve">not-recertified-by-V63</x:t>
        </x:is>
      </x:c>
      <x:c r="I157" s="92" t="inlineStr">
        <x:is>
          <x:t xml:space="preserve">NON_RECERTIFIE_V99</x:t>
        </x:is>
      </x:c>
    </x:row>
    <x:row r="158" ht="64" customHeight="1">
      <x:c r="A158" s="23" t="inlineStr">
        <x:is>
          <x:t xml:space="preserve">ST052</x:t>
        </x:is>
      </x:c>
      <x:c r="B158" s="23" t="inlineStr">
        <x:is>
          <x:t xml:space="preserve">Lisière du monde natal</x:t>
        </x:is>
      </x:c>
      <x:c r="C158" s="23" t="inlineStr">
        <x:is>
          <x:t xml:space="preserve">Création The Pit</x:t>
        </x:is>
      </x:c>
      <x:c r="D158" s="23" t="inlineStr">
        <x:is>
          <x:t xml:space="preserve">arena-183-homeworld-wilds</x:t>
        </x:is>
      </x:c>
      <x:c r="E158" s="23" t="inlineStr">
        <x:is>
          <x:t xml:space="preserve">ST052_BG_01</x:t>
        </x:is>
      </x:c>
      <x:c r="F158" s="23" t="inlineStr">
        <x:is>
          <x:t xml:space="preserve">10_VIE_DES_STAGES!E158</x:t>
        </x:is>
      </x:c>
      <x:c r="G158" s="23" t="inlineStr">
        <x:is>
          <x:t xml:space="preserve">Animal alien quadrupède original, jamais nommé rhino canonique</x:t>
        </x:is>
      </x:c>
      <x:c r="H158" s="23" t="inlineStr">
        <x:is>
          <x:t xml:space="preserve">not-recertified-by-V63</x:t>
        </x:is>
      </x:c>
      <x:c r="I158" s="92" t="inlineStr">
        <x:is>
          <x:t xml:space="preserve">NON_RECERTIFIE_V99</x:t>
        </x:is>
      </x:c>
    </x:row>
    <x:row r="159" ht="64" customHeight="1">
      <x:c r="A159" s="23" t="inlineStr">
        <x:is>
          <x:t xml:space="preserve">ST052</x:t>
        </x:is>
      </x:c>
      <x:c r="B159" s="23" t="inlineStr">
        <x:is>
          <x:t xml:space="preserve">Lisière du monde natal</x:t>
        </x:is>
      </x:c>
      <x:c r="C159" s="23" t="inlineStr">
        <x:is>
          <x:t xml:space="preserve">Création The Pit</x:t>
        </x:is>
      </x:c>
      <x:c r="D159" s="23" t="inlineStr">
        <x:is>
          <x:t xml:space="preserve">arena-183-homeworld-wilds</x:t>
        </x:is>
      </x:c>
      <x:c r="E159" s="23" t="inlineStr">
        <x:is>
          <x:t xml:space="preserve">ST052_BG_02</x:t>
        </x:is>
      </x:c>
      <x:c r="F159" s="23" t="inlineStr">
        <x:is>
          <x:t xml:space="preserve">10_VIE_DES_STAGES!E159</x:t>
        </x:is>
      </x:c>
      <x:c r="G159" s="23" t="inlineStr">
        <x:is>
          <x:t xml:space="preserve">Patrouille adulte du clan au lointain</x:t>
        </x:is>
      </x:c>
      <x:c r="H159" s="23" t="inlineStr">
        <x:is>
          <x:t xml:space="preserve">not-recertified-by-V63</x:t>
        </x:is>
      </x:c>
      <x:c r="I159" s="92" t="inlineStr">
        <x:is>
          <x:t xml:space="preserve">NON_RECERTIFIE_V99</x:t>
        </x:is>
      </x:c>
    </x:row>
    <x:row r="160" ht="64" customHeight="1">
      <x:c r="A160" s="23" t="inlineStr">
        <x:is>
          <x:t xml:space="preserve">ST052</x:t>
        </x:is>
      </x:c>
      <x:c r="B160" s="23" t="inlineStr">
        <x:is>
          <x:t xml:space="preserve">Lisière du monde natal</x:t>
        </x:is>
      </x:c>
      <x:c r="C160" s="23" t="inlineStr">
        <x:is>
          <x:t xml:space="preserve">Création The Pit</x:t>
        </x:is>
      </x:c>
      <x:c r="D160" s="23" t="inlineStr">
        <x:is>
          <x:t xml:space="preserve">arena-183-homeworld-wilds</x:t>
        </x:is>
      </x:c>
      <x:c r="E160" s="23" t="inlineStr">
        <x:is>
          <x:t xml:space="preserve">ST052_BG_03</x:t>
        </x:is>
      </x:c>
      <x:c r="F160" s="23" t="inlineStr">
        <x:is>
          <x:t xml:space="preserve">10_VIE_DES_STAGES!E160</x:t>
        </x:is>
      </x:c>
      <x:c r="G160" s="23" t="inlineStr">
        <x:is>
          <x:t xml:space="preserve">Fougères et poussière contrôlées</x:t>
        </x:is>
      </x:c>
      <x:c r="H160" s="23" t="inlineStr">
        <x:is>
          <x:t xml:space="preserve">not-recertified-by-V63</x:t>
        </x:is>
      </x:c>
      <x:c r="I160" s="92" t="inlineStr">
        <x:is>
          <x:t xml:space="preserve">NON_RECERTIFIE_V99</x:t>
        </x:is>
      </x:c>
    </x:row>
    <x:row r="161" ht="64" customHeight="1">
      <x:c r="A161" s="23" t="inlineStr">
        <x:is>
          <x:t xml:space="preserve">ST053</x:t>
        </x:is>
      </x:c>
      <x:c r="B161" s="23" t="inlineStr">
        <x:is>
          <x:t xml:space="preserve">Salle du seuil</x:t>
        </x:is>
      </x:c>
      <x:c r="C161" s="23" t="inlineStr">
        <x:is>
          <x:t xml:space="preserve">Création Warp Universe</x:t>
        </x:is>
      </x:c>
      <x:c r="D161" s="23" t="inlineStr">
        <x:is>
          <x:t xml:space="preserve">arena-184-warp-threshold</x:t>
        </x:is>
      </x:c>
      <x:c r="E161" s="23" t="inlineStr">
        <x:is>
          <x:t xml:space="preserve">ST053_BG_01</x:t>
        </x:is>
      </x:c>
      <x:c r="F161" s="23" t="inlineStr">
        <x:is>
          <x:t xml:space="preserve">10_VIE_DES_STAGES!E161</x:t>
        </x:is>
      </x:c>
      <x:c r="G161" s="23" t="inlineStr">
        <x:is>
          <x:t xml:space="preserve">Technicien calibrant des anneaux</x:t>
        </x:is>
      </x:c>
      <x:c r="H161" s="23" t="inlineStr">
        <x:is>
          <x:t xml:space="preserve">not-recertified-by-V63</x:t>
        </x:is>
      </x:c>
      <x:c r="I161" s="92" t="inlineStr">
        <x:is>
          <x:t xml:space="preserve">NON_RECERTIFIE_V99</x:t>
        </x:is>
      </x:c>
    </x:row>
    <x:row r="162" ht="64" customHeight="1">
      <x:c r="A162" s="23" t="inlineStr">
        <x:is>
          <x:t xml:space="preserve">ST053</x:t>
        </x:is>
      </x:c>
      <x:c r="B162" s="23" t="inlineStr">
        <x:is>
          <x:t xml:space="preserve">Salle du seuil</x:t>
        </x:is>
      </x:c>
      <x:c r="C162" s="23" t="inlineStr">
        <x:is>
          <x:t xml:space="preserve">Création Warp Universe</x:t>
        </x:is>
      </x:c>
      <x:c r="D162" s="23" t="inlineStr">
        <x:is>
          <x:t xml:space="preserve">arena-184-warp-threshold</x:t>
        </x:is>
      </x:c>
      <x:c r="E162" s="23" t="inlineStr">
        <x:is>
          <x:t xml:space="preserve">ST053_BG_02</x:t>
        </x:is>
      </x:c>
      <x:c r="F162" s="23" t="inlineStr">
        <x:is>
          <x:t xml:space="preserve">10_VIE_DES_STAGES!E162</x:t>
        </x:is>
      </x:c>
      <x:c r="G162" s="23" t="inlineStr">
        <x:is>
          <x:t xml:space="preserve">Gardes adultes relevant une barrière</x:t>
        </x:is>
      </x:c>
      <x:c r="H162" s="23" t="inlineStr">
        <x:is>
          <x:t xml:space="preserve">not-recertified-by-V63</x:t>
        </x:is>
      </x:c>
      <x:c r="I162" s="92" t="inlineStr">
        <x:is>
          <x:t xml:space="preserve">NON_RECERTIFIE_V99</x:t>
        </x:is>
      </x:c>
    </x:row>
    <x:row r="163" ht="64" customHeight="1">
      <x:c r="A163" s="23" t="inlineStr">
        <x:is>
          <x:t xml:space="preserve">ST053</x:t>
        </x:is>
      </x:c>
      <x:c r="B163" s="23" t="inlineStr">
        <x:is>
          <x:t xml:space="preserve">Salle du seuil</x:t>
        </x:is>
      </x:c>
      <x:c r="C163" s="23" t="inlineStr">
        <x:is>
          <x:t xml:space="preserve">Création Warp Universe</x:t>
        </x:is>
      </x:c>
      <x:c r="D163" s="23" t="inlineStr">
        <x:is>
          <x:t xml:space="preserve">arena-184-warp-threshold</x:t>
        </x:is>
      </x:c>
      <x:c r="E163" s="23" t="inlineStr">
        <x:is>
          <x:t xml:space="preserve">ST053_BG_03</x:t>
        </x:is>
      </x:c>
      <x:c r="F163" s="23" t="inlineStr">
        <x:is>
          <x:t xml:space="preserve">10_VIE_DES_STAGES!E163</x:t>
        </x:is>
      </x:c>
      <x:c r="G163" s="23" t="inlineStr">
        <x:is>
          <x:t xml:space="preserve">Portail lumineux lent qui s’arrête en pause</x:t>
        </x:is>
      </x:c>
      <x:c r="H163" s="23" t="inlineStr">
        <x:is>
          <x:t xml:space="preserve">not-recertified-by-V63</x:t>
        </x:is>
      </x:c>
      <x:c r="I163" s="92" t="inlineStr">
        <x:is>
          <x:t xml:space="preserve">NON_RECERTIFIE_V99</x:t>
        </x:is>
      </x:c>
    </x:row>
    <x:row r="164" ht="64" customHeight="1">
      <x:c r="A164" s="23" t="inlineStr">
        <x:is>
          <x:t xml:space="preserve">ST054</x:t>
        </x:is>
      </x:c>
      <x:c r="B164" s="23" t="inlineStr">
        <x:is>
          <x:t xml:space="preserve">Dojo des épreuves</x:t>
        </x:is>
      </x:c>
      <x:c r="C164" s="23" t="inlineStr">
        <x:is>
          <x:t xml:space="preserve">Création The Pit</x:t>
        </x:is>
      </x:c>
      <x:c r="D164" s="23" t="inlineStr">
        <x:is>
          <x:t xml:space="preserve">arena-185-training</x:t>
        </x:is>
      </x:c>
      <x:c r="E164" s="23" t="inlineStr">
        <x:is>
          <x:t xml:space="preserve">ST054_BG_01</x:t>
        </x:is>
      </x:c>
      <x:c r="F164" s="23" t="inlineStr">
        <x:is>
          <x:t xml:space="preserve">10_VIE_DES_STAGES!E164</x:t>
        </x:is>
      </x:c>
      <x:c r="G164" s="23" t="inlineStr">
        <x:is>
          <x:t xml:space="preserve">Instructeurs adultes observant</x:t>
        </x:is>
      </x:c>
      <x:c r="H164" s="23" t="inlineStr">
        <x:is>
          <x:t xml:space="preserve">not-recertified-by-V63</x:t>
        </x:is>
      </x:c>
      <x:c r="I164" s="92" t="inlineStr">
        <x:is>
          <x:t xml:space="preserve">NON_RECERTIFIE_V99</x:t>
        </x:is>
      </x:c>
    </x:row>
    <x:row r="165" ht="64" customHeight="1">
      <x:c r="A165" s="23" t="inlineStr">
        <x:is>
          <x:t xml:space="preserve">ST054</x:t>
        </x:is>
      </x:c>
      <x:c r="B165" s="23" t="inlineStr">
        <x:is>
          <x:t xml:space="preserve">Dojo des épreuves</x:t>
        </x:is>
      </x:c>
      <x:c r="C165" s="23" t="inlineStr">
        <x:is>
          <x:t xml:space="preserve">Création The Pit</x:t>
        </x:is>
      </x:c>
      <x:c r="D165" s="23" t="inlineStr">
        <x:is>
          <x:t xml:space="preserve">arena-185-training</x:t>
        </x:is>
      </x:c>
      <x:c r="E165" s="23" t="inlineStr">
        <x:is>
          <x:t xml:space="preserve">ST054_BG_02</x:t>
        </x:is>
      </x:c>
      <x:c r="F165" s="23" t="inlineStr">
        <x:is>
          <x:t xml:space="preserve">10_VIE_DES_STAGES!E165</x:t>
        </x:is>
      </x:c>
      <x:c r="G165" s="23" t="inlineStr">
        <x:is>
          <x:t xml:space="preserve">Râtelier et cible mécanique</x:t>
        </x:is>
      </x:c>
      <x:c r="H165" s="23" t="inlineStr">
        <x:is>
          <x:t xml:space="preserve">not-recertified-by-V63</x:t>
        </x:is>
      </x:c>
      <x:c r="I165" s="92" t="inlineStr">
        <x:is>
          <x:t xml:space="preserve">NON_RECERTIFIE_V99</x:t>
        </x:is>
      </x:c>
    </x:row>
    <x:row r="166" ht="64" customHeight="1">
      <x:c r="A166" s="23" t="inlineStr">
        <x:is>
          <x:t xml:space="preserve">ST054</x:t>
        </x:is>
      </x:c>
      <x:c r="B166" s="23" t="inlineStr">
        <x:is>
          <x:t xml:space="preserve">Dojo des épreuves</x:t>
        </x:is>
      </x:c>
      <x:c r="C166" s="23" t="inlineStr">
        <x:is>
          <x:t xml:space="preserve">Création The Pit</x:t>
        </x:is>
      </x:c>
      <x:c r="D166" s="23" t="inlineStr">
        <x:is>
          <x:t xml:space="preserve">arena-185-training</x:t>
        </x:is>
      </x:c>
      <x:c r="E166" s="23" t="inlineStr">
        <x:is>
          <x:t xml:space="preserve">ST054_BG_03</x:t>
        </x:is>
      </x:c>
      <x:c r="F166" s="23" t="inlineStr">
        <x:is>
          <x:t xml:space="preserve">10_VIE_DES_STAGES!E166</x:t>
        </x:is>
      </x:c>
      <x:c r="G166" s="23" t="inlineStr">
        <x:is>
          <x:t xml:space="preserve">Juge levant le bras à la fin</x:t>
        </x:is>
      </x:c>
      <x:c r="H166" s="23" t="inlineStr">
        <x:is>
          <x:t xml:space="preserve">not-recertified-by-V63</x:t>
        </x:is>
      </x:c>
      <x:c r="I166" s="92" t="inlineStr">
        <x:is>
          <x:t xml:space="preserve">NON_RECERTIFIE_V99</x:t>
        </x:is>
      </x:c>
    </x:row>
    <x:row r="167" ht="64" customHeight="1">
      <x:c r="A167" s="23" t="inlineStr">
        <x:is>
          <x:t xml:space="preserve">ST055</x:t>
        </x:is>
      </x:c>
      <x:c r="B167" s="23" t="inlineStr">
        <x:is>
          <x:t xml:space="preserve">Piste de la proie blanche</x:t>
        </x:is>
      </x:c>
      <x:c r="C167" s="23" t="inlineStr">
        <x:is>
          <x:t xml:space="preserve">Création The Pit</x:t>
        </x:is>
      </x:c>
      <x:c r="D167" s="23" t="inlineStr">
        <x:is>
          <x:t xml:space="preserve">arena-186-snow-hunt</x:t>
        </x:is>
      </x:c>
      <x:c r="E167" s="23" t="inlineStr">
        <x:is>
          <x:t xml:space="preserve">ST055_BG_01</x:t>
        </x:is>
      </x:c>
      <x:c r="F167" s="23" t="inlineStr">
        <x:is>
          <x:t xml:space="preserve">10_VIE_DES_STAGES!E167</x:t>
        </x:is>
      </x:c>
      <x:c r="G167" s="23" t="inlineStr">
        <x:is>
          <x:t xml:space="preserve">Quadrupède alien original dans le lointain</x:t>
        </x:is>
      </x:c>
      <x:c r="H167" s="23" t="inlineStr">
        <x:is>
          <x:t xml:space="preserve">not-recertified-by-V63</x:t>
        </x:is>
      </x:c>
      <x:c r="I167" s="92" t="inlineStr">
        <x:is>
          <x:t xml:space="preserve">NON_RECERTIFIE_V99</x:t>
        </x:is>
      </x:c>
    </x:row>
    <x:row r="168" ht="64" customHeight="1">
      <x:c r="A168" s="23" t="inlineStr">
        <x:is>
          <x:t xml:space="preserve">ST055</x:t>
        </x:is>
      </x:c>
      <x:c r="B168" s="23" t="inlineStr">
        <x:is>
          <x:t xml:space="preserve">Piste de la proie blanche</x:t>
        </x:is>
      </x:c>
      <x:c r="C168" s="23" t="inlineStr">
        <x:is>
          <x:t xml:space="preserve">Création The Pit</x:t>
        </x:is>
      </x:c>
      <x:c r="D168" s="23" t="inlineStr">
        <x:is>
          <x:t xml:space="preserve">arena-186-snow-hunt</x:t>
        </x:is>
      </x:c>
      <x:c r="E168" s="23" t="inlineStr">
        <x:is>
          <x:t xml:space="preserve">ST055_BG_02</x:t>
        </x:is>
      </x:c>
      <x:c r="F168" s="23" t="inlineStr">
        <x:is>
          <x:t xml:space="preserve">10_VIE_DES_STAGES!E168</x:t>
        </x:is>
      </x:c>
      <x:c r="G168" s="23" t="inlineStr">
        <x:is>
          <x:t xml:space="preserve">Vapeur et stalactites éloignées</x:t>
        </x:is>
      </x:c>
      <x:c r="H168" s="23" t="inlineStr">
        <x:is>
          <x:t xml:space="preserve">not-recertified-by-V63</x:t>
        </x:is>
      </x:c>
      <x:c r="I168" s="92" t="inlineStr">
        <x:is>
          <x:t xml:space="preserve">NON_RECERTIFIE_V99</x:t>
        </x:is>
      </x:c>
    </x:row>
    <x:row r="169" ht="64" customHeight="1">
      <x:c r="A169" s="23" t="inlineStr">
        <x:is>
          <x:t xml:space="preserve">ST055</x:t>
        </x:is>
      </x:c>
      <x:c r="B169" s="23" t="inlineStr">
        <x:is>
          <x:t xml:space="preserve">Piste de la proie blanche</x:t>
        </x:is>
      </x:c>
      <x:c r="C169" s="23" t="inlineStr">
        <x:is>
          <x:t xml:space="preserve">Création The Pit</x:t>
        </x:is>
      </x:c>
      <x:c r="D169" s="23" t="inlineStr">
        <x:is>
          <x:t xml:space="preserve">arena-186-snow-hunt</x:t>
        </x:is>
      </x:c>
      <x:c r="E169" s="23" t="inlineStr">
        <x:is>
          <x:t xml:space="preserve">ST055_BG_03</x:t>
        </x:is>
      </x:c>
      <x:c r="F169" s="23" t="inlineStr">
        <x:is>
          <x:t xml:space="preserve">10_VIE_DES_STAGES!E169</x:t>
        </x:is>
      </x:c>
      <x:c r="G169" s="23" t="inlineStr">
        <x:is>
          <x:t xml:space="preserve">Guetteur derrière un rocher</x:t>
        </x:is>
      </x:c>
      <x:c r="H169" s="23" t="inlineStr">
        <x:is>
          <x:t xml:space="preserve">not-recertified-by-V63</x:t>
        </x:is>
      </x:c>
      <x:c r="I169" s="92" t="inlineStr">
        <x:is>
          <x:t xml:space="preserve">NON_RECERTIFIE_V99</x:t>
        </x:is>
      </x:c>
    </x:row>
    <x:row r="170" ht="64" customHeight="1">
      <x:c r="A170" s="23" t="inlineStr">
        <x:is>
          <x:t xml:space="preserve">ST056</x:t>
        </x:is>
      </x:c>
      <x:c r="B170" s="23" t="inlineStr">
        <x:is>
          <x:t xml:space="preserve">Passerelle de canopée</x:t>
        </x:is>
      </x:c>
      <x:c r="C170" s="23" t="inlineStr">
        <x:is>
          <x:t xml:space="preserve">Original The Pit</x:t>
        </x:is>
      </x:c>
      <x:c r="D170" s="23" t="inlineStr">
        <x:is>
          <x:t xml:space="preserve">arena-003-chaussee-de-canopee</x:t>
        </x:is>
      </x:c>
      <x:c r="E170" s="23" t="inlineStr">
        <x:is>
          <x:t xml:space="preserve">ST056_BG_01</x:t>
        </x:is>
      </x:c>
      <x:c r="F170" s="23" t="inlineStr">
        <x:is>
          <x:t xml:space="preserve">10_VIE_DES_STAGES!E170</x:t>
        </x:is>
      </x:c>
      <x:c r="G170" s="23" t="inlineStr">
        <x:is>
          <x:t xml:space="preserve">Lent mouvement d'atmosphère derrière les corps</x:t>
        </x:is>
      </x:c>
      <x:c r="H170" s="23" t="inlineStr">
        <x:is>
          <x:t xml:space="preserve">not-recertified-by-V63</x:t>
        </x:is>
      </x:c>
      <x:c r="I170" s="92" t="inlineStr">
        <x:is>
          <x:t xml:space="preserve">NON_RECERTIFIE_V99</x:t>
        </x:is>
      </x:c>
    </x:row>
    <x:row r="171" ht="64" customHeight="1">
      <x:c r="A171" s="23" t="inlineStr">
        <x:is>
          <x:t xml:space="preserve">ST056</x:t>
        </x:is>
      </x:c>
      <x:c r="B171" s="23" t="inlineStr">
        <x:is>
          <x:t xml:space="preserve">Passerelle de canopée</x:t>
        </x:is>
      </x:c>
      <x:c r="C171" s="23" t="inlineStr">
        <x:is>
          <x:t xml:space="preserve">Original The Pit</x:t>
        </x:is>
      </x:c>
      <x:c r="D171" s="23" t="inlineStr">
        <x:is>
          <x:t xml:space="preserve">arena-003-chaussee-de-canopee</x:t>
        </x:is>
      </x:c>
      <x:c r="E171" s="23" t="inlineStr">
        <x:is>
          <x:t xml:space="preserve">ST056_BG_02</x:t>
        </x:is>
      </x:c>
      <x:c r="F171" s="23" t="inlineStr">
        <x:is>
          <x:t xml:space="preserve">10_VIE_DES_STAGES!E171</x:t>
        </x:is>
      </x:c>
      <x:c r="G171" s="23" t="inlineStr">
        <x:is>
          <x:t xml:space="preserve">Éclairage d'une structure fixe à basse fréquence</x:t>
        </x:is>
      </x:c>
      <x:c r="H171" s="23" t="inlineStr">
        <x:is>
          <x:t xml:space="preserve">not-recertified-by-V63</x:t>
        </x:is>
      </x:c>
      <x:c r="I171" s="92" t="inlineStr">
        <x:is>
          <x:t xml:space="preserve">NON_RECERTIFIE_V99</x:t>
        </x:is>
      </x:c>
    </x:row>
    <x:row r="172" ht="64" customHeight="1">
      <x:c r="A172" s="23" t="inlineStr">
        <x:is>
          <x:t xml:space="preserve">ST056</x:t>
        </x:is>
      </x:c>
      <x:c r="B172" s="23" t="inlineStr">
        <x:is>
          <x:t xml:space="preserve">Passerelle de canopée</x:t>
        </x:is>
      </x:c>
      <x:c r="C172" s="23" t="inlineStr">
        <x:is>
          <x:t xml:space="preserve">Original The Pit</x:t>
        </x:is>
      </x:c>
      <x:c r="D172" s="23" t="inlineStr">
        <x:is>
          <x:t xml:space="preserve">arena-003-chaussee-de-canopee</x:t>
        </x:is>
      </x:c>
      <x:c r="E172" s="23" t="inlineStr">
        <x:is>
          <x:t xml:space="preserve">ST056_BG_03</x:t>
        </x:is>
      </x:c>
      <x:c r="F172" s="23" t="inlineStr">
        <x:is>
          <x:t xml:space="preserve">10_VIE_DES_STAGES!E172</x:t>
        </x:is>
      </x:c>
      <x:c r="G172" s="23" t="inlineStr">
        <x:is>
          <x:t xml:space="preserve">Figurant de clan distant, seulement dans une scène civique</x:t>
        </x:is>
      </x:c>
      <x:c r="H172" s="23" t="inlineStr">
        <x:is>
          <x:t xml:space="preserve">not-recertified-by-V63</x:t>
        </x:is>
      </x:c>
      <x:c r="I172" s="92" t="inlineStr">
        <x:is>
          <x:t xml:space="preserve">NON_RECERTIFIE_V99</x:t>
        </x:is>
      </x:c>
    </x:row>
    <x:row r="173" ht="64" customHeight="1">
      <x:c r="A173" s="23" t="inlineStr">
        <x:is>
          <x:t xml:space="preserve">ST057</x:t>
        </x:is>
      </x:c>
      <x:c r="B173" s="23" t="inlineStr">
        <x:is>
          <x:t xml:space="preserve">Chambre du givre</x:t>
        </x:is>
      </x:c>
      <x:c r="C173" s="23" t="inlineStr">
        <x:is>
          <x:t xml:space="preserve">Original The Pit</x:t>
        </x:is>
      </x:c>
      <x:c r="D173" s="23" t="inlineStr">
        <x:is>
          <x:t xml:space="preserve">arena-004-chambre-de-givre</x:t>
        </x:is>
      </x:c>
      <x:c r="E173" s="23" t="inlineStr">
        <x:is>
          <x:t xml:space="preserve">ST057_BG_01</x:t>
        </x:is>
      </x:c>
      <x:c r="F173" s="23" t="inlineStr">
        <x:is>
          <x:t xml:space="preserve">10_VIE_DES_STAGES!E173</x:t>
        </x:is>
      </x:c>
      <x:c r="G173" s="23" t="inlineStr">
        <x:is>
          <x:t xml:space="preserve">Lent mouvement d'atmosphère derrière les corps</x:t>
        </x:is>
      </x:c>
      <x:c r="H173" s="23" t="inlineStr">
        <x:is>
          <x:t xml:space="preserve">not-recertified-by-V63</x:t>
        </x:is>
      </x:c>
      <x:c r="I173" s="92" t="inlineStr">
        <x:is>
          <x:t xml:space="preserve">NON_RECERTIFIE_V99</x:t>
        </x:is>
      </x:c>
    </x:row>
    <x:row r="174" ht="64" customHeight="1">
      <x:c r="A174" s="23" t="inlineStr">
        <x:is>
          <x:t xml:space="preserve">ST057</x:t>
        </x:is>
      </x:c>
      <x:c r="B174" s="23" t="inlineStr">
        <x:is>
          <x:t xml:space="preserve">Chambre du givre</x:t>
        </x:is>
      </x:c>
      <x:c r="C174" s="23" t="inlineStr">
        <x:is>
          <x:t xml:space="preserve">Original The Pit</x:t>
        </x:is>
      </x:c>
      <x:c r="D174" s="23" t="inlineStr">
        <x:is>
          <x:t xml:space="preserve">arena-004-chambre-de-givre</x:t>
        </x:is>
      </x:c>
      <x:c r="E174" s="23" t="inlineStr">
        <x:is>
          <x:t xml:space="preserve">ST057_BG_02</x:t>
        </x:is>
      </x:c>
      <x:c r="F174" s="23" t="inlineStr">
        <x:is>
          <x:t xml:space="preserve">10_VIE_DES_STAGES!E174</x:t>
        </x:is>
      </x:c>
      <x:c r="G174" s="23" t="inlineStr">
        <x:is>
          <x:t xml:space="preserve">Éclairage d'une structure fixe à basse fréquence</x:t>
        </x:is>
      </x:c>
      <x:c r="H174" s="23" t="inlineStr">
        <x:is>
          <x:t xml:space="preserve">not-recertified-by-V63</x:t>
        </x:is>
      </x:c>
      <x:c r="I174" s="92" t="inlineStr">
        <x:is>
          <x:t xml:space="preserve">NON_RECERTIFIE_V99</x:t>
        </x:is>
      </x:c>
    </x:row>
    <x:row r="175" ht="64" customHeight="1">
      <x:c r="A175" s="23" t="inlineStr">
        <x:is>
          <x:t xml:space="preserve">ST057</x:t>
        </x:is>
      </x:c>
      <x:c r="B175" s="23" t="inlineStr">
        <x:is>
          <x:t xml:space="preserve">Chambre du givre</x:t>
        </x:is>
      </x:c>
      <x:c r="C175" s="23" t="inlineStr">
        <x:is>
          <x:t xml:space="preserve">Original The Pit</x:t>
        </x:is>
      </x:c>
      <x:c r="D175" s="23" t="inlineStr">
        <x:is>
          <x:t xml:space="preserve">arena-004-chambre-de-givre</x:t>
        </x:is>
      </x:c>
      <x:c r="E175" s="23" t="inlineStr">
        <x:is>
          <x:t xml:space="preserve">ST057_BG_03</x:t>
        </x:is>
      </x:c>
      <x:c r="F175" s="23" t="inlineStr">
        <x:is>
          <x:t xml:space="preserve">10_VIE_DES_STAGES!E175</x:t>
        </x:is>
      </x:c>
      <x:c r="G175" s="23" t="inlineStr">
        <x:is>
          <x:t xml:space="preserve">Figurant de clan distant, seulement dans une scène civique</x:t>
        </x:is>
      </x:c>
      <x:c r="H175" s="23" t="inlineStr">
        <x:is>
          <x:t xml:space="preserve">not-recertified-by-V63</x:t>
        </x:is>
      </x:c>
      <x:c r="I175" s="92" t="inlineStr">
        <x:is>
          <x:t xml:space="preserve">NON_RECERTIFIE_V99</x:t>
        </x:is>
      </x:c>
    </x:row>
    <x:row r="176" ht="64" customHeight="1">
      <x:c r="A176" s="23" t="inlineStr">
        <x:is>
          <x:t xml:space="preserve">ST058</x:t>
        </x:is>
      </x:c>
      <x:c r="B176" s="23" t="inlineStr">
        <x:is>
          <x:t xml:space="preserve">Cour des cendres</x:t>
        </x:is>
      </x:c>
      <x:c r="C176" s="23" t="inlineStr">
        <x:is>
          <x:t xml:space="preserve">Original The Pit</x:t>
        </x:is>
      </x:c>
      <x:c r="D176" s="23" t="inlineStr">
        <x:is>
          <x:t xml:space="preserve">arena-005-cour-de-cendre</x:t>
        </x:is>
      </x:c>
      <x:c r="E176" s="23" t="inlineStr">
        <x:is>
          <x:t xml:space="preserve">ST058_BG_01</x:t>
        </x:is>
      </x:c>
      <x:c r="F176" s="23" t="inlineStr">
        <x:is>
          <x:t xml:space="preserve">10_VIE_DES_STAGES!E176</x:t>
        </x:is>
      </x:c>
      <x:c r="G176" s="23" t="inlineStr">
        <x:is>
          <x:t xml:space="preserve">Lent mouvement d'atmosphère derrière les corps</x:t>
        </x:is>
      </x:c>
      <x:c r="H176" s="23" t="inlineStr">
        <x:is>
          <x:t xml:space="preserve">not-recertified-by-V63</x:t>
        </x:is>
      </x:c>
      <x:c r="I176" s="92" t="inlineStr">
        <x:is>
          <x:t xml:space="preserve">NON_RECERTIFIE_V99</x:t>
        </x:is>
      </x:c>
    </x:row>
    <x:row r="177" ht="64" customHeight="1">
      <x:c r="A177" s="23" t="inlineStr">
        <x:is>
          <x:t xml:space="preserve">ST058</x:t>
        </x:is>
      </x:c>
      <x:c r="B177" s="23" t="inlineStr">
        <x:is>
          <x:t xml:space="preserve">Cour des cendres</x:t>
        </x:is>
      </x:c>
      <x:c r="C177" s="23" t="inlineStr">
        <x:is>
          <x:t xml:space="preserve">Original The Pit</x:t>
        </x:is>
      </x:c>
      <x:c r="D177" s="23" t="inlineStr">
        <x:is>
          <x:t xml:space="preserve">arena-005-cour-de-cendre</x:t>
        </x:is>
      </x:c>
      <x:c r="E177" s="23" t="inlineStr">
        <x:is>
          <x:t xml:space="preserve">ST058_BG_02</x:t>
        </x:is>
      </x:c>
      <x:c r="F177" s="23" t="inlineStr">
        <x:is>
          <x:t xml:space="preserve">10_VIE_DES_STAGES!E177</x:t>
        </x:is>
      </x:c>
      <x:c r="G177" s="23" t="inlineStr">
        <x:is>
          <x:t xml:space="preserve">Éclairage d'une structure fixe à basse fréquence</x:t>
        </x:is>
      </x:c>
      <x:c r="H177" s="23" t="inlineStr">
        <x:is>
          <x:t xml:space="preserve">not-recertified-by-V63</x:t>
        </x:is>
      </x:c>
      <x:c r="I177" s="92" t="inlineStr">
        <x:is>
          <x:t xml:space="preserve">NON_RECERTIFIE_V99</x:t>
        </x:is>
      </x:c>
    </x:row>
    <x:row r="178" ht="64" customHeight="1">
      <x:c r="A178" s="23" t="inlineStr">
        <x:is>
          <x:t xml:space="preserve">ST058</x:t>
        </x:is>
      </x:c>
      <x:c r="B178" s="23" t="inlineStr">
        <x:is>
          <x:t xml:space="preserve">Cour des cendres</x:t>
        </x:is>
      </x:c>
      <x:c r="C178" s="23" t="inlineStr">
        <x:is>
          <x:t xml:space="preserve">Original The Pit</x:t>
        </x:is>
      </x:c>
      <x:c r="D178" s="23" t="inlineStr">
        <x:is>
          <x:t xml:space="preserve">arena-005-cour-de-cendre</x:t>
        </x:is>
      </x:c>
      <x:c r="E178" s="23" t="inlineStr">
        <x:is>
          <x:t xml:space="preserve">ST058_BG_03</x:t>
        </x:is>
      </x:c>
      <x:c r="F178" s="23" t="inlineStr">
        <x:is>
          <x:t xml:space="preserve">10_VIE_DES_STAGES!E178</x:t>
        </x:is>
      </x:c>
      <x:c r="G178" s="23" t="inlineStr">
        <x:is>
          <x:t xml:space="preserve">Figurant de clan distant, seulement dans une scène civique</x:t>
        </x:is>
      </x:c>
      <x:c r="H178" s="23" t="inlineStr">
        <x:is>
          <x:t xml:space="preserve">not-recertified-by-V63</x:t>
        </x:is>
      </x:c>
      <x:c r="I178" s="92" t="inlineStr">
        <x:is>
          <x:t xml:space="preserve">NON_RECERTIFIE_V99</x:t>
        </x:is>
      </x:c>
    </x:row>
    <x:row r="179" ht="64" customHeight="1">
      <x:c r="A179" s="23" t="inlineStr">
        <x:is>
          <x:t xml:space="preserve">ST059</x:t>
        </x:is>
      </x:c>
      <x:c r="B179" s="23" t="inlineStr">
        <x:is>
          <x:t xml:space="preserve">Terrasse de verre</x:t>
        </x:is>
      </x:c>
      <x:c r="C179" s="23" t="inlineStr">
        <x:is>
          <x:t xml:space="preserve">Original The Pit</x:t>
        </x:is>
      </x:c>
      <x:c r="D179" s="23" t="inlineStr">
        <x:is>
          <x:t xml:space="preserve">arena-006-terrasse-de-verre</x:t>
        </x:is>
      </x:c>
      <x:c r="E179" s="23" t="inlineStr">
        <x:is>
          <x:t xml:space="preserve">ST059_BG_01</x:t>
        </x:is>
      </x:c>
      <x:c r="F179" s="23" t="inlineStr">
        <x:is>
          <x:t xml:space="preserve">10_VIE_DES_STAGES!E179</x:t>
        </x:is>
      </x:c>
      <x:c r="G179" s="23" t="inlineStr">
        <x:is>
          <x:t xml:space="preserve">Lent mouvement d'atmosphère derrière les corps</x:t>
        </x:is>
      </x:c>
      <x:c r="H179" s="23" t="inlineStr">
        <x:is>
          <x:t xml:space="preserve">not-recertified-by-V63</x:t>
        </x:is>
      </x:c>
      <x:c r="I179" s="92" t="inlineStr">
        <x:is>
          <x:t xml:space="preserve">NON_RECERTIFIE_V99</x:t>
        </x:is>
      </x:c>
    </x:row>
    <x:row r="180" ht="64" customHeight="1">
      <x:c r="A180" s="23" t="inlineStr">
        <x:is>
          <x:t xml:space="preserve">ST059</x:t>
        </x:is>
      </x:c>
      <x:c r="B180" s="23" t="inlineStr">
        <x:is>
          <x:t xml:space="preserve">Terrasse de verre</x:t>
        </x:is>
      </x:c>
      <x:c r="C180" s="23" t="inlineStr">
        <x:is>
          <x:t xml:space="preserve">Original The Pit</x:t>
        </x:is>
      </x:c>
      <x:c r="D180" s="23" t="inlineStr">
        <x:is>
          <x:t xml:space="preserve">arena-006-terrasse-de-verre</x:t>
        </x:is>
      </x:c>
      <x:c r="E180" s="23" t="inlineStr">
        <x:is>
          <x:t xml:space="preserve">ST059_BG_02</x:t>
        </x:is>
      </x:c>
      <x:c r="F180" s="23" t="inlineStr">
        <x:is>
          <x:t xml:space="preserve">10_VIE_DES_STAGES!E180</x:t>
        </x:is>
      </x:c>
      <x:c r="G180" s="23" t="inlineStr">
        <x:is>
          <x:t xml:space="preserve">Éclairage d'une structure fixe à basse fréquence</x:t>
        </x:is>
      </x:c>
      <x:c r="H180" s="23" t="inlineStr">
        <x:is>
          <x:t xml:space="preserve">not-recertified-by-V63</x:t>
        </x:is>
      </x:c>
      <x:c r="I180" s="92" t="inlineStr">
        <x:is>
          <x:t xml:space="preserve">NON_RECERTIFIE_V99</x:t>
        </x:is>
      </x:c>
    </x:row>
    <x:row r="181" ht="64" customHeight="1">
      <x:c r="A181" s="23" t="inlineStr">
        <x:is>
          <x:t xml:space="preserve">ST059</x:t>
        </x:is>
      </x:c>
      <x:c r="B181" s="23" t="inlineStr">
        <x:is>
          <x:t xml:space="preserve">Terrasse de verre</x:t>
        </x:is>
      </x:c>
      <x:c r="C181" s="23" t="inlineStr">
        <x:is>
          <x:t xml:space="preserve">Original The Pit</x:t>
        </x:is>
      </x:c>
      <x:c r="D181" s="23" t="inlineStr">
        <x:is>
          <x:t xml:space="preserve">arena-006-terrasse-de-verre</x:t>
        </x:is>
      </x:c>
      <x:c r="E181" s="23" t="inlineStr">
        <x:is>
          <x:t xml:space="preserve">ST059_BG_03</x:t>
        </x:is>
      </x:c>
      <x:c r="F181" s="23" t="inlineStr">
        <x:is>
          <x:t xml:space="preserve">10_VIE_DES_STAGES!E181</x:t>
        </x:is>
      </x:c>
      <x:c r="G181" s="23" t="inlineStr">
        <x:is>
          <x:t xml:space="preserve">Figurant de clan distant, seulement dans une scène civique</x:t>
        </x:is>
      </x:c>
      <x:c r="H181" s="23" t="inlineStr">
        <x:is>
          <x:t xml:space="preserve">not-recertified-by-V63</x:t>
        </x:is>
      </x:c>
      <x:c r="I181" s="92" t="inlineStr">
        <x:is>
          <x:t xml:space="preserve">NON_RECERTIFIE_V99</x:t>
        </x:is>
      </x:c>
    </x:row>
    <x:row r="182" ht="64" customHeight="1">
      <x:c r="A182" s="23" t="inlineStr">
        <x:is>
          <x:t xml:space="preserve">ST060</x:t>
        </x:is>
      </x:c>
      <x:c r="B182" s="23" t="inlineStr">
        <x:is>
          <x:t xml:space="preserve">Pont abyssal</x:t>
        </x:is>
      </x:c>
      <x:c r="C182" s="23" t="inlineStr">
        <x:is>
          <x:t xml:space="preserve">Original The Pit</x:t>
        </x:is>
      </x:c>
      <x:c r="D182" s="23" t="inlineStr">
        <x:is>
          <x:t xml:space="preserve">arena-007-pont-abyssal</x:t>
        </x:is>
      </x:c>
      <x:c r="E182" s="23" t="inlineStr">
        <x:is>
          <x:t xml:space="preserve">ST060_BG_01</x:t>
        </x:is>
      </x:c>
      <x:c r="F182" s="23" t="inlineStr">
        <x:is>
          <x:t xml:space="preserve">10_VIE_DES_STAGES!E182</x:t>
        </x:is>
      </x:c>
      <x:c r="G182" s="23" t="inlineStr">
        <x:is>
          <x:t xml:space="preserve">Lent mouvement d'atmosphère derrière les corps</x:t>
        </x:is>
      </x:c>
      <x:c r="H182" s="23" t="inlineStr">
        <x:is>
          <x:t xml:space="preserve">not-recertified-by-V63</x:t>
        </x:is>
      </x:c>
      <x:c r="I182" s="92" t="inlineStr">
        <x:is>
          <x:t xml:space="preserve">NON_RECERTIFIE_V99</x:t>
        </x:is>
      </x:c>
    </x:row>
    <x:row r="183" ht="64" customHeight="1">
      <x:c r="A183" s="23" t="inlineStr">
        <x:is>
          <x:t xml:space="preserve">ST060</x:t>
        </x:is>
      </x:c>
      <x:c r="B183" s="23" t="inlineStr">
        <x:is>
          <x:t xml:space="preserve">Pont abyssal</x:t>
        </x:is>
      </x:c>
      <x:c r="C183" s="23" t="inlineStr">
        <x:is>
          <x:t xml:space="preserve">Original The Pit</x:t>
        </x:is>
      </x:c>
      <x:c r="D183" s="23" t="inlineStr">
        <x:is>
          <x:t xml:space="preserve">arena-007-pont-abyssal</x:t>
        </x:is>
      </x:c>
      <x:c r="E183" s="23" t="inlineStr">
        <x:is>
          <x:t xml:space="preserve">ST060_BG_02</x:t>
        </x:is>
      </x:c>
      <x:c r="F183" s="23" t="inlineStr">
        <x:is>
          <x:t xml:space="preserve">10_VIE_DES_STAGES!E183</x:t>
        </x:is>
      </x:c>
      <x:c r="G183" s="23" t="inlineStr">
        <x:is>
          <x:t xml:space="preserve">Éclairage d'une structure fixe à basse fréquence</x:t>
        </x:is>
      </x:c>
      <x:c r="H183" s="23" t="inlineStr">
        <x:is>
          <x:t xml:space="preserve">not-recertified-by-V63</x:t>
        </x:is>
      </x:c>
      <x:c r="I183" s="92" t="inlineStr">
        <x:is>
          <x:t xml:space="preserve">NON_RECERTIFIE_V99</x:t>
        </x:is>
      </x:c>
    </x:row>
    <x:row r="184" ht="64" customHeight="1">
      <x:c r="A184" s="23" t="inlineStr">
        <x:is>
          <x:t xml:space="preserve">ST060</x:t>
        </x:is>
      </x:c>
      <x:c r="B184" s="23" t="inlineStr">
        <x:is>
          <x:t xml:space="preserve">Pont abyssal</x:t>
        </x:is>
      </x:c>
      <x:c r="C184" s="23" t="inlineStr">
        <x:is>
          <x:t xml:space="preserve">Original The Pit</x:t>
        </x:is>
      </x:c>
      <x:c r="D184" s="23" t="inlineStr">
        <x:is>
          <x:t xml:space="preserve">arena-007-pont-abyssal</x:t>
        </x:is>
      </x:c>
      <x:c r="E184" s="23" t="inlineStr">
        <x:is>
          <x:t xml:space="preserve">ST060_BG_03</x:t>
        </x:is>
      </x:c>
      <x:c r="F184" s="23" t="inlineStr">
        <x:is>
          <x:t xml:space="preserve">10_VIE_DES_STAGES!E184</x:t>
        </x:is>
      </x:c>
      <x:c r="G184" s="23" t="inlineStr">
        <x:is>
          <x:t xml:space="preserve">Figurant de clan distant, seulement dans une scène civique</x:t>
        </x:is>
      </x:c>
      <x:c r="H184" s="23" t="inlineStr">
        <x:is>
          <x:t xml:space="preserve">not-recertified-by-V63</x:t>
        </x:is>
      </x:c>
      <x:c r="I184" s="92" t="inlineStr">
        <x:is>
          <x:t xml:space="preserve">NON_RECERTIFIE_V99</x:t>
        </x:is>
      </x:c>
    </x:row>
    <x:row r="185" ht="64" customHeight="1">
      <x:c r="A185" s="23" t="inlineStr">
        <x:is>
          <x:t xml:space="preserve">ST061</x:t>
        </x:is>
      </x:c>
      <x:c r="B185" s="23" t="inlineStr">
        <x:is>
          <x:t xml:space="preserve">Quais du premier sang</x:t>
        </x:is>
      </x:c>
      <x:c r="C185" s="23" t="inlineStr">
        <x:is>
          <x:t xml:space="preserve">Original The Pit</x:t>
        </x:is>
      </x:c>
      <x:c r="D185" s="23" t="inlineStr">
        <x:is>
          <x:t xml:space="preserve">arena-009-quais-du-premier-sang</x:t>
        </x:is>
      </x:c>
      <x:c r="E185" s="23" t="inlineStr">
        <x:is>
          <x:t xml:space="preserve">ST061_BG_01</x:t>
        </x:is>
      </x:c>
      <x:c r="F185" s="23" t="inlineStr">
        <x:is>
          <x:t xml:space="preserve">10_VIE_DES_STAGES!E185</x:t>
        </x:is>
      </x:c>
      <x:c r="G185" s="23" t="inlineStr">
        <x:is>
          <x:t xml:space="preserve">Poussière ou vapeur discrète suivant les volumes du décor</x:t>
        </x:is>
      </x:c>
      <x:c r="H185" s="23" t="inlineStr">
        <x:is>
          <x:t xml:space="preserve">not-recertified-by-V63</x:t>
        </x:is>
      </x:c>
      <x:c r="I185" s="92" t="inlineStr">
        <x:is>
          <x:t xml:space="preserve">NON_RECERTIFIE_V99</x:t>
        </x:is>
      </x:c>
    </x:row>
    <x:row r="186" ht="64" customHeight="1">
      <x:c r="A186" s="23" t="inlineStr">
        <x:is>
          <x:t xml:space="preserve">ST061</x:t>
        </x:is>
      </x:c>
      <x:c r="B186" s="23" t="inlineStr">
        <x:is>
          <x:t xml:space="preserve">Quais du premier sang</x:t>
        </x:is>
      </x:c>
      <x:c r="C186" s="23" t="inlineStr">
        <x:is>
          <x:t xml:space="preserve">Original The Pit</x:t>
        </x:is>
      </x:c>
      <x:c r="D186" s="23" t="inlineStr">
        <x:is>
          <x:t xml:space="preserve">arena-009-quais-du-premier-sang</x:t>
        </x:is>
      </x:c>
      <x:c r="E186" s="23" t="inlineStr">
        <x:is>
          <x:t xml:space="preserve">ST061_BG_02</x:t>
        </x:is>
      </x:c>
      <x:c r="F186" s="23" t="inlineStr">
        <x:is>
          <x:t xml:space="preserve">10_VIE_DES_STAGES!E186</x:t>
        </x:is>
      </x:c>
      <x:c r="G186" s="23" t="inlineStr">
        <x:is>
          <x:t xml:space="preserve">Éclairage local d'une structure à fréquence lente</x:t>
        </x:is>
      </x:c>
      <x:c r="H186" s="23" t="inlineStr">
        <x:is>
          <x:t xml:space="preserve">not-recertified-by-V63</x:t>
        </x:is>
      </x:c>
      <x:c r="I186" s="92" t="inlineStr">
        <x:is>
          <x:t xml:space="preserve">NON_RECERTIFIE_V99</x:t>
        </x:is>
      </x:c>
    </x:row>
    <x:row r="187" ht="64" customHeight="1">
      <x:c r="A187" s="23" t="inlineStr">
        <x:is>
          <x:t xml:space="preserve">ST061</x:t>
        </x:is>
      </x:c>
      <x:c r="B187" s="23" t="inlineStr">
        <x:is>
          <x:t xml:space="preserve">Quais du premier sang</x:t>
        </x:is>
      </x:c>
      <x:c r="C187" s="23" t="inlineStr">
        <x:is>
          <x:t xml:space="preserve">Original The Pit</x:t>
        </x:is>
      </x:c>
      <x:c r="D187" s="23" t="inlineStr">
        <x:is>
          <x:t xml:space="preserve">arena-009-quais-du-premier-sang</x:t>
        </x:is>
      </x:c>
      <x:c r="E187" s="23" t="inlineStr">
        <x:is>
          <x:t xml:space="preserve">ST061_BG_03</x:t>
        </x:is>
      </x:c>
      <x:c r="F187" s="23" t="inlineStr">
        <x:is>
          <x:t xml:space="preserve">10_VIE_DES_STAGES!E187</x:t>
        </x:is>
      </x:c>
      <x:c r="G187" s="23" t="inlineStr">
        <x:is>
          <x:t xml:space="preserve">Mécanisme de porte ou d'obturateur au loin, sans collision de combat</x:t>
        </x:is>
      </x:c>
      <x:c r="H187" s="23" t="inlineStr">
        <x:is>
          <x:t xml:space="preserve">not-recertified-by-V63</x:t>
        </x:is>
      </x:c>
      <x:c r="I187" s="92" t="inlineStr">
        <x:is>
          <x:t xml:space="preserve">NON_RECERTIFIE_V99</x:t>
        </x:is>
      </x:c>
    </x:row>
    <x:row r="188" ht="64" customHeight="1">
      <x:c r="A188" s="23" t="inlineStr">
        <x:is>
          <x:t xml:space="preserve">ST062</x:t>
        </x:is>
      </x:c>
      <x:c r="B188" s="23" t="inlineStr">
        <x:is>
          <x:t xml:space="preserve">Forge des lames muettes</x:t>
        </x:is>
      </x:c>
      <x:c r="C188" s="23" t="inlineStr">
        <x:is>
          <x:t xml:space="preserve">Original The Pit</x:t>
        </x:is>
      </x:c>
      <x:c r="D188" s="23" t="inlineStr">
        <x:is>
          <x:t xml:space="preserve">arena-010-forge-des-lames-muettes</x:t>
        </x:is>
      </x:c>
      <x:c r="E188" s="23" t="inlineStr">
        <x:is>
          <x:t xml:space="preserve">ST062_BG_01</x:t>
        </x:is>
      </x:c>
      <x:c r="F188" s="23" t="inlineStr">
        <x:is>
          <x:t xml:space="preserve">10_VIE_DES_STAGES!E188</x:t>
        </x:is>
      </x:c>
      <x:c r="G188" s="23" t="inlineStr">
        <x:is>
          <x:t xml:space="preserve">Piston ou bras de maintenance derrière une barrière</x:t>
        </x:is>
      </x:c>
      <x:c r="H188" s="23" t="inlineStr">
        <x:is>
          <x:t xml:space="preserve">not-recertified-by-V63</x:t>
        </x:is>
      </x:c>
      <x:c r="I188" s="92" t="inlineStr">
        <x:is>
          <x:t xml:space="preserve">NON_RECERTIFIE_V99</x:t>
        </x:is>
      </x:c>
    </x:row>
    <x:row r="189" ht="64" customHeight="1">
      <x:c r="A189" s="23" t="inlineStr">
        <x:is>
          <x:t xml:space="preserve">ST062</x:t>
        </x:is>
      </x:c>
      <x:c r="B189" s="23" t="inlineStr">
        <x:is>
          <x:t xml:space="preserve">Forge des lames muettes</x:t>
        </x:is>
      </x:c>
      <x:c r="C189" s="23" t="inlineStr">
        <x:is>
          <x:t xml:space="preserve">Original The Pit</x:t>
        </x:is>
      </x:c>
      <x:c r="D189" s="23" t="inlineStr">
        <x:is>
          <x:t xml:space="preserve">arena-010-forge-des-lames-muettes</x:t>
        </x:is>
      </x:c>
      <x:c r="E189" s="23" t="inlineStr">
        <x:is>
          <x:t xml:space="preserve">ST062_BG_02</x:t>
        </x:is>
      </x:c>
      <x:c r="F189" s="23" t="inlineStr">
        <x:is>
          <x:t xml:space="preserve">10_VIE_DES_STAGES!E189</x:t>
        </x:is>
      </x:c>
      <x:c r="G189" s="23" t="inlineStr">
        <x:is>
          <x:t xml:space="preserve">Vapeur à émission intermittente loin des visages</x:t>
        </x:is>
      </x:c>
      <x:c r="H189" s="23" t="inlineStr">
        <x:is>
          <x:t xml:space="preserve">not-recertified-by-V63</x:t>
        </x:is>
      </x:c>
      <x:c r="I189" s="92" t="inlineStr">
        <x:is>
          <x:t xml:space="preserve">NON_RECERTIFIE_V99</x:t>
        </x:is>
      </x:c>
    </x:row>
    <x:row r="190" ht="64" customHeight="1">
      <x:c r="A190" s="23" t="inlineStr">
        <x:is>
          <x:t xml:space="preserve">ST062</x:t>
        </x:is>
      </x:c>
      <x:c r="B190" s="23" t="inlineStr">
        <x:is>
          <x:t xml:space="preserve">Forge des lames muettes</x:t>
        </x:is>
      </x:c>
      <x:c r="C190" s="23" t="inlineStr">
        <x:is>
          <x:t xml:space="preserve">Original The Pit</x:t>
        </x:is>
      </x:c>
      <x:c r="D190" s="23" t="inlineStr">
        <x:is>
          <x:t xml:space="preserve">arena-010-forge-des-lames-muettes</x:t>
        </x:is>
      </x:c>
      <x:c r="E190" s="23" t="inlineStr">
        <x:is>
          <x:t xml:space="preserve">ST062_BG_03</x:t>
        </x:is>
      </x:c>
      <x:c r="F190" s="23" t="inlineStr">
        <x:is>
          <x:t xml:space="preserve">10_VIE_DES_STAGES!E190</x:t>
        </x:is>
      </x:c>
      <x:c r="G190" s="23" t="inlineStr">
        <x:is>
          <x:t xml:space="preserve">Voyant et ouverture d'une trappe, sans clignotement agressif</x:t>
        </x:is>
      </x:c>
      <x:c r="H190" s="23" t="inlineStr">
        <x:is>
          <x:t xml:space="preserve">not-recertified-by-V63</x:t>
        </x:is>
      </x:c>
      <x:c r="I190" s="92" t="inlineStr">
        <x:is>
          <x:t xml:space="preserve">NON_RECERTIFIE_V99</x:t>
        </x:is>
      </x:c>
    </x:row>
    <x:row r="191" ht="64" customHeight="1">
      <x:c r="A191" s="23" t="inlineStr">
        <x:is>
          <x:t xml:space="preserve">ST063</x:t>
        </x:is>
      </x:c>
      <x:c r="B191" s="23" t="inlineStr">
        <x:is>
          <x:t xml:space="preserve">Reserve des crocs</x:t>
        </x:is>
      </x:c>
      <x:c r="C191" s="23" t="inlineStr">
        <x:is>
          <x:t xml:space="preserve">Original The Pit</x:t>
        </x:is>
      </x:c>
      <x:c r="D191" s="23" t="inlineStr">
        <x:is>
          <x:t xml:space="preserve">arena-011-reserve-des-crocs</x:t>
        </x:is>
      </x:c>
      <x:c r="E191" s="23" t="inlineStr">
        <x:is>
          <x:t xml:space="preserve">ST063_BG_01</x:t>
        </x:is>
      </x:c>
      <x:c r="F191" s="23" t="inlineStr">
        <x:is>
          <x:t xml:space="preserve">10_VIE_DES_STAGES!E191</x:t>
        </x:is>
      </x:c>
      <x:c r="G191" s="23" t="inlineStr">
        <x:is>
          <x:t xml:space="preserve">Mouvement lent du feuillage ou de l'eau</x:t>
        </x:is>
      </x:c>
      <x:c r="H191" s="23" t="inlineStr">
        <x:is>
          <x:t xml:space="preserve">not-recertified-by-V63</x:t>
        </x:is>
      </x:c>
      <x:c r="I191" s="92" t="inlineStr">
        <x:is>
          <x:t xml:space="preserve">NON_RECERTIFIE_V99</x:t>
        </x:is>
      </x:c>
    </x:row>
    <x:row r="192" ht="64" customHeight="1">
      <x:c r="A192" s="23" t="inlineStr">
        <x:is>
          <x:t xml:space="preserve">ST063</x:t>
        </x:is>
      </x:c>
      <x:c r="B192" s="23" t="inlineStr">
        <x:is>
          <x:t xml:space="preserve">Reserve des crocs</x:t>
        </x:is>
      </x:c>
      <x:c r="C192" s="23" t="inlineStr">
        <x:is>
          <x:t xml:space="preserve">Original The Pit</x:t>
        </x:is>
      </x:c>
      <x:c r="D192" s="23" t="inlineStr">
        <x:is>
          <x:t xml:space="preserve">arena-011-reserve-des-crocs</x:t>
        </x:is>
      </x:c>
      <x:c r="E192" s="23" t="inlineStr">
        <x:is>
          <x:t xml:space="preserve">ST063_BG_02</x:t>
        </x:is>
      </x:c>
      <x:c r="F192" s="23" t="inlineStr">
        <x:is>
          <x:t xml:space="preserve">10_VIE_DES_STAGES!E192</x:t>
        </x:is>
      </x:c>
      <x:c r="G192" s="23" t="inlineStr">
        <x:is>
          <x:t xml:space="preserve">Faune locale furtive uniquement après identification de l'espèce</x:t>
        </x:is>
      </x:c>
      <x:c r="H192" s="23" t="inlineStr">
        <x:is>
          <x:t xml:space="preserve">not-recertified-by-V63</x:t>
        </x:is>
      </x:c>
      <x:c r="I192" s="92" t="inlineStr">
        <x:is>
          <x:t xml:space="preserve">NON_RECERTIFIE_V99</x:t>
        </x:is>
      </x:c>
    </x:row>
    <x:row r="193" ht="64" customHeight="1">
      <x:c r="A193" s="23" t="inlineStr">
        <x:is>
          <x:t xml:space="preserve">ST063</x:t>
        </x:is>
      </x:c>
      <x:c r="B193" s="23" t="inlineStr">
        <x:is>
          <x:t xml:space="preserve">Reserve des crocs</x:t>
        </x:is>
      </x:c>
      <x:c r="C193" s="23" t="inlineStr">
        <x:is>
          <x:t xml:space="preserve">Original The Pit</x:t>
        </x:is>
      </x:c>
      <x:c r="D193" s="23" t="inlineStr">
        <x:is>
          <x:t xml:space="preserve">arena-011-reserve-des-crocs</x:t>
        </x:is>
      </x:c>
      <x:c r="E193" s="23" t="inlineStr">
        <x:is>
          <x:t xml:space="preserve">ST063_BG_03</x:t>
        </x:is>
      </x:c>
      <x:c r="F193" s="23" t="inlineStr">
        <x:is>
          <x:t xml:space="preserve">10_VIE_DES_STAGES!E193</x:t>
        </x:is>
      </x:c>
      <x:c r="G193" s="23" t="inlineStr">
        <x:is>
          <x:t xml:space="preserve">Feuilles ou insectes sur le plan lointain, hors des silhouettes</x:t>
        </x:is>
      </x:c>
      <x:c r="H193" s="23" t="inlineStr">
        <x:is>
          <x:t xml:space="preserve">not-recertified-by-V63</x:t>
        </x:is>
      </x:c>
      <x:c r="I193" s="92" t="inlineStr">
        <x:is>
          <x:t xml:space="preserve">NON_RECERTIFIE_V99</x:t>
        </x:is>
      </x:c>
    </x:row>
    <x:row r="194" ht="64" customHeight="1">
      <x:c r="A194" s="23" t="inlineStr">
        <x:is>
          <x:t xml:space="preserve">ST064</x:t>
        </x:is>
      </x:c>
      <x:c r="B194" s="23" t="inlineStr">
        <x:is>
          <x:t xml:space="preserve">Balcon du roi de la chasse</x:t>
        </x:is>
      </x:c>
      <x:c r="C194" s="23" t="inlineStr">
        <x:is>
          <x:t xml:space="preserve">Original The Pit</x:t>
        </x:is>
      </x:c>
      <x:c r="D194" s="23" t="inlineStr">
        <x:is>
          <x:t xml:space="preserve">arena-012-balcon-du-roi-de-la-chasse</x:t>
        </x:is>
      </x:c>
      <x:c r="E194" s="23" t="inlineStr">
        <x:is>
          <x:t xml:space="preserve">ST064_BG_01</x:t>
        </x:is>
      </x:c>
      <x:c r="F194" s="23" t="inlineStr">
        <x:is>
          <x:t xml:space="preserve">10_VIE_DES_STAGES!E194</x:t>
        </x:is>
      </x:c>
      <x:c r="G194" s="23" t="inlineStr">
        <x:is>
          <x:t xml:space="preserve">Poussière ou vapeur discrète suivant les volumes du décor</x:t>
        </x:is>
      </x:c>
      <x:c r="H194" s="23" t="inlineStr">
        <x:is>
          <x:t xml:space="preserve">not-recertified-by-V63</x:t>
        </x:is>
      </x:c>
      <x:c r="I194" s="92" t="inlineStr">
        <x:is>
          <x:t xml:space="preserve">NON_RECERTIFIE_V99</x:t>
        </x:is>
      </x:c>
    </x:row>
    <x:row r="195" ht="64" customHeight="1">
      <x:c r="A195" s="23" t="inlineStr">
        <x:is>
          <x:t xml:space="preserve">ST064</x:t>
        </x:is>
      </x:c>
      <x:c r="B195" s="23" t="inlineStr">
        <x:is>
          <x:t xml:space="preserve">Balcon du roi de la chasse</x:t>
        </x:is>
      </x:c>
      <x:c r="C195" s="23" t="inlineStr">
        <x:is>
          <x:t xml:space="preserve">Original The Pit</x:t>
        </x:is>
      </x:c>
      <x:c r="D195" s="23" t="inlineStr">
        <x:is>
          <x:t xml:space="preserve">arena-012-balcon-du-roi-de-la-chasse</x:t>
        </x:is>
      </x:c>
      <x:c r="E195" s="23" t="inlineStr">
        <x:is>
          <x:t xml:space="preserve">ST064_BG_02</x:t>
        </x:is>
      </x:c>
      <x:c r="F195" s="23" t="inlineStr">
        <x:is>
          <x:t xml:space="preserve">10_VIE_DES_STAGES!E195</x:t>
        </x:is>
      </x:c>
      <x:c r="G195" s="23" t="inlineStr">
        <x:is>
          <x:t xml:space="preserve">Éclairage local d'une structure à fréquence lente</x:t>
        </x:is>
      </x:c>
      <x:c r="H195" s="23" t="inlineStr">
        <x:is>
          <x:t xml:space="preserve">not-recertified-by-V63</x:t>
        </x:is>
      </x:c>
      <x:c r="I195" s="92" t="inlineStr">
        <x:is>
          <x:t xml:space="preserve">NON_RECERTIFIE_V99</x:t>
        </x:is>
      </x:c>
    </x:row>
    <x:row r="196" ht="64" customHeight="1">
      <x:c r="A196" s="23" t="inlineStr">
        <x:is>
          <x:t xml:space="preserve">ST064</x:t>
        </x:is>
      </x:c>
      <x:c r="B196" s="23" t="inlineStr">
        <x:is>
          <x:t xml:space="preserve">Balcon du roi de la chasse</x:t>
        </x:is>
      </x:c>
      <x:c r="C196" s="23" t="inlineStr">
        <x:is>
          <x:t xml:space="preserve">Original The Pit</x:t>
        </x:is>
      </x:c>
      <x:c r="D196" s="23" t="inlineStr">
        <x:is>
          <x:t xml:space="preserve">arena-012-balcon-du-roi-de-la-chasse</x:t>
        </x:is>
      </x:c>
      <x:c r="E196" s="23" t="inlineStr">
        <x:is>
          <x:t xml:space="preserve">ST064_BG_03</x:t>
        </x:is>
      </x:c>
      <x:c r="F196" s="23" t="inlineStr">
        <x:is>
          <x:t xml:space="preserve">10_VIE_DES_STAGES!E196</x:t>
        </x:is>
      </x:c>
      <x:c r="G196" s="23" t="inlineStr">
        <x:is>
          <x:t xml:space="preserve">Mécanisme de porte ou d'obturateur au loin, sans collision de combat</x:t>
        </x:is>
      </x:c>
      <x:c r="H196" s="23" t="inlineStr">
        <x:is>
          <x:t xml:space="preserve">not-recertified-by-V63</x:t>
        </x:is>
      </x:c>
      <x:c r="I196" s="92" t="inlineStr">
        <x:is>
          <x:t xml:space="preserve">NON_RECERTIFIE_V99</x:t>
        </x:is>
      </x:c>
    </x:row>
    <x:row r="197" ht="64" customHeight="1">
      <x:c r="A197" s="23" t="inlineStr">
        <x:is>
          <x:t xml:space="preserve">ST065</x:t>
        </x:is>
      </x:c>
      <x:c r="B197" s="23" t="inlineStr">
        <x:is>
          <x:t xml:space="preserve">Mausolee des marques</x:t>
        </x:is>
      </x:c>
      <x:c r="C197" s="23" t="inlineStr">
        <x:is>
          <x:t xml:space="preserve">Original The Pit</x:t>
        </x:is>
      </x:c>
      <x:c r="D197" s="23" t="inlineStr">
        <x:is>
          <x:t xml:space="preserve">arena-013-mausolee-des-marques</x:t>
        </x:is>
      </x:c>
      <x:c r="E197" s="23" t="inlineStr">
        <x:is>
          <x:t xml:space="preserve">ST065_BG_01</x:t>
        </x:is>
      </x:c>
      <x:c r="F197" s="23" t="inlineStr">
        <x:is>
          <x:t xml:space="preserve">10_VIE_DES_STAGES!E197</x:t>
        </x:is>
      </x:c>
      <x:c r="G197" s="23" t="inlineStr">
        <x:is>
          <x:t xml:space="preserve">Lumière rasant lentement les gravures</x:t>
        </x:is>
      </x:c>
      <x:c r="H197" s="23" t="inlineStr">
        <x:is>
          <x:t xml:space="preserve">not-recertified-by-V63</x:t>
        </x:is>
      </x:c>
      <x:c r="I197" s="92" t="inlineStr">
        <x:is>
          <x:t xml:space="preserve">NON_RECERTIFIE_V99</x:t>
        </x:is>
      </x:c>
    </x:row>
    <x:row r="198" ht="64" customHeight="1">
      <x:c r="A198" s="23" t="inlineStr">
        <x:is>
          <x:t xml:space="preserve">ST065</x:t>
        </x:is>
      </x:c>
      <x:c r="B198" s="23" t="inlineStr">
        <x:is>
          <x:t xml:space="preserve">Mausolee des marques</x:t>
        </x:is>
      </x:c>
      <x:c r="C198" s="23" t="inlineStr">
        <x:is>
          <x:t xml:space="preserve">Original The Pit</x:t>
        </x:is>
      </x:c>
      <x:c r="D198" s="23" t="inlineStr">
        <x:is>
          <x:t xml:space="preserve">arena-013-mausolee-des-marques</x:t>
        </x:is>
      </x:c>
      <x:c r="E198" s="23" t="inlineStr">
        <x:is>
          <x:t xml:space="preserve">ST065_BG_02</x:t>
        </x:is>
      </x:c>
      <x:c r="F198" s="23" t="inlineStr">
        <x:is>
          <x:t xml:space="preserve">10_VIE_DES_STAGES!E198</x:t>
        </x:is>
      </x:c>
      <x:c r="G198" s="23" t="inlineStr">
        <x:is>
          <x:t xml:space="preserve">Particules de poussière au loin</x:t>
        </x:is>
      </x:c>
      <x:c r="H198" s="23" t="inlineStr">
        <x:is>
          <x:t xml:space="preserve">not-recertified-by-V63</x:t>
        </x:is>
      </x:c>
      <x:c r="I198" s="92" t="inlineStr">
        <x:is>
          <x:t xml:space="preserve">NON_RECERTIFIE_V99</x:t>
        </x:is>
      </x:c>
    </x:row>
    <x:row r="199" ht="64" customHeight="1">
      <x:c r="A199" s="23" t="inlineStr">
        <x:is>
          <x:t xml:space="preserve">ST065</x:t>
        </x:is>
      </x:c>
      <x:c r="B199" s="23" t="inlineStr">
        <x:is>
          <x:t xml:space="preserve">Mausolee des marques</x:t>
        </x:is>
      </x:c>
      <x:c r="C199" s="23" t="inlineStr">
        <x:is>
          <x:t xml:space="preserve">Original The Pit</x:t>
        </x:is>
      </x:c>
      <x:c r="D199" s="23" t="inlineStr">
        <x:is>
          <x:t xml:space="preserve">arena-013-mausolee-des-marques</x:t>
        </x:is>
      </x:c>
      <x:c r="E199" s="23" t="inlineStr">
        <x:is>
          <x:t xml:space="preserve">ST065_BG_03</x:t>
        </x:is>
      </x:c>
      <x:c r="F199" s="23" t="inlineStr">
        <x:is>
          <x:t xml:space="preserve">10_VIE_DES_STAGES!E199</x:t>
        </x:is>
      </x:c>
      <x:c r="G199" s="23" t="inlineStr">
        <x:is>
          <x:t xml:space="preserve">Porte d'archive motorisée ; aucun mort qui se relève</x:t>
        </x:is>
      </x:c>
      <x:c r="H199" s="23" t="inlineStr">
        <x:is>
          <x:t xml:space="preserve">not-recertified-by-V63</x:t>
        </x:is>
      </x:c>
      <x:c r="I199" s="92" t="inlineStr">
        <x:is>
          <x:t xml:space="preserve">NON_RECERTIFIE_V99</x:t>
        </x:is>
      </x:c>
    </x:row>
    <x:row r="200" ht="64" customHeight="1">
      <x:c r="A200" s="23" t="inlineStr">
        <x:is>
          <x:t xml:space="preserve">ST066</x:t>
        </x:is>
      </x:c>
      <x:c r="B200" s="23" t="inlineStr">
        <x:is>
          <x:t xml:space="preserve">Cour des navigateurs</x:t>
        </x:is>
      </x:c>
      <x:c r="C200" s="23" t="inlineStr">
        <x:is>
          <x:t xml:space="preserve">Original The Pit</x:t>
        </x:is>
      </x:c>
      <x:c r="D200" s="23" t="inlineStr">
        <x:is>
          <x:t xml:space="preserve">arena-014-cour-des-navigateurs</x:t>
        </x:is>
      </x:c>
      <x:c r="E200" s="23" t="inlineStr">
        <x:is>
          <x:t xml:space="preserve">ST066_BG_01</x:t>
        </x:is>
      </x:c>
      <x:c r="F200" s="23" t="inlineStr">
        <x:is>
          <x:t xml:space="preserve">10_VIE_DES_STAGES!E200</x:t>
        </x:is>
      </x:c>
      <x:c r="G200" s="23" t="inlineStr">
        <x:is>
          <x:t xml:space="preserve">Poussière ou vapeur discrète suivant les volumes du décor</x:t>
        </x:is>
      </x:c>
      <x:c r="H200" s="23" t="inlineStr">
        <x:is>
          <x:t xml:space="preserve">not-recertified-by-V63</x:t>
        </x:is>
      </x:c>
      <x:c r="I200" s="92" t="inlineStr">
        <x:is>
          <x:t xml:space="preserve">NON_RECERTIFIE_V99</x:t>
        </x:is>
      </x:c>
    </x:row>
    <x:row r="201" ht="64" customHeight="1">
      <x:c r="A201" s="23" t="inlineStr">
        <x:is>
          <x:t xml:space="preserve">ST066</x:t>
        </x:is>
      </x:c>
      <x:c r="B201" s="23" t="inlineStr">
        <x:is>
          <x:t xml:space="preserve">Cour des navigateurs</x:t>
        </x:is>
      </x:c>
      <x:c r="C201" s="23" t="inlineStr">
        <x:is>
          <x:t xml:space="preserve">Original The Pit</x:t>
        </x:is>
      </x:c>
      <x:c r="D201" s="23" t="inlineStr">
        <x:is>
          <x:t xml:space="preserve">arena-014-cour-des-navigateurs</x:t>
        </x:is>
      </x:c>
      <x:c r="E201" s="23" t="inlineStr">
        <x:is>
          <x:t xml:space="preserve">ST066_BG_02</x:t>
        </x:is>
      </x:c>
      <x:c r="F201" s="23" t="inlineStr">
        <x:is>
          <x:t xml:space="preserve">10_VIE_DES_STAGES!E201</x:t>
        </x:is>
      </x:c>
      <x:c r="G201" s="23" t="inlineStr">
        <x:is>
          <x:t xml:space="preserve">Éclairage local d'une structure à fréquence lente</x:t>
        </x:is>
      </x:c>
      <x:c r="H201" s="23" t="inlineStr">
        <x:is>
          <x:t xml:space="preserve">not-recertified-by-V63</x:t>
        </x:is>
      </x:c>
      <x:c r="I201" s="92" t="inlineStr">
        <x:is>
          <x:t xml:space="preserve">NON_RECERTIFIE_V99</x:t>
        </x:is>
      </x:c>
    </x:row>
    <x:row r="202" ht="64" customHeight="1">
      <x:c r="A202" s="23" t="inlineStr">
        <x:is>
          <x:t xml:space="preserve">ST066</x:t>
        </x:is>
      </x:c>
      <x:c r="B202" s="23" t="inlineStr">
        <x:is>
          <x:t xml:space="preserve">Cour des navigateurs</x:t>
        </x:is>
      </x:c>
      <x:c r="C202" s="23" t="inlineStr">
        <x:is>
          <x:t xml:space="preserve">Original The Pit</x:t>
        </x:is>
      </x:c>
      <x:c r="D202" s="23" t="inlineStr">
        <x:is>
          <x:t xml:space="preserve">arena-014-cour-des-navigateurs</x:t>
        </x:is>
      </x:c>
      <x:c r="E202" s="23" t="inlineStr">
        <x:is>
          <x:t xml:space="preserve">ST066_BG_03</x:t>
        </x:is>
      </x:c>
      <x:c r="F202" s="23" t="inlineStr">
        <x:is>
          <x:t xml:space="preserve">10_VIE_DES_STAGES!E202</x:t>
        </x:is>
      </x:c>
      <x:c r="G202" s="23" t="inlineStr">
        <x:is>
          <x:t xml:space="preserve">Mécanisme de porte ou d'obturateur au loin, sans collision de combat</x:t>
        </x:is>
      </x:c>
      <x:c r="H202" s="23" t="inlineStr">
        <x:is>
          <x:t xml:space="preserve">not-recertified-by-V63</x:t>
        </x:is>
      </x:c>
      <x:c r="I202" s="92" t="inlineStr">
        <x:is>
          <x:t xml:space="preserve">NON_RECERTIFIE_V99</x:t>
        </x:is>
      </x:c>
    </x:row>
    <x:row r="203" ht="64" customHeight="1">
      <x:c r="A203" s="23" t="inlineStr">
        <x:is>
          <x:t xml:space="preserve">ST067</x:t>
        </x:is>
      </x:c>
      <x:c r="B203" s="23" t="inlineStr">
        <x:is>
          <x:t xml:space="preserve">Bastion des enforcers</x:t>
        </x:is>
      </x:c>
      <x:c r="C203" s="23" t="inlineStr">
        <x:is>
          <x:t xml:space="preserve">Original The Pit</x:t>
        </x:is>
      </x:c>
      <x:c r="D203" s="23" t="inlineStr">
        <x:is>
          <x:t xml:space="preserve">arena-015-bastion-des-enforcers</x:t>
        </x:is>
      </x:c>
      <x:c r="E203" s="23" t="inlineStr">
        <x:is>
          <x:t xml:space="preserve">ST067_BG_01</x:t>
        </x:is>
      </x:c>
      <x:c r="F203" s="23" t="inlineStr">
        <x:is>
          <x:t xml:space="preserve">10_VIE_DES_STAGES!E203</x:t>
        </x:is>
      </x:c>
      <x:c r="G203" s="23" t="inlineStr">
        <x:is>
          <x:t xml:space="preserve">Poussière ou vapeur discrète suivant les volumes du décor</x:t>
        </x:is>
      </x:c>
      <x:c r="H203" s="23" t="inlineStr">
        <x:is>
          <x:t xml:space="preserve">not-recertified-by-V63</x:t>
        </x:is>
      </x:c>
      <x:c r="I203" s="92" t="inlineStr">
        <x:is>
          <x:t xml:space="preserve">NON_RECERTIFIE_V99</x:t>
        </x:is>
      </x:c>
    </x:row>
    <x:row r="204" ht="64" customHeight="1">
      <x:c r="A204" s="23" t="inlineStr">
        <x:is>
          <x:t xml:space="preserve">ST067</x:t>
        </x:is>
      </x:c>
      <x:c r="B204" s="23" t="inlineStr">
        <x:is>
          <x:t xml:space="preserve">Bastion des enforcers</x:t>
        </x:is>
      </x:c>
      <x:c r="C204" s="23" t="inlineStr">
        <x:is>
          <x:t xml:space="preserve">Original The Pit</x:t>
        </x:is>
      </x:c>
      <x:c r="D204" s="23" t="inlineStr">
        <x:is>
          <x:t xml:space="preserve">arena-015-bastion-des-enforcers</x:t>
        </x:is>
      </x:c>
      <x:c r="E204" s="23" t="inlineStr">
        <x:is>
          <x:t xml:space="preserve">ST067_BG_02</x:t>
        </x:is>
      </x:c>
      <x:c r="F204" s="23" t="inlineStr">
        <x:is>
          <x:t xml:space="preserve">10_VIE_DES_STAGES!E204</x:t>
        </x:is>
      </x:c>
      <x:c r="G204" s="23" t="inlineStr">
        <x:is>
          <x:t xml:space="preserve">Éclairage local d'une structure à fréquence lente</x:t>
        </x:is>
      </x:c>
      <x:c r="H204" s="23" t="inlineStr">
        <x:is>
          <x:t xml:space="preserve">not-recertified-by-V63</x:t>
        </x:is>
      </x:c>
      <x:c r="I204" s="92" t="inlineStr">
        <x:is>
          <x:t xml:space="preserve">NON_RECERTIFIE_V99</x:t>
        </x:is>
      </x:c>
    </x:row>
    <x:row r="205" ht="64" customHeight="1">
      <x:c r="A205" s="23" t="inlineStr">
        <x:is>
          <x:t xml:space="preserve">ST067</x:t>
        </x:is>
      </x:c>
      <x:c r="B205" s="23" t="inlineStr">
        <x:is>
          <x:t xml:space="preserve">Bastion des enforcers</x:t>
        </x:is>
      </x:c>
      <x:c r="C205" s="23" t="inlineStr">
        <x:is>
          <x:t xml:space="preserve">Original The Pit</x:t>
        </x:is>
      </x:c>
      <x:c r="D205" s="23" t="inlineStr">
        <x:is>
          <x:t xml:space="preserve">arena-015-bastion-des-enforcers</x:t>
        </x:is>
      </x:c>
      <x:c r="E205" s="23" t="inlineStr">
        <x:is>
          <x:t xml:space="preserve">ST067_BG_03</x:t>
        </x:is>
      </x:c>
      <x:c r="F205" s="23" t="inlineStr">
        <x:is>
          <x:t xml:space="preserve">10_VIE_DES_STAGES!E205</x:t>
        </x:is>
      </x:c>
      <x:c r="G205" s="23" t="inlineStr">
        <x:is>
          <x:t xml:space="preserve">Mécanisme de porte ou d'obturateur au loin, sans collision de combat</x:t>
        </x:is>
      </x:c>
      <x:c r="H205" s="23" t="inlineStr">
        <x:is>
          <x:t xml:space="preserve">not-recertified-by-V63</x:t>
        </x:is>
      </x:c>
      <x:c r="I205" s="92" t="inlineStr">
        <x:is>
          <x:t xml:space="preserve">NON_RECERTIFIE_V99</x:t>
        </x:is>
      </x:c>
    </x:row>
    <x:row r="206" ht="64" customHeight="1">
      <x:c r="A206" s="23" t="inlineStr">
        <x:is>
          <x:t xml:space="preserve">ST068</x:t>
        </x:is>
      </x:c>
      <x:c r="B206" s="23" t="inlineStr">
        <x:is>
          <x:t xml:space="preserve">Terrasse des jeunes sangs</x:t>
        </x:is>
      </x:c>
      <x:c r="C206" s="23" t="inlineStr">
        <x:is>
          <x:t xml:space="preserve">Original The Pit</x:t>
        </x:is>
      </x:c>
      <x:c r="D206" s="23" t="inlineStr">
        <x:is>
          <x:t xml:space="preserve">arena-016-terrasse-des-jeunes-sangs</x:t>
        </x:is>
      </x:c>
      <x:c r="E206" s="23" t="inlineStr">
        <x:is>
          <x:t xml:space="preserve">ST068_BG_01</x:t>
        </x:is>
      </x:c>
      <x:c r="F206" s="23" t="inlineStr">
        <x:is>
          <x:t xml:space="preserve">10_VIE_DES_STAGES!E206</x:t>
        </x:is>
      </x:c>
      <x:c r="G206" s="23" t="inlineStr">
        <x:is>
          <x:t xml:space="preserve">Observateurs anonymes du clan changeant lentement de posture</x:t>
        </x:is>
      </x:c>
      <x:c r="H206" s="23" t="inlineStr">
        <x:is>
          <x:t xml:space="preserve">not-recertified-by-V63</x:t>
        </x:is>
      </x:c>
      <x:c r="I206" s="92" t="inlineStr">
        <x:is>
          <x:t xml:space="preserve">NON_RECERTIFIE_V99</x:t>
        </x:is>
      </x:c>
    </x:row>
    <x:row r="207" ht="64" customHeight="1">
      <x:c r="A207" s="23" t="inlineStr">
        <x:is>
          <x:t xml:space="preserve">ST068</x:t>
        </x:is>
      </x:c>
      <x:c r="B207" s="23" t="inlineStr">
        <x:is>
          <x:t xml:space="preserve">Terrasse des jeunes sangs</x:t>
        </x:is>
      </x:c>
      <x:c r="C207" s="23" t="inlineStr">
        <x:is>
          <x:t xml:space="preserve">Original The Pit</x:t>
        </x:is>
      </x:c>
      <x:c r="D207" s="23" t="inlineStr">
        <x:is>
          <x:t xml:space="preserve">arena-016-terrasse-des-jeunes-sangs</x:t>
        </x:is>
      </x:c>
      <x:c r="E207" s="23" t="inlineStr">
        <x:is>
          <x:t xml:space="preserve">ST068_BG_02</x:t>
        </x:is>
      </x:c>
      <x:c r="F207" s="23" t="inlineStr">
        <x:is>
          <x:t xml:space="preserve">10_VIE_DES_STAGES!E207</x:t>
        </x:is>
      </x:c>
      <x:c r="G207" s="23" t="inlineStr">
        <x:is>
          <x:t xml:space="preserve">Arbitre de fond réagissant seulement à la fin du round</x:t>
        </x:is>
      </x:c>
      <x:c r="H207" s="23" t="inlineStr">
        <x:is>
          <x:t xml:space="preserve">not-recertified-by-V63</x:t>
        </x:is>
      </x:c>
      <x:c r="I207" s="92" t="inlineStr">
        <x:is>
          <x:t xml:space="preserve">NON_RECERTIFIE_V99</x:t>
        </x:is>
      </x:c>
    </x:row>
    <x:row r="208" ht="64" customHeight="1">
      <x:c r="A208" s="23" t="inlineStr">
        <x:is>
          <x:t xml:space="preserve">ST068</x:t>
        </x:is>
      </x:c>
      <x:c r="B208" s="23" t="inlineStr">
        <x:is>
          <x:t xml:space="preserve">Terrasse des jeunes sangs</x:t>
        </x:is>
      </x:c>
      <x:c r="C208" s="23" t="inlineStr">
        <x:is>
          <x:t xml:space="preserve">Original The Pit</x:t>
        </x:is>
      </x:c>
      <x:c r="D208" s="23" t="inlineStr">
        <x:is>
          <x:t xml:space="preserve">arena-016-terrasse-des-jeunes-sangs</x:t>
        </x:is>
      </x:c>
      <x:c r="E208" s="23" t="inlineStr">
        <x:is>
          <x:t xml:space="preserve">ST068_BG_03</x:t>
        </x:is>
      </x:c>
      <x:c r="F208" s="23" t="inlineStr">
        <x:is>
          <x:t xml:space="preserve">10_VIE_DES_STAGES!E208</x:t>
        </x:is>
      </x:c>
      <x:c r="G208" s="23" t="inlineStr">
        <x:is>
          <x:t xml:space="preserve">Suspension ou bannière qui bouge sans masquer les impacts</x:t>
        </x:is>
      </x:c>
      <x:c r="H208" s="23" t="inlineStr">
        <x:is>
          <x:t xml:space="preserve">not-recertified-by-V63</x:t>
        </x:is>
      </x:c>
      <x:c r="I208" s="92" t="inlineStr">
        <x:is>
          <x:t xml:space="preserve">NON_RECERTIFIE_V99</x:t>
        </x:is>
      </x:c>
    </x:row>
    <x:row r="209" ht="64" customHeight="1">
      <x:c r="A209" s="23" t="inlineStr">
        <x:is>
          <x:t xml:space="preserve">ST069</x:t>
        </x:is>
      </x:c>
      <x:c r="B209" s="23" t="inlineStr">
        <x:is>
          <x:t xml:space="preserve">Puits des bannis</x:t>
        </x:is>
      </x:c>
      <x:c r="C209" s="23" t="inlineStr">
        <x:is>
          <x:t xml:space="preserve">Original The Pit</x:t>
        </x:is>
      </x:c>
      <x:c r="D209" s="23" t="inlineStr">
        <x:is>
          <x:t xml:space="preserve">arena-017-puits-des-bannis</x:t>
        </x:is>
      </x:c>
      <x:c r="E209" s="23" t="inlineStr">
        <x:is>
          <x:t xml:space="preserve">ST069_BG_01</x:t>
        </x:is>
      </x:c>
      <x:c r="F209" s="23" t="inlineStr">
        <x:is>
          <x:t xml:space="preserve">10_VIE_DES_STAGES!E209</x:t>
        </x:is>
      </x:c>
      <x:c r="G209" s="23" t="inlineStr">
        <x:is>
          <x:t xml:space="preserve">Poussière ou vapeur discrète suivant les volumes du décor</x:t>
        </x:is>
      </x:c>
      <x:c r="H209" s="23" t="inlineStr">
        <x:is>
          <x:t xml:space="preserve">not-recertified-by-V63</x:t>
        </x:is>
      </x:c>
      <x:c r="I209" s="92" t="inlineStr">
        <x:is>
          <x:t xml:space="preserve">NON_RECERTIFIE_V99</x:t>
        </x:is>
      </x:c>
    </x:row>
    <x:row r="210" ht="64" customHeight="1">
      <x:c r="A210" s="23" t="inlineStr">
        <x:is>
          <x:t xml:space="preserve">ST069</x:t>
        </x:is>
      </x:c>
      <x:c r="B210" s="23" t="inlineStr">
        <x:is>
          <x:t xml:space="preserve">Puits des bannis</x:t>
        </x:is>
      </x:c>
      <x:c r="C210" s="23" t="inlineStr">
        <x:is>
          <x:t xml:space="preserve">Original The Pit</x:t>
        </x:is>
      </x:c>
      <x:c r="D210" s="23" t="inlineStr">
        <x:is>
          <x:t xml:space="preserve">arena-017-puits-des-bannis</x:t>
        </x:is>
      </x:c>
      <x:c r="E210" s="23" t="inlineStr">
        <x:is>
          <x:t xml:space="preserve">ST069_BG_02</x:t>
        </x:is>
      </x:c>
      <x:c r="F210" s="23" t="inlineStr">
        <x:is>
          <x:t xml:space="preserve">10_VIE_DES_STAGES!E210</x:t>
        </x:is>
      </x:c>
      <x:c r="G210" s="23" t="inlineStr">
        <x:is>
          <x:t xml:space="preserve">Éclairage local d'une structure à fréquence lente</x:t>
        </x:is>
      </x:c>
      <x:c r="H210" s="23" t="inlineStr">
        <x:is>
          <x:t xml:space="preserve">not-recertified-by-V63</x:t>
        </x:is>
      </x:c>
      <x:c r="I210" s="92" t="inlineStr">
        <x:is>
          <x:t xml:space="preserve">NON_RECERTIFIE_V99</x:t>
        </x:is>
      </x:c>
    </x:row>
    <x:row r="211" ht="64" customHeight="1">
      <x:c r="A211" s="23" t="inlineStr">
        <x:is>
          <x:t xml:space="preserve">ST069</x:t>
        </x:is>
      </x:c>
      <x:c r="B211" s="23" t="inlineStr">
        <x:is>
          <x:t xml:space="preserve">Puits des bannis</x:t>
        </x:is>
      </x:c>
      <x:c r="C211" s="23" t="inlineStr">
        <x:is>
          <x:t xml:space="preserve">Original The Pit</x:t>
        </x:is>
      </x:c>
      <x:c r="D211" s="23" t="inlineStr">
        <x:is>
          <x:t xml:space="preserve">arena-017-puits-des-bannis</x:t>
        </x:is>
      </x:c>
      <x:c r="E211" s="23" t="inlineStr">
        <x:is>
          <x:t xml:space="preserve">ST069_BG_03</x:t>
        </x:is>
      </x:c>
      <x:c r="F211" s="23" t="inlineStr">
        <x:is>
          <x:t xml:space="preserve">10_VIE_DES_STAGES!E211</x:t>
        </x:is>
      </x:c>
      <x:c r="G211" s="23" t="inlineStr">
        <x:is>
          <x:t xml:space="preserve">Mécanisme de porte ou d'obturateur au loin, sans collision de combat</x:t>
        </x:is>
      </x:c>
      <x:c r="H211" s="23" t="inlineStr">
        <x:is>
          <x:t xml:space="preserve">not-recertified-by-V63</x:t>
        </x:is>
      </x:c>
      <x:c r="I211" s="92" t="inlineStr">
        <x:is>
          <x:t xml:space="preserve">NON_RECERTIFIE_V99</x:t>
        </x:is>
      </x:c>
    </x:row>
    <x:row r="212" ht="64" customHeight="1">
      <x:c r="A212" s="23" t="inlineStr">
        <x:is>
          <x:t xml:space="preserve">ST070</x:t>
        </x:is>
      </x:c>
      <x:c r="B212" s="23" t="inlineStr">
        <x:is>
          <x:t xml:space="preserve">Observatoire des lunes</x:t>
        </x:is>
      </x:c>
      <x:c r="C212" s="23" t="inlineStr">
        <x:is>
          <x:t xml:space="preserve">Original The Pit</x:t>
        </x:is>
      </x:c>
      <x:c r="D212" s="23" t="inlineStr">
        <x:is>
          <x:t xml:space="preserve">arena-018-observatoire-des-lunes</x:t>
        </x:is>
      </x:c>
      <x:c r="E212" s="23" t="inlineStr">
        <x:is>
          <x:t xml:space="preserve">ST070_BG_01</x:t>
        </x:is>
      </x:c>
      <x:c r="F212" s="23" t="inlineStr">
        <x:is>
          <x:t xml:space="preserve">10_VIE_DES_STAGES!E212</x:t>
        </x:is>
      </x:c>
      <x:c r="G212" s="23" t="inlineStr">
        <x:is>
          <x:t xml:space="preserve">Poussière ou vapeur discrète suivant les volumes du décor</x:t>
        </x:is>
      </x:c>
      <x:c r="H212" s="23" t="inlineStr">
        <x:is>
          <x:t xml:space="preserve">not-recertified-by-V63</x:t>
        </x:is>
      </x:c>
      <x:c r="I212" s="92" t="inlineStr">
        <x:is>
          <x:t xml:space="preserve">NON_RECERTIFIE_V99</x:t>
        </x:is>
      </x:c>
    </x:row>
    <x:row r="213" ht="64" customHeight="1">
      <x:c r="A213" s="23" t="inlineStr">
        <x:is>
          <x:t xml:space="preserve">ST070</x:t>
        </x:is>
      </x:c>
      <x:c r="B213" s="23" t="inlineStr">
        <x:is>
          <x:t xml:space="preserve">Observatoire des lunes</x:t>
        </x:is>
      </x:c>
      <x:c r="C213" s="23" t="inlineStr">
        <x:is>
          <x:t xml:space="preserve">Original The Pit</x:t>
        </x:is>
      </x:c>
      <x:c r="D213" s="23" t="inlineStr">
        <x:is>
          <x:t xml:space="preserve">arena-018-observatoire-des-lunes</x:t>
        </x:is>
      </x:c>
      <x:c r="E213" s="23" t="inlineStr">
        <x:is>
          <x:t xml:space="preserve">ST070_BG_02</x:t>
        </x:is>
      </x:c>
      <x:c r="F213" s="23" t="inlineStr">
        <x:is>
          <x:t xml:space="preserve">10_VIE_DES_STAGES!E213</x:t>
        </x:is>
      </x:c>
      <x:c r="G213" s="23" t="inlineStr">
        <x:is>
          <x:t xml:space="preserve">Éclairage local d'une structure à fréquence lente</x:t>
        </x:is>
      </x:c>
      <x:c r="H213" s="23" t="inlineStr">
        <x:is>
          <x:t xml:space="preserve">not-recertified-by-V63</x:t>
        </x:is>
      </x:c>
      <x:c r="I213" s="92" t="inlineStr">
        <x:is>
          <x:t xml:space="preserve">NON_RECERTIFIE_V99</x:t>
        </x:is>
      </x:c>
    </x:row>
    <x:row r="214" ht="64" customHeight="1">
      <x:c r="A214" s="23" t="inlineStr">
        <x:is>
          <x:t xml:space="preserve">ST070</x:t>
        </x:is>
      </x:c>
      <x:c r="B214" s="23" t="inlineStr">
        <x:is>
          <x:t xml:space="preserve">Observatoire des lunes</x:t>
        </x:is>
      </x:c>
      <x:c r="C214" s="23" t="inlineStr">
        <x:is>
          <x:t xml:space="preserve">Original The Pit</x:t>
        </x:is>
      </x:c>
      <x:c r="D214" s="23" t="inlineStr">
        <x:is>
          <x:t xml:space="preserve">arena-018-observatoire-des-lunes</x:t>
        </x:is>
      </x:c>
      <x:c r="E214" s="23" t="inlineStr">
        <x:is>
          <x:t xml:space="preserve">ST070_BG_03</x:t>
        </x:is>
      </x:c>
      <x:c r="F214" s="23" t="inlineStr">
        <x:is>
          <x:t xml:space="preserve">10_VIE_DES_STAGES!E214</x:t>
        </x:is>
      </x:c>
      <x:c r="G214" s="23" t="inlineStr">
        <x:is>
          <x:t xml:space="preserve">Mécanisme de porte ou d'obturateur au loin, sans collision de combat</x:t>
        </x:is>
      </x:c>
      <x:c r="H214" s="23" t="inlineStr">
        <x:is>
          <x:t xml:space="preserve">not-recertified-by-V63</x:t>
        </x:is>
      </x:c>
      <x:c r="I214" s="92" t="inlineStr">
        <x:is>
          <x:t xml:space="preserve">NON_RECERTIFIE_V99</x:t>
        </x:is>
      </x:c>
    </x:row>
    <x:row r="215" ht="64" customHeight="1">
      <x:c r="A215" s="23" t="inlineStr">
        <x:is>
          <x:t xml:space="preserve">ST071</x:t>
        </x:is>
      </x:c>
      <x:c r="B215" s="23" t="inlineStr">
        <x:is>
          <x:t xml:space="preserve">Porte des reserves</x:t>
        </x:is>
      </x:c>
      <x:c r="C215" s="23" t="inlineStr">
        <x:is>
          <x:t xml:space="preserve">Original The Pit</x:t>
        </x:is>
      </x:c>
      <x:c r="D215" s="23" t="inlineStr">
        <x:is>
          <x:t xml:space="preserve">arena-019-porte-des-reserves</x:t>
        </x:is>
      </x:c>
      <x:c r="E215" s="23" t="inlineStr">
        <x:is>
          <x:t xml:space="preserve">ST071_BG_01</x:t>
        </x:is>
      </x:c>
      <x:c r="F215" s="23" t="inlineStr">
        <x:is>
          <x:t xml:space="preserve">10_VIE_DES_STAGES!E215</x:t>
        </x:is>
      </x:c>
      <x:c r="G215" s="23" t="inlineStr">
        <x:is>
          <x:t xml:space="preserve">Mouvement lent du feuillage ou de l'eau</x:t>
        </x:is>
      </x:c>
      <x:c r="H215" s="23" t="inlineStr">
        <x:is>
          <x:t xml:space="preserve">not-recertified-by-V63</x:t>
        </x:is>
      </x:c>
      <x:c r="I215" s="92" t="inlineStr">
        <x:is>
          <x:t xml:space="preserve">NON_RECERTIFIE_V99</x:t>
        </x:is>
      </x:c>
    </x:row>
    <x:row r="216" ht="64" customHeight="1">
      <x:c r="A216" s="23" t="inlineStr">
        <x:is>
          <x:t xml:space="preserve">ST071</x:t>
        </x:is>
      </x:c>
      <x:c r="B216" s="23" t="inlineStr">
        <x:is>
          <x:t xml:space="preserve">Porte des reserves</x:t>
        </x:is>
      </x:c>
      <x:c r="C216" s="23" t="inlineStr">
        <x:is>
          <x:t xml:space="preserve">Original The Pit</x:t>
        </x:is>
      </x:c>
      <x:c r="D216" s="23" t="inlineStr">
        <x:is>
          <x:t xml:space="preserve">arena-019-porte-des-reserves</x:t>
        </x:is>
      </x:c>
      <x:c r="E216" s="23" t="inlineStr">
        <x:is>
          <x:t xml:space="preserve">ST071_BG_02</x:t>
        </x:is>
      </x:c>
      <x:c r="F216" s="23" t="inlineStr">
        <x:is>
          <x:t xml:space="preserve">10_VIE_DES_STAGES!E216</x:t>
        </x:is>
      </x:c>
      <x:c r="G216" s="23" t="inlineStr">
        <x:is>
          <x:t xml:space="preserve">Faune locale furtive uniquement après identification de l'espèce</x:t>
        </x:is>
      </x:c>
      <x:c r="H216" s="23" t="inlineStr">
        <x:is>
          <x:t xml:space="preserve">not-recertified-by-V63</x:t>
        </x:is>
      </x:c>
      <x:c r="I216" s="92" t="inlineStr">
        <x:is>
          <x:t xml:space="preserve">NON_RECERTIFIE_V99</x:t>
        </x:is>
      </x:c>
    </x:row>
    <x:row r="217" ht="64" customHeight="1">
      <x:c r="A217" s="23" t="inlineStr">
        <x:is>
          <x:t xml:space="preserve">ST071</x:t>
        </x:is>
      </x:c>
      <x:c r="B217" s="23" t="inlineStr">
        <x:is>
          <x:t xml:space="preserve">Porte des reserves</x:t>
        </x:is>
      </x:c>
      <x:c r="C217" s="23" t="inlineStr">
        <x:is>
          <x:t xml:space="preserve">Original The Pit</x:t>
        </x:is>
      </x:c>
      <x:c r="D217" s="23" t="inlineStr">
        <x:is>
          <x:t xml:space="preserve">arena-019-porte-des-reserves</x:t>
        </x:is>
      </x:c>
      <x:c r="E217" s="23" t="inlineStr">
        <x:is>
          <x:t xml:space="preserve">ST071_BG_03</x:t>
        </x:is>
      </x:c>
      <x:c r="F217" s="23" t="inlineStr">
        <x:is>
          <x:t xml:space="preserve">10_VIE_DES_STAGES!E217</x:t>
        </x:is>
      </x:c>
      <x:c r="G217" s="23" t="inlineStr">
        <x:is>
          <x:t xml:space="preserve">Feuilles ou insectes sur le plan lointain, hors des silhouettes</x:t>
        </x:is>
      </x:c>
      <x:c r="H217" s="23" t="inlineStr">
        <x:is>
          <x:t xml:space="preserve">not-recertified-by-V63</x:t>
        </x:is>
      </x:c>
      <x:c r="I217" s="92" t="inlineStr">
        <x:is>
          <x:t xml:space="preserve">NON_RECERTIFIE_V99</x:t>
        </x:is>
      </x:c>
    </x:row>
    <x:row r="218" ht="64" customHeight="1">
      <x:c r="A218" s="23" t="inlineStr">
        <x:is>
          <x:t xml:space="preserve">ST072</x:t>
        </x:is>
      </x:c>
      <x:c r="B218" s="23" t="inlineStr">
        <x:is>
          <x:t xml:space="preserve">Trone fracture</x:t>
        </x:is>
      </x:c>
      <x:c r="C218" s="23" t="inlineStr">
        <x:is>
          <x:t xml:space="preserve">Original The Pit</x:t>
        </x:is>
      </x:c>
      <x:c r="D218" s="23" t="inlineStr">
        <x:is>
          <x:t xml:space="preserve">arena-020-trone-fracture</x:t>
        </x:is>
      </x:c>
      <x:c r="E218" s="23" t="inlineStr">
        <x:is>
          <x:t xml:space="preserve">ST072_BG_01</x:t>
        </x:is>
      </x:c>
      <x:c r="F218" s="23" t="inlineStr">
        <x:is>
          <x:t xml:space="preserve">10_VIE_DES_STAGES!E218</x:t>
        </x:is>
      </x:c>
      <x:c r="G218" s="23" t="inlineStr">
        <x:is>
          <x:t xml:space="preserve">Observateurs anonymes du clan changeant lentement de posture</x:t>
        </x:is>
      </x:c>
      <x:c r="H218" s="23" t="inlineStr">
        <x:is>
          <x:t xml:space="preserve">not-recertified-by-V63</x:t>
        </x:is>
      </x:c>
      <x:c r="I218" s="92" t="inlineStr">
        <x:is>
          <x:t xml:space="preserve">NON_RECERTIFIE_V99</x:t>
        </x:is>
      </x:c>
    </x:row>
    <x:row r="219" ht="64" customHeight="1">
      <x:c r="A219" s="23" t="inlineStr">
        <x:is>
          <x:t xml:space="preserve">ST072</x:t>
        </x:is>
      </x:c>
      <x:c r="B219" s="23" t="inlineStr">
        <x:is>
          <x:t xml:space="preserve">Trone fracture</x:t>
        </x:is>
      </x:c>
      <x:c r="C219" s="23" t="inlineStr">
        <x:is>
          <x:t xml:space="preserve">Original The Pit</x:t>
        </x:is>
      </x:c>
      <x:c r="D219" s="23" t="inlineStr">
        <x:is>
          <x:t xml:space="preserve">arena-020-trone-fracture</x:t>
        </x:is>
      </x:c>
      <x:c r="E219" s="23" t="inlineStr">
        <x:is>
          <x:t xml:space="preserve">ST072_BG_02</x:t>
        </x:is>
      </x:c>
      <x:c r="F219" s="23" t="inlineStr">
        <x:is>
          <x:t xml:space="preserve">10_VIE_DES_STAGES!E219</x:t>
        </x:is>
      </x:c>
      <x:c r="G219" s="23" t="inlineStr">
        <x:is>
          <x:t xml:space="preserve">Arbitre de fond réagissant seulement à la fin du round</x:t>
        </x:is>
      </x:c>
      <x:c r="H219" s="23" t="inlineStr">
        <x:is>
          <x:t xml:space="preserve">not-recertified-by-V63</x:t>
        </x:is>
      </x:c>
      <x:c r="I219" s="92" t="inlineStr">
        <x:is>
          <x:t xml:space="preserve">NON_RECERTIFIE_V99</x:t>
        </x:is>
      </x:c>
    </x:row>
    <x:row r="220" ht="64" customHeight="1">
      <x:c r="A220" s="23" t="inlineStr">
        <x:is>
          <x:t xml:space="preserve">ST072</x:t>
        </x:is>
      </x:c>
      <x:c r="B220" s="23" t="inlineStr">
        <x:is>
          <x:t xml:space="preserve">Trone fracture</x:t>
        </x:is>
      </x:c>
      <x:c r="C220" s="23" t="inlineStr">
        <x:is>
          <x:t xml:space="preserve">Original The Pit</x:t>
        </x:is>
      </x:c>
      <x:c r="D220" s="23" t="inlineStr">
        <x:is>
          <x:t xml:space="preserve">arena-020-trone-fracture</x:t>
        </x:is>
      </x:c>
      <x:c r="E220" s="23" t="inlineStr">
        <x:is>
          <x:t xml:space="preserve">ST072_BG_03</x:t>
        </x:is>
      </x:c>
      <x:c r="F220" s="23" t="inlineStr">
        <x:is>
          <x:t xml:space="preserve">10_VIE_DES_STAGES!E220</x:t>
        </x:is>
      </x:c>
      <x:c r="G220" s="23" t="inlineStr">
        <x:is>
          <x:t xml:space="preserve">Suspension ou bannière qui bouge sans masquer les impacts</x:t>
        </x:is>
      </x:c>
      <x:c r="H220" s="23" t="inlineStr">
        <x:is>
          <x:t xml:space="preserve">not-recertified-by-V63</x:t>
        </x:is>
      </x:c>
      <x:c r="I220" s="92" t="inlineStr">
        <x:is>
          <x:t xml:space="preserve">NON_RECERTIFIE_V99</x:t>
        </x:is>
      </x:c>
    </x:row>
    <x:row r="221" ht="64" customHeight="1">
      <x:c r="A221" s="23" t="inlineStr">
        <x:is>
          <x:t xml:space="preserve">ST073</x:t>
        </x:is>
      </x:c>
      <x:c r="B221" s="23" t="inlineStr">
        <x:is>
          <x:t xml:space="preserve">Marche du convoi</x:t>
        </x:is>
      </x:c>
      <x:c r="C221" s="23" t="inlineStr">
        <x:is>
          <x:t xml:space="preserve">Original The Pit</x:t>
        </x:is>
      </x:c>
      <x:c r="D221" s="23" t="inlineStr">
        <x:is>
          <x:t xml:space="preserve">arena-021-marche-du-convoi</x:t>
        </x:is>
      </x:c>
      <x:c r="E221" s="23" t="inlineStr">
        <x:is>
          <x:t xml:space="preserve">ST073_BG_01</x:t>
        </x:is>
      </x:c>
      <x:c r="F221" s="23" t="inlineStr">
        <x:is>
          <x:t xml:space="preserve">10_VIE_DES_STAGES!E221</x:t>
        </x:is>
      </x:c>
      <x:c r="G221" s="23" t="inlineStr">
        <x:is>
          <x:t xml:space="preserve">Poussière ou vapeur discrète suivant les volumes du décor</x:t>
        </x:is>
      </x:c>
      <x:c r="H221" s="23" t="inlineStr">
        <x:is>
          <x:t xml:space="preserve">not-recertified-by-V63</x:t>
        </x:is>
      </x:c>
      <x:c r="I221" s="92" t="inlineStr">
        <x:is>
          <x:t xml:space="preserve">NON_RECERTIFIE_V99</x:t>
        </x:is>
      </x:c>
    </x:row>
    <x:row r="222" ht="64" customHeight="1">
      <x:c r="A222" s="23" t="inlineStr">
        <x:is>
          <x:t xml:space="preserve">ST073</x:t>
        </x:is>
      </x:c>
      <x:c r="B222" s="23" t="inlineStr">
        <x:is>
          <x:t xml:space="preserve">Marche du convoi</x:t>
        </x:is>
      </x:c>
      <x:c r="C222" s="23" t="inlineStr">
        <x:is>
          <x:t xml:space="preserve">Original The Pit</x:t>
        </x:is>
      </x:c>
      <x:c r="D222" s="23" t="inlineStr">
        <x:is>
          <x:t xml:space="preserve">arena-021-marche-du-convoi</x:t>
        </x:is>
      </x:c>
      <x:c r="E222" s="23" t="inlineStr">
        <x:is>
          <x:t xml:space="preserve">ST073_BG_02</x:t>
        </x:is>
      </x:c>
      <x:c r="F222" s="23" t="inlineStr">
        <x:is>
          <x:t xml:space="preserve">10_VIE_DES_STAGES!E222</x:t>
        </x:is>
      </x:c>
      <x:c r="G222" s="23" t="inlineStr">
        <x:is>
          <x:t xml:space="preserve">Éclairage local d'une structure à fréquence lente</x:t>
        </x:is>
      </x:c>
      <x:c r="H222" s="23" t="inlineStr">
        <x:is>
          <x:t xml:space="preserve">not-recertified-by-V63</x:t>
        </x:is>
      </x:c>
      <x:c r="I222" s="92" t="inlineStr">
        <x:is>
          <x:t xml:space="preserve">NON_RECERTIFIE_V99</x:t>
        </x:is>
      </x:c>
    </x:row>
    <x:row r="223" ht="64" customHeight="1">
      <x:c r="A223" s="23" t="inlineStr">
        <x:is>
          <x:t xml:space="preserve">ST073</x:t>
        </x:is>
      </x:c>
      <x:c r="B223" s="23" t="inlineStr">
        <x:is>
          <x:t xml:space="preserve">Marche du convoi</x:t>
        </x:is>
      </x:c>
      <x:c r="C223" s="23" t="inlineStr">
        <x:is>
          <x:t xml:space="preserve">Original The Pit</x:t>
        </x:is>
      </x:c>
      <x:c r="D223" s="23" t="inlineStr">
        <x:is>
          <x:t xml:space="preserve">arena-021-marche-du-convoi</x:t>
        </x:is>
      </x:c>
      <x:c r="E223" s="23" t="inlineStr">
        <x:is>
          <x:t xml:space="preserve">ST073_BG_03</x:t>
        </x:is>
      </x:c>
      <x:c r="F223" s="23" t="inlineStr">
        <x:is>
          <x:t xml:space="preserve">10_VIE_DES_STAGES!E223</x:t>
        </x:is>
      </x:c>
      <x:c r="G223" s="23" t="inlineStr">
        <x:is>
          <x:t xml:space="preserve">Mécanisme de porte ou d'obturateur au loin, sans collision de combat</x:t>
        </x:is>
      </x:c>
      <x:c r="H223" s="23" t="inlineStr">
        <x:is>
          <x:t xml:space="preserve">not-recertified-by-V63</x:t>
        </x:is>
      </x:c>
      <x:c r="I223" s="92" t="inlineStr">
        <x:is>
          <x:t xml:space="preserve">NON_RECERTIFIE_V99</x:t>
        </x:is>
      </x:c>
    </x:row>
    <x:row r="224" ht="64" customHeight="1">
      <x:c r="A224" s="23" t="inlineStr">
        <x:is>
          <x:t xml:space="preserve">ST074</x:t>
        </x:is>
      </x:c>
      <x:c r="B224" s="23" t="inlineStr">
        <x:is>
          <x:t xml:space="preserve">Lac des signatures</x:t>
        </x:is>
      </x:c>
      <x:c r="C224" s="23" t="inlineStr">
        <x:is>
          <x:t xml:space="preserve">Original The Pit</x:t>
        </x:is>
      </x:c>
      <x:c r="D224" s="23" t="inlineStr">
        <x:is>
          <x:t xml:space="preserve">arena-022-lac-des-signatures</x:t>
        </x:is>
      </x:c>
      <x:c r="E224" s="23" t="inlineStr">
        <x:is>
          <x:t xml:space="preserve">ST074_BG_01</x:t>
        </x:is>
      </x:c>
      <x:c r="F224" s="23" t="inlineStr">
        <x:is>
          <x:t xml:space="preserve">10_VIE_DES_STAGES!E224</x:t>
        </x:is>
      </x:c>
      <x:c r="G224" s="23" t="inlineStr">
        <x:is>
          <x:t xml:space="preserve">Mouvement lent du feuillage ou de l'eau</x:t>
        </x:is>
      </x:c>
      <x:c r="H224" s="23" t="inlineStr">
        <x:is>
          <x:t xml:space="preserve">not-recertified-by-V63</x:t>
        </x:is>
      </x:c>
      <x:c r="I224" s="92" t="inlineStr">
        <x:is>
          <x:t xml:space="preserve">NON_RECERTIFIE_V99</x:t>
        </x:is>
      </x:c>
    </x:row>
    <x:row r="225" ht="64" customHeight="1">
      <x:c r="A225" s="23" t="inlineStr">
        <x:is>
          <x:t xml:space="preserve">ST074</x:t>
        </x:is>
      </x:c>
      <x:c r="B225" s="23" t="inlineStr">
        <x:is>
          <x:t xml:space="preserve">Lac des signatures</x:t>
        </x:is>
      </x:c>
      <x:c r="C225" s="23" t="inlineStr">
        <x:is>
          <x:t xml:space="preserve">Original The Pit</x:t>
        </x:is>
      </x:c>
      <x:c r="D225" s="23" t="inlineStr">
        <x:is>
          <x:t xml:space="preserve">arena-022-lac-des-signatures</x:t>
        </x:is>
      </x:c>
      <x:c r="E225" s="23" t="inlineStr">
        <x:is>
          <x:t xml:space="preserve">ST074_BG_02</x:t>
        </x:is>
      </x:c>
      <x:c r="F225" s="23" t="inlineStr">
        <x:is>
          <x:t xml:space="preserve">10_VIE_DES_STAGES!E225</x:t>
        </x:is>
      </x:c>
      <x:c r="G225" s="23" t="inlineStr">
        <x:is>
          <x:t xml:space="preserve">Faune locale furtive uniquement après identification de l'espèce</x:t>
        </x:is>
      </x:c>
      <x:c r="H225" s="23" t="inlineStr">
        <x:is>
          <x:t xml:space="preserve">not-recertified-by-V63</x:t>
        </x:is>
      </x:c>
      <x:c r="I225" s="92" t="inlineStr">
        <x:is>
          <x:t xml:space="preserve">NON_RECERTIFIE_V99</x:t>
        </x:is>
      </x:c>
    </x:row>
    <x:row r="226" ht="64" customHeight="1">
      <x:c r="A226" s="23" t="inlineStr">
        <x:is>
          <x:t xml:space="preserve">ST074</x:t>
        </x:is>
      </x:c>
      <x:c r="B226" s="23" t="inlineStr">
        <x:is>
          <x:t xml:space="preserve">Lac des signatures</x:t>
        </x:is>
      </x:c>
      <x:c r="C226" s="23" t="inlineStr">
        <x:is>
          <x:t xml:space="preserve">Original The Pit</x:t>
        </x:is>
      </x:c>
      <x:c r="D226" s="23" t="inlineStr">
        <x:is>
          <x:t xml:space="preserve">arena-022-lac-des-signatures</x:t>
        </x:is>
      </x:c>
      <x:c r="E226" s="23" t="inlineStr">
        <x:is>
          <x:t xml:space="preserve">ST074_BG_03</x:t>
        </x:is>
      </x:c>
      <x:c r="F226" s="23" t="inlineStr">
        <x:is>
          <x:t xml:space="preserve">10_VIE_DES_STAGES!E226</x:t>
        </x:is>
      </x:c>
      <x:c r="G226" s="23" t="inlineStr">
        <x:is>
          <x:t xml:space="preserve">Feuilles ou insectes sur le plan lointain, hors des silhouettes</x:t>
        </x:is>
      </x:c>
      <x:c r="H226" s="23" t="inlineStr">
        <x:is>
          <x:t xml:space="preserve">not-recertified-by-V63</x:t>
        </x:is>
      </x:c>
      <x:c r="I226" s="92" t="inlineStr">
        <x:is>
          <x:t xml:space="preserve">NON_RECERTIFIE_V99</x:t>
        </x:is>
      </x:c>
    </x:row>
    <x:row r="227" ht="64" customHeight="1">
      <x:c r="A227" s="23" t="inlineStr">
        <x:is>
          <x:t xml:space="preserve">ST075</x:t>
        </x:is>
      </x:c>
      <x:c r="B227" s="23" t="inlineStr">
        <x:is>
          <x:t xml:space="preserve">Ravin des planeurs</x:t>
        </x:is>
      </x:c>
      <x:c r="C227" s="23" t="inlineStr">
        <x:is>
          <x:t xml:space="preserve">Original The Pit</x:t>
        </x:is>
      </x:c>
      <x:c r="D227" s="23" t="inlineStr">
        <x:is>
          <x:t xml:space="preserve">arena-023-ravin-des-planeurs</x:t>
        </x:is>
      </x:c>
      <x:c r="E227" s="23" t="inlineStr">
        <x:is>
          <x:t xml:space="preserve">ST075_BG_01</x:t>
        </x:is>
      </x:c>
      <x:c r="F227" s="23" t="inlineStr">
        <x:is>
          <x:t xml:space="preserve">10_VIE_DES_STAGES!E227</x:t>
        </x:is>
      </x:c>
      <x:c r="G227" s="23" t="inlineStr">
        <x:is>
          <x:t xml:space="preserve">Poussière ou vapeur discrète suivant les volumes du décor</x:t>
        </x:is>
      </x:c>
      <x:c r="H227" s="23" t="inlineStr">
        <x:is>
          <x:t xml:space="preserve">not-recertified-by-V63</x:t>
        </x:is>
      </x:c>
      <x:c r="I227" s="92" t="inlineStr">
        <x:is>
          <x:t xml:space="preserve">NON_RECERTIFIE_V99</x:t>
        </x:is>
      </x:c>
    </x:row>
    <x:row r="228" ht="64" customHeight="1">
      <x:c r="A228" s="23" t="inlineStr">
        <x:is>
          <x:t xml:space="preserve">ST075</x:t>
        </x:is>
      </x:c>
      <x:c r="B228" s="23" t="inlineStr">
        <x:is>
          <x:t xml:space="preserve">Ravin des planeurs</x:t>
        </x:is>
      </x:c>
      <x:c r="C228" s="23" t="inlineStr">
        <x:is>
          <x:t xml:space="preserve">Original The Pit</x:t>
        </x:is>
      </x:c>
      <x:c r="D228" s="23" t="inlineStr">
        <x:is>
          <x:t xml:space="preserve">arena-023-ravin-des-planeurs</x:t>
        </x:is>
      </x:c>
      <x:c r="E228" s="23" t="inlineStr">
        <x:is>
          <x:t xml:space="preserve">ST075_BG_02</x:t>
        </x:is>
      </x:c>
      <x:c r="F228" s="23" t="inlineStr">
        <x:is>
          <x:t xml:space="preserve">10_VIE_DES_STAGES!E228</x:t>
        </x:is>
      </x:c>
      <x:c r="G228" s="23" t="inlineStr">
        <x:is>
          <x:t xml:space="preserve">Éclairage local d'une structure à fréquence lente</x:t>
        </x:is>
      </x:c>
      <x:c r="H228" s="23" t="inlineStr">
        <x:is>
          <x:t xml:space="preserve">not-recertified-by-V63</x:t>
        </x:is>
      </x:c>
      <x:c r="I228" s="92" t="inlineStr">
        <x:is>
          <x:t xml:space="preserve">NON_RECERTIFIE_V99</x:t>
        </x:is>
      </x:c>
    </x:row>
    <x:row r="229" ht="64" customHeight="1">
      <x:c r="A229" s="23" t="inlineStr">
        <x:is>
          <x:t xml:space="preserve">ST075</x:t>
        </x:is>
      </x:c>
      <x:c r="B229" s="23" t="inlineStr">
        <x:is>
          <x:t xml:space="preserve">Ravin des planeurs</x:t>
        </x:is>
      </x:c>
      <x:c r="C229" s="23" t="inlineStr">
        <x:is>
          <x:t xml:space="preserve">Original The Pit</x:t>
        </x:is>
      </x:c>
      <x:c r="D229" s="23" t="inlineStr">
        <x:is>
          <x:t xml:space="preserve">arena-023-ravin-des-planeurs</x:t>
        </x:is>
      </x:c>
      <x:c r="E229" s="23" t="inlineStr">
        <x:is>
          <x:t xml:space="preserve">ST075_BG_03</x:t>
        </x:is>
      </x:c>
      <x:c r="F229" s="23" t="inlineStr">
        <x:is>
          <x:t xml:space="preserve">10_VIE_DES_STAGES!E229</x:t>
        </x:is>
      </x:c>
      <x:c r="G229" s="23" t="inlineStr">
        <x:is>
          <x:t xml:space="preserve">Mécanisme de porte ou d'obturateur au loin, sans collision de combat</x:t>
        </x:is>
      </x:c>
      <x:c r="H229" s="23" t="inlineStr">
        <x:is>
          <x:t xml:space="preserve">not-recertified-by-V63</x:t>
        </x:is>
      </x:c>
      <x:c r="I229" s="92" t="inlineStr">
        <x:is>
          <x:t xml:space="preserve">NON_RECERTIFIE_V99</x:t>
        </x:is>
      </x:c>
    </x:row>
    <x:row r="230" ht="64" customHeight="1">
      <x:c r="A230" s="23" t="inlineStr">
        <x:is>
          <x:t xml:space="preserve">ST076</x:t>
        </x:is>
      </x:c>
      <x:c r="B230" s="23" t="inlineStr">
        <x:is>
          <x:t xml:space="preserve">Caverne des vapeurs</x:t>
        </x:is>
      </x:c>
      <x:c r="C230" s="23" t="inlineStr">
        <x:is>
          <x:t xml:space="preserve">Original The Pit</x:t>
        </x:is>
      </x:c>
      <x:c r="D230" s="23" t="inlineStr">
        <x:is>
          <x:t xml:space="preserve">arena-024-caverne-des-vapeurs</x:t>
        </x:is>
      </x:c>
      <x:c r="E230" s="23" t="inlineStr">
        <x:is>
          <x:t xml:space="preserve">ST076_BG_01</x:t>
        </x:is>
      </x:c>
      <x:c r="F230" s="23" t="inlineStr">
        <x:is>
          <x:t xml:space="preserve">10_VIE_DES_STAGES!E230</x:t>
        </x:is>
      </x:c>
      <x:c r="G230" s="23" t="inlineStr">
        <x:is>
          <x:t xml:space="preserve">Poussière ou vapeur discrète suivant les volumes du décor</x:t>
        </x:is>
      </x:c>
      <x:c r="H230" s="23" t="inlineStr">
        <x:is>
          <x:t xml:space="preserve">not-recertified-by-V63</x:t>
        </x:is>
      </x:c>
      <x:c r="I230" s="92" t="inlineStr">
        <x:is>
          <x:t xml:space="preserve">NON_RECERTIFIE_V99</x:t>
        </x:is>
      </x:c>
    </x:row>
    <x:row r="231" ht="64" customHeight="1">
      <x:c r="A231" s="23" t="inlineStr">
        <x:is>
          <x:t xml:space="preserve">ST076</x:t>
        </x:is>
      </x:c>
      <x:c r="B231" s="23" t="inlineStr">
        <x:is>
          <x:t xml:space="preserve">Caverne des vapeurs</x:t>
        </x:is>
      </x:c>
      <x:c r="C231" s="23" t="inlineStr">
        <x:is>
          <x:t xml:space="preserve">Original The Pit</x:t>
        </x:is>
      </x:c>
      <x:c r="D231" s="23" t="inlineStr">
        <x:is>
          <x:t xml:space="preserve">arena-024-caverne-des-vapeurs</x:t>
        </x:is>
      </x:c>
      <x:c r="E231" s="23" t="inlineStr">
        <x:is>
          <x:t xml:space="preserve">ST076_BG_02</x:t>
        </x:is>
      </x:c>
      <x:c r="F231" s="23" t="inlineStr">
        <x:is>
          <x:t xml:space="preserve">10_VIE_DES_STAGES!E231</x:t>
        </x:is>
      </x:c>
      <x:c r="G231" s="23" t="inlineStr">
        <x:is>
          <x:t xml:space="preserve">Éclairage local d'une structure à fréquence lente</x:t>
        </x:is>
      </x:c>
      <x:c r="H231" s="23" t="inlineStr">
        <x:is>
          <x:t xml:space="preserve">not-recertified-by-V63</x:t>
        </x:is>
      </x:c>
      <x:c r="I231" s="92" t="inlineStr">
        <x:is>
          <x:t xml:space="preserve">NON_RECERTIFIE_V99</x:t>
        </x:is>
      </x:c>
    </x:row>
    <x:row r="232" ht="64" customHeight="1">
      <x:c r="A232" s="23" t="inlineStr">
        <x:is>
          <x:t xml:space="preserve">ST076</x:t>
        </x:is>
      </x:c>
      <x:c r="B232" s="23" t="inlineStr">
        <x:is>
          <x:t xml:space="preserve">Caverne des vapeurs</x:t>
        </x:is>
      </x:c>
      <x:c r="C232" s="23" t="inlineStr">
        <x:is>
          <x:t xml:space="preserve">Original The Pit</x:t>
        </x:is>
      </x:c>
      <x:c r="D232" s="23" t="inlineStr">
        <x:is>
          <x:t xml:space="preserve">arena-024-caverne-des-vapeurs</x:t>
        </x:is>
      </x:c>
      <x:c r="E232" s="23" t="inlineStr">
        <x:is>
          <x:t xml:space="preserve">ST076_BG_03</x:t>
        </x:is>
      </x:c>
      <x:c r="F232" s="23" t="inlineStr">
        <x:is>
          <x:t xml:space="preserve">10_VIE_DES_STAGES!E232</x:t>
        </x:is>
      </x:c>
      <x:c r="G232" s="23" t="inlineStr">
        <x:is>
          <x:t xml:space="preserve">Mécanisme de porte ou d'obturateur au loin, sans collision de combat</x:t>
        </x:is>
      </x:c>
      <x:c r="H232" s="23" t="inlineStr">
        <x:is>
          <x:t xml:space="preserve">not-recertified-by-V63</x:t>
        </x:is>
      </x:c>
      <x:c r="I232" s="92" t="inlineStr">
        <x:is>
          <x:t xml:space="preserve">NON_RECERTIFIE_V99</x:t>
        </x:is>
      </x:c>
    </x:row>
    <x:row r="233" ht="64" customHeight="1">
      <x:c r="A233" s="23" t="inlineStr">
        <x:is>
          <x:t xml:space="preserve">ST077</x:t>
        </x:is>
      </x:c>
      <x:c r="B233" s="23" t="inlineStr">
        <x:is>
          <x:t xml:space="preserve">Corniche du leviathan</x:t>
        </x:is>
      </x:c>
      <x:c r="C233" s="23" t="inlineStr">
        <x:is>
          <x:t xml:space="preserve">Original The Pit</x:t>
        </x:is>
      </x:c>
      <x:c r="D233" s="23" t="inlineStr">
        <x:is>
          <x:t xml:space="preserve">arena-025-corniche-du-leviathan</x:t>
        </x:is>
      </x:c>
      <x:c r="E233" s="23" t="inlineStr">
        <x:is>
          <x:t xml:space="preserve">ST077_BG_01</x:t>
        </x:is>
      </x:c>
      <x:c r="F233" s="23" t="inlineStr">
        <x:is>
          <x:t xml:space="preserve">10_VIE_DES_STAGES!E233</x:t>
        </x:is>
      </x:c>
      <x:c r="G233" s="23" t="inlineStr">
        <x:is>
          <x:t xml:space="preserve">Poussière ou vapeur discrète suivant les volumes du décor</x:t>
        </x:is>
      </x:c>
      <x:c r="H233" s="23" t="inlineStr">
        <x:is>
          <x:t xml:space="preserve">not-recertified-by-V63</x:t>
        </x:is>
      </x:c>
      <x:c r="I233" s="92" t="inlineStr">
        <x:is>
          <x:t xml:space="preserve">NON_RECERTIFIE_V99</x:t>
        </x:is>
      </x:c>
    </x:row>
    <x:row r="234" ht="64" customHeight="1">
      <x:c r="A234" s="23" t="inlineStr">
        <x:is>
          <x:t xml:space="preserve">ST077</x:t>
        </x:is>
      </x:c>
      <x:c r="B234" s="23" t="inlineStr">
        <x:is>
          <x:t xml:space="preserve">Corniche du leviathan</x:t>
        </x:is>
      </x:c>
      <x:c r="C234" s="23" t="inlineStr">
        <x:is>
          <x:t xml:space="preserve">Original The Pit</x:t>
        </x:is>
      </x:c>
      <x:c r="D234" s="23" t="inlineStr">
        <x:is>
          <x:t xml:space="preserve">arena-025-corniche-du-leviathan</x:t>
        </x:is>
      </x:c>
      <x:c r="E234" s="23" t="inlineStr">
        <x:is>
          <x:t xml:space="preserve">ST077_BG_02</x:t>
        </x:is>
      </x:c>
      <x:c r="F234" s="23" t="inlineStr">
        <x:is>
          <x:t xml:space="preserve">10_VIE_DES_STAGES!E234</x:t>
        </x:is>
      </x:c>
      <x:c r="G234" s="23" t="inlineStr">
        <x:is>
          <x:t xml:space="preserve">Éclairage local d'une structure à fréquence lente</x:t>
        </x:is>
      </x:c>
      <x:c r="H234" s="23" t="inlineStr">
        <x:is>
          <x:t xml:space="preserve">not-recertified-by-V63</x:t>
        </x:is>
      </x:c>
      <x:c r="I234" s="92" t="inlineStr">
        <x:is>
          <x:t xml:space="preserve">NON_RECERTIFIE_V99</x:t>
        </x:is>
      </x:c>
    </x:row>
    <x:row r="235" ht="64" customHeight="1">
      <x:c r="A235" s="23" t="inlineStr">
        <x:is>
          <x:t xml:space="preserve">ST077</x:t>
        </x:is>
      </x:c>
      <x:c r="B235" s="23" t="inlineStr">
        <x:is>
          <x:t xml:space="preserve">Corniche du leviathan</x:t>
        </x:is>
      </x:c>
      <x:c r="C235" s="23" t="inlineStr">
        <x:is>
          <x:t xml:space="preserve">Original The Pit</x:t>
        </x:is>
      </x:c>
      <x:c r="D235" s="23" t="inlineStr">
        <x:is>
          <x:t xml:space="preserve">arena-025-corniche-du-leviathan</x:t>
        </x:is>
      </x:c>
      <x:c r="E235" s="23" t="inlineStr">
        <x:is>
          <x:t xml:space="preserve">ST077_BG_03</x:t>
        </x:is>
      </x:c>
      <x:c r="F235" s="23" t="inlineStr">
        <x:is>
          <x:t xml:space="preserve">10_VIE_DES_STAGES!E235</x:t>
        </x:is>
      </x:c>
      <x:c r="G235" s="23" t="inlineStr">
        <x:is>
          <x:t xml:space="preserve">Mécanisme de porte ou d'obturateur au loin, sans collision de combat</x:t>
        </x:is>
      </x:c>
      <x:c r="H235" s="23" t="inlineStr">
        <x:is>
          <x:t xml:space="preserve">not-recertified-by-V63</x:t>
        </x:is>
      </x:c>
      <x:c r="I235" s="92" t="inlineStr">
        <x:is>
          <x:t xml:space="preserve">NON_RECERTIFIE_V99</x:t>
        </x:is>
      </x:c>
    </x:row>
    <x:row r="236" ht="64" customHeight="1">
      <x:c r="A236" s="23" t="inlineStr">
        <x:is>
          <x:t xml:space="preserve">ST078</x:t>
        </x:is>
      </x:c>
      <x:c r="B236" s="23" t="inlineStr">
        <x:is>
          <x:t xml:space="preserve">Nid des razorwings</x:t>
        </x:is>
      </x:c>
      <x:c r="C236" s="23" t="inlineStr">
        <x:is>
          <x:t xml:space="preserve">Original The Pit</x:t>
        </x:is>
      </x:c>
      <x:c r="D236" s="23" t="inlineStr">
        <x:is>
          <x:t xml:space="preserve">arena-026-nid-des-razorwings</x:t>
        </x:is>
      </x:c>
      <x:c r="E236" s="23" t="inlineStr">
        <x:is>
          <x:t xml:space="preserve">ST078_BG_01</x:t>
        </x:is>
      </x:c>
      <x:c r="F236" s="23" t="inlineStr">
        <x:is>
          <x:t xml:space="preserve">10_VIE_DES_STAGES!E236</x:t>
        </x:is>
      </x:c>
      <x:c r="G236" s="23" t="inlineStr">
        <x:is>
          <x:t xml:space="preserve">Poussière ou vapeur discrète suivant les volumes du décor</x:t>
        </x:is>
      </x:c>
      <x:c r="H236" s="23" t="inlineStr">
        <x:is>
          <x:t xml:space="preserve">not-recertified-by-V63</x:t>
        </x:is>
      </x:c>
      <x:c r="I236" s="92" t="inlineStr">
        <x:is>
          <x:t xml:space="preserve">NON_RECERTIFIE_V99</x:t>
        </x:is>
      </x:c>
    </x:row>
    <x:row r="237" ht="64" customHeight="1">
      <x:c r="A237" s="23" t="inlineStr">
        <x:is>
          <x:t xml:space="preserve">ST078</x:t>
        </x:is>
      </x:c>
      <x:c r="B237" s="23" t="inlineStr">
        <x:is>
          <x:t xml:space="preserve">Nid des razorwings</x:t>
        </x:is>
      </x:c>
      <x:c r="C237" s="23" t="inlineStr">
        <x:is>
          <x:t xml:space="preserve">Original The Pit</x:t>
        </x:is>
      </x:c>
      <x:c r="D237" s="23" t="inlineStr">
        <x:is>
          <x:t xml:space="preserve">arena-026-nid-des-razorwings</x:t>
        </x:is>
      </x:c>
      <x:c r="E237" s="23" t="inlineStr">
        <x:is>
          <x:t xml:space="preserve">ST078_BG_02</x:t>
        </x:is>
      </x:c>
      <x:c r="F237" s="23" t="inlineStr">
        <x:is>
          <x:t xml:space="preserve">10_VIE_DES_STAGES!E237</x:t>
        </x:is>
      </x:c>
      <x:c r="G237" s="23" t="inlineStr">
        <x:is>
          <x:t xml:space="preserve">Éclairage local d'une structure à fréquence lente</x:t>
        </x:is>
      </x:c>
      <x:c r="H237" s="23" t="inlineStr">
        <x:is>
          <x:t xml:space="preserve">not-recertified-by-V63</x:t>
        </x:is>
      </x:c>
      <x:c r="I237" s="92" t="inlineStr">
        <x:is>
          <x:t xml:space="preserve">NON_RECERTIFIE_V99</x:t>
        </x:is>
      </x:c>
    </x:row>
    <x:row r="238" ht="64" customHeight="1">
      <x:c r="A238" s="23" t="inlineStr">
        <x:is>
          <x:t xml:space="preserve">ST078</x:t>
        </x:is>
      </x:c>
      <x:c r="B238" s="23" t="inlineStr">
        <x:is>
          <x:t xml:space="preserve">Nid des razorwings</x:t>
        </x:is>
      </x:c>
      <x:c r="C238" s="23" t="inlineStr">
        <x:is>
          <x:t xml:space="preserve">Original The Pit</x:t>
        </x:is>
      </x:c>
      <x:c r="D238" s="23" t="inlineStr">
        <x:is>
          <x:t xml:space="preserve">arena-026-nid-des-razorwings</x:t>
        </x:is>
      </x:c>
      <x:c r="E238" s="23" t="inlineStr">
        <x:is>
          <x:t xml:space="preserve">ST078_BG_03</x:t>
        </x:is>
      </x:c>
      <x:c r="F238" s="23" t="inlineStr">
        <x:is>
          <x:t xml:space="preserve">10_VIE_DES_STAGES!E238</x:t>
        </x:is>
      </x:c>
      <x:c r="G238" s="23" t="inlineStr">
        <x:is>
          <x:t xml:space="preserve">Mécanisme de porte ou d'obturateur au loin, sans collision de combat</x:t>
        </x:is>
      </x:c>
      <x:c r="H238" s="23" t="inlineStr">
        <x:is>
          <x:t xml:space="preserve">not-recertified-by-V63</x:t>
        </x:is>
      </x:c>
      <x:c r="I238" s="92" t="inlineStr">
        <x:is>
          <x:t xml:space="preserve">NON_RECERTIFIE_V99</x:t>
        </x:is>
      </x:c>
    </x:row>
    <x:row r="239" ht="64" customHeight="1">
      <x:c r="A239" s="23" t="inlineStr">
        <x:is>
          <x:t xml:space="preserve">ST079</x:t>
        </x:is>
      </x:c>
      <x:c r="B239" s="23" t="inlineStr">
        <x:is>
          <x:t xml:space="preserve">Station des braconniers</x:t>
        </x:is>
      </x:c>
      <x:c r="C239" s="23" t="inlineStr">
        <x:is>
          <x:t xml:space="preserve">Original The Pit</x:t>
        </x:is>
      </x:c>
      <x:c r="D239" s="23" t="inlineStr">
        <x:is>
          <x:t xml:space="preserve">arena-027-station-des-braconniers</x:t>
        </x:is>
      </x:c>
      <x:c r="E239" s="23" t="inlineStr">
        <x:is>
          <x:t xml:space="preserve">ST079_BG_01</x:t>
        </x:is>
      </x:c>
      <x:c r="F239" s="23" t="inlineStr">
        <x:is>
          <x:t xml:space="preserve">10_VIE_DES_STAGES!E239</x:t>
        </x:is>
      </x:c>
      <x:c r="G239" s="23" t="inlineStr">
        <x:is>
          <x:t xml:space="preserve">Piston ou bras de maintenance derrière une barrière</x:t>
        </x:is>
      </x:c>
      <x:c r="H239" s="23" t="inlineStr">
        <x:is>
          <x:t xml:space="preserve">not-recertified-by-V63</x:t>
        </x:is>
      </x:c>
      <x:c r="I239" s="92" t="inlineStr">
        <x:is>
          <x:t xml:space="preserve">NON_RECERTIFIE_V99</x:t>
        </x:is>
      </x:c>
    </x:row>
    <x:row r="240" ht="64" customHeight="1">
      <x:c r="A240" s="23" t="inlineStr">
        <x:is>
          <x:t xml:space="preserve">ST079</x:t>
        </x:is>
      </x:c>
      <x:c r="B240" s="23" t="inlineStr">
        <x:is>
          <x:t xml:space="preserve">Station des braconniers</x:t>
        </x:is>
      </x:c>
      <x:c r="C240" s="23" t="inlineStr">
        <x:is>
          <x:t xml:space="preserve">Original The Pit</x:t>
        </x:is>
      </x:c>
      <x:c r="D240" s="23" t="inlineStr">
        <x:is>
          <x:t xml:space="preserve">arena-027-station-des-braconniers</x:t>
        </x:is>
      </x:c>
      <x:c r="E240" s="23" t="inlineStr">
        <x:is>
          <x:t xml:space="preserve">ST079_BG_02</x:t>
        </x:is>
      </x:c>
      <x:c r="F240" s="23" t="inlineStr">
        <x:is>
          <x:t xml:space="preserve">10_VIE_DES_STAGES!E240</x:t>
        </x:is>
      </x:c>
      <x:c r="G240" s="23" t="inlineStr">
        <x:is>
          <x:t xml:space="preserve">Vapeur à émission intermittente loin des visages</x:t>
        </x:is>
      </x:c>
      <x:c r="H240" s="23" t="inlineStr">
        <x:is>
          <x:t xml:space="preserve">not-recertified-by-V63</x:t>
        </x:is>
      </x:c>
      <x:c r="I240" s="92" t="inlineStr">
        <x:is>
          <x:t xml:space="preserve">NON_RECERTIFIE_V99</x:t>
        </x:is>
      </x:c>
    </x:row>
    <x:row r="241" ht="64" customHeight="1">
      <x:c r="A241" s="23" t="inlineStr">
        <x:is>
          <x:t xml:space="preserve">ST079</x:t>
        </x:is>
      </x:c>
      <x:c r="B241" s="23" t="inlineStr">
        <x:is>
          <x:t xml:space="preserve">Station des braconniers</x:t>
        </x:is>
      </x:c>
      <x:c r="C241" s="23" t="inlineStr">
        <x:is>
          <x:t xml:space="preserve">Original The Pit</x:t>
        </x:is>
      </x:c>
      <x:c r="D241" s="23" t="inlineStr">
        <x:is>
          <x:t xml:space="preserve">arena-027-station-des-braconniers</x:t>
        </x:is>
      </x:c>
      <x:c r="E241" s="23" t="inlineStr">
        <x:is>
          <x:t xml:space="preserve">ST079_BG_03</x:t>
        </x:is>
      </x:c>
      <x:c r="F241" s="23" t="inlineStr">
        <x:is>
          <x:t xml:space="preserve">10_VIE_DES_STAGES!E241</x:t>
        </x:is>
      </x:c>
      <x:c r="G241" s="23" t="inlineStr">
        <x:is>
          <x:t xml:space="preserve">Voyant et ouverture d'une trappe, sans clignotement agressif</x:t>
        </x:is>
      </x:c>
      <x:c r="H241" s="23" t="inlineStr">
        <x:is>
          <x:t xml:space="preserve">not-recertified-by-V63</x:t>
        </x:is>
      </x:c>
      <x:c r="I241" s="92" t="inlineStr">
        <x:is>
          <x:t xml:space="preserve">NON_RECERTIFIE_V99</x:t>
        </x:is>
      </x:c>
    </x:row>
    <x:row r="242" ht="64" customHeight="1">
      <x:c r="A242" s="23" t="inlineStr">
        <x:is>
          <x:t xml:space="preserve">ST080</x:t>
        </x:is>
      </x:c>
      <x:c r="B242" s="23" t="inlineStr">
        <x:is>
          <x:t xml:space="preserve">Mat du vaisseau temple</x:t>
        </x:is>
      </x:c>
      <x:c r="C242" s="23" t="inlineStr">
        <x:is>
          <x:t xml:space="preserve">Original The Pit</x:t>
        </x:is>
      </x:c>
      <x:c r="D242" s="23" t="inlineStr">
        <x:is>
          <x:t xml:space="preserve">arena-028-mat-du-vaisseau-temple</x:t>
        </x:is>
      </x:c>
      <x:c r="E242" s="23" t="inlineStr">
        <x:is>
          <x:t xml:space="preserve">ST080_BG_01</x:t>
        </x:is>
      </x:c>
      <x:c r="F242" s="23" t="inlineStr">
        <x:is>
          <x:t xml:space="preserve">10_VIE_DES_STAGES!E242</x:t>
        </x:is>
      </x:c>
      <x:c r="G242" s="23" t="inlineStr">
        <x:is>
          <x:t xml:space="preserve">Poussière ou vapeur discrète suivant les volumes du décor</x:t>
        </x:is>
      </x:c>
      <x:c r="H242" s="23" t="inlineStr">
        <x:is>
          <x:t xml:space="preserve">not-recertified-by-V63</x:t>
        </x:is>
      </x:c>
      <x:c r="I242" s="92" t="inlineStr">
        <x:is>
          <x:t xml:space="preserve">NON_RECERTIFIE_V99</x:t>
        </x:is>
      </x:c>
    </x:row>
    <x:row r="243" ht="64" customHeight="1">
      <x:c r="A243" s="23" t="inlineStr">
        <x:is>
          <x:t xml:space="preserve">ST080</x:t>
        </x:is>
      </x:c>
      <x:c r="B243" s="23" t="inlineStr">
        <x:is>
          <x:t xml:space="preserve">Mat du vaisseau temple</x:t>
        </x:is>
      </x:c>
      <x:c r="C243" s="23" t="inlineStr">
        <x:is>
          <x:t xml:space="preserve">Original The Pit</x:t>
        </x:is>
      </x:c>
      <x:c r="D243" s="23" t="inlineStr">
        <x:is>
          <x:t xml:space="preserve">arena-028-mat-du-vaisseau-temple</x:t>
        </x:is>
      </x:c>
      <x:c r="E243" s="23" t="inlineStr">
        <x:is>
          <x:t xml:space="preserve">ST080_BG_02</x:t>
        </x:is>
      </x:c>
      <x:c r="F243" s="23" t="inlineStr">
        <x:is>
          <x:t xml:space="preserve">10_VIE_DES_STAGES!E243</x:t>
        </x:is>
      </x:c>
      <x:c r="G243" s="23" t="inlineStr">
        <x:is>
          <x:t xml:space="preserve">Éclairage local d'une structure à fréquence lente</x:t>
        </x:is>
      </x:c>
      <x:c r="H243" s="23" t="inlineStr">
        <x:is>
          <x:t xml:space="preserve">not-recertified-by-V63</x:t>
        </x:is>
      </x:c>
      <x:c r="I243" s="92" t="inlineStr">
        <x:is>
          <x:t xml:space="preserve">NON_RECERTIFIE_V99</x:t>
        </x:is>
      </x:c>
    </x:row>
    <x:row r="244" ht="64" customHeight="1">
      <x:c r="A244" s="23" t="inlineStr">
        <x:is>
          <x:t xml:space="preserve">ST080</x:t>
        </x:is>
      </x:c>
      <x:c r="B244" s="23" t="inlineStr">
        <x:is>
          <x:t xml:space="preserve">Mat du vaisseau temple</x:t>
        </x:is>
      </x:c>
      <x:c r="C244" s="23" t="inlineStr">
        <x:is>
          <x:t xml:space="preserve">Original The Pit</x:t>
        </x:is>
      </x:c>
      <x:c r="D244" s="23" t="inlineStr">
        <x:is>
          <x:t xml:space="preserve">arena-028-mat-du-vaisseau-temple</x:t>
        </x:is>
      </x:c>
      <x:c r="E244" s="23" t="inlineStr">
        <x:is>
          <x:t xml:space="preserve">ST080_BG_03</x:t>
        </x:is>
      </x:c>
      <x:c r="F244" s="23" t="inlineStr">
        <x:is>
          <x:t xml:space="preserve">10_VIE_DES_STAGES!E244</x:t>
        </x:is>
      </x:c>
      <x:c r="G244" s="23" t="inlineStr">
        <x:is>
          <x:t xml:space="preserve">Mécanisme de porte ou d'obturateur au loin, sans collision de combat</x:t>
        </x:is>
      </x:c>
      <x:c r="H244" s="23" t="inlineStr">
        <x:is>
          <x:t xml:space="preserve">not-recertified-by-V63</x:t>
        </x:is>
      </x:c>
      <x:c r="I244" s="92" t="inlineStr">
        <x:is>
          <x:t xml:space="preserve">NON_RECERTIFIE_V99</x:t>
        </x:is>
      </x:c>
    </x:row>
    <x:row r="245" ht="64" customHeight="1">
      <x:c r="A245" s="23" t="inlineStr">
        <x:is>
          <x:t xml:space="preserve">ST081</x:t>
        </x:is>
      </x:c>
      <x:c r="B245" s="23" t="inlineStr">
        <x:is>
          <x:t xml:space="preserve">Crypte du disciple</x:t>
        </x:is>
      </x:c>
      <x:c r="C245" s="23" t="inlineStr">
        <x:is>
          <x:t xml:space="preserve">Original The Pit</x:t>
        </x:is>
      </x:c>
      <x:c r="D245" s="23" t="inlineStr">
        <x:is>
          <x:t xml:space="preserve">arena-029-crypte-du-disciple</x:t>
        </x:is>
      </x:c>
      <x:c r="E245" s="23" t="inlineStr">
        <x:is>
          <x:t xml:space="preserve">ST081_BG_01</x:t>
        </x:is>
      </x:c>
      <x:c r="F245" s="23" t="inlineStr">
        <x:is>
          <x:t xml:space="preserve">10_VIE_DES_STAGES!E245</x:t>
        </x:is>
      </x:c>
      <x:c r="G245" s="23" t="inlineStr">
        <x:is>
          <x:t xml:space="preserve">Lumière rasant lentement les gravures</x:t>
        </x:is>
      </x:c>
      <x:c r="H245" s="23" t="inlineStr">
        <x:is>
          <x:t xml:space="preserve">not-recertified-by-V63</x:t>
        </x:is>
      </x:c>
      <x:c r="I245" s="92" t="inlineStr">
        <x:is>
          <x:t xml:space="preserve">NON_RECERTIFIE_V99</x:t>
        </x:is>
      </x:c>
    </x:row>
    <x:row r="246" ht="64" customHeight="1">
      <x:c r="A246" s="23" t="inlineStr">
        <x:is>
          <x:t xml:space="preserve">ST081</x:t>
        </x:is>
      </x:c>
      <x:c r="B246" s="23" t="inlineStr">
        <x:is>
          <x:t xml:space="preserve">Crypte du disciple</x:t>
        </x:is>
      </x:c>
      <x:c r="C246" s="23" t="inlineStr">
        <x:is>
          <x:t xml:space="preserve">Original The Pit</x:t>
        </x:is>
      </x:c>
      <x:c r="D246" s="23" t="inlineStr">
        <x:is>
          <x:t xml:space="preserve">arena-029-crypte-du-disciple</x:t>
        </x:is>
      </x:c>
      <x:c r="E246" s="23" t="inlineStr">
        <x:is>
          <x:t xml:space="preserve">ST081_BG_02</x:t>
        </x:is>
      </x:c>
      <x:c r="F246" s="23" t="inlineStr">
        <x:is>
          <x:t xml:space="preserve">10_VIE_DES_STAGES!E246</x:t>
        </x:is>
      </x:c>
      <x:c r="G246" s="23" t="inlineStr">
        <x:is>
          <x:t xml:space="preserve">Particules de poussière au loin</x:t>
        </x:is>
      </x:c>
      <x:c r="H246" s="23" t="inlineStr">
        <x:is>
          <x:t xml:space="preserve">not-recertified-by-V63</x:t>
        </x:is>
      </x:c>
      <x:c r="I246" s="92" t="inlineStr">
        <x:is>
          <x:t xml:space="preserve">NON_RECERTIFIE_V99</x:t>
        </x:is>
      </x:c>
    </x:row>
    <x:row r="247" ht="64" customHeight="1">
      <x:c r="A247" s="23" t="inlineStr">
        <x:is>
          <x:t xml:space="preserve">ST081</x:t>
        </x:is>
      </x:c>
      <x:c r="B247" s="23" t="inlineStr">
        <x:is>
          <x:t xml:space="preserve">Crypte du disciple</x:t>
        </x:is>
      </x:c>
      <x:c r="C247" s="23" t="inlineStr">
        <x:is>
          <x:t xml:space="preserve">Original The Pit</x:t>
        </x:is>
      </x:c>
      <x:c r="D247" s="23" t="inlineStr">
        <x:is>
          <x:t xml:space="preserve">arena-029-crypte-du-disciple</x:t>
        </x:is>
      </x:c>
      <x:c r="E247" s="23" t="inlineStr">
        <x:is>
          <x:t xml:space="preserve">ST081_BG_03</x:t>
        </x:is>
      </x:c>
      <x:c r="F247" s="23" t="inlineStr">
        <x:is>
          <x:t xml:space="preserve">10_VIE_DES_STAGES!E247</x:t>
        </x:is>
      </x:c>
      <x:c r="G247" s="23" t="inlineStr">
        <x:is>
          <x:t xml:space="preserve">Porte d'archive motorisée ; aucun mort qui se relève</x:t>
        </x:is>
      </x:c>
      <x:c r="H247" s="23" t="inlineStr">
        <x:is>
          <x:t xml:space="preserve">not-recertified-by-V63</x:t>
        </x:is>
      </x:c>
      <x:c r="I247" s="92" t="inlineStr">
        <x:is>
          <x:t xml:space="preserve">NON_RECERTIFIE_V99</x:t>
        </x:is>
      </x:c>
    </x:row>
    <x:row r="248" ht="64" customHeight="1">
      <x:c r="A248" s="23" t="inlineStr">
        <x:is>
          <x:t xml:space="preserve">ST082</x:t>
        </x:is>
      </x:c>
      <x:c r="B248" s="23" t="inlineStr">
        <x:is>
          <x:t xml:space="preserve">Jardin des spores</x:t>
        </x:is>
      </x:c>
      <x:c r="C248" s="23" t="inlineStr">
        <x:is>
          <x:t xml:space="preserve">Original The Pit</x:t>
        </x:is>
      </x:c>
      <x:c r="D248" s="23" t="inlineStr">
        <x:is>
          <x:t xml:space="preserve">arena-030-jardin-des-spores</x:t>
        </x:is>
      </x:c>
      <x:c r="E248" s="23" t="inlineStr">
        <x:is>
          <x:t xml:space="preserve">ST082_BG_01</x:t>
        </x:is>
      </x:c>
      <x:c r="F248" s="23" t="inlineStr">
        <x:is>
          <x:t xml:space="preserve">10_VIE_DES_STAGES!E248</x:t>
        </x:is>
      </x:c>
      <x:c r="G248" s="23" t="inlineStr">
        <x:is>
          <x:t xml:space="preserve">Mouvement lent du feuillage ou de l'eau</x:t>
        </x:is>
      </x:c>
      <x:c r="H248" s="23" t="inlineStr">
        <x:is>
          <x:t xml:space="preserve">not-recertified-by-V63</x:t>
        </x:is>
      </x:c>
      <x:c r="I248" s="92" t="inlineStr">
        <x:is>
          <x:t xml:space="preserve">NON_RECERTIFIE_V99</x:t>
        </x:is>
      </x:c>
    </x:row>
    <x:row r="249" ht="64" customHeight="1">
      <x:c r="A249" s="23" t="inlineStr">
        <x:is>
          <x:t xml:space="preserve">ST082</x:t>
        </x:is>
      </x:c>
      <x:c r="B249" s="23" t="inlineStr">
        <x:is>
          <x:t xml:space="preserve">Jardin des spores</x:t>
        </x:is>
      </x:c>
      <x:c r="C249" s="23" t="inlineStr">
        <x:is>
          <x:t xml:space="preserve">Original The Pit</x:t>
        </x:is>
      </x:c>
      <x:c r="D249" s="23" t="inlineStr">
        <x:is>
          <x:t xml:space="preserve">arena-030-jardin-des-spores</x:t>
        </x:is>
      </x:c>
      <x:c r="E249" s="23" t="inlineStr">
        <x:is>
          <x:t xml:space="preserve">ST082_BG_02</x:t>
        </x:is>
      </x:c>
      <x:c r="F249" s="23" t="inlineStr">
        <x:is>
          <x:t xml:space="preserve">10_VIE_DES_STAGES!E249</x:t>
        </x:is>
      </x:c>
      <x:c r="G249" s="23" t="inlineStr">
        <x:is>
          <x:t xml:space="preserve">Faune locale furtive uniquement après identification de l'espèce</x:t>
        </x:is>
      </x:c>
      <x:c r="H249" s="23" t="inlineStr">
        <x:is>
          <x:t xml:space="preserve">not-recertified-by-V63</x:t>
        </x:is>
      </x:c>
      <x:c r="I249" s="92" t="inlineStr">
        <x:is>
          <x:t xml:space="preserve">NON_RECERTIFIE_V99</x:t>
        </x:is>
      </x:c>
    </x:row>
    <x:row r="250" ht="64" customHeight="1">
      <x:c r="A250" s="23" t="inlineStr">
        <x:is>
          <x:t xml:space="preserve">ST082</x:t>
        </x:is>
      </x:c>
      <x:c r="B250" s="23" t="inlineStr">
        <x:is>
          <x:t xml:space="preserve">Jardin des spores</x:t>
        </x:is>
      </x:c>
      <x:c r="C250" s="23" t="inlineStr">
        <x:is>
          <x:t xml:space="preserve">Original The Pit</x:t>
        </x:is>
      </x:c>
      <x:c r="D250" s="23" t="inlineStr">
        <x:is>
          <x:t xml:space="preserve">arena-030-jardin-des-spores</x:t>
        </x:is>
      </x:c>
      <x:c r="E250" s="23" t="inlineStr">
        <x:is>
          <x:t xml:space="preserve">ST082_BG_03</x:t>
        </x:is>
      </x:c>
      <x:c r="F250" s="23" t="inlineStr">
        <x:is>
          <x:t xml:space="preserve">10_VIE_DES_STAGES!E250</x:t>
        </x:is>
      </x:c>
      <x:c r="G250" s="23" t="inlineStr">
        <x:is>
          <x:t xml:space="preserve">Feuilles ou insectes sur le plan lointain, hors des silhouettes</x:t>
        </x:is>
      </x:c>
      <x:c r="H250" s="23" t="inlineStr">
        <x:is>
          <x:t xml:space="preserve">not-recertified-by-V63</x:t>
        </x:is>
      </x:c>
      <x:c r="I250" s="92" t="inlineStr">
        <x:is>
          <x:t xml:space="preserve">NON_RECERTIFIE_V99</x:t>
        </x:is>
      </x:c>
    </x:row>
    <x:row r="251" ht="64" customHeight="1">
      <x:c r="A251" s="23" t="inlineStr">
        <x:is>
          <x:t xml:space="preserve">ST083</x:t>
        </x:is>
      </x:c>
      <x:c r="B251" s="23" t="inlineStr">
        <x:is>
          <x:t xml:space="preserve">C ur de mangrove</x:t>
        </x:is>
      </x:c>
      <x:c r="C251" s="23" t="inlineStr">
        <x:is>
          <x:t xml:space="preserve">Original The Pit</x:t>
        </x:is>
      </x:c>
      <x:c r="D251" s="23" t="inlineStr">
        <x:is>
          <x:t xml:space="preserve">arena-031-c-ur-de-mangrove</x:t>
        </x:is>
      </x:c>
      <x:c r="E251" s="23" t="inlineStr">
        <x:is>
          <x:t xml:space="preserve">ST083_BG_01</x:t>
        </x:is>
      </x:c>
      <x:c r="F251" s="23" t="inlineStr">
        <x:is>
          <x:t xml:space="preserve">10_VIE_DES_STAGES!E251</x:t>
        </x:is>
      </x:c>
      <x:c r="G251" s="23" t="inlineStr">
        <x:is>
          <x:t xml:space="preserve">Mouvement lent du feuillage ou de l'eau</x:t>
        </x:is>
      </x:c>
      <x:c r="H251" s="23" t="inlineStr">
        <x:is>
          <x:t xml:space="preserve">not-recertified-by-V63</x:t>
        </x:is>
      </x:c>
      <x:c r="I251" s="92" t="inlineStr">
        <x:is>
          <x:t xml:space="preserve">NON_RECERTIFIE_V99</x:t>
        </x:is>
      </x:c>
    </x:row>
    <x:row r="252" ht="64" customHeight="1">
      <x:c r="A252" s="23" t="inlineStr">
        <x:is>
          <x:t xml:space="preserve">ST083</x:t>
        </x:is>
      </x:c>
      <x:c r="B252" s="23" t="inlineStr">
        <x:is>
          <x:t xml:space="preserve">C ur de mangrove</x:t>
        </x:is>
      </x:c>
      <x:c r="C252" s="23" t="inlineStr">
        <x:is>
          <x:t xml:space="preserve">Original The Pit</x:t>
        </x:is>
      </x:c>
      <x:c r="D252" s="23" t="inlineStr">
        <x:is>
          <x:t xml:space="preserve">arena-031-c-ur-de-mangrove</x:t>
        </x:is>
      </x:c>
      <x:c r="E252" s="23" t="inlineStr">
        <x:is>
          <x:t xml:space="preserve">ST083_BG_02</x:t>
        </x:is>
      </x:c>
      <x:c r="F252" s="23" t="inlineStr">
        <x:is>
          <x:t xml:space="preserve">10_VIE_DES_STAGES!E252</x:t>
        </x:is>
      </x:c>
      <x:c r="G252" s="23" t="inlineStr">
        <x:is>
          <x:t xml:space="preserve">Faune locale furtive uniquement après identification de l'espèce</x:t>
        </x:is>
      </x:c>
      <x:c r="H252" s="23" t="inlineStr">
        <x:is>
          <x:t xml:space="preserve">not-recertified-by-V63</x:t>
        </x:is>
      </x:c>
      <x:c r="I252" s="92" t="inlineStr">
        <x:is>
          <x:t xml:space="preserve">NON_RECERTIFIE_V99</x:t>
        </x:is>
      </x:c>
    </x:row>
    <x:row r="253" ht="64" customHeight="1">
      <x:c r="A253" s="23" t="inlineStr">
        <x:is>
          <x:t xml:space="preserve">ST083</x:t>
        </x:is>
      </x:c>
      <x:c r="B253" s="23" t="inlineStr">
        <x:is>
          <x:t xml:space="preserve">C ur de mangrove</x:t>
        </x:is>
      </x:c>
      <x:c r="C253" s="23" t="inlineStr">
        <x:is>
          <x:t xml:space="preserve">Original The Pit</x:t>
        </x:is>
      </x:c>
      <x:c r="D253" s="23" t="inlineStr">
        <x:is>
          <x:t xml:space="preserve">arena-031-c-ur-de-mangrove</x:t>
        </x:is>
      </x:c>
      <x:c r="E253" s="23" t="inlineStr">
        <x:is>
          <x:t xml:space="preserve">ST083_BG_03</x:t>
        </x:is>
      </x:c>
      <x:c r="F253" s="23" t="inlineStr">
        <x:is>
          <x:t xml:space="preserve">10_VIE_DES_STAGES!E253</x:t>
        </x:is>
      </x:c>
      <x:c r="G253" s="23" t="inlineStr">
        <x:is>
          <x:t xml:space="preserve">Feuilles ou insectes sur le plan lointain, hors des silhouettes</x:t>
        </x:is>
      </x:c>
      <x:c r="H253" s="23" t="inlineStr">
        <x:is>
          <x:t xml:space="preserve">not-recertified-by-V63</x:t>
        </x:is>
      </x:c>
      <x:c r="I253" s="92" t="inlineStr">
        <x:is>
          <x:t xml:space="preserve">NON_RECERTIFIE_V99</x:t>
        </x:is>
      </x:c>
    </x:row>
    <x:row r="254" ht="64" customHeight="1">
      <x:c r="A254" s="23" t="inlineStr">
        <x:is>
          <x:t xml:space="preserve">ST084</x:t>
        </x:is>
      </x:c>
      <x:c r="B254" s="23" t="inlineStr">
        <x:is>
          <x:t xml:space="preserve">Dorsale du sandmaw</x:t>
        </x:is>
      </x:c>
      <x:c r="C254" s="23" t="inlineStr">
        <x:is>
          <x:t xml:space="preserve">Original The Pit</x:t>
        </x:is>
      </x:c>
      <x:c r="D254" s="23" t="inlineStr">
        <x:is>
          <x:t xml:space="preserve">arena-032-dorsale-du-sandmaw</x:t>
        </x:is>
      </x:c>
      <x:c r="E254" s="23" t="inlineStr">
        <x:is>
          <x:t xml:space="preserve">ST084_BG_01</x:t>
        </x:is>
      </x:c>
      <x:c r="F254" s="23" t="inlineStr">
        <x:is>
          <x:t xml:space="preserve">10_VIE_DES_STAGES!E254</x:t>
        </x:is>
      </x:c>
      <x:c r="G254" s="23" t="inlineStr">
        <x:is>
          <x:t xml:space="preserve">Poussière ou vapeur discrète suivant les volumes du décor</x:t>
        </x:is>
      </x:c>
      <x:c r="H254" s="23" t="inlineStr">
        <x:is>
          <x:t xml:space="preserve">not-recertified-by-V63</x:t>
        </x:is>
      </x:c>
      <x:c r="I254" s="92" t="inlineStr">
        <x:is>
          <x:t xml:space="preserve">NON_RECERTIFIE_V99</x:t>
        </x:is>
      </x:c>
    </x:row>
    <x:row r="255" ht="64" customHeight="1">
      <x:c r="A255" s="23" t="inlineStr">
        <x:is>
          <x:t xml:space="preserve">ST084</x:t>
        </x:is>
      </x:c>
      <x:c r="B255" s="23" t="inlineStr">
        <x:is>
          <x:t xml:space="preserve">Dorsale du sandmaw</x:t>
        </x:is>
      </x:c>
      <x:c r="C255" s="23" t="inlineStr">
        <x:is>
          <x:t xml:space="preserve">Original The Pit</x:t>
        </x:is>
      </x:c>
      <x:c r="D255" s="23" t="inlineStr">
        <x:is>
          <x:t xml:space="preserve">arena-032-dorsale-du-sandmaw</x:t>
        </x:is>
      </x:c>
      <x:c r="E255" s="23" t="inlineStr">
        <x:is>
          <x:t xml:space="preserve">ST084_BG_02</x:t>
        </x:is>
      </x:c>
      <x:c r="F255" s="23" t="inlineStr">
        <x:is>
          <x:t xml:space="preserve">10_VIE_DES_STAGES!E255</x:t>
        </x:is>
      </x:c>
      <x:c r="G255" s="23" t="inlineStr">
        <x:is>
          <x:t xml:space="preserve">Éclairage local d'une structure à fréquence lente</x:t>
        </x:is>
      </x:c>
      <x:c r="H255" s="23" t="inlineStr">
        <x:is>
          <x:t xml:space="preserve">not-recertified-by-V63</x:t>
        </x:is>
      </x:c>
      <x:c r="I255" s="92" t="inlineStr">
        <x:is>
          <x:t xml:space="preserve">NON_RECERTIFIE_V99</x:t>
        </x:is>
      </x:c>
    </x:row>
    <x:row r="256" ht="64" customHeight="1">
      <x:c r="A256" s="23" t="inlineStr">
        <x:is>
          <x:t xml:space="preserve">ST084</x:t>
        </x:is>
      </x:c>
      <x:c r="B256" s="23" t="inlineStr">
        <x:is>
          <x:t xml:space="preserve">Dorsale du sandmaw</x:t>
        </x:is>
      </x:c>
      <x:c r="C256" s="23" t="inlineStr">
        <x:is>
          <x:t xml:space="preserve">Original The Pit</x:t>
        </x:is>
      </x:c>
      <x:c r="D256" s="23" t="inlineStr">
        <x:is>
          <x:t xml:space="preserve">arena-032-dorsale-du-sandmaw</x:t>
        </x:is>
      </x:c>
      <x:c r="E256" s="23" t="inlineStr">
        <x:is>
          <x:t xml:space="preserve">ST084_BG_03</x:t>
        </x:is>
      </x:c>
      <x:c r="F256" s="23" t="inlineStr">
        <x:is>
          <x:t xml:space="preserve">10_VIE_DES_STAGES!E256</x:t>
        </x:is>
      </x:c>
      <x:c r="G256" s="23" t="inlineStr">
        <x:is>
          <x:t xml:space="preserve">Mécanisme de porte ou d'obturateur au loin, sans collision de combat</x:t>
        </x:is>
      </x:c>
      <x:c r="H256" s="23" t="inlineStr">
        <x:is>
          <x:t xml:space="preserve">not-recertified-by-V63</x:t>
        </x:is>
      </x:c>
      <x:c r="I256" s="92" t="inlineStr">
        <x:is>
          <x:t xml:space="preserve">NON_RECERTIFIE_V99</x:t>
        </x:is>
      </x:c>
    </x:row>
    <x:row r="257" ht="64" customHeight="1">
      <x:c r="A257" s="23" t="inlineStr">
        <x:is>
          <x:t xml:space="preserve">ST085</x:t>
        </x:is>
      </x:c>
      <x:c r="B257" s="23" t="inlineStr">
        <x:is>
          <x:t xml:space="preserve">Chantier des motherships</x:t>
        </x:is>
      </x:c>
      <x:c r="C257" s="23" t="inlineStr">
        <x:is>
          <x:t xml:space="preserve">Original The Pit</x:t>
        </x:is>
      </x:c>
      <x:c r="D257" s="23" t="inlineStr">
        <x:is>
          <x:t xml:space="preserve">arena-033-chantier-des-motherships</x:t>
        </x:is>
      </x:c>
      <x:c r="E257" s="23" t="inlineStr">
        <x:is>
          <x:t xml:space="preserve">ST085_BG_01</x:t>
        </x:is>
      </x:c>
      <x:c r="F257" s="23" t="inlineStr">
        <x:is>
          <x:t xml:space="preserve">10_VIE_DES_STAGES!E257</x:t>
        </x:is>
      </x:c>
      <x:c r="G257" s="23" t="inlineStr">
        <x:is>
          <x:t xml:space="preserve">Piston ou bras de maintenance derrière une barrière</x:t>
        </x:is>
      </x:c>
      <x:c r="H257" s="23" t="inlineStr">
        <x:is>
          <x:t xml:space="preserve">not-recertified-by-V63</x:t>
        </x:is>
      </x:c>
      <x:c r="I257" s="92" t="inlineStr">
        <x:is>
          <x:t xml:space="preserve">NON_RECERTIFIE_V99</x:t>
        </x:is>
      </x:c>
    </x:row>
    <x:row r="258" ht="64" customHeight="1">
      <x:c r="A258" s="23" t="inlineStr">
        <x:is>
          <x:t xml:space="preserve">ST085</x:t>
        </x:is>
      </x:c>
      <x:c r="B258" s="23" t="inlineStr">
        <x:is>
          <x:t xml:space="preserve">Chantier des motherships</x:t>
        </x:is>
      </x:c>
      <x:c r="C258" s="23" t="inlineStr">
        <x:is>
          <x:t xml:space="preserve">Original The Pit</x:t>
        </x:is>
      </x:c>
      <x:c r="D258" s="23" t="inlineStr">
        <x:is>
          <x:t xml:space="preserve">arena-033-chantier-des-motherships</x:t>
        </x:is>
      </x:c>
      <x:c r="E258" s="23" t="inlineStr">
        <x:is>
          <x:t xml:space="preserve">ST085_BG_02</x:t>
        </x:is>
      </x:c>
      <x:c r="F258" s="23" t="inlineStr">
        <x:is>
          <x:t xml:space="preserve">10_VIE_DES_STAGES!E258</x:t>
        </x:is>
      </x:c>
      <x:c r="G258" s="23" t="inlineStr">
        <x:is>
          <x:t xml:space="preserve">Vapeur à émission intermittente loin des visages</x:t>
        </x:is>
      </x:c>
      <x:c r="H258" s="23" t="inlineStr">
        <x:is>
          <x:t xml:space="preserve">not-recertified-by-V63</x:t>
        </x:is>
      </x:c>
      <x:c r="I258" s="92" t="inlineStr">
        <x:is>
          <x:t xml:space="preserve">NON_RECERTIFIE_V99</x:t>
        </x:is>
      </x:c>
    </x:row>
    <x:row r="259" ht="64" customHeight="1">
      <x:c r="A259" s="23" t="inlineStr">
        <x:is>
          <x:t xml:space="preserve">ST085</x:t>
        </x:is>
      </x:c>
      <x:c r="B259" s="23" t="inlineStr">
        <x:is>
          <x:t xml:space="preserve">Chantier des motherships</x:t>
        </x:is>
      </x:c>
      <x:c r="C259" s="23" t="inlineStr">
        <x:is>
          <x:t xml:space="preserve">Original The Pit</x:t>
        </x:is>
      </x:c>
      <x:c r="D259" s="23" t="inlineStr">
        <x:is>
          <x:t xml:space="preserve">arena-033-chantier-des-motherships</x:t>
        </x:is>
      </x:c>
      <x:c r="E259" s="23" t="inlineStr">
        <x:is>
          <x:t xml:space="preserve">ST085_BG_03</x:t>
        </x:is>
      </x:c>
      <x:c r="F259" s="23" t="inlineStr">
        <x:is>
          <x:t xml:space="preserve">10_VIE_DES_STAGES!E259</x:t>
        </x:is>
      </x:c>
      <x:c r="G259" s="23" t="inlineStr">
        <x:is>
          <x:t xml:space="preserve">Voyant et ouverture d'une trappe, sans clignotement agressif</x:t>
        </x:is>
      </x:c>
      <x:c r="H259" s="23" t="inlineStr">
        <x:is>
          <x:t xml:space="preserve">not-recertified-by-V63</x:t>
        </x:is>
      </x:c>
      <x:c r="I259" s="92" t="inlineStr">
        <x:is>
          <x:t xml:space="preserve">NON_RECERTIFIE_V99</x:t>
        </x:is>
      </x:c>
    </x:row>
    <x:row r="260" ht="64" customHeight="1">
      <x:c r="A260" s="23" t="inlineStr">
        <x:is>
          <x:t xml:space="preserve">ST086</x:t>
        </x:is>
      </x:c>
      <x:c r="B260" s="23" t="inlineStr">
        <x:is>
          <x:t xml:space="preserve">Archive interdite</x:t>
        </x:is>
      </x:c>
      <x:c r="C260" s="23" t="inlineStr">
        <x:is>
          <x:t xml:space="preserve">Original The Pit</x:t>
        </x:is>
      </x:c>
      <x:c r="D260" s="23" t="inlineStr">
        <x:is>
          <x:t xml:space="preserve">arena-034-archive-interdite</x:t>
        </x:is>
      </x:c>
      <x:c r="E260" s="23" t="inlineStr">
        <x:is>
          <x:t xml:space="preserve">ST086_BG_01</x:t>
        </x:is>
      </x:c>
      <x:c r="F260" s="23" t="inlineStr">
        <x:is>
          <x:t xml:space="preserve">10_VIE_DES_STAGES!E260</x:t>
        </x:is>
      </x:c>
      <x:c r="G260" s="23" t="inlineStr">
        <x:is>
          <x:t xml:space="preserve">Lumière rasant lentement les gravures</x:t>
        </x:is>
      </x:c>
      <x:c r="H260" s="23" t="inlineStr">
        <x:is>
          <x:t xml:space="preserve">not-recertified-by-V63</x:t>
        </x:is>
      </x:c>
      <x:c r="I260" s="92" t="inlineStr">
        <x:is>
          <x:t xml:space="preserve">NON_RECERTIFIE_V99</x:t>
        </x:is>
      </x:c>
    </x:row>
    <x:row r="261" ht="64" customHeight="1">
      <x:c r="A261" s="23" t="inlineStr">
        <x:is>
          <x:t xml:space="preserve">ST086</x:t>
        </x:is>
      </x:c>
      <x:c r="B261" s="23" t="inlineStr">
        <x:is>
          <x:t xml:space="preserve">Archive interdite</x:t>
        </x:is>
      </x:c>
      <x:c r="C261" s="23" t="inlineStr">
        <x:is>
          <x:t xml:space="preserve">Original The Pit</x:t>
        </x:is>
      </x:c>
      <x:c r="D261" s="23" t="inlineStr">
        <x:is>
          <x:t xml:space="preserve">arena-034-archive-interdite</x:t>
        </x:is>
      </x:c>
      <x:c r="E261" s="23" t="inlineStr">
        <x:is>
          <x:t xml:space="preserve">ST086_BG_02</x:t>
        </x:is>
      </x:c>
      <x:c r="F261" s="23" t="inlineStr">
        <x:is>
          <x:t xml:space="preserve">10_VIE_DES_STAGES!E261</x:t>
        </x:is>
      </x:c>
      <x:c r="G261" s="23" t="inlineStr">
        <x:is>
          <x:t xml:space="preserve">Particules de poussière au loin</x:t>
        </x:is>
      </x:c>
      <x:c r="H261" s="23" t="inlineStr">
        <x:is>
          <x:t xml:space="preserve">not-recertified-by-V63</x:t>
        </x:is>
      </x:c>
      <x:c r="I261" s="92" t="inlineStr">
        <x:is>
          <x:t xml:space="preserve">NON_RECERTIFIE_V99</x:t>
        </x:is>
      </x:c>
    </x:row>
    <x:row r="262" ht="64" customHeight="1">
      <x:c r="A262" s="23" t="inlineStr">
        <x:is>
          <x:t xml:space="preserve">ST086</x:t>
        </x:is>
      </x:c>
      <x:c r="B262" s="23" t="inlineStr">
        <x:is>
          <x:t xml:space="preserve">Archive interdite</x:t>
        </x:is>
      </x:c>
      <x:c r="C262" s="23" t="inlineStr">
        <x:is>
          <x:t xml:space="preserve">Original The Pit</x:t>
        </x:is>
      </x:c>
      <x:c r="D262" s="23" t="inlineStr">
        <x:is>
          <x:t xml:space="preserve">arena-034-archive-interdite</x:t>
        </x:is>
      </x:c>
      <x:c r="E262" s="23" t="inlineStr">
        <x:is>
          <x:t xml:space="preserve">ST086_BG_03</x:t>
        </x:is>
      </x:c>
      <x:c r="F262" s="23" t="inlineStr">
        <x:is>
          <x:t xml:space="preserve">10_VIE_DES_STAGES!E262</x:t>
        </x:is>
      </x:c>
      <x:c r="G262" s="23" t="inlineStr">
        <x:is>
          <x:t xml:space="preserve">Porte d'archive motorisée ; aucun mort qui se relève</x:t>
        </x:is>
      </x:c>
      <x:c r="H262" s="23" t="inlineStr">
        <x:is>
          <x:t xml:space="preserve">not-recertified-by-V63</x:t>
        </x:is>
      </x:c>
      <x:c r="I262" s="92" t="inlineStr">
        <x:is>
          <x:t xml:space="preserve">NON_RECERTIFIE_V99</x:t>
        </x:is>
      </x:c>
    </x:row>
    <x:row r="263" ht="64" customHeight="1">
      <x:c r="A263" s="23" t="inlineStr">
        <x:is>
          <x:t xml:space="preserve">ST087</x:t>
        </x:is>
      </x:c>
      <x:c r="B263" s="23" t="inlineStr">
        <x:is>
          <x:t xml:space="preserve">Fosse des cent masques</x:t>
        </x:is>
      </x:c>
      <x:c r="C263" s="23" t="inlineStr">
        <x:is>
          <x:t xml:space="preserve">Original The Pit</x:t>
        </x:is>
      </x:c>
      <x:c r="D263" s="23" t="inlineStr">
        <x:is>
          <x:t xml:space="preserve">arena-035-fosse-des-cent-masques</x:t>
        </x:is>
      </x:c>
      <x:c r="E263" s="23" t="inlineStr">
        <x:is>
          <x:t xml:space="preserve">ST087_BG_01</x:t>
        </x:is>
      </x:c>
      <x:c r="F263" s="23" t="inlineStr">
        <x:is>
          <x:t xml:space="preserve">10_VIE_DES_STAGES!E263</x:t>
        </x:is>
      </x:c>
      <x:c r="G263" s="23" t="inlineStr">
        <x:is>
          <x:t xml:space="preserve">Observateurs anonymes du clan changeant lentement de posture</x:t>
        </x:is>
      </x:c>
      <x:c r="H263" s="23" t="inlineStr">
        <x:is>
          <x:t xml:space="preserve">not-recertified-by-V63</x:t>
        </x:is>
      </x:c>
      <x:c r="I263" s="92" t="inlineStr">
        <x:is>
          <x:t xml:space="preserve">NON_RECERTIFIE_V99</x:t>
        </x:is>
      </x:c>
    </x:row>
    <x:row r="264" ht="64" customHeight="1">
      <x:c r="A264" s="23" t="inlineStr">
        <x:is>
          <x:t xml:space="preserve">ST087</x:t>
        </x:is>
      </x:c>
      <x:c r="B264" s="23" t="inlineStr">
        <x:is>
          <x:t xml:space="preserve">Fosse des cent masques</x:t>
        </x:is>
      </x:c>
      <x:c r="C264" s="23" t="inlineStr">
        <x:is>
          <x:t xml:space="preserve">Original The Pit</x:t>
        </x:is>
      </x:c>
      <x:c r="D264" s="23" t="inlineStr">
        <x:is>
          <x:t xml:space="preserve">arena-035-fosse-des-cent-masques</x:t>
        </x:is>
      </x:c>
      <x:c r="E264" s="23" t="inlineStr">
        <x:is>
          <x:t xml:space="preserve">ST087_BG_02</x:t>
        </x:is>
      </x:c>
      <x:c r="F264" s="23" t="inlineStr">
        <x:is>
          <x:t xml:space="preserve">10_VIE_DES_STAGES!E264</x:t>
        </x:is>
      </x:c>
      <x:c r="G264" s="23" t="inlineStr">
        <x:is>
          <x:t xml:space="preserve">Arbitre de fond réagissant seulement à la fin du round</x:t>
        </x:is>
      </x:c>
      <x:c r="H264" s="23" t="inlineStr">
        <x:is>
          <x:t xml:space="preserve">not-recertified-by-V63</x:t>
        </x:is>
      </x:c>
      <x:c r="I264" s="92" t="inlineStr">
        <x:is>
          <x:t xml:space="preserve">NON_RECERTIFIE_V99</x:t>
        </x:is>
      </x:c>
    </x:row>
    <x:row r="265" ht="64" customHeight="1">
      <x:c r="A265" s="23" t="inlineStr">
        <x:is>
          <x:t xml:space="preserve">ST087</x:t>
        </x:is>
      </x:c>
      <x:c r="B265" s="23" t="inlineStr">
        <x:is>
          <x:t xml:space="preserve">Fosse des cent masques</x:t>
        </x:is>
      </x:c>
      <x:c r="C265" s="23" t="inlineStr">
        <x:is>
          <x:t xml:space="preserve">Original The Pit</x:t>
        </x:is>
      </x:c>
      <x:c r="D265" s="23" t="inlineStr">
        <x:is>
          <x:t xml:space="preserve">arena-035-fosse-des-cent-masques</x:t>
        </x:is>
      </x:c>
      <x:c r="E265" s="23" t="inlineStr">
        <x:is>
          <x:t xml:space="preserve">ST087_BG_03</x:t>
        </x:is>
      </x:c>
      <x:c r="F265" s="23" t="inlineStr">
        <x:is>
          <x:t xml:space="preserve">10_VIE_DES_STAGES!E265</x:t>
        </x:is>
      </x:c>
      <x:c r="G265" s="23" t="inlineStr">
        <x:is>
          <x:t xml:space="preserve">Suspension ou bannière qui bouge sans masquer les impacts</x:t>
        </x:is>
      </x:c>
      <x:c r="H265" s="23" t="inlineStr">
        <x:is>
          <x:t xml:space="preserve">not-recertified-by-V63</x:t>
        </x:is>
      </x:c>
      <x:c r="I265" s="92" t="inlineStr">
        <x:is>
          <x:t xml:space="preserve">NON_RECERTIFIE_V99</x:t>
        </x:is>
      </x:c>
    </x:row>
    <x:row r="266" ht="64" customHeight="1">
      <x:c r="A266" s="23" t="inlineStr">
        <x:is>
          <x:t xml:space="preserve">ST088</x:t>
        </x:is>
      </x:c>
      <x:c r="B266" s="23" t="inlineStr">
        <x:is>
          <x:t xml:space="preserve">Temple de la double lune</x:t>
        </x:is>
      </x:c>
      <x:c r="C266" s="23" t="inlineStr">
        <x:is>
          <x:t xml:space="preserve">Original The Pit</x:t>
        </x:is>
      </x:c>
      <x:c r="D266" s="23" t="inlineStr">
        <x:is>
          <x:t xml:space="preserve">arena-036-temple-de-la-double-lune</x:t>
        </x:is>
      </x:c>
      <x:c r="E266" s="23" t="inlineStr">
        <x:is>
          <x:t xml:space="preserve">ST088_BG_01</x:t>
        </x:is>
      </x:c>
      <x:c r="F266" s="23" t="inlineStr">
        <x:is>
          <x:t xml:space="preserve">10_VIE_DES_STAGES!E266</x:t>
        </x:is>
      </x:c>
      <x:c r="G266" s="23" t="inlineStr">
        <x:is>
          <x:t xml:space="preserve">Poussière ou vapeur discrète suivant les volumes du décor</x:t>
        </x:is>
      </x:c>
      <x:c r="H266" s="23" t="inlineStr">
        <x:is>
          <x:t xml:space="preserve">not-recertified-by-V63</x:t>
        </x:is>
      </x:c>
      <x:c r="I266" s="92" t="inlineStr">
        <x:is>
          <x:t xml:space="preserve">NON_RECERTIFIE_V99</x:t>
        </x:is>
      </x:c>
    </x:row>
    <x:row r="267" ht="64" customHeight="1">
      <x:c r="A267" s="23" t="inlineStr">
        <x:is>
          <x:t xml:space="preserve">ST088</x:t>
        </x:is>
      </x:c>
      <x:c r="B267" s="23" t="inlineStr">
        <x:is>
          <x:t xml:space="preserve">Temple de la double lune</x:t>
        </x:is>
      </x:c>
      <x:c r="C267" s="23" t="inlineStr">
        <x:is>
          <x:t xml:space="preserve">Original The Pit</x:t>
        </x:is>
      </x:c>
      <x:c r="D267" s="23" t="inlineStr">
        <x:is>
          <x:t xml:space="preserve">arena-036-temple-de-la-double-lune</x:t>
        </x:is>
      </x:c>
      <x:c r="E267" s="23" t="inlineStr">
        <x:is>
          <x:t xml:space="preserve">ST088_BG_02</x:t>
        </x:is>
      </x:c>
      <x:c r="F267" s="23" t="inlineStr">
        <x:is>
          <x:t xml:space="preserve">10_VIE_DES_STAGES!E267</x:t>
        </x:is>
      </x:c>
      <x:c r="G267" s="23" t="inlineStr">
        <x:is>
          <x:t xml:space="preserve">Éclairage local d'une structure à fréquence lente</x:t>
        </x:is>
      </x:c>
      <x:c r="H267" s="23" t="inlineStr">
        <x:is>
          <x:t xml:space="preserve">not-recertified-by-V63</x:t>
        </x:is>
      </x:c>
      <x:c r="I267" s="92" t="inlineStr">
        <x:is>
          <x:t xml:space="preserve">NON_RECERTIFIE_V99</x:t>
        </x:is>
      </x:c>
    </x:row>
    <x:row r="268" ht="64" customHeight="1">
      <x:c r="A268" s="23" t="inlineStr">
        <x:is>
          <x:t xml:space="preserve">ST088</x:t>
        </x:is>
      </x:c>
      <x:c r="B268" s="23" t="inlineStr">
        <x:is>
          <x:t xml:space="preserve">Temple de la double lune</x:t>
        </x:is>
      </x:c>
      <x:c r="C268" s="23" t="inlineStr">
        <x:is>
          <x:t xml:space="preserve">Original The Pit</x:t>
        </x:is>
      </x:c>
      <x:c r="D268" s="23" t="inlineStr">
        <x:is>
          <x:t xml:space="preserve">arena-036-temple-de-la-double-lune</x:t>
        </x:is>
      </x:c>
      <x:c r="E268" s="23" t="inlineStr">
        <x:is>
          <x:t xml:space="preserve">ST088_BG_03</x:t>
        </x:is>
      </x:c>
      <x:c r="F268" s="23" t="inlineStr">
        <x:is>
          <x:t xml:space="preserve">10_VIE_DES_STAGES!E268</x:t>
        </x:is>
      </x:c>
      <x:c r="G268" s="23" t="inlineStr">
        <x:is>
          <x:t xml:space="preserve">Mécanisme de porte ou d'obturateur au loin, sans collision de combat</x:t>
        </x:is>
      </x:c>
      <x:c r="H268" s="23" t="inlineStr">
        <x:is>
          <x:t xml:space="preserve">not-recertified-by-V63</x:t>
        </x:is>
      </x:c>
      <x:c r="I268" s="92" t="inlineStr">
        <x:is>
          <x:t xml:space="preserve">NON_RECERTIFIE_V99</x:t>
        </x:is>
      </x:c>
    </x:row>
    <x:row r="269" ht="64" customHeight="1">
      <x:c r="A269" s="23" t="inlineStr">
        <x:is>
          <x:t xml:space="preserve">ST089</x:t>
        </x:is>
      </x:c>
      <x:c r="B269" s="23" t="inlineStr">
        <x:is>
          <x:t xml:space="preserve">Ecluse des marais</x:t>
        </x:is>
      </x:c>
      <x:c r="C269" s="23" t="inlineStr">
        <x:is>
          <x:t xml:space="preserve">Original The Pit</x:t>
        </x:is>
      </x:c>
      <x:c r="D269" s="23" t="inlineStr">
        <x:is>
          <x:t xml:space="preserve">arena-037-ecluse-des-marais</x:t>
        </x:is>
      </x:c>
      <x:c r="E269" s="23" t="inlineStr">
        <x:is>
          <x:t xml:space="preserve">ST089_BG_01</x:t>
        </x:is>
      </x:c>
      <x:c r="F269" s="23" t="inlineStr">
        <x:is>
          <x:t xml:space="preserve">10_VIE_DES_STAGES!E269</x:t>
        </x:is>
      </x:c>
      <x:c r="G269" s="23" t="inlineStr">
        <x:is>
          <x:t xml:space="preserve">Mouvement lent du feuillage ou de l'eau</x:t>
        </x:is>
      </x:c>
      <x:c r="H269" s="23" t="inlineStr">
        <x:is>
          <x:t xml:space="preserve">not-recertified-by-V63</x:t>
        </x:is>
      </x:c>
      <x:c r="I269" s="92" t="inlineStr">
        <x:is>
          <x:t xml:space="preserve">NON_RECERTIFIE_V99</x:t>
        </x:is>
      </x:c>
    </x:row>
    <x:row r="270" ht="64" customHeight="1">
      <x:c r="A270" s="23" t="inlineStr">
        <x:is>
          <x:t xml:space="preserve">ST089</x:t>
        </x:is>
      </x:c>
      <x:c r="B270" s="23" t="inlineStr">
        <x:is>
          <x:t xml:space="preserve">Ecluse des marais</x:t>
        </x:is>
      </x:c>
      <x:c r="C270" s="23" t="inlineStr">
        <x:is>
          <x:t xml:space="preserve">Original The Pit</x:t>
        </x:is>
      </x:c>
      <x:c r="D270" s="23" t="inlineStr">
        <x:is>
          <x:t xml:space="preserve">arena-037-ecluse-des-marais</x:t>
        </x:is>
      </x:c>
      <x:c r="E270" s="23" t="inlineStr">
        <x:is>
          <x:t xml:space="preserve">ST089_BG_02</x:t>
        </x:is>
      </x:c>
      <x:c r="F270" s="23" t="inlineStr">
        <x:is>
          <x:t xml:space="preserve">10_VIE_DES_STAGES!E270</x:t>
        </x:is>
      </x:c>
      <x:c r="G270" s="23" t="inlineStr">
        <x:is>
          <x:t xml:space="preserve">Faune locale furtive uniquement après identification de l'espèce</x:t>
        </x:is>
      </x:c>
      <x:c r="H270" s="23" t="inlineStr">
        <x:is>
          <x:t xml:space="preserve">not-recertified-by-V63</x:t>
        </x:is>
      </x:c>
      <x:c r="I270" s="92" t="inlineStr">
        <x:is>
          <x:t xml:space="preserve">NON_RECERTIFIE_V99</x:t>
        </x:is>
      </x:c>
    </x:row>
    <x:row r="271" ht="64" customHeight="1">
      <x:c r="A271" s="23" t="inlineStr">
        <x:is>
          <x:t xml:space="preserve">ST089</x:t>
        </x:is>
      </x:c>
      <x:c r="B271" s="23" t="inlineStr">
        <x:is>
          <x:t xml:space="preserve">Ecluse des marais</x:t>
        </x:is>
      </x:c>
      <x:c r="C271" s="23" t="inlineStr">
        <x:is>
          <x:t xml:space="preserve">Original The Pit</x:t>
        </x:is>
      </x:c>
      <x:c r="D271" s="23" t="inlineStr">
        <x:is>
          <x:t xml:space="preserve">arena-037-ecluse-des-marais</x:t>
        </x:is>
      </x:c>
      <x:c r="E271" s="23" t="inlineStr">
        <x:is>
          <x:t xml:space="preserve">ST089_BG_03</x:t>
        </x:is>
      </x:c>
      <x:c r="F271" s="23" t="inlineStr">
        <x:is>
          <x:t xml:space="preserve">10_VIE_DES_STAGES!E271</x:t>
        </x:is>
      </x:c>
      <x:c r="G271" s="23" t="inlineStr">
        <x:is>
          <x:t xml:space="preserve">Feuilles ou insectes sur le plan lointain, hors des silhouettes</x:t>
        </x:is>
      </x:c>
      <x:c r="H271" s="23" t="inlineStr">
        <x:is>
          <x:t xml:space="preserve">not-recertified-by-V63</x:t>
        </x:is>
      </x:c>
      <x:c r="I271" s="92" t="inlineStr">
        <x:is>
          <x:t xml:space="preserve">NON_RECERTIFIE_V99</x:t>
        </x:is>
      </x:c>
    </x:row>
    <x:row r="272" ht="64" customHeight="1">
      <x:c r="A272" s="23" t="inlineStr">
        <x:is>
          <x:t xml:space="preserve">ST090</x:t>
        </x:is>
      </x:c>
      <x:c r="B272" s="23" t="inlineStr">
        <x:is>
          <x:t xml:space="preserve">Cicatrice du monde</x:t>
        </x:is>
      </x:c>
      <x:c r="C272" s="23" t="inlineStr">
        <x:is>
          <x:t xml:space="preserve">Original The Pit</x:t>
        </x:is>
      </x:c>
      <x:c r="D272" s="23" t="inlineStr">
        <x:is>
          <x:t xml:space="preserve">arena-038-cicatrice-du-monde</x:t>
        </x:is>
      </x:c>
      <x:c r="E272" s="23" t="inlineStr">
        <x:is>
          <x:t xml:space="preserve">ST090_BG_01</x:t>
        </x:is>
      </x:c>
      <x:c r="F272" s="23" t="inlineStr">
        <x:is>
          <x:t xml:space="preserve">10_VIE_DES_STAGES!E272</x:t>
        </x:is>
      </x:c>
      <x:c r="G272" s="23" t="inlineStr">
        <x:is>
          <x:t xml:space="preserve">Poussière ou vapeur discrète suivant les volumes du décor</x:t>
        </x:is>
      </x:c>
      <x:c r="H272" s="23" t="inlineStr">
        <x:is>
          <x:t xml:space="preserve">not-recertified-by-V63</x:t>
        </x:is>
      </x:c>
      <x:c r="I272" s="92" t="inlineStr">
        <x:is>
          <x:t xml:space="preserve">NON_RECERTIFIE_V99</x:t>
        </x:is>
      </x:c>
    </x:row>
    <x:row r="273" ht="64" customHeight="1">
      <x:c r="A273" s="23" t="inlineStr">
        <x:is>
          <x:t xml:space="preserve">ST090</x:t>
        </x:is>
      </x:c>
      <x:c r="B273" s="23" t="inlineStr">
        <x:is>
          <x:t xml:space="preserve">Cicatrice du monde</x:t>
        </x:is>
      </x:c>
      <x:c r="C273" s="23" t="inlineStr">
        <x:is>
          <x:t xml:space="preserve">Original The Pit</x:t>
        </x:is>
      </x:c>
      <x:c r="D273" s="23" t="inlineStr">
        <x:is>
          <x:t xml:space="preserve">arena-038-cicatrice-du-monde</x:t>
        </x:is>
      </x:c>
      <x:c r="E273" s="23" t="inlineStr">
        <x:is>
          <x:t xml:space="preserve">ST090_BG_02</x:t>
        </x:is>
      </x:c>
      <x:c r="F273" s="23" t="inlineStr">
        <x:is>
          <x:t xml:space="preserve">10_VIE_DES_STAGES!E273</x:t>
        </x:is>
      </x:c>
      <x:c r="G273" s="23" t="inlineStr">
        <x:is>
          <x:t xml:space="preserve">Éclairage local d'une structure à fréquence lente</x:t>
        </x:is>
      </x:c>
      <x:c r="H273" s="23" t="inlineStr">
        <x:is>
          <x:t xml:space="preserve">not-recertified-by-V63</x:t>
        </x:is>
      </x:c>
      <x:c r="I273" s="92" t="inlineStr">
        <x:is>
          <x:t xml:space="preserve">NON_RECERTIFIE_V99</x:t>
        </x:is>
      </x:c>
    </x:row>
    <x:row r="274" ht="64" customHeight="1">
      <x:c r="A274" s="23" t="inlineStr">
        <x:is>
          <x:t xml:space="preserve">ST090</x:t>
        </x:is>
      </x:c>
      <x:c r="B274" s="23" t="inlineStr">
        <x:is>
          <x:t xml:space="preserve">Cicatrice du monde</x:t>
        </x:is>
      </x:c>
      <x:c r="C274" s="23" t="inlineStr">
        <x:is>
          <x:t xml:space="preserve">Original The Pit</x:t>
        </x:is>
      </x:c>
      <x:c r="D274" s="23" t="inlineStr">
        <x:is>
          <x:t xml:space="preserve">arena-038-cicatrice-du-monde</x:t>
        </x:is>
      </x:c>
      <x:c r="E274" s="23" t="inlineStr">
        <x:is>
          <x:t xml:space="preserve">ST090_BG_03</x:t>
        </x:is>
      </x:c>
      <x:c r="F274" s="23" t="inlineStr">
        <x:is>
          <x:t xml:space="preserve">10_VIE_DES_STAGES!E274</x:t>
        </x:is>
      </x:c>
      <x:c r="G274" s="23" t="inlineStr">
        <x:is>
          <x:t xml:space="preserve">Mécanisme de porte ou d'obturateur au loin, sans collision de combat</x:t>
        </x:is>
      </x:c>
      <x:c r="H274" s="23" t="inlineStr">
        <x:is>
          <x:t xml:space="preserve">not-recertified-by-V63</x:t>
        </x:is>
      </x:c>
      <x:c r="I274" s="92" t="inlineStr">
        <x:is>
          <x:t xml:space="preserve">NON_RECERTIFIE_V99</x:t>
        </x:is>
      </x:c>
    </x:row>
    <x:row r="275" ht="64" customHeight="1">
      <x:c r="A275" s="23" t="inlineStr">
        <x:is>
          <x:t xml:space="preserve">ST091</x:t>
        </x:is>
      </x:c>
      <x:c r="B275" s="23" t="inlineStr">
        <x:is>
          <x:t xml:space="preserve">Necropole des chasseurs</x:t>
        </x:is>
      </x:c>
      <x:c r="C275" s="23" t="inlineStr">
        <x:is>
          <x:t xml:space="preserve">Original The Pit</x:t>
        </x:is>
      </x:c>
      <x:c r="D275" s="23" t="inlineStr">
        <x:is>
          <x:t xml:space="preserve">arena-039-necropole-des-chasseurs</x:t>
        </x:is>
      </x:c>
      <x:c r="E275" s="23" t="inlineStr">
        <x:is>
          <x:t xml:space="preserve">ST091_BG_01</x:t>
        </x:is>
      </x:c>
      <x:c r="F275" s="23" t="inlineStr">
        <x:is>
          <x:t xml:space="preserve">10_VIE_DES_STAGES!E275</x:t>
        </x:is>
      </x:c>
      <x:c r="G275" s="23" t="inlineStr">
        <x:is>
          <x:t xml:space="preserve">Lumière rasant lentement les gravures</x:t>
        </x:is>
      </x:c>
      <x:c r="H275" s="23" t="inlineStr">
        <x:is>
          <x:t xml:space="preserve">not-recertified-by-V63</x:t>
        </x:is>
      </x:c>
      <x:c r="I275" s="92" t="inlineStr">
        <x:is>
          <x:t xml:space="preserve">NON_RECERTIFIE_V99</x:t>
        </x:is>
      </x:c>
    </x:row>
    <x:row r="276" ht="64" customHeight="1">
      <x:c r="A276" s="23" t="inlineStr">
        <x:is>
          <x:t xml:space="preserve">ST091</x:t>
        </x:is>
      </x:c>
      <x:c r="B276" s="23" t="inlineStr">
        <x:is>
          <x:t xml:space="preserve">Necropole des chasseurs</x:t>
        </x:is>
      </x:c>
      <x:c r="C276" s="23" t="inlineStr">
        <x:is>
          <x:t xml:space="preserve">Original The Pit</x:t>
        </x:is>
      </x:c>
      <x:c r="D276" s="23" t="inlineStr">
        <x:is>
          <x:t xml:space="preserve">arena-039-necropole-des-chasseurs</x:t>
        </x:is>
      </x:c>
      <x:c r="E276" s="23" t="inlineStr">
        <x:is>
          <x:t xml:space="preserve">ST091_BG_02</x:t>
        </x:is>
      </x:c>
      <x:c r="F276" s="23" t="inlineStr">
        <x:is>
          <x:t xml:space="preserve">10_VIE_DES_STAGES!E276</x:t>
        </x:is>
      </x:c>
      <x:c r="G276" s="23" t="inlineStr">
        <x:is>
          <x:t xml:space="preserve">Particules de poussière au loin</x:t>
        </x:is>
      </x:c>
      <x:c r="H276" s="23" t="inlineStr">
        <x:is>
          <x:t xml:space="preserve">not-recertified-by-V63</x:t>
        </x:is>
      </x:c>
      <x:c r="I276" s="92" t="inlineStr">
        <x:is>
          <x:t xml:space="preserve">NON_RECERTIFIE_V99</x:t>
        </x:is>
      </x:c>
    </x:row>
    <x:row r="277" ht="64" customHeight="1">
      <x:c r="A277" s="23" t="inlineStr">
        <x:is>
          <x:t xml:space="preserve">ST091</x:t>
        </x:is>
      </x:c>
      <x:c r="B277" s="23" t="inlineStr">
        <x:is>
          <x:t xml:space="preserve">Necropole des chasseurs</x:t>
        </x:is>
      </x:c>
      <x:c r="C277" s="23" t="inlineStr">
        <x:is>
          <x:t xml:space="preserve">Original The Pit</x:t>
        </x:is>
      </x:c>
      <x:c r="D277" s="23" t="inlineStr">
        <x:is>
          <x:t xml:space="preserve">arena-039-necropole-des-chasseurs</x:t>
        </x:is>
      </x:c>
      <x:c r="E277" s="23" t="inlineStr">
        <x:is>
          <x:t xml:space="preserve">ST091_BG_03</x:t>
        </x:is>
      </x:c>
      <x:c r="F277" s="23" t="inlineStr">
        <x:is>
          <x:t xml:space="preserve">10_VIE_DES_STAGES!E277</x:t>
        </x:is>
      </x:c>
      <x:c r="G277" s="23" t="inlineStr">
        <x:is>
          <x:t xml:space="preserve">Porte d'archive motorisée ; aucun mort qui se relève</x:t>
        </x:is>
      </x:c>
      <x:c r="H277" s="23" t="inlineStr">
        <x:is>
          <x:t xml:space="preserve">not-recertified-by-V63</x:t>
        </x:is>
      </x:c>
      <x:c r="I277" s="92" t="inlineStr">
        <x:is>
          <x:t xml:space="preserve">NON_RECERTIFIE_V99</x:t>
        </x:is>
      </x:c>
    </x:row>
    <x:row r="278" ht="64" customHeight="1">
      <x:c r="A278" s="23" t="inlineStr">
        <x:is>
          <x:t xml:space="preserve">ST092</x:t>
        </x:is>
      </x:c>
      <x:c r="B278" s="23" t="inlineStr">
        <x:is>
          <x:t xml:space="preserve">Fonderie zero</x:t>
        </x:is>
      </x:c>
      <x:c r="C278" s="23" t="inlineStr">
        <x:is>
          <x:t xml:space="preserve">Original The Pit</x:t>
        </x:is>
      </x:c>
      <x:c r="D278" s="23" t="inlineStr">
        <x:is>
          <x:t xml:space="preserve">arena-040-fonderie-zero</x:t>
        </x:is>
      </x:c>
      <x:c r="E278" s="23" t="inlineStr">
        <x:is>
          <x:t xml:space="preserve">ST092_BG_01</x:t>
        </x:is>
      </x:c>
      <x:c r="F278" s="23" t="inlineStr">
        <x:is>
          <x:t xml:space="preserve">10_VIE_DES_STAGES!E278</x:t>
        </x:is>
      </x:c>
      <x:c r="G278" s="23" t="inlineStr">
        <x:is>
          <x:t xml:space="preserve">Piston ou bras de maintenance derrière une barrière</x:t>
        </x:is>
      </x:c>
      <x:c r="H278" s="23" t="inlineStr">
        <x:is>
          <x:t xml:space="preserve">not-recertified-by-V63</x:t>
        </x:is>
      </x:c>
      <x:c r="I278" s="92" t="inlineStr">
        <x:is>
          <x:t xml:space="preserve">NON_RECERTIFIE_V99</x:t>
        </x:is>
      </x:c>
    </x:row>
    <x:row r="279" ht="64" customHeight="1">
      <x:c r="A279" s="23" t="inlineStr">
        <x:is>
          <x:t xml:space="preserve">ST092</x:t>
        </x:is>
      </x:c>
      <x:c r="B279" s="23" t="inlineStr">
        <x:is>
          <x:t xml:space="preserve">Fonderie zero</x:t>
        </x:is>
      </x:c>
      <x:c r="C279" s="23" t="inlineStr">
        <x:is>
          <x:t xml:space="preserve">Original The Pit</x:t>
        </x:is>
      </x:c>
      <x:c r="D279" s="23" t="inlineStr">
        <x:is>
          <x:t xml:space="preserve">arena-040-fonderie-zero</x:t>
        </x:is>
      </x:c>
      <x:c r="E279" s="23" t="inlineStr">
        <x:is>
          <x:t xml:space="preserve">ST092_BG_02</x:t>
        </x:is>
      </x:c>
      <x:c r="F279" s="23" t="inlineStr">
        <x:is>
          <x:t xml:space="preserve">10_VIE_DES_STAGES!E279</x:t>
        </x:is>
      </x:c>
      <x:c r="G279" s="23" t="inlineStr">
        <x:is>
          <x:t xml:space="preserve">Vapeur à émission intermittente loin des visages</x:t>
        </x:is>
      </x:c>
      <x:c r="H279" s="23" t="inlineStr">
        <x:is>
          <x:t xml:space="preserve">not-recertified-by-V63</x:t>
        </x:is>
      </x:c>
      <x:c r="I279" s="92" t="inlineStr">
        <x:is>
          <x:t xml:space="preserve">NON_RECERTIFIE_V99</x:t>
        </x:is>
      </x:c>
    </x:row>
    <x:row r="280" ht="64" customHeight="1">
      <x:c r="A280" s="23" t="inlineStr">
        <x:is>
          <x:t xml:space="preserve">ST092</x:t>
        </x:is>
      </x:c>
      <x:c r="B280" s="23" t="inlineStr">
        <x:is>
          <x:t xml:space="preserve">Fonderie zero</x:t>
        </x:is>
      </x:c>
      <x:c r="C280" s="23" t="inlineStr">
        <x:is>
          <x:t xml:space="preserve">Original The Pit</x:t>
        </x:is>
      </x:c>
      <x:c r="D280" s="23" t="inlineStr">
        <x:is>
          <x:t xml:space="preserve">arena-040-fonderie-zero</x:t>
        </x:is>
      </x:c>
      <x:c r="E280" s="23" t="inlineStr">
        <x:is>
          <x:t xml:space="preserve">ST092_BG_03</x:t>
        </x:is>
      </x:c>
      <x:c r="F280" s="23" t="inlineStr">
        <x:is>
          <x:t xml:space="preserve">10_VIE_DES_STAGES!E280</x:t>
        </x:is>
      </x:c>
      <x:c r="G280" s="23" t="inlineStr">
        <x:is>
          <x:t xml:space="preserve">Voyant et ouverture d'une trappe, sans clignotement agressif</x:t>
        </x:is>
      </x:c>
      <x:c r="H280" s="23" t="inlineStr">
        <x:is>
          <x:t xml:space="preserve">not-recertified-by-V63</x:t>
        </x:is>
      </x:c>
      <x:c r="I280" s="92" t="inlineStr">
        <x:is>
          <x:t xml:space="preserve">NON_RECERTIFIE_V99</x:t>
        </x:is>
      </x:c>
    </x:row>
    <x:row r="281" ht="64" customHeight="1">
      <x:c r="A281" s="23" t="inlineStr">
        <x:is>
          <x:t xml:space="preserve">ST093</x:t>
        </x:is>
      </x:c>
      <x:c r="B281" s="23" t="inlineStr">
        <x:is>
          <x:t xml:space="preserve">Promontoire de vey</x:t>
        </x:is>
      </x:c>
      <x:c r="C281" s="23" t="inlineStr">
        <x:is>
          <x:t xml:space="preserve">Original The Pit</x:t>
        </x:is>
      </x:c>
      <x:c r="D281" s="23" t="inlineStr">
        <x:is>
          <x:t xml:space="preserve">arena-041-promontoire-de-vey</x:t>
        </x:is>
      </x:c>
      <x:c r="E281" s="23" t="inlineStr">
        <x:is>
          <x:t xml:space="preserve">ST093_BG_01</x:t>
        </x:is>
      </x:c>
      <x:c r="F281" s="23" t="inlineStr">
        <x:is>
          <x:t xml:space="preserve">10_VIE_DES_STAGES!E281</x:t>
        </x:is>
      </x:c>
      <x:c r="G281" s="23" t="inlineStr">
        <x:is>
          <x:t xml:space="preserve">Poussière ou vapeur discrète suivant les volumes du décor</x:t>
        </x:is>
      </x:c>
      <x:c r="H281" s="23" t="inlineStr">
        <x:is>
          <x:t xml:space="preserve">not-recertified-by-V63</x:t>
        </x:is>
      </x:c>
      <x:c r="I281" s="92" t="inlineStr">
        <x:is>
          <x:t xml:space="preserve">NON_RECERTIFIE_V99</x:t>
        </x:is>
      </x:c>
    </x:row>
    <x:row r="282" ht="64" customHeight="1">
      <x:c r="A282" s="23" t="inlineStr">
        <x:is>
          <x:t xml:space="preserve">ST093</x:t>
        </x:is>
      </x:c>
      <x:c r="B282" s="23" t="inlineStr">
        <x:is>
          <x:t xml:space="preserve">Promontoire de vey</x:t>
        </x:is>
      </x:c>
      <x:c r="C282" s="23" t="inlineStr">
        <x:is>
          <x:t xml:space="preserve">Original The Pit</x:t>
        </x:is>
      </x:c>
      <x:c r="D282" s="23" t="inlineStr">
        <x:is>
          <x:t xml:space="preserve">arena-041-promontoire-de-vey</x:t>
        </x:is>
      </x:c>
      <x:c r="E282" s="23" t="inlineStr">
        <x:is>
          <x:t xml:space="preserve">ST093_BG_02</x:t>
        </x:is>
      </x:c>
      <x:c r="F282" s="23" t="inlineStr">
        <x:is>
          <x:t xml:space="preserve">10_VIE_DES_STAGES!E282</x:t>
        </x:is>
      </x:c>
      <x:c r="G282" s="23" t="inlineStr">
        <x:is>
          <x:t xml:space="preserve">Éclairage local d'une structure à fréquence lente</x:t>
        </x:is>
      </x:c>
      <x:c r="H282" s="23" t="inlineStr">
        <x:is>
          <x:t xml:space="preserve">not-recertified-by-V63</x:t>
        </x:is>
      </x:c>
      <x:c r="I282" s="92" t="inlineStr">
        <x:is>
          <x:t xml:space="preserve">NON_RECERTIFIE_V99</x:t>
        </x:is>
      </x:c>
    </x:row>
    <x:row r="283" ht="64" customHeight="1">
      <x:c r="A283" s="23" t="inlineStr">
        <x:is>
          <x:t xml:space="preserve">ST093</x:t>
        </x:is>
      </x:c>
      <x:c r="B283" s="23" t="inlineStr">
        <x:is>
          <x:t xml:space="preserve">Promontoire de vey</x:t>
        </x:is>
      </x:c>
      <x:c r="C283" s="23" t="inlineStr">
        <x:is>
          <x:t xml:space="preserve">Original The Pit</x:t>
        </x:is>
      </x:c>
      <x:c r="D283" s="23" t="inlineStr">
        <x:is>
          <x:t xml:space="preserve">arena-041-promontoire-de-vey</x:t>
        </x:is>
      </x:c>
      <x:c r="E283" s="23" t="inlineStr">
        <x:is>
          <x:t xml:space="preserve">ST093_BG_03</x:t>
        </x:is>
      </x:c>
      <x:c r="F283" s="23" t="inlineStr">
        <x:is>
          <x:t xml:space="preserve">10_VIE_DES_STAGES!E283</x:t>
        </x:is>
      </x:c>
      <x:c r="G283" s="23" t="inlineStr">
        <x:is>
          <x:t xml:space="preserve">Mécanisme de porte ou d'obturateur au loin, sans collision de combat</x:t>
        </x:is>
      </x:c>
      <x:c r="H283" s="23" t="inlineStr">
        <x:is>
          <x:t xml:space="preserve">not-recertified-by-V63</x:t>
        </x:is>
      </x:c>
      <x:c r="I283" s="92" t="inlineStr">
        <x:is>
          <x:t xml:space="preserve">NON_RECERTIFIE_V99</x:t>
        </x:is>
      </x:c>
    </x:row>
    <x:row r="284" ht="64" customHeight="1">
      <x:c r="A284" s="23" t="inlineStr">
        <x:is>
          <x:t xml:space="preserve">ST094</x:t>
        </x:is>
      </x:c>
      <x:c r="B284" s="23" t="inlineStr">
        <x:is>
          <x:t xml:space="preserve">Couronne de glace</x:t>
        </x:is>
      </x:c>
      <x:c r="C284" s="23" t="inlineStr">
        <x:is>
          <x:t xml:space="preserve">Original The Pit</x:t>
        </x:is>
      </x:c>
      <x:c r="D284" s="23" t="inlineStr">
        <x:is>
          <x:t xml:space="preserve">arena-042-couronne-de-glace</x:t>
        </x:is>
      </x:c>
      <x:c r="E284" s="23" t="inlineStr">
        <x:is>
          <x:t xml:space="preserve">ST094_BG_01</x:t>
        </x:is>
      </x:c>
      <x:c r="F284" s="23" t="inlineStr">
        <x:is>
          <x:t xml:space="preserve">10_VIE_DES_STAGES!E284</x:t>
        </x:is>
      </x:c>
      <x:c r="G284" s="23" t="inlineStr">
        <x:is>
          <x:t xml:space="preserve">Mouvement lent du feuillage ou de l'eau</x:t>
        </x:is>
      </x:c>
      <x:c r="H284" s="23" t="inlineStr">
        <x:is>
          <x:t xml:space="preserve">not-recertified-by-V63</x:t>
        </x:is>
      </x:c>
      <x:c r="I284" s="92" t="inlineStr">
        <x:is>
          <x:t xml:space="preserve">NON_RECERTIFIE_V99</x:t>
        </x:is>
      </x:c>
    </x:row>
    <x:row r="285" ht="64" customHeight="1">
      <x:c r="A285" s="23" t="inlineStr">
        <x:is>
          <x:t xml:space="preserve">ST094</x:t>
        </x:is>
      </x:c>
      <x:c r="B285" s="23" t="inlineStr">
        <x:is>
          <x:t xml:space="preserve">Couronne de glace</x:t>
        </x:is>
      </x:c>
      <x:c r="C285" s="23" t="inlineStr">
        <x:is>
          <x:t xml:space="preserve">Original The Pit</x:t>
        </x:is>
      </x:c>
      <x:c r="D285" s="23" t="inlineStr">
        <x:is>
          <x:t xml:space="preserve">arena-042-couronne-de-glace</x:t>
        </x:is>
      </x:c>
      <x:c r="E285" s="23" t="inlineStr">
        <x:is>
          <x:t xml:space="preserve">ST094_BG_02</x:t>
        </x:is>
      </x:c>
      <x:c r="F285" s="23" t="inlineStr">
        <x:is>
          <x:t xml:space="preserve">10_VIE_DES_STAGES!E285</x:t>
        </x:is>
      </x:c>
      <x:c r="G285" s="23" t="inlineStr">
        <x:is>
          <x:t xml:space="preserve">Faune locale furtive uniquement après identification de l'espèce</x:t>
        </x:is>
      </x:c>
      <x:c r="H285" s="23" t="inlineStr">
        <x:is>
          <x:t xml:space="preserve">not-recertified-by-V63</x:t>
        </x:is>
      </x:c>
      <x:c r="I285" s="92" t="inlineStr">
        <x:is>
          <x:t xml:space="preserve">NON_RECERTIFIE_V99</x:t>
        </x:is>
      </x:c>
    </x:row>
    <x:row r="286" ht="64" customHeight="1">
      <x:c r="A286" s="23" t="inlineStr">
        <x:is>
          <x:t xml:space="preserve">ST094</x:t>
        </x:is>
      </x:c>
      <x:c r="B286" s="23" t="inlineStr">
        <x:is>
          <x:t xml:space="preserve">Couronne de glace</x:t>
        </x:is>
      </x:c>
      <x:c r="C286" s="23" t="inlineStr">
        <x:is>
          <x:t xml:space="preserve">Original The Pit</x:t>
        </x:is>
      </x:c>
      <x:c r="D286" s="23" t="inlineStr">
        <x:is>
          <x:t xml:space="preserve">arena-042-couronne-de-glace</x:t>
        </x:is>
      </x:c>
      <x:c r="E286" s="23" t="inlineStr">
        <x:is>
          <x:t xml:space="preserve">ST094_BG_03</x:t>
        </x:is>
      </x:c>
      <x:c r="F286" s="23" t="inlineStr">
        <x:is>
          <x:t xml:space="preserve">10_VIE_DES_STAGES!E286</x:t>
        </x:is>
      </x:c>
      <x:c r="G286" s="23" t="inlineStr">
        <x:is>
          <x:t xml:space="preserve">Feuilles ou insectes sur le plan lointain, hors des silhouettes</x:t>
        </x:is>
      </x:c>
      <x:c r="H286" s="23" t="inlineStr">
        <x:is>
          <x:t xml:space="preserve">not-recertified-by-V63</x:t>
        </x:is>
      </x:c>
      <x:c r="I286" s="92" t="inlineStr">
        <x:is>
          <x:t xml:space="preserve">NON_RECERTIFIE_V99</x:t>
        </x:is>
      </x:c>
    </x:row>
    <x:row r="287" ht="64" customHeight="1">
      <x:c r="A287" s="23" t="inlineStr">
        <x:is>
          <x:t xml:space="preserve">ST095</x:t>
        </x:is>
      </x:c>
      <x:c r="B287" s="23" t="inlineStr">
        <x:is>
          <x:t xml:space="preserve">Reacteur de basalte</x:t>
        </x:is>
      </x:c>
      <x:c r="C287" s="23" t="inlineStr">
        <x:is>
          <x:t xml:space="preserve">Original The Pit</x:t>
        </x:is>
      </x:c>
      <x:c r="D287" s="23" t="inlineStr">
        <x:is>
          <x:t xml:space="preserve">arena-043-reacteur-de-basalte</x:t>
        </x:is>
      </x:c>
      <x:c r="E287" s="23" t="inlineStr">
        <x:is>
          <x:t xml:space="preserve">ST095_BG_01</x:t>
        </x:is>
      </x:c>
      <x:c r="F287" s="23" t="inlineStr">
        <x:is>
          <x:t xml:space="preserve">10_VIE_DES_STAGES!E287</x:t>
        </x:is>
      </x:c>
      <x:c r="G287" s="23" t="inlineStr">
        <x:is>
          <x:t xml:space="preserve">Piston ou bras de maintenance derrière une barrière</x:t>
        </x:is>
      </x:c>
      <x:c r="H287" s="23" t="inlineStr">
        <x:is>
          <x:t xml:space="preserve">not-recertified-by-V63</x:t>
        </x:is>
      </x:c>
      <x:c r="I287" s="92" t="inlineStr">
        <x:is>
          <x:t xml:space="preserve">NON_RECERTIFIE_V99</x:t>
        </x:is>
      </x:c>
    </x:row>
    <x:row r="288" ht="64" customHeight="1">
      <x:c r="A288" s="23" t="inlineStr">
        <x:is>
          <x:t xml:space="preserve">ST095</x:t>
        </x:is>
      </x:c>
      <x:c r="B288" s="23" t="inlineStr">
        <x:is>
          <x:t xml:space="preserve">Reacteur de basalte</x:t>
        </x:is>
      </x:c>
      <x:c r="C288" s="23" t="inlineStr">
        <x:is>
          <x:t xml:space="preserve">Original The Pit</x:t>
        </x:is>
      </x:c>
      <x:c r="D288" s="23" t="inlineStr">
        <x:is>
          <x:t xml:space="preserve">arena-043-reacteur-de-basalte</x:t>
        </x:is>
      </x:c>
      <x:c r="E288" s="23" t="inlineStr">
        <x:is>
          <x:t xml:space="preserve">ST095_BG_02</x:t>
        </x:is>
      </x:c>
      <x:c r="F288" s="23" t="inlineStr">
        <x:is>
          <x:t xml:space="preserve">10_VIE_DES_STAGES!E288</x:t>
        </x:is>
      </x:c>
      <x:c r="G288" s="23" t="inlineStr">
        <x:is>
          <x:t xml:space="preserve">Vapeur à émission intermittente loin des visages</x:t>
        </x:is>
      </x:c>
      <x:c r="H288" s="23" t="inlineStr">
        <x:is>
          <x:t xml:space="preserve">not-recertified-by-V63</x:t>
        </x:is>
      </x:c>
      <x:c r="I288" s="92" t="inlineStr">
        <x:is>
          <x:t xml:space="preserve">NON_RECERTIFIE_V99</x:t>
        </x:is>
      </x:c>
    </x:row>
    <x:row r="289" ht="64" customHeight="1">
      <x:c r="A289" s="23" t="inlineStr">
        <x:is>
          <x:t xml:space="preserve">ST095</x:t>
        </x:is>
      </x:c>
      <x:c r="B289" s="23" t="inlineStr">
        <x:is>
          <x:t xml:space="preserve">Reacteur de basalte</x:t>
        </x:is>
      </x:c>
      <x:c r="C289" s="23" t="inlineStr">
        <x:is>
          <x:t xml:space="preserve">Original The Pit</x:t>
        </x:is>
      </x:c>
      <x:c r="D289" s="23" t="inlineStr">
        <x:is>
          <x:t xml:space="preserve">arena-043-reacteur-de-basalte</x:t>
        </x:is>
      </x:c>
      <x:c r="E289" s="23" t="inlineStr">
        <x:is>
          <x:t xml:space="preserve">ST095_BG_03</x:t>
        </x:is>
      </x:c>
      <x:c r="F289" s="23" t="inlineStr">
        <x:is>
          <x:t xml:space="preserve">10_VIE_DES_STAGES!E289</x:t>
        </x:is>
      </x:c>
      <x:c r="G289" s="23" t="inlineStr">
        <x:is>
          <x:t xml:space="preserve">Voyant et ouverture d'une trappe, sans clignotement agressif</x:t>
        </x:is>
      </x:c>
      <x:c r="H289" s="23" t="inlineStr">
        <x:is>
          <x:t xml:space="preserve">not-recertified-by-V63</x:t>
        </x:is>
      </x:c>
      <x:c r="I289" s="92" t="inlineStr">
        <x:is>
          <x:t xml:space="preserve">NON_RECERTIFIE_V99</x:t>
        </x:is>
      </x:c>
    </x:row>
    <x:row r="290" ht="64" customHeight="1">
      <x:c r="A290" s="23" t="inlineStr">
        <x:is>
          <x:t xml:space="preserve">ST096</x:t>
        </x:is>
      </x:c>
      <x:c r="B290" s="23" t="inlineStr">
        <x:is>
          <x:t xml:space="preserve">Pont des exiles</x:t>
        </x:is>
      </x:c>
      <x:c r="C290" s="23" t="inlineStr">
        <x:is>
          <x:t xml:space="preserve">Original The Pit</x:t>
        </x:is>
      </x:c>
      <x:c r="D290" s="23" t="inlineStr">
        <x:is>
          <x:t xml:space="preserve">arena-044-pont-des-exiles</x:t>
        </x:is>
      </x:c>
      <x:c r="E290" s="23" t="inlineStr">
        <x:is>
          <x:t xml:space="preserve">ST096_BG_01</x:t>
        </x:is>
      </x:c>
      <x:c r="F290" s="23" t="inlineStr">
        <x:is>
          <x:t xml:space="preserve">10_VIE_DES_STAGES!E290</x:t>
        </x:is>
      </x:c>
      <x:c r="G290" s="23" t="inlineStr">
        <x:is>
          <x:t xml:space="preserve">Poussière ou vapeur discrète suivant les volumes du décor</x:t>
        </x:is>
      </x:c>
      <x:c r="H290" s="23" t="inlineStr">
        <x:is>
          <x:t xml:space="preserve">not-recertified-by-V63</x:t>
        </x:is>
      </x:c>
      <x:c r="I290" s="92" t="inlineStr">
        <x:is>
          <x:t xml:space="preserve">NON_RECERTIFIE_V99</x:t>
        </x:is>
      </x:c>
    </x:row>
    <x:row r="291" ht="64" customHeight="1">
      <x:c r="A291" s="23" t="inlineStr">
        <x:is>
          <x:t xml:space="preserve">ST096</x:t>
        </x:is>
      </x:c>
      <x:c r="B291" s="23" t="inlineStr">
        <x:is>
          <x:t xml:space="preserve">Pont des exiles</x:t>
        </x:is>
      </x:c>
      <x:c r="C291" s="23" t="inlineStr">
        <x:is>
          <x:t xml:space="preserve">Original The Pit</x:t>
        </x:is>
      </x:c>
      <x:c r="D291" s="23" t="inlineStr">
        <x:is>
          <x:t xml:space="preserve">arena-044-pont-des-exiles</x:t>
        </x:is>
      </x:c>
      <x:c r="E291" s="23" t="inlineStr">
        <x:is>
          <x:t xml:space="preserve">ST096_BG_02</x:t>
        </x:is>
      </x:c>
      <x:c r="F291" s="23" t="inlineStr">
        <x:is>
          <x:t xml:space="preserve">10_VIE_DES_STAGES!E291</x:t>
        </x:is>
      </x:c>
      <x:c r="G291" s="23" t="inlineStr">
        <x:is>
          <x:t xml:space="preserve">Éclairage local d'une structure à fréquence lente</x:t>
        </x:is>
      </x:c>
      <x:c r="H291" s="23" t="inlineStr">
        <x:is>
          <x:t xml:space="preserve">not-recertified-by-V63</x:t>
        </x:is>
      </x:c>
      <x:c r="I291" s="92" t="inlineStr">
        <x:is>
          <x:t xml:space="preserve">NON_RECERTIFIE_V99</x:t>
        </x:is>
      </x:c>
    </x:row>
    <x:row r="292" ht="64" customHeight="1">
      <x:c r="A292" s="23" t="inlineStr">
        <x:is>
          <x:t xml:space="preserve">ST096</x:t>
        </x:is>
      </x:c>
      <x:c r="B292" s="23" t="inlineStr">
        <x:is>
          <x:t xml:space="preserve">Pont des exiles</x:t>
        </x:is>
      </x:c>
      <x:c r="C292" s="23" t="inlineStr">
        <x:is>
          <x:t xml:space="preserve">Original The Pit</x:t>
        </x:is>
      </x:c>
      <x:c r="D292" s="23" t="inlineStr">
        <x:is>
          <x:t xml:space="preserve">arena-044-pont-des-exiles</x:t>
        </x:is>
      </x:c>
      <x:c r="E292" s="23" t="inlineStr">
        <x:is>
          <x:t xml:space="preserve">ST096_BG_03</x:t>
        </x:is>
      </x:c>
      <x:c r="F292" s="23" t="inlineStr">
        <x:is>
          <x:t xml:space="preserve">10_VIE_DES_STAGES!E292</x:t>
        </x:is>
      </x:c>
      <x:c r="G292" s="23" t="inlineStr">
        <x:is>
          <x:t xml:space="preserve">Mécanisme de porte ou d'obturateur au loin, sans collision de combat</x:t>
        </x:is>
      </x:c>
      <x:c r="H292" s="23" t="inlineStr">
        <x:is>
          <x:t xml:space="preserve">not-recertified-by-V63</x:t>
        </x:is>
      </x:c>
      <x:c r="I292" s="92" t="inlineStr">
        <x:is>
          <x:t xml:space="preserve">NON_RECERTIFIE_V99</x:t>
        </x:is>
      </x:c>
    </x:row>
    <x:row r="293" ht="64" customHeight="1">
      <x:c r="A293" s="23" t="inlineStr">
        <x:is>
          <x:t xml:space="preserve">ST097</x:t>
        </x:is>
      </x:c>
      <x:c r="B293" s="23" t="inlineStr">
        <x:is>
          <x:t xml:space="preserve">Galerie des serments</x:t>
        </x:is>
      </x:c>
      <x:c r="C293" s="23" t="inlineStr">
        <x:is>
          <x:t xml:space="preserve">Original The Pit</x:t>
        </x:is>
      </x:c>
      <x:c r="D293" s="23" t="inlineStr">
        <x:is>
          <x:t xml:space="preserve">arena-045-galerie-des-serments</x:t>
        </x:is>
      </x:c>
      <x:c r="E293" s="23" t="inlineStr">
        <x:is>
          <x:t xml:space="preserve">ST097_BG_01</x:t>
        </x:is>
      </x:c>
      <x:c r="F293" s="23" t="inlineStr">
        <x:is>
          <x:t xml:space="preserve">10_VIE_DES_STAGES!E293</x:t>
        </x:is>
      </x:c>
      <x:c r="G293" s="23" t="inlineStr">
        <x:is>
          <x:t xml:space="preserve">Poussière ou vapeur discrète suivant les volumes du décor</x:t>
        </x:is>
      </x:c>
      <x:c r="H293" s="23" t="inlineStr">
        <x:is>
          <x:t xml:space="preserve">not-recertified-by-V63</x:t>
        </x:is>
      </x:c>
      <x:c r="I293" s="92" t="inlineStr">
        <x:is>
          <x:t xml:space="preserve">NON_RECERTIFIE_V99</x:t>
        </x:is>
      </x:c>
    </x:row>
    <x:row r="294" ht="64" customHeight="1">
      <x:c r="A294" s="23" t="inlineStr">
        <x:is>
          <x:t xml:space="preserve">ST097</x:t>
        </x:is>
      </x:c>
      <x:c r="B294" s="23" t="inlineStr">
        <x:is>
          <x:t xml:space="preserve">Galerie des serments</x:t>
        </x:is>
      </x:c>
      <x:c r="C294" s="23" t="inlineStr">
        <x:is>
          <x:t xml:space="preserve">Original The Pit</x:t>
        </x:is>
      </x:c>
      <x:c r="D294" s="23" t="inlineStr">
        <x:is>
          <x:t xml:space="preserve">arena-045-galerie-des-serments</x:t>
        </x:is>
      </x:c>
      <x:c r="E294" s="23" t="inlineStr">
        <x:is>
          <x:t xml:space="preserve">ST097_BG_02</x:t>
        </x:is>
      </x:c>
      <x:c r="F294" s="23" t="inlineStr">
        <x:is>
          <x:t xml:space="preserve">10_VIE_DES_STAGES!E294</x:t>
        </x:is>
      </x:c>
      <x:c r="G294" s="23" t="inlineStr">
        <x:is>
          <x:t xml:space="preserve">Éclairage local d'une structure à fréquence lente</x:t>
        </x:is>
      </x:c>
      <x:c r="H294" s="23" t="inlineStr">
        <x:is>
          <x:t xml:space="preserve">not-recertified-by-V63</x:t>
        </x:is>
      </x:c>
      <x:c r="I294" s="92" t="inlineStr">
        <x:is>
          <x:t xml:space="preserve">NON_RECERTIFIE_V99</x:t>
        </x:is>
      </x:c>
    </x:row>
    <x:row r="295" ht="64" customHeight="1">
      <x:c r="A295" s="23" t="inlineStr">
        <x:is>
          <x:t xml:space="preserve">ST097</x:t>
        </x:is>
      </x:c>
      <x:c r="B295" s="23" t="inlineStr">
        <x:is>
          <x:t xml:space="preserve">Galerie des serments</x:t>
        </x:is>
      </x:c>
      <x:c r="C295" s="23" t="inlineStr">
        <x:is>
          <x:t xml:space="preserve">Original The Pit</x:t>
        </x:is>
      </x:c>
      <x:c r="D295" s="23" t="inlineStr">
        <x:is>
          <x:t xml:space="preserve">arena-045-galerie-des-serments</x:t>
        </x:is>
      </x:c>
      <x:c r="E295" s="23" t="inlineStr">
        <x:is>
          <x:t xml:space="preserve">ST097_BG_03</x:t>
        </x:is>
      </x:c>
      <x:c r="F295" s="23" t="inlineStr">
        <x:is>
          <x:t xml:space="preserve">10_VIE_DES_STAGES!E295</x:t>
        </x:is>
      </x:c>
      <x:c r="G295" s="23" t="inlineStr">
        <x:is>
          <x:t xml:space="preserve">Mécanisme de porte ou d'obturateur au loin, sans collision de combat</x:t>
        </x:is>
      </x:c>
      <x:c r="H295" s="23" t="inlineStr">
        <x:is>
          <x:t xml:space="preserve">not-recertified-by-V63</x:t>
        </x:is>
      </x:c>
      <x:c r="I295" s="92" t="inlineStr">
        <x:is>
          <x:t xml:space="preserve">NON_RECERTIFIE_V99</x:t>
        </x:is>
      </x:c>
    </x:row>
    <x:row r="296" ht="64" customHeight="1">
      <x:c r="A296" s="23" t="inlineStr">
        <x:is>
          <x:t xml:space="preserve">ST098</x:t>
        </x:is>
      </x:c>
      <x:c r="B296" s="23" t="inlineStr">
        <x:is>
          <x:t xml:space="preserve">Station du dernier signal</x:t>
        </x:is>
      </x:c>
      <x:c r="C296" s="23" t="inlineStr">
        <x:is>
          <x:t xml:space="preserve">Original The Pit</x:t>
        </x:is>
      </x:c>
      <x:c r="D296" s="23" t="inlineStr">
        <x:is>
          <x:t xml:space="preserve">arena-046-station-du-dernier-signal</x:t>
        </x:is>
      </x:c>
      <x:c r="E296" s="23" t="inlineStr">
        <x:is>
          <x:t xml:space="preserve">ST098_BG_01</x:t>
        </x:is>
      </x:c>
      <x:c r="F296" s="23" t="inlineStr">
        <x:is>
          <x:t xml:space="preserve">10_VIE_DES_STAGES!E296</x:t>
        </x:is>
      </x:c>
      <x:c r="G296" s="23" t="inlineStr">
        <x:is>
          <x:t xml:space="preserve">Piston ou bras de maintenance derrière une barrière</x:t>
        </x:is>
      </x:c>
      <x:c r="H296" s="23" t="inlineStr">
        <x:is>
          <x:t xml:space="preserve">not-recertified-by-V63</x:t>
        </x:is>
      </x:c>
      <x:c r="I296" s="92" t="inlineStr">
        <x:is>
          <x:t xml:space="preserve">NON_RECERTIFIE_V99</x:t>
        </x:is>
      </x:c>
    </x:row>
    <x:row r="297" ht="64" customHeight="1">
      <x:c r="A297" s="23" t="inlineStr">
        <x:is>
          <x:t xml:space="preserve">ST098</x:t>
        </x:is>
      </x:c>
      <x:c r="B297" s="23" t="inlineStr">
        <x:is>
          <x:t xml:space="preserve">Station du dernier signal</x:t>
        </x:is>
      </x:c>
      <x:c r="C297" s="23" t="inlineStr">
        <x:is>
          <x:t xml:space="preserve">Original The Pit</x:t>
        </x:is>
      </x:c>
      <x:c r="D297" s="23" t="inlineStr">
        <x:is>
          <x:t xml:space="preserve">arena-046-station-du-dernier-signal</x:t>
        </x:is>
      </x:c>
      <x:c r="E297" s="23" t="inlineStr">
        <x:is>
          <x:t xml:space="preserve">ST098_BG_02</x:t>
        </x:is>
      </x:c>
      <x:c r="F297" s="23" t="inlineStr">
        <x:is>
          <x:t xml:space="preserve">10_VIE_DES_STAGES!E297</x:t>
        </x:is>
      </x:c>
      <x:c r="G297" s="23" t="inlineStr">
        <x:is>
          <x:t xml:space="preserve">Vapeur à émission intermittente loin des visages</x:t>
        </x:is>
      </x:c>
      <x:c r="H297" s="23" t="inlineStr">
        <x:is>
          <x:t xml:space="preserve">not-recertified-by-V63</x:t>
        </x:is>
      </x:c>
      <x:c r="I297" s="92" t="inlineStr">
        <x:is>
          <x:t xml:space="preserve">NON_RECERTIFIE_V99</x:t>
        </x:is>
      </x:c>
    </x:row>
    <x:row r="298" ht="64" customHeight="1">
      <x:c r="A298" s="23" t="inlineStr">
        <x:is>
          <x:t xml:space="preserve">ST098</x:t>
        </x:is>
      </x:c>
      <x:c r="B298" s="23" t="inlineStr">
        <x:is>
          <x:t xml:space="preserve">Station du dernier signal</x:t>
        </x:is>
      </x:c>
      <x:c r="C298" s="23" t="inlineStr">
        <x:is>
          <x:t xml:space="preserve">Original The Pit</x:t>
        </x:is>
      </x:c>
      <x:c r="D298" s="23" t="inlineStr">
        <x:is>
          <x:t xml:space="preserve">arena-046-station-du-dernier-signal</x:t>
        </x:is>
      </x:c>
      <x:c r="E298" s="23" t="inlineStr">
        <x:is>
          <x:t xml:space="preserve">ST098_BG_03</x:t>
        </x:is>
      </x:c>
      <x:c r="F298" s="23" t="inlineStr">
        <x:is>
          <x:t xml:space="preserve">10_VIE_DES_STAGES!E298</x:t>
        </x:is>
      </x:c>
      <x:c r="G298" s="23" t="inlineStr">
        <x:is>
          <x:t xml:space="preserve">Voyant et ouverture d'une trappe, sans clignotement agressif</x:t>
        </x:is>
      </x:c>
      <x:c r="H298" s="23" t="inlineStr">
        <x:is>
          <x:t xml:space="preserve">not-recertified-by-V63</x:t>
        </x:is>
      </x:c>
      <x:c r="I298" s="92" t="inlineStr">
        <x:is>
          <x:t xml:space="preserve">NON_RECERTIFIE_V99</x:t>
        </x:is>
      </x:c>
    </x:row>
    <x:row r="299" ht="64" customHeight="1">
      <x:c r="A299" s="23" t="inlineStr">
        <x:is>
          <x:t xml:space="preserve">ST099</x:t>
        </x:is>
      </x:c>
      <x:c r="B299" s="23" t="inlineStr">
        <x:is>
          <x:t xml:space="preserve">Bassin des chasses</x:t>
        </x:is>
      </x:c>
      <x:c r="C299" s="23" t="inlineStr">
        <x:is>
          <x:t xml:space="preserve">Original The Pit</x:t>
        </x:is>
      </x:c>
      <x:c r="D299" s="23" t="inlineStr">
        <x:is>
          <x:t xml:space="preserve">arena-047-bassin-des-chasses</x:t>
        </x:is>
      </x:c>
      <x:c r="E299" s="23" t="inlineStr">
        <x:is>
          <x:t xml:space="preserve">ST099_BG_01</x:t>
        </x:is>
      </x:c>
      <x:c r="F299" s="23" t="inlineStr">
        <x:is>
          <x:t xml:space="preserve">10_VIE_DES_STAGES!E299</x:t>
        </x:is>
      </x:c>
      <x:c r="G299" s="23" t="inlineStr">
        <x:is>
          <x:t xml:space="preserve">Mouvement lent du feuillage ou de l'eau</x:t>
        </x:is>
      </x:c>
      <x:c r="H299" s="23" t="inlineStr">
        <x:is>
          <x:t xml:space="preserve">not-recertified-by-V63</x:t>
        </x:is>
      </x:c>
      <x:c r="I299" s="92" t="inlineStr">
        <x:is>
          <x:t xml:space="preserve">NON_RECERTIFIE_V99</x:t>
        </x:is>
      </x:c>
    </x:row>
    <x:row r="300" ht="64" customHeight="1">
      <x:c r="A300" s="23" t="inlineStr">
        <x:is>
          <x:t xml:space="preserve">ST099</x:t>
        </x:is>
      </x:c>
      <x:c r="B300" s="23" t="inlineStr">
        <x:is>
          <x:t xml:space="preserve">Bassin des chasses</x:t>
        </x:is>
      </x:c>
      <x:c r="C300" s="23" t="inlineStr">
        <x:is>
          <x:t xml:space="preserve">Original The Pit</x:t>
        </x:is>
      </x:c>
      <x:c r="D300" s="23" t="inlineStr">
        <x:is>
          <x:t xml:space="preserve">arena-047-bassin-des-chasses</x:t>
        </x:is>
      </x:c>
      <x:c r="E300" s="23" t="inlineStr">
        <x:is>
          <x:t xml:space="preserve">ST099_BG_02</x:t>
        </x:is>
      </x:c>
      <x:c r="F300" s="23" t="inlineStr">
        <x:is>
          <x:t xml:space="preserve">10_VIE_DES_STAGES!E300</x:t>
        </x:is>
      </x:c>
      <x:c r="G300" s="23" t="inlineStr">
        <x:is>
          <x:t xml:space="preserve">Faune locale furtive uniquement après identification de l'espèce</x:t>
        </x:is>
      </x:c>
      <x:c r="H300" s="23" t="inlineStr">
        <x:is>
          <x:t xml:space="preserve">not-recertified-by-V63</x:t>
        </x:is>
      </x:c>
      <x:c r="I300" s="92" t="inlineStr">
        <x:is>
          <x:t xml:space="preserve">NON_RECERTIFIE_V99</x:t>
        </x:is>
      </x:c>
    </x:row>
    <x:row r="301" ht="64" customHeight="1">
      <x:c r="A301" s="23" t="inlineStr">
        <x:is>
          <x:t xml:space="preserve">ST099</x:t>
        </x:is>
      </x:c>
      <x:c r="B301" s="23" t="inlineStr">
        <x:is>
          <x:t xml:space="preserve">Bassin des chasses</x:t>
        </x:is>
      </x:c>
      <x:c r="C301" s="23" t="inlineStr">
        <x:is>
          <x:t xml:space="preserve">Original The Pit</x:t>
        </x:is>
      </x:c>
      <x:c r="D301" s="23" t="inlineStr">
        <x:is>
          <x:t xml:space="preserve">arena-047-bassin-des-chasses</x:t>
        </x:is>
      </x:c>
      <x:c r="E301" s="23" t="inlineStr">
        <x:is>
          <x:t xml:space="preserve">ST099_BG_03</x:t>
        </x:is>
      </x:c>
      <x:c r="F301" s="23" t="inlineStr">
        <x:is>
          <x:t xml:space="preserve">10_VIE_DES_STAGES!E301</x:t>
        </x:is>
      </x:c>
      <x:c r="G301" s="23" t="inlineStr">
        <x:is>
          <x:t xml:space="preserve">Feuilles ou insectes sur le plan lointain, hors des silhouettes</x:t>
        </x:is>
      </x:c>
      <x:c r="H301" s="23" t="inlineStr">
        <x:is>
          <x:t xml:space="preserve">not-recertified-by-V63</x:t>
        </x:is>
      </x:c>
      <x:c r="I301" s="92" t="inlineStr">
        <x:is>
          <x:t xml:space="preserve">NON_RECERTIFIE_V99</x:t>
        </x:is>
      </x:c>
    </x:row>
    <x:row r="302" ht="64" customHeight="1">
      <x:c r="A302" s="23" t="inlineStr">
        <x:is>
          <x:t xml:space="preserve">ST100</x:t>
        </x:is>
      </x:c>
      <x:c r="B302" s="23" t="inlineStr">
        <x:is>
          <x:t xml:space="preserve">Cale du vaisseau perdu</x:t>
        </x:is>
      </x:c>
      <x:c r="C302" s="23" t="inlineStr">
        <x:is>
          <x:t xml:space="preserve">Original The Pit</x:t>
        </x:is>
      </x:c>
      <x:c r="D302" s="23" t="inlineStr">
        <x:is>
          <x:t xml:space="preserve">arena-048-cale-du-vaisseau-perdu</x:t>
        </x:is>
      </x:c>
      <x:c r="E302" s="23" t="inlineStr">
        <x:is>
          <x:t xml:space="preserve">ST100_BG_01</x:t>
        </x:is>
      </x:c>
      <x:c r="F302" s="23" t="inlineStr">
        <x:is>
          <x:t xml:space="preserve">10_VIE_DES_STAGES!E302</x:t>
        </x:is>
      </x:c>
      <x:c r="G302" s="23" t="inlineStr">
        <x:is>
          <x:t xml:space="preserve">Poussière ou vapeur discrète suivant les volumes du décor</x:t>
        </x:is>
      </x:c>
      <x:c r="H302" s="23" t="inlineStr">
        <x:is>
          <x:t xml:space="preserve">not-recertified-by-V63</x:t>
        </x:is>
      </x:c>
      <x:c r="I302" s="92" t="inlineStr">
        <x:is>
          <x:t xml:space="preserve">NON_RECERTIFIE_V99</x:t>
        </x:is>
      </x:c>
    </x:row>
    <x:row r="303" ht="64" customHeight="1">
      <x:c r="A303" s="23" t="inlineStr">
        <x:is>
          <x:t xml:space="preserve">ST100</x:t>
        </x:is>
      </x:c>
      <x:c r="B303" s="23" t="inlineStr">
        <x:is>
          <x:t xml:space="preserve">Cale du vaisseau perdu</x:t>
        </x:is>
      </x:c>
      <x:c r="C303" s="23" t="inlineStr">
        <x:is>
          <x:t xml:space="preserve">Original The Pit</x:t>
        </x:is>
      </x:c>
      <x:c r="D303" s="23" t="inlineStr">
        <x:is>
          <x:t xml:space="preserve">arena-048-cale-du-vaisseau-perdu</x:t>
        </x:is>
      </x:c>
      <x:c r="E303" s="23" t="inlineStr">
        <x:is>
          <x:t xml:space="preserve">ST100_BG_02</x:t>
        </x:is>
      </x:c>
      <x:c r="F303" s="23" t="inlineStr">
        <x:is>
          <x:t xml:space="preserve">10_VIE_DES_STAGES!E303</x:t>
        </x:is>
      </x:c>
      <x:c r="G303" s="23" t="inlineStr">
        <x:is>
          <x:t xml:space="preserve">Éclairage local d'une structure à fréquence lente</x:t>
        </x:is>
      </x:c>
      <x:c r="H303" s="23" t="inlineStr">
        <x:is>
          <x:t xml:space="preserve">not-recertified-by-V63</x:t>
        </x:is>
      </x:c>
      <x:c r="I303" s="92" t="inlineStr">
        <x:is>
          <x:t xml:space="preserve">NON_RECERTIFIE_V99</x:t>
        </x:is>
      </x:c>
    </x:row>
    <x:row r="304" ht="64" customHeight="1">
      <x:c r="A304" s="23" t="inlineStr">
        <x:is>
          <x:t xml:space="preserve">ST100</x:t>
        </x:is>
      </x:c>
      <x:c r="B304" s="23" t="inlineStr">
        <x:is>
          <x:t xml:space="preserve">Cale du vaisseau perdu</x:t>
        </x:is>
      </x:c>
      <x:c r="C304" s="23" t="inlineStr">
        <x:is>
          <x:t xml:space="preserve">Original The Pit</x:t>
        </x:is>
      </x:c>
      <x:c r="D304" s="23" t="inlineStr">
        <x:is>
          <x:t xml:space="preserve">arena-048-cale-du-vaisseau-perdu</x:t>
        </x:is>
      </x:c>
      <x:c r="E304" s="23" t="inlineStr">
        <x:is>
          <x:t xml:space="preserve">ST100_BG_03</x:t>
        </x:is>
      </x:c>
      <x:c r="F304" s="23" t="inlineStr">
        <x:is>
          <x:t xml:space="preserve">10_VIE_DES_STAGES!E304</x:t>
        </x:is>
      </x:c>
      <x:c r="G304" s="23" t="inlineStr">
        <x:is>
          <x:t xml:space="preserve">Mécanisme de porte ou d'obturateur au loin, sans collision de combat</x:t>
        </x:is>
      </x:c>
      <x:c r="H304" s="23" t="inlineStr">
        <x:is>
          <x:t xml:space="preserve">not-recertified-by-V63</x:t>
        </x:is>
      </x:c>
      <x:c r="I304" s="92" t="inlineStr">
        <x:is>
          <x:t xml:space="preserve">NON_RECERTIFIE_V99</x:t>
        </x:is>
      </x:c>
    </x:row>
    <x:row r="305" ht="64" customHeight="1">
      <x:c r="A305" s="23" t="inlineStr">
        <x:is>
          <x:t xml:space="preserve">ST101</x:t>
        </x:is>
      </x:c>
      <x:c r="B305" s="23" t="inlineStr">
        <x:is>
          <x:t xml:space="preserve">Aiguille des orages</x:t>
        </x:is>
      </x:c>
      <x:c r="C305" s="23" t="inlineStr">
        <x:is>
          <x:t xml:space="preserve">Original The Pit</x:t>
        </x:is>
      </x:c>
      <x:c r="D305" s="23" t="inlineStr">
        <x:is>
          <x:t xml:space="preserve">arena-049-aiguille-des-orages</x:t>
        </x:is>
      </x:c>
      <x:c r="E305" s="23" t="inlineStr">
        <x:is>
          <x:t xml:space="preserve">ST101_BG_01</x:t>
        </x:is>
      </x:c>
      <x:c r="F305" s="23" t="inlineStr">
        <x:is>
          <x:t xml:space="preserve">10_VIE_DES_STAGES!E305</x:t>
        </x:is>
      </x:c>
      <x:c r="G305" s="23" t="inlineStr">
        <x:is>
          <x:t xml:space="preserve">Poussière ou vapeur discrète suivant les volumes du décor</x:t>
        </x:is>
      </x:c>
      <x:c r="H305" s="23" t="inlineStr">
        <x:is>
          <x:t xml:space="preserve">not-recertified-by-V63</x:t>
        </x:is>
      </x:c>
      <x:c r="I305" s="92" t="inlineStr">
        <x:is>
          <x:t xml:space="preserve">NON_RECERTIFIE_V99</x:t>
        </x:is>
      </x:c>
    </x:row>
    <x:row r="306" ht="64" customHeight="1">
      <x:c r="A306" s="23" t="inlineStr">
        <x:is>
          <x:t xml:space="preserve">ST101</x:t>
        </x:is>
      </x:c>
      <x:c r="B306" s="23" t="inlineStr">
        <x:is>
          <x:t xml:space="preserve">Aiguille des orages</x:t>
        </x:is>
      </x:c>
      <x:c r="C306" s="23" t="inlineStr">
        <x:is>
          <x:t xml:space="preserve">Original The Pit</x:t>
        </x:is>
      </x:c>
      <x:c r="D306" s="23" t="inlineStr">
        <x:is>
          <x:t xml:space="preserve">arena-049-aiguille-des-orages</x:t>
        </x:is>
      </x:c>
      <x:c r="E306" s="23" t="inlineStr">
        <x:is>
          <x:t xml:space="preserve">ST101_BG_02</x:t>
        </x:is>
      </x:c>
      <x:c r="F306" s="23" t="inlineStr">
        <x:is>
          <x:t xml:space="preserve">10_VIE_DES_STAGES!E306</x:t>
        </x:is>
      </x:c>
      <x:c r="G306" s="23" t="inlineStr">
        <x:is>
          <x:t xml:space="preserve">Éclairage local d'une structure à fréquence lente</x:t>
        </x:is>
      </x:c>
      <x:c r="H306" s="23" t="inlineStr">
        <x:is>
          <x:t xml:space="preserve">not-recertified-by-V63</x:t>
        </x:is>
      </x:c>
      <x:c r="I306" s="92" t="inlineStr">
        <x:is>
          <x:t xml:space="preserve">NON_RECERTIFIE_V99</x:t>
        </x:is>
      </x:c>
    </x:row>
    <x:row r="307" ht="64" customHeight="1">
      <x:c r="A307" s="23" t="inlineStr">
        <x:is>
          <x:t xml:space="preserve">ST101</x:t>
        </x:is>
      </x:c>
      <x:c r="B307" s="23" t="inlineStr">
        <x:is>
          <x:t xml:space="preserve">Aiguille des orages</x:t>
        </x:is>
      </x:c>
      <x:c r="C307" s="23" t="inlineStr">
        <x:is>
          <x:t xml:space="preserve">Original The Pit</x:t>
        </x:is>
      </x:c>
      <x:c r="D307" s="23" t="inlineStr">
        <x:is>
          <x:t xml:space="preserve">arena-049-aiguille-des-orages</x:t>
        </x:is>
      </x:c>
      <x:c r="E307" s="23" t="inlineStr">
        <x:is>
          <x:t xml:space="preserve">ST101_BG_03</x:t>
        </x:is>
      </x:c>
      <x:c r="F307" s="23" t="inlineStr">
        <x:is>
          <x:t xml:space="preserve">10_VIE_DES_STAGES!E307</x:t>
        </x:is>
      </x:c>
      <x:c r="G307" s="23" t="inlineStr">
        <x:is>
          <x:t xml:space="preserve">Mécanisme de porte ou d'obturateur au loin, sans collision de combat</x:t>
        </x:is>
      </x:c>
      <x:c r="H307" s="23" t="inlineStr">
        <x:is>
          <x:t xml:space="preserve">not-recertified-by-V63</x:t>
        </x:is>
      </x:c>
      <x:c r="I307" s="92" t="inlineStr">
        <x:is>
          <x:t xml:space="preserve">NON_RECERTIFIE_V99</x:t>
        </x:is>
      </x:c>
    </x:row>
    <x:row r="308" ht="64" customHeight="1">
      <x:c r="A308" s="23" t="inlineStr">
        <x:is>
          <x:t xml:space="preserve">ST102</x:t>
        </x:is>
      </x:c>
      <x:c r="B308" s="23" t="inlineStr">
        <x:is>
          <x:t xml:space="preserve">Porte de l audience</x:t>
        </x:is>
      </x:c>
      <x:c r="C308" s="23" t="inlineStr">
        <x:is>
          <x:t xml:space="preserve">Original The Pit</x:t>
        </x:is>
      </x:c>
      <x:c r="D308" s="23" t="inlineStr">
        <x:is>
          <x:t xml:space="preserve">arena-050-porte-de-l-audience</x:t>
        </x:is>
      </x:c>
      <x:c r="E308" s="23" t="inlineStr">
        <x:is>
          <x:t xml:space="preserve">ST102_BG_01</x:t>
        </x:is>
      </x:c>
      <x:c r="F308" s="23" t="inlineStr">
        <x:is>
          <x:t xml:space="preserve">10_VIE_DES_STAGES!E308</x:t>
        </x:is>
      </x:c>
      <x:c r="G308" s="23" t="inlineStr">
        <x:is>
          <x:t xml:space="preserve">Observateurs anonymes du clan changeant lentement de posture</x:t>
        </x:is>
      </x:c>
      <x:c r="H308" s="23" t="inlineStr">
        <x:is>
          <x:t xml:space="preserve">not-recertified-by-V63</x:t>
        </x:is>
      </x:c>
      <x:c r="I308" s="92" t="inlineStr">
        <x:is>
          <x:t xml:space="preserve">NON_RECERTIFIE_V99</x:t>
        </x:is>
      </x:c>
    </x:row>
    <x:row r="309" ht="64" customHeight="1">
      <x:c r="A309" s="23" t="inlineStr">
        <x:is>
          <x:t xml:space="preserve">ST102</x:t>
        </x:is>
      </x:c>
      <x:c r="B309" s="23" t="inlineStr">
        <x:is>
          <x:t xml:space="preserve">Porte de l audience</x:t>
        </x:is>
      </x:c>
      <x:c r="C309" s="23" t="inlineStr">
        <x:is>
          <x:t xml:space="preserve">Original The Pit</x:t>
        </x:is>
      </x:c>
      <x:c r="D309" s="23" t="inlineStr">
        <x:is>
          <x:t xml:space="preserve">arena-050-porte-de-l-audience</x:t>
        </x:is>
      </x:c>
      <x:c r="E309" s="23" t="inlineStr">
        <x:is>
          <x:t xml:space="preserve">ST102_BG_02</x:t>
        </x:is>
      </x:c>
      <x:c r="F309" s="23" t="inlineStr">
        <x:is>
          <x:t xml:space="preserve">10_VIE_DES_STAGES!E309</x:t>
        </x:is>
      </x:c>
      <x:c r="G309" s="23" t="inlineStr">
        <x:is>
          <x:t xml:space="preserve">Arbitre de fond réagissant seulement à la fin du round</x:t>
        </x:is>
      </x:c>
      <x:c r="H309" s="23" t="inlineStr">
        <x:is>
          <x:t xml:space="preserve">not-recertified-by-V63</x:t>
        </x:is>
      </x:c>
      <x:c r="I309" s="92" t="inlineStr">
        <x:is>
          <x:t xml:space="preserve">NON_RECERTIFIE_V99</x:t>
        </x:is>
      </x:c>
    </x:row>
    <x:row r="310" ht="64" customHeight="1">
      <x:c r="A310" s="23" t="inlineStr">
        <x:is>
          <x:t xml:space="preserve">ST102</x:t>
        </x:is>
      </x:c>
      <x:c r="B310" s="23" t="inlineStr">
        <x:is>
          <x:t xml:space="preserve">Porte de l audience</x:t>
        </x:is>
      </x:c>
      <x:c r="C310" s="23" t="inlineStr">
        <x:is>
          <x:t xml:space="preserve">Original The Pit</x:t>
        </x:is>
      </x:c>
      <x:c r="D310" s="23" t="inlineStr">
        <x:is>
          <x:t xml:space="preserve">arena-050-porte-de-l-audience</x:t>
        </x:is>
      </x:c>
      <x:c r="E310" s="23" t="inlineStr">
        <x:is>
          <x:t xml:space="preserve">ST102_BG_03</x:t>
        </x:is>
      </x:c>
      <x:c r="F310" s="23" t="inlineStr">
        <x:is>
          <x:t xml:space="preserve">10_VIE_DES_STAGES!E310</x:t>
        </x:is>
      </x:c>
      <x:c r="G310" s="23" t="inlineStr">
        <x:is>
          <x:t xml:space="preserve">Suspension ou bannière qui bouge sans masquer les impacts</x:t>
        </x:is>
      </x:c>
      <x:c r="H310" s="23" t="inlineStr">
        <x:is>
          <x:t xml:space="preserve">not-recertified-by-V63</x:t>
        </x:is>
      </x:c>
      <x:c r="I310" s="92" t="inlineStr">
        <x:is>
          <x:t xml:space="preserve">NON_RECERTIFIE_V99</x:t>
        </x:is>
      </x:c>
    </x:row>
    <x:row r="311" ht="64" customHeight="1">
      <x:c r="A311" s="23" t="inlineStr">
        <x:is>
          <x:t xml:space="preserve">ST103</x:t>
        </x:is>
      </x:c>
      <x:c r="B311" s="23" t="inlineStr">
        <x:is>
          <x:t xml:space="preserve">Golgotha etude jaguar</x:t>
        </x:is>
      </x:c>
      <x:c r="C311" s="23" t="inlineStr">
        <x:is>
          <x:t xml:space="preserve">Adaptation d'œuvre · référence précise à verrouiller</x:t>
        </x:is>
      </x:c>
      <x:c r="D311" s="23" t="inlineStr">
        <x:is>
          <x:t xml:space="preserve">arena-187-golgotha-uscm-airlock</x:t>
        </x:is>
      </x:c>
      <x:c r="E311" s="23" t="inlineStr">
        <x:is>
          <x:t xml:space="preserve">ST103_BG_01</x:t>
        </x:is>
      </x:c>
      <x:c r="F311" s="23" t="inlineStr">
        <x:is>
          <x:t xml:space="preserve">10_VIE_DES_STAGES!E311</x:t>
        </x:is>
      </x:c>
      <x:c r="G311" s="23" t="inlineStr">
        <x:is>
          <x:t xml:space="preserve">Atmosphère locale derrière la zone de combat</x:t>
        </x:is>
      </x:c>
      <x:c r="H311" s="23" t="inlineStr">
        <x:is>
          <x:t xml:space="preserve">not-recertified-by-V63</x:t>
        </x:is>
      </x:c>
      <x:c r="I311" s="92" t="inlineStr">
        <x:is>
          <x:t xml:space="preserve">NON_RECERTIFIE_V99</x:t>
        </x:is>
      </x:c>
    </x:row>
    <x:row r="312" ht="64" customHeight="1">
      <x:c r="A312" s="23" t="inlineStr">
        <x:is>
          <x:t xml:space="preserve">ST103</x:t>
        </x:is>
      </x:c>
      <x:c r="B312" s="23" t="inlineStr">
        <x:is>
          <x:t xml:space="preserve">Golgotha etude jaguar</x:t>
        </x:is>
      </x:c>
      <x:c r="C312" s="23" t="inlineStr">
        <x:is>
          <x:t xml:space="preserve">Adaptation d'œuvre · référence précise à verrouiller</x:t>
        </x:is>
      </x:c>
      <x:c r="D312" s="23" t="inlineStr">
        <x:is>
          <x:t xml:space="preserve">arena-187-golgotha-uscm-airlock</x:t>
        </x:is>
      </x:c>
      <x:c r="E312" s="23" t="inlineStr">
        <x:is>
          <x:t xml:space="preserve">ST103_BG_02</x:t>
        </x:is>
      </x:c>
      <x:c r="F312" s="23" t="inlineStr">
        <x:is>
          <x:t xml:space="preserve">10_VIE_DES_STAGES!E312</x:t>
        </x:is>
      </x:c>
      <x:c r="G312" s="23" t="inlineStr">
        <x:is>
          <x:t xml:space="preserve">Mouvement d'un élément mécanique ou végétal attesté par le décor</x:t>
        </x:is>
      </x:c>
      <x:c r="H312" s="23" t="inlineStr">
        <x:is>
          <x:t xml:space="preserve">not-recertified-by-V63</x:t>
        </x:is>
      </x:c>
      <x:c r="I312" s="92" t="inlineStr">
        <x:is>
          <x:t xml:space="preserve">NON_RECERTIFIE_V99</x:t>
        </x:is>
      </x:c>
    </x:row>
    <x:row r="313" ht="64" customHeight="1">
      <x:c r="A313" s="23" t="inlineStr">
        <x:is>
          <x:t xml:space="preserve">ST103</x:t>
        </x:is>
      </x:c>
      <x:c r="B313" s="23" t="inlineStr">
        <x:is>
          <x:t xml:space="preserve">Golgotha etude jaguar</x:t>
        </x:is>
      </x:c>
      <x:c r="C313" s="23" t="inlineStr">
        <x:is>
          <x:t xml:space="preserve">Adaptation d'œuvre · référence précise à verrouiller</x:t>
        </x:is>
      </x:c>
      <x:c r="D313" s="23" t="inlineStr">
        <x:is>
          <x:t xml:space="preserve">arena-187-golgotha-uscm-airlock</x:t>
        </x:is>
      </x:c>
      <x:c r="E313" s="23" t="inlineStr">
        <x:is>
          <x:t xml:space="preserve">ST103_BG_03</x:t>
        </x:is>
      </x:c>
      <x:c r="F313" s="23" t="inlineStr">
        <x:is>
          <x:t xml:space="preserve">10_VIE_DES_STAGES!E313</x:t>
        </x:is>
      </x:c>
      <x:c r="G313" s="23" t="inlineStr">
        <x:is>
          <x:t xml:space="preserve">Silhouette de fond uniquement après validation de sa présence dans la scène</x:t>
        </x:is>
      </x:c>
      <x:c r="H313" s="23" t="inlineStr">
        <x:is>
          <x:t xml:space="preserve">not-recertified-by-V63</x:t>
        </x:is>
      </x:c>
      <x:c r="I313" s="92" t="inlineStr">
        <x:is>
          <x:t xml:space="preserve">NON_RECERTIFIE_V99</x:t>
        </x:is>
      </x:c>
    </x:row>
    <x:row r="314" ht="64" customHeight="1">
      <x:c r="A314" s="23" t="inlineStr">
        <x:is>
          <x:t xml:space="preserve">ST104</x:t>
        </x:is>
      </x:c>
      <x:c r="B314" s="23" t="inlineStr">
        <x:is>
          <x:t xml:space="preserve">Reacteur aliens etude konami</x:t>
        </x:is>
      </x:c>
      <x:c r="C314" s="23" t="inlineStr">
        <x:is>
          <x:t xml:space="preserve">Adaptation d'œuvre · référence précise à verrouiller</x:t>
        </x:is>
      </x:c>
      <x:c r="D314" s="23" t="inlineStr">
        <x:is>
          <x:t xml:space="preserve">arena-053-reacteur-aliens-etude-konami</x:t>
        </x:is>
      </x:c>
      <x:c r="E314" s="23" t="inlineStr">
        <x:is>
          <x:t xml:space="preserve">ST104_BG_01</x:t>
        </x:is>
      </x:c>
      <x:c r="F314" s="23" t="inlineStr">
        <x:is>
          <x:t xml:space="preserve">10_VIE_DES_STAGES!E314</x:t>
        </x:is>
      </x:c>
      <x:c r="G314" s="23" t="inlineStr">
        <x:is>
          <x:t xml:space="preserve">Piston ou bras de maintenance derrière une barrière</x:t>
        </x:is>
      </x:c>
      <x:c r="H314" s="23" t="inlineStr">
        <x:is>
          <x:t xml:space="preserve">not-recertified-by-V63</x:t>
        </x:is>
      </x:c>
      <x:c r="I314" s="92" t="inlineStr">
        <x:is>
          <x:t xml:space="preserve">NON_RECERTIFIE_V99</x:t>
        </x:is>
      </x:c>
    </x:row>
    <x:row r="315" ht="64" customHeight="1">
      <x:c r="A315" s="23" t="inlineStr">
        <x:is>
          <x:t xml:space="preserve">ST104</x:t>
        </x:is>
      </x:c>
      <x:c r="B315" s="23" t="inlineStr">
        <x:is>
          <x:t xml:space="preserve">Reacteur aliens etude konami</x:t>
        </x:is>
      </x:c>
      <x:c r="C315" s="23" t="inlineStr">
        <x:is>
          <x:t xml:space="preserve">Adaptation d'œuvre · référence précise à verrouiller</x:t>
        </x:is>
      </x:c>
      <x:c r="D315" s="23" t="inlineStr">
        <x:is>
          <x:t xml:space="preserve">arena-053-reacteur-aliens-etude-konami</x:t>
        </x:is>
      </x:c>
      <x:c r="E315" s="23" t="inlineStr">
        <x:is>
          <x:t xml:space="preserve">ST104_BG_02</x:t>
        </x:is>
      </x:c>
      <x:c r="F315" s="23" t="inlineStr">
        <x:is>
          <x:t xml:space="preserve">10_VIE_DES_STAGES!E315</x:t>
        </x:is>
      </x:c>
      <x:c r="G315" s="23" t="inlineStr">
        <x:is>
          <x:t xml:space="preserve">Vapeur à émission intermittente loin des visages</x:t>
        </x:is>
      </x:c>
      <x:c r="H315" s="23" t="inlineStr">
        <x:is>
          <x:t xml:space="preserve">not-recertified-by-V63</x:t>
        </x:is>
      </x:c>
      <x:c r="I315" s="92" t="inlineStr">
        <x:is>
          <x:t xml:space="preserve">NON_RECERTIFIE_V99</x:t>
        </x:is>
      </x:c>
    </x:row>
    <x:row r="316" ht="64" customHeight="1">
      <x:c r="A316" s="23" t="inlineStr">
        <x:is>
          <x:t xml:space="preserve">ST104</x:t>
        </x:is>
      </x:c>
      <x:c r="B316" s="23" t="inlineStr">
        <x:is>
          <x:t xml:space="preserve">Reacteur aliens etude konami</x:t>
        </x:is>
      </x:c>
      <x:c r="C316" s="23" t="inlineStr">
        <x:is>
          <x:t xml:space="preserve">Adaptation d'œuvre · référence précise à verrouiller</x:t>
        </x:is>
      </x:c>
      <x:c r="D316" s="23" t="inlineStr">
        <x:is>
          <x:t xml:space="preserve">arena-053-reacteur-aliens-etude-konami</x:t>
        </x:is>
      </x:c>
      <x:c r="E316" s="23" t="inlineStr">
        <x:is>
          <x:t xml:space="preserve">ST104_BG_03</x:t>
        </x:is>
      </x:c>
      <x:c r="F316" s="23" t="inlineStr">
        <x:is>
          <x:t xml:space="preserve">10_VIE_DES_STAGES!E316</x:t>
        </x:is>
      </x:c>
      <x:c r="G316" s="23" t="inlineStr">
        <x:is>
          <x:t xml:space="preserve">Voyant et ouverture d'une trappe, sans clignotement agressif</x:t>
        </x:is>
      </x:c>
      <x:c r="H316" s="23" t="inlineStr">
        <x:is>
          <x:t xml:space="preserve">not-recertified-by-V63</x:t>
        </x:is>
      </x:c>
      <x:c r="I316" s="92" t="inlineStr">
        <x:is>
          <x:t xml:space="preserve">NON_RECERTIFIE_V99</x:t>
        </x:is>
      </x:c>
    </x:row>
    <x:row r="317" ht="64" customHeight="1">
      <x:c r="A317" s="23" t="inlineStr">
        <x:is>
          <x:t xml:space="preserve">ST105</x:t>
        </x:is>
      </x:c>
      <x:c r="B317" s="23" t="inlineStr">
        <x:is>
          <x:t xml:space="preserve">Egouts avp etude snes</x:t>
        </x:is>
      </x:c>
      <x:c r="C317" s="23" t="inlineStr">
        <x:is>
          <x:t xml:space="preserve">Adaptation d'œuvre · référence précise à verrouiller</x:t>
        </x:is>
      </x:c>
      <x:c r="D317" s="23" t="inlineStr">
        <x:is>
          <x:t xml:space="preserve">arena-054-egouts-avp-etude-snes</x:t>
        </x:is>
      </x:c>
      <x:c r="E317" s="23" t="inlineStr">
        <x:is>
          <x:t xml:space="preserve">ST105_BG_01</x:t>
        </x:is>
      </x:c>
      <x:c r="F317" s="23" t="inlineStr">
        <x:is>
          <x:t xml:space="preserve">10_VIE_DES_STAGES!E317</x:t>
        </x:is>
      </x:c>
      <x:c r="G317" s="23" t="inlineStr">
        <x:is>
          <x:t xml:space="preserve">Atmosphère locale derrière la zone de combat</x:t>
        </x:is>
      </x:c>
      <x:c r="H317" s="23" t="inlineStr">
        <x:is>
          <x:t xml:space="preserve">not-recertified-by-V63</x:t>
        </x:is>
      </x:c>
      <x:c r="I317" s="92" t="inlineStr">
        <x:is>
          <x:t xml:space="preserve">NON_RECERTIFIE_V99</x:t>
        </x:is>
      </x:c>
    </x:row>
    <x:row r="318" ht="64" customHeight="1">
      <x:c r="A318" s="23" t="inlineStr">
        <x:is>
          <x:t xml:space="preserve">ST105</x:t>
        </x:is>
      </x:c>
      <x:c r="B318" s="23" t="inlineStr">
        <x:is>
          <x:t xml:space="preserve">Egouts avp etude snes</x:t>
        </x:is>
      </x:c>
      <x:c r="C318" s="23" t="inlineStr">
        <x:is>
          <x:t xml:space="preserve">Adaptation d'œuvre · référence précise à verrouiller</x:t>
        </x:is>
      </x:c>
      <x:c r="D318" s="23" t="inlineStr">
        <x:is>
          <x:t xml:space="preserve">arena-054-egouts-avp-etude-snes</x:t>
        </x:is>
      </x:c>
      <x:c r="E318" s="23" t="inlineStr">
        <x:is>
          <x:t xml:space="preserve">ST105_BG_02</x:t>
        </x:is>
      </x:c>
      <x:c r="F318" s="23" t="inlineStr">
        <x:is>
          <x:t xml:space="preserve">10_VIE_DES_STAGES!E318</x:t>
        </x:is>
      </x:c>
      <x:c r="G318" s="23" t="inlineStr">
        <x:is>
          <x:t xml:space="preserve">Mouvement d'un élément mécanique ou végétal attesté par le décor</x:t>
        </x:is>
      </x:c>
      <x:c r="H318" s="23" t="inlineStr">
        <x:is>
          <x:t xml:space="preserve">not-recertified-by-V63</x:t>
        </x:is>
      </x:c>
      <x:c r="I318" s="92" t="inlineStr">
        <x:is>
          <x:t xml:space="preserve">NON_RECERTIFIE_V99</x:t>
        </x:is>
      </x:c>
    </x:row>
    <x:row r="319" ht="64" customHeight="1">
      <x:c r="A319" s="23" t="inlineStr">
        <x:is>
          <x:t xml:space="preserve">ST105</x:t>
        </x:is>
      </x:c>
      <x:c r="B319" s="23" t="inlineStr">
        <x:is>
          <x:t xml:space="preserve">Egouts avp etude snes</x:t>
        </x:is>
      </x:c>
      <x:c r="C319" s="23" t="inlineStr">
        <x:is>
          <x:t xml:space="preserve">Adaptation d'œuvre · référence précise à verrouiller</x:t>
        </x:is>
      </x:c>
      <x:c r="D319" s="23" t="inlineStr">
        <x:is>
          <x:t xml:space="preserve">arena-054-egouts-avp-etude-snes</x:t>
        </x:is>
      </x:c>
      <x:c r="E319" s="23" t="inlineStr">
        <x:is>
          <x:t xml:space="preserve">ST105_BG_03</x:t>
        </x:is>
      </x:c>
      <x:c r="F319" s="23" t="inlineStr">
        <x:is>
          <x:t xml:space="preserve">10_VIE_DES_STAGES!E319</x:t>
        </x:is>
      </x:c>
      <x:c r="G319" s="23" t="inlineStr">
        <x:is>
          <x:t xml:space="preserve">Silhouette de fond uniquement après validation de sa présence dans la scène</x:t>
        </x:is>
      </x:c>
      <x:c r="H319" s="23" t="inlineStr">
        <x:is>
          <x:t xml:space="preserve">not-recertified-by-V63</x:t>
        </x:is>
      </x:c>
      <x:c r="I319" s="92" t="inlineStr">
        <x:is>
          <x:t xml:space="preserve">NON_RECERTIFIE_V99</x:t>
        </x:is>
      </x:c>
    </x:row>
    <x:row r="320" ht="64" customHeight="1">
      <x:c r="A320" s="23" t="inlineStr">
        <x:is>
          <x:t xml:space="preserve">ST106</x:t>
        </x:is>
      </x:c>
      <x:c r="B320" s="23" t="inlineStr">
        <x:is>
          <x:t xml:space="preserve">Furnace alien 3 etude snes</x:t>
        </x:is>
      </x:c>
      <x:c r="C320" s="23" t="inlineStr">
        <x:is>
          <x:t xml:space="preserve">Adaptation d'œuvre · référence précise à verrouiller</x:t>
        </x:is>
      </x:c>
      <x:c r="D320" s="23" t="inlineStr">
        <x:is>
          <x:t xml:space="preserve">arena-055-furnace-alien-3-etude-snes</x:t>
        </x:is>
      </x:c>
      <x:c r="E320" s="23" t="inlineStr">
        <x:is>
          <x:t xml:space="preserve">ST106_BG_01</x:t>
        </x:is>
      </x:c>
      <x:c r="F320" s="23" t="inlineStr">
        <x:is>
          <x:t xml:space="preserve">10_VIE_DES_STAGES!E320</x:t>
        </x:is>
      </x:c>
      <x:c r="G320" s="23" t="inlineStr">
        <x:is>
          <x:t xml:space="preserve">Atmosphère locale derrière la zone de combat</x:t>
        </x:is>
      </x:c>
      <x:c r="H320" s="23" t="inlineStr">
        <x:is>
          <x:t xml:space="preserve">not-recertified-by-V63</x:t>
        </x:is>
      </x:c>
      <x:c r="I320" s="92" t="inlineStr">
        <x:is>
          <x:t xml:space="preserve">NON_RECERTIFIE_V99</x:t>
        </x:is>
      </x:c>
    </x:row>
    <x:row r="321" ht="64" customHeight="1">
      <x:c r="A321" s="23" t="inlineStr">
        <x:is>
          <x:t xml:space="preserve">ST106</x:t>
        </x:is>
      </x:c>
      <x:c r="B321" s="23" t="inlineStr">
        <x:is>
          <x:t xml:space="preserve">Furnace alien 3 etude snes</x:t>
        </x:is>
      </x:c>
      <x:c r="C321" s="23" t="inlineStr">
        <x:is>
          <x:t xml:space="preserve">Adaptation d'œuvre · référence précise à verrouiller</x:t>
        </x:is>
      </x:c>
      <x:c r="D321" s="23" t="inlineStr">
        <x:is>
          <x:t xml:space="preserve">arena-055-furnace-alien-3-etude-snes</x:t>
        </x:is>
      </x:c>
      <x:c r="E321" s="23" t="inlineStr">
        <x:is>
          <x:t xml:space="preserve">ST106_BG_02</x:t>
        </x:is>
      </x:c>
      <x:c r="F321" s="23" t="inlineStr">
        <x:is>
          <x:t xml:space="preserve">10_VIE_DES_STAGES!E321</x:t>
        </x:is>
      </x:c>
      <x:c r="G321" s="23" t="inlineStr">
        <x:is>
          <x:t xml:space="preserve">Mouvement d'un élément mécanique ou végétal attesté par le décor</x:t>
        </x:is>
      </x:c>
      <x:c r="H321" s="23" t="inlineStr">
        <x:is>
          <x:t xml:space="preserve">not-recertified-by-V63</x:t>
        </x:is>
      </x:c>
      <x:c r="I321" s="92" t="inlineStr">
        <x:is>
          <x:t xml:space="preserve">NON_RECERTIFIE_V99</x:t>
        </x:is>
      </x:c>
    </x:row>
    <x:row r="322" ht="64" customHeight="1">
      <x:c r="A322" s="23" t="inlineStr">
        <x:is>
          <x:t xml:space="preserve">ST106</x:t>
        </x:is>
      </x:c>
      <x:c r="B322" s="23" t="inlineStr">
        <x:is>
          <x:t xml:space="preserve">Furnace alien 3 etude snes</x:t>
        </x:is>
      </x:c>
      <x:c r="C322" s="23" t="inlineStr">
        <x:is>
          <x:t xml:space="preserve">Adaptation d'œuvre · référence précise à verrouiller</x:t>
        </x:is>
      </x:c>
      <x:c r="D322" s="23" t="inlineStr">
        <x:is>
          <x:t xml:space="preserve">arena-055-furnace-alien-3-etude-snes</x:t>
        </x:is>
      </x:c>
      <x:c r="E322" s="23" t="inlineStr">
        <x:is>
          <x:t xml:space="preserve">ST106_BG_03</x:t>
        </x:is>
      </x:c>
      <x:c r="F322" s="23" t="inlineStr">
        <x:is>
          <x:t xml:space="preserve">10_VIE_DES_STAGES!E322</x:t>
        </x:is>
      </x:c>
      <x:c r="G322" s="23" t="inlineStr">
        <x:is>
          <x:t xml:space="preserve">Silhouette de fond uniquement après validation de sa présence dans la scène</x:t>
        </x:is>
      </x:c>
      <x:c r="H322" s="23" t="inlineStr">
        <x:is>
          <x:t xml:space="preserve">not-recertified-by-V63</x:t>
        </x:is>
      </x:c>
      <x:c r="I322" s="92" t="inlineStr">
        <x:is>
          <x:t xml:space="preserve">NON_RECERTIFIE_V99</x:t>
        </x:is>
      </x:c>
    </x:row>
    <x:row r="323" ht="64" customHeight="1">
      <x:c r="A323" s="23" t="inlineStr">
        <x:is>
          <x:t xml:space="preserve">ST107</x:t>
        </x:is>
      </x:c>
      <x:c r="B323" s="23" t="inlineStr">
        <x:is>
          <x:t xml:space="preserve">Entrance alien trilogy etude ps1</x:t>
        </x:is>
      </x:c>
      <x:c r="C323" s="23" t="inlineStr">
        <x:is>
          <x:t xml:space="preserve">Adaptation d'œuvre · référence précise à verrouiller</x:t>
        </x:is>
      </x:c>
      <x:c r="D323" s="23" t="inlineStr">
        <x:is>
          <x:t xml:space="preserve">arena-056-entrance-alien-trilogy-etude-ps1</x:t>
        </x:is>
      </x:c>
      <x:c r="E323" s="23" t="inlineStr">
        <x:is>
          <x:t xml:space="preserve">ST107_BG_01</x:t>
        </x:is>
      </x:c>
      <x:c r="F323" s="23" t="inlineStr">
        <x:is>
          <x:t xml:space="preserve">10_VIE_DES_STAGES!E323</x:t>
        </x:is>
      </x:c>
      <x:c r="G323" s="23" t="inlineStr">
        <x:is>
          <x:t xml:space="preserve">Atmosphère locale derrière la zone de combat</x:t>
        </x:is>
      </x:c>
      <x:c r="H323" s="23" t="inlineStr">
        <x:is>
          <x:t xml:space="preserve">not-recertified-by-V63</x:t>
        </x:is>
      </x:c>
      <x:c r="I323" s="92" t="inlineStr">
        <x:is>
          <x:t xml:space="preserve">NON_RECERTIFIE_V99</x:t>
        </x:is>
      </x:c>
    </x:row>
    <x:row r="324" ht="64" customHeight="1">
      <x:c r="A324" s="23" t="inlineStr">
        <x:is>
          <x:t xml:space="preserve">ST107</x:t>
        </x:is>
      </x:c>
      <x:c r="B324" s="23" t="inlineStr">
        <x:is>
          <x:t xml:space="preserve">Entrance alien trilogy etude ps1</x:t>
        </x:is>
      </x:c>
      <x:c r="C324" s="23" t="inlineStr">
        <x:is>
          <x:t xml:space="preserve">Adaptation d'œuvre · référence précise à verrouiller</x:t>
        </x:is>
      </x:c>
      <x:c r="D324" s="23" t="inlineStr">
        <x:is>
          <x:t xml:space="preserve">arena-056-entrance-alien-trilogy-etude-ps1</x:t>
        </x:is>
      </x:c>
      <x:c r="E324" s="23" t="inlineStr">
        <x:is>
          <x:t xml:space="preserve">ST107_BG_02</x:t>
        </x:is>
      </x:c>
      <x:c r="F324" s="23" t="inlineStr">
        <x:is>
          <x:t xml:space="preserve">10_VIE_DES_STAGES!E324</x:t>
        </x:is>
      </x:c>
      <x:c r="G324" s="23" t="inlineStr">
        <x:is>
          <x:t xml:space="preserve">Mouvement d'un élément mécanique ou végétal attesté par le décor</x:t>
        </x:is>
      </x:c>
      <x:c r="H324" s="23" t="inlineStr">
        <x:is>
          <x:t xml:space="preserve">not-recertified-by-V63</x:t>
        </x:is>
      </x:c>
      <x:c r="I324" s="92" t="inlineStr">
        <x:is>
          <x:t xml:space="preserve">NON_RECERTIFIE_V99</x:t>
        </x:is>
      </x:c>
    </x:row>
    <x:row r="325" ht="64" customHeight="1">
      <x:c r="A325" s="23" t="inlineStr">
        <x:is>
          <x:t xml:space="preserve">ST107</x:t>
        </x:is>
      </x:c>
      <x:c r="B325" s="23" t="inlineStr">
        <x:is>
          <x:t xml:space="preserve">Entrance alien trilogy etude ps1</x:t>
        </x:is>
      </x:c>
      <x:c r="C325" s="23" t="inlineStr">
        <x:is>
          <x:t xml:space="preserve">Adaptation d'œuvre · référence précise à verrouiller</x:t>
        </x:is>
      </x:c>
      <x:c r="D325" s="23" t="inlineStr">
        <x:is>
          <x:t xml:space="preserve">arena-056-entrance-alien-trilogy-etude-ps1</x:t>
        </x:is>
      </x:c>
      <x:c r="E325" s="23" t="inlineStr">
        <x:is>
          <x:t xml:space="preserve">ST107_BG_03</x:t>
        </x:is>
      </x:c>
      <x:c r="F325" s="23" t="inlineStr">
        <x:is>
          <x:t xml:space="preserve">10_VIE_DES_STAGES!E325</x:t>
        </x:is>
      </x:c>
      <x:c r="G325" s="23" t="inlineStr">
        <x:is>
          <x:t xml:space="preserve">Silhouette de fond uniquement après validation de sa présence dans la scène</x:t>
        </x:is>
      </x:c>
      <x:c r="H325" s="23" t="inlineStr">
        <x:is>
          <x:t xml:space="preserve">not-recertified-by-V63</x:t>
        </x:is>
      </x:c>
      <x:c r="I325" s="92" t="inlineStr">
        <x:is>
          <x:t xml:space="preserve">NON_RECERTIFIE_V99</x:t>
        </x:is>
      </x:c>
    </x:row>
    <x:row r="326" ht="64" customHeight="1">
      <x:c r="A326" s="23" t="inlineStr">
        <x:is>
          <x:t xml:space="preserve">ST108</x:t>
        </x:is>
      </x:c>
      <x:c r="B326" s="23" t="inlineStr">
        <x:is>
          <x:t xml:space="preserve">Temple avp etude pc</x:t>
        </x:is>
      </x:c>
      <x:c r="C326" s="23" t="inlineStr">
        <x:is>
          <x:t xml:space="preserve">Adaptation d'œuvre · référence précise à verrouiller</x:t>
        </x:is>
      </x:c>
      <x:c r="D326" s="23" t="inlineStr">
        <x:is>
          <x:t xml:space="preserve">arena-057-temple-avp-etude-pc</x:t>
        </x:is>
      </x:c>
      <x:c r="E326" s="23" t="inlineStr">
        <x:is>
          <x:t xml:space="preserve">ST108_BG_01</x:t>
        </x:is>
      </x:c>
      <x:c r="F326" s="23" t="inlineStr">
        <x:is>
          <x:t xml:space="preserve">10_VIE_DES_STAGES!E326</x:t>
        </x:is>
      </x:c>
      <x:c r="G326" s="23" t="inlineStr">
        <x:is>
          <x:t xml:space="preserve">Atmosphère locale derrière la zone de combat</x:t>
        </x:is>
      </x:c>
      <x:c r="H326" s="23" t="inlineStr">
        <x:is>
          <x:t xml:space="preserve">not-recertified-by-V63</x:t>
        </x:is>
      </x:c>
      <x:c r="I326" s="92" t="inlineStr">
        <x:is>
          <x:t xml:space="preserve">NON_RECERTIFIE_V99</x:t>
        </x:is>
      </x:c>
    </x:row>
    <x:row r="327" ht="64" customHeight="1">
      <x:c r="A327" s="23" t="inlineStr">
        <x:is>
          <x:t xml:space="preserve">ST108</x:t>
        </x:is>
      </x:c>
      <x:c r="B327" s="23" t="inlineStr">
        <x:is>
          <x:t xml:space="preserve">Temple avp etude pc</x:t>
        </x:is>
      </x:c>
      <x:c r="C327" s="23" t="inlineStr">
        <x:is>
          <x:t xml:space="preserve">Adaptation d'œuvre · référence précise à verrouiller</x:t>
        </x:is>
      </x:c>
      <x:c r="D327" s="23" t="inlineStr">
        <x:is>
          <x:t xml:space="preserve">arena-057-temple-avp-etude-pc</x:t>
        </x:is>
      </x:c>
      <x:c r="E327" s="23" t="inlineStr">
        <x:is>
          <x:t xml:space="preserve">ST108_BG_02</x:t>
        </x:is>
      </x:c>
      <x:c r="F327" s="23" t="inlineStr">
        <x:is>
          <x:t xml:space="preserve">10_VIE_DES_STAGES!E327</x:t>
        </x:is>
      </x:c>
      <x:c r="G327" s="23" t="inlineStr">
        <x:is>
          <x:t xml:space="preserve">Mouvement d'un élément mécanique ou végétal attesté par le décor</x:t>
        </x:is>
      </x:c>
      <x:c r="H327" s="23" t="inlineStr">
        <x:is>
          <x:t xml:space="preserve">not-recertified-by-V63</x:t>
        </x:is>
      </x:c>
      <x:c r="I327" s="92" t="inlineStr">
        <x:is>
          <x:t xml:space="preserve">NON_RECERTIFIE_V99</x:t>
        </x:is>
      </x:c>
    </x:row>
    <x:row r="328" ht="64" customHeight="1">
      <x:c r="A328" s="23" t="inlineStr">
        <x:is>
          <x:t xml:space="preserve">ST108</x:t>
        </x:is>
      </x:c>
      <x:c r="B328" s="23" t="inlineStr">
        <x:is>
          <x:t xml:space="preserve">Temple avp etude pc</x:t>
        </x:is>
      </x:c>
      <x:c r="C328" s="23" t="inlineStr">
        <x:is>
          <x:t xml:space="preserve">Adaptation d'œuvre · référence précise à verrouiller</x:t>
        </x:is>
      </x:c>
      <x:c r="D328" s="23" t="inlineStr">
        <x:is>
          <x:t xml:space="preserve">arena-057-temple-avp-etude-pc</x:t>
        </x:is>
      </x:c>
      <x:c r="E328" s="23" t="inlineStr">
        <x:is>
          <x:t xml:space="preserve">ST108_BG_03</x:t>
        </x:is>
      </x:c>
      <x:c r="F328" s="23" t="inlineStr">
        <x:is>
          <x:t xml:space="preserve">10_VIE_DES_STAGES!E328</x:t>
        </x:is>
      </x:c>
      <x:c r="G328" s="23" t="inlineStr">
        <x:is>
          <x:t xml:space="preserve">Silhouette de fond uniquement après validation de sa présence dans la scène</x:t>
        </x:is>
      </x:c>
      <x:c r="H328" s="23" t="inlineStr">
        <x:is>
          <x:t xml:space="preserve">not-recertified-by-V63</x:t>
        </x:is>
      </x:c>
      <x:c r="I328" s="92" t="inlineStr">
        <x:is>
          <x:t xml:space="preserve">NON_RECERTIFIE_V99</x:t>
        </x:is>
      </x:c>
    </x:row>
    <x:row r="329" ht="64" customHeight="1">
      <x:c r="A329" s="23" t="inlineStr">
        <x:is>
          <x:t xml:space="preserve">ST109</x:t>
        </x:is>
      </x:c>
      <x:c r="B329" s="23" t="inlineStr">
        <x:is>
          <x:t xml:space="preserve">Engineering alien resurrection etude ps1</x:t>
        </x:is>
      </x:c>
      <x:c r="C329" s="23" t="inlineStr">
        <x:is>
          <x:t xml:space="preserve">Adaptation d'œuvre · référence précise à verrouiller</x:t>
        </x:is>
      </x:c>
      <x:c r="D329" s="23" t="inlineStr">
        <x:is>
          <x:t xml:space="preserve">arena-058-engineering-alien-resurrection-etude-ps1</x:t>
        </x:is>
      </x:c>
      <x:c r="E329" s="23" t="inlineStr">
        <x:is>
          <x:t xml:space="preserve">ST109_BG_01</x:t>
        </x:is>
      </x:c>
      <x:c r="F329" s="23" t="inlineStr">
        <x:is>
          <x:t xml:space="preserve">10_VIE_DES_STAGES!E329</x:t>
        </x:is>
      </x:c>
      <x:c r="G329" s="23" t="inlineStr">
        <x:is>
          <x:t xml:space="preserve">Piston ou bras de maintenance derrière une barrière</x:t>
        </x:is>
      </x:c>
      <x:c r="H329" s="23" t="inlineStr">
        <x:is>
          <x:t xml:space="preserve">not-recertified-by-V63</x:t>
        </x:is>
      </x:c>
      <x:c r="I329" s="92" t="inlineStr">
        <x:is>
          <x:t xml:space="preserve">NON_RECERTIFIE_V99</x:t>
        </x:is>
      </x:c>
    </x:row>
    <x:row r="330" ht="64" customHeight="1">
      <x:c r="A330" s="23" t="inlineStr">
        <x:is>
          <x:t xml:space="preserve">ST109</x:t>
        </x:is>
      </x:c>
      <x:c r="B330" s="23" t="inlineStr">
        <x:is>
          <x:t xml:space="preserve">Engineering alien resurrection etude ps1</x:t>
        </x:is>
      </x:c>
      <x:c r="C330" s="23" t="inlineStr">
        <x:is>
          <x:t xml:space="preserve">Adaptation d'œuvre · référence précise à verrouiller</x:t>
        </x:is>
      </x:c>
      <x:c r="D330" s="23" t="inlineStr">
        <x:is>
          <x:t xml:space="preserve">arena-058-engineering-alien-resurrection-etude-ps1</x:t>
        </x:is>
      </x:c>
      <x:c r="E330" s="23" t="inlineStr">
        <x:is>
          <x:t xml:space="preserve">ST109_BG_02</x:t>
        </x:is>
      </x:c>
      <x:c r="F330" s="23" t="inlineStr">
        <x:is>
          <x:t xml:space="preserve">10_VIE_DES_STAGES!E330</x:t>
        </x:is>
      </x:c>
      <x:c r="G330" s="23" t="inlineStr">
        <x:is>
          <x:t xml:space="preserve">Vapeur à émission intermittente loin des visages</x:t>
        </x:is>
      </x:c>
      <x:c r="H330" s="23" t="inlineStr">
        <x:is>
          <x:t xml:space="preserve">not-recertified-by-V63</x:t>
        </x:is>
      </x:c>
      <x:c r="I330" s="92" t="inlineStr">
        <x:is>
          <x:t xml:space="preserve">NON_RECERTIFIE_V99</x:t>
        </x:is>
      </x:c>
    </x:row>
    <x:row r="331" ht="64" customHeight="1">
      <x:c r="A331" s="23" t="inlineStr">
        <x:is>
          <x:t xml:space="preserve">ST109</x:t>
        </x:is>
      </x:c>
      <x:c r="B331" s="23" t="inlineStr">
        <x:is>
          <x:t xml:space="preserve">Engineering alien resurrection etude ps1</x:t>
        </x:is>
      </x:c>
      <x:c r="C331" s="23" t="inlineStr">
        <x:is>
          <x:t xml:space="preserve">Adaptation d'œuvre · référence précise à verrouiller</x:t>
        </x:is>
      </x:c>
      <x:c r="D331" s="23" t="inlineStr">
        <x:is>
          <x:t xml:space="preserve">arena-058-engineering-alien-resurrection-etude-ps1</x:t>
        </x:is>
      </x:c>
      <x:c r="E331" s="23" t="inlineStr">
        <x:is>
          <x:t xml:space="preserve">ST109_BG_03</x:t>
        </x:is>
      </x:c>
      <x:c r="F331" s="23" t="inlineStr">
        <x:is>
          <x:t xml:space="preserve">10_VIE_DES_STAGES!E331</x:t>
        </x:is>
      </x:c>
      <x:c r="G331" s="23" t="inlineStr">
        <x:is>
          <x:t xml:space="preserve">Voyant et ouverture d'une trappe, sans clignotement agressif</x:t>
        </x:is>
      </x:c>
      <x:c r="H331" s="23" t="inlineStr">
        <x:is>
          <x:t xml:space="preserve">not-recertified-by-V63</x:t>
        </x:is>
      </x:c>
      <x:c r="I331" s="92" t="inlineStr">
        <x:is>
          <x:t xml:space="preserve">NON_RECERTIFIE_V99</x:t>
        </x:is>
      </x:c>
    </x:row>
    <x:row r="332" ht="64" customHeight="1">
      <x:c r="A332" s="23" t="inlineStr">
        <x:is>
          <x:t xml:space="preserve">ST110</x:t>
        </x:is>
      </x:c>
      <x:c r="B332" s="23" t="inlineStr">
        <x:is>
          <x:t xml:space="preserve">Sulaco infestation etude portable</x:t>
        </x:is>
      </x:c>
      <x:c r="C332" s="23" t="inlineStr">
        <x:is>
          <x:t xml:space="preserve">Adaptation d'œuvre · référence précise à verrouiller</x:t>
        </x:is>
      </x:c>
      <x:c r="D332" s="23" t="inlineStr">
        <x:is>
          <x:t xml:space="preserve">arena-059-sulaco-infestation-etude-portable</x:t>
        </x:is>
      </x:c>
      <x:c r="E332" s="23" t="inlineStr">
        <x:is>
          <x:t xml:space="preserve">ST110_BG_01</x:t>
        </x:is>
      </x:c>
      <x:c r="F332" s="23" t="inlineStr">
        <x:is>
          <x:t xml:space="preserve">10_VIE_DES_STAGES!E332</x:t>
        </x:is>
      </x:c>
      <x:c r="G332" s="23" t="inlineStr">
        <x:is>
          <x:t xml:space="preserve">Piston ou bras de maintenance derrière une barrière</x:t>
        </x:is>
      </x:c>
      <x:c r="H332" s="23" t="inlineStr">
        <x:is>
          <x:t xml:space="preserve">not-recertified-by-V63</x:t>
        </x:is>
      </x:c>
      <x:c r="I332" s="92" t="inlineStr">
        <x:is>
          <x:t xml:space="preserve">NON_RECERTIFIE_V99</x:t>
        </x:is>
      </x:c>
    </x:row>
    <x:row r="333" ht="64" customHeight="1">
      <x:c r="A333" s="23" t="inlineStr">
        <x:is>
          <x:t xml:space="preserve">ST110</x:t>
        </x:is>
      </x:c>
      <x:c r="B333" s="23" t="inlineStr">
        <x:is>
          <x:t xml:space="preserve">Sulaco infestation etude portable</x:t>
        </x:is>
      </x:c>
      <x:c r="C333" s="23" t="inlineStr">
        <x:is>
          <x:t xml:space="preserve">Adaptation d'œuvre · référence précise à verrouiller</x:t>
        </x:is>
      </x:c>
      <x:c r="D333" s="23" t="inlineStr">
        <x:is>
          <x:t xml:space="preserve">arena-059-sulaco-infestation-etude-portable</x:t>
        </x:is>
      </x:c>
      <x:c r="E333" s="23" t="inlineStr">
        <x:is>
          <x:t xml:space="preserve">ST110_BG_02</x:t>
        </x:is>
      </x:c>
      <x:c r="F333" s="23" t="inlineStr">
        <x:is>
          <x:t xml:space="preserve">10_VIE_DES_STAGES!E333</x:t>
        </x:is>
      </x:c>
      <x:c r="G333" s="23" t="inlineStr">
        <x:is>
          <x:t xml:space="preserve">Vapeur à émission intermittente loin des visages</x:t>
        </x:is>
      </x:c>
      <x:c r="H333" s="23" t="inlineStr">
        <x:is>
          <x:t xml:space="preserve">not-recertified-by-V63</x:t>
        </x:is>
      </x:c>
      <x:c r="I333" s="92" t="inlineStr">
        <x:is>
          <x:t xml:space="preserve">NON_RECERTIFIE_V99</x:t>
        </x:is>
      </x:c>
    </x:row>
    <x:row r="334" ht="64" customHeight="1">
      <x:c r="A334" s="23" t="inlineStr">
        <x:is>
          <x:t xml:space="preserve">ST110</x:t>
        </x:is>
      </x:c>
      <x:c r="B334" s="23" t="inlineStr">
        <x:is>
          <x:t xml:space="preserve">Sulaco infestation etude portable</x:t>
        </x:is>
      </x:c>
      <x:c r="C334" s="23" t="inlineStr">
        <x:is>
          <x:t xml:space="preserve">Adaptation d'œuvre · référence précise à verrouiller</x:t>
        </x:is>
      </x:c>
      <x:c r="D334" s="23" t="inlineStr">
        <x:is>
          <x:t xml:space="preserve">arena-059-sulaco-infestation-etude-portable</x:t>
        </x:is>
      </x:c>
      <x:c r="E334" s="23" t="inlineStr">
        <x:is>
          <x:t xml:space="preserve">ST110_BG_03</x:t>
        </x:is>
      </x:c>
      <x:c r="F334" s="23" t="inlineStr">
        <x:is>
          <x:t xml:space="preserve">10_VIE_DES_STAGES!E334</x:t>
        </x:is>
      </x:c>
      <x:c r="G334" s="23" t="inlineStr">
        <x:is>
          <x:t xml:space="preserve">Voyant et ouverture d'une trappe, sans clignotement agressif</x:t>
        </x:is>
      </x:c>
      <x:c r="H334" s="23" t="inlineStr">
        <x:is>
          <x:t xml:space="preserve">not-recertified-by-V63</x:t>
        </x:is>
      </x:c>
      <x:c r="I334" s="92" t="inlineStr">
        <x:is>
          <x:t xml:space="preserve">NON_RECERTIFIE_V99</x:t>
        </x:is>
      </x:c>
    </x:row>
    <x:row r="335" ht="64" customHeight="1">
      <x:c r="A335" s="23" t="inlineStr">
        <x:is>
          <x:t xml:space="preserve">ST111</x:t>
        </x:is>
      </x:c>
      <x:c r="B335" s="23" t="inlineStr">
        <x:is>
          <x:t xml:space="preserve">Nostromo mess etude isolation</x:t>
        </x:is>
      </x:c>
      <x:c r="C335" s="23" t="inlineStr">
        <x:is>
          <x:t xml:space="preserve">Adaptation d'œuvre · référence précise à verrouiller</x:t>
        </x:is>
      </x:c>
      <x:c r="D335" s="23" t="inlineStr">
        <x:is>
          <x:t xml:space="preserve">arena-060-nostromo-mess-etude-isolation</x:t>
        </x:is>
      </x:c>
      <x:c r="E335" s="23" t="inlineStr">
        <x:is>
          <x:t xml:space="preserve">ST111_BG_01</x:t>
        </x:is>
      </x:c>
      <x:c r="F335" s="23" t="inlineStr">
        <x:is>
          <x:t xml:space="preserve">10_VIE_DES_STAGES!E335</x:t>
        </x:is>
      </x:c>
      <x:c r="G335" s="23" t="inlineStr">
        <x:is>
          <x:t xml:space="preserve">Ventilation de la salle et éclairages</x:t>
        </x:is>
      </x:c>
      <x:c r="H335" s="23" t="inlineStr">
        <x:is>
          <x:t xml:space="preserve">not-recertified-by-V63</x:t>
        </x:is>
      </x:c>
      <x:c r="I335" s="92" t="inlineStr">
        <x:is>
          <x:t xml:space="preserve">NON_RECERTIFIE_V99</x:t>
        </x:is>
      </x:c>
    </x:row>
    <x:row r="336" ht="64" customHeight="1">
      <x:c r="A336" s="23" t="inlineStr">
        <x:is>
          <x:t xml:space="preserve">ST111</x:t>
        </x:is>
      </x:c>
      <x:c r="B336" s="23" t="inlineStr">
        <x:is>
          <x:t xml:space="preserve">Nostromo mess etude isolation</x:t>
        </x:is>
      </x:c>
      <x:c r="C336" s="23" t="inlineStr">
        <x:is>
          <x:t xml:space="preserve">Adaptation d'œuvre · référence précise à verrouiller</x:t>
        </x:is>
      </x:c>
      <x:c r="D336" s="23" t="inlineStr">
        <x:is>
          <x:t xml:space="preserve">arena-060-nostromo-mess-etude-isolation</x:t>
        </x:is>
      </x:c>
      <x:c r="E336" s="23" t="inlineStr">
        <x:is>
          <x:t xml:space="preserve">ST111_BG_02</x:t>
        </x:is>
      </x:c>
      <x:c r="F336" s="23" t="inlineStr">
        <x:is>
          <x:t xml:space="preserve">10_VIE_DES_STAGES!E336</x:t>
        </x:is>
      </x:c>
      <x:c r="G336" s="23" t="inlineStr">
        <x:is>
          <x:t xml:space="preserve">Objet léger vibrant sur une table lointaine</x:t>
        </x:is>
      </x:c>
      <x:c r="H336" s="23" t="inlineStr">
        <x:is>
          <x:t xml:space="preserve">not-recertified-by-V63</x:t>
        </x:is>
      </x:c>
      <x:c r="I336" s="92" t="inlineStr">
        <x:is>
          <x:t xml:space="preserve">NON_RECERTIFIE_V99</x:t>
        </x:is>
      </x:c>
    </x:row>
    <x:row r="337" ht="64" customHeight="1">
      <x:c r="A337" s="23" t="inlineStr">
        <x:is>
          <x:t xml:space="preserve">ST111</x:t>
        </x:is>
      </x:c>
      <x:c r="B337" s="23" t="inlineStr">
        <x:is>
          <x:t xml:space="preserve">Nostromo mess etude isolation</x:t>
        </x:is>
      </x:c>
      <x:c r="C337" s="23" t="inlineStr">
        <x:is>
          <x:t xml:space="preserve">Adaptation d'œuvre · référence précise à verrouiller</x:t>
        </x:is>
      </x:c>
      <x:c r="D337" s="23" t="inlineStr">
        <x:is>
          <x:t xml:space="preserve">arena-060-nostromo-mess-etude-isolation</x:t>
        </x:is>
      </x:c>
      <x:c r="E337" s="23" t="inlineStr">
        <x:is>
          <x:t xml:space="preserve">ST111_BG_03</x:t>
        </x:is>
      </x:c>
      <x:c r="F337" s="23" t="inlineStr">
        <x:is>
          <x:t xml:space="preserve">10_VIE_DES_STAGES!E337</x:t>
        </x:is>
      </x:c>
      <x:c r="G337" s="23" t="inlineStr">
        <x:is>
          <x:t xml:space="preserve">Pas de Marines ou de Weyland-Yutani modernes ajoutés au Nostromo</x:t>
        </x:is>
      </x:c>
      <x:c r="H337" s="23" t="inlineStr">
        <x:is>
          <x:t xml:space="preserve">not-recertified-by-V63</x:t>
        </x:is>
      </x:c>
      <x:c r="I337" s="92" t="inlineStr">
        <x:is>
          <x:t xml:space="preserve">NON_RECERTIFIE_V99</x:t>
        </x:is>
      </x:c>
    </x:row>
    <x:row r="338" ht="64" customHeight="1">
      <x:c r="A338" s="23" t="inlineStr">
        <x:is>
          <x:t xml:space="preserve">ST112</x:t>
        </x:is>
      </x:c>
      <x:c r="B338" s="23" t="inlineStr">
        <x:is>
          <x:t xml:space="preserve">Chambre des echos</x:t>
        </x:is>
      </x:c>
      <x:c r="C338" s="23" t="inlineStr">
        <x:is>
          <x:t xml:space="preserve">Original The Pit</x:t>
        </x:is>
      </x:c>
      <x:c r="D338" s="23" t="inlineStr">
        <x:is>
          <x:t xml:space="preserve">arena-061-chambre-des-echos</x:t>
        </x:is>
      </x:c>
      <x:c r="E338" s="23" t="inlineStr">
        <x:is>
          <x:t xml:space="preserve">ST112_BG_01</x:t>
        </x:is>
      </x:c>
      <x:c r="F338" s="23" t="inlineStr">
        <x:is>
          <x:t xml:space="preserve">10_VIE_DES_STAGES!E338</x:t>
        </x:is>
      </x:c>
      <x:c r="G338" s="23" t="inlineStr">
        <x:is>
          <x:t xml:space="preserve">Poussière ou vapeur discrète suivant les volumes du décor</x:t>
        </x:is>
      </x:c>
      <x:c r="H338" s="23" t="inlineStr">
        <x:is>
          <x:t xml:space="preserve">not-recertified-by-V63</x:t>
        </x:is>
      </x:c>
      <x:c r="I338" s="92" t="inlineStr">
        <x:is>
          <x:t xml:space="preserve">NON_RECERTIFIE_V99</x:t>
        </x:is>
      </x:c>
    </x:row>
    <x:row r="339" ht="64" customHeight="1">
      <x:c r="A339" s="23" t="inlineStr">
        <x:is>
          <x:t xml:space="preserve">ST112</x:t>
        </x:is>
      </x:c>
      <x:c r="B339" s="23" t="inlineStr">
        <x:is>
          <x:t xml:space="preserve">Chambre des echos</x:t>
        </x:is>
      </x:c>
      <x:c r="C339" s="23" t="inlineStr">
        <x:is>
          <x:t xml:space="preserve">Original The Pit</x:t>
        </x:is>
      </x:c>
      <x:c r="D339" s="23" t="inlineStr">
        <x:is>
          <x:t xml:space="preserve">arena-061-chambre-des-echos</x:t>
        </x:is>
      </x:c>
      <x:c r="E339" s="23" t="inlineStr">
        <x:is>
          <x:t xml:space="preserve">ST112_BG_02</x:t>
        </x:is>
      </x:c>
      <x:c r="F339" s="23" t="inlineStr">
        <x:is>
          <x:t xml:space="preserve">10_VIE_DES_STAGES!E339</x:t>
        </x:is>
      </x:c>
      <x:c r="G339" s="23" t="inlineStr">
        <x:is>
          <x:t xml:space="preserve">Éclairage local d'une structure à fréquence lente</x:t>
        </x:is>
      </x:c>
      <x:c r="H339" s="23" t="inlineStr">
        <x:is>
          <x:t xml:space="preserve">not-recertified-by-V63</x:t>
        </x:is>
      </x:c>
      <x:c r="I339" s="92" t="inlineStr">
        <x:is>
          <x:t xml:space="preserve">NON_RECERTIFIE_V99</x:t>
        </x:is>
      </x:c>
    </x:row>
    <x:row r="340" ht="64" customHeight="1">
      <x:c r="A340" s="23" t="inlineStr">
        <x:is>
          <x:t xml:space="preserve">ST112</x:t>
        </x:is>
      </x:c>
      <x:c r="B340" s="23" t="inlineStr">
        <x:is>
          <x:t xml:space="preserve">Chambre des echos</x:t>
        </x:is>
      </x:c>
      <x:c r="C340" s="23" t="inlineStr">
        <x:is>
          <x:t xml:space="preserve">Original The Pit</x:t>
        </x:is>
      </x:c>
      <x:c r="D340" s="23" t="inlineStr">
        <x:is>
          <x:t xml:space="preserve">arena-061-chambre-des-echos</x:t>
        </x:is>
      </x:c>
      <x:c r="E340" s="23" t="inlineStr">
        <x:is>
          <x:t xml:space="preserve">ST112_BG_03</x:t>
        </x:is>
      </x:c>
      <x:c r="F340" s="23" t="inlineStr">
        <x:is>
          <x:t xml:space="preserve">10_VIE_DES_STAGES!E340</x:t>
        </x:is>
      </x:c>
      <x:c r="G340" s="23" t="inlineStr">
        <x:is>
          <x:t xml:space="preserve">Mécanisme de porte ou d'obturateur au loin, sans collision de combat</x:t>
        </x:is>
      </x:c>
      <x:c r="H340" s="23" t="inlineStr">
        <x:is>
          <x:t xml:space="preserve">not-recertified-by-V63</x:t>
        </x:is>
      </x:c>
      <x:c r="I340" s="92" t="inlineStr">
        <x:is>
          <x:t xml:space="preserve">NON_RECERTIFIE_V99</x:t>
        </x:is>
      </x:c>
    </x:row>
    <x:row r="341" ht="64" customHeight="1">
      <x:c r="A341" s="23" t="inlineStr">
        <x:is>
          <x:t xml:space="preserve">ST113</x:t>
        </x:is>
      </x:c>
      <x:c r="B341" s="23" t="inlineStr">
        <x:is>
          <x:t xml:space="preserve">Serre du predateur blanc</x:t>
        </x:is>
      </x:c>
      <x:c r="C341" s="23" t="inlineStr">
        <x:is>
          <x:t xml:space="preserve">Original The Pit</x:t>
        </x:is>
      </x:c>
      <x:c r="D341" s="23" t="inlineStr">
        <x:is>
          <x:t xml:space="preserve">arena-062-serre-du-predateur-blanc</x:t>
        </x:is>
      </x:c>
      <x:c r="E341" s="23" t="inlineStr">
        <x:is>
          <x:t xml:space="preserve">ST113_BG_01</x:t>
        </x:is>
      </x:c>
      <x:c r="F341" s="23" t="inlineStr">
        <x:is>
          <x:t xml:space="preserve">10_VIE_DES_STAGES!E341</x:t>
        </x:is>
      </x:c>
      <x:c r="G341" s="23" t="inlineStr">
        <x:is>
          <x:t xml:space="preserve">Poussière ou vapeur discrète suivant les volumes du décor</x:t>
        </x:is>
      </x:c>
      <x:c r="H341" s="23" t="inlineStr">
        <x:is>
          <x:t xml:space="preserve">not-recertified-by-V63</x:t>
        </x:is>
      </x:c>
      <x:c r="I341" s="92" t="inlineStr">
        <x:is>
          <x:t xml:space="preserve">NON_RECERTIFIE_V99</x:t>
        </x:is>
      </x:c>
    </x:row>
    <x:row r="342" ht="64" customHeight="1">
      <x:c r="A342" s="23" t="inlineStr">
        <x:is>
          <x:t xml:space="preserve">ST113</x:t>
        </x:is>
      </x:c>
      <x:c r="B342" s="23" t="inlineStr">
        <x:is>
          <x:t xml:space="preserve">Serre du predateur blanc</x:t>
        </x:is>
      </x:c>
      <x:c r="C342" s="23" t="inlineStr">
        <x:is>
          <x:t xml:space="preserve">Original The Pit</x:t>
        </x:is>
      </x:c>
      <x:c r="D342" s="23" t="inlineStr">
        <x:is>
          <x:t xml:space="preserve">arena-062-serre-du-predateur-blanc</x:t>
        </x:is>
      </x:c>
      <x:c r="E342" s="23" t="inlineStr">
        <x:is>
          <x:t xml:space="preserve">ST113_BG_02</x:t>
        </x:is>
      </x:c>
      <x:c r="F342" s="23" t="inlineStr">
        <x:is>
          <x:t xml:space="preserve">10_VIE_DES_STAGES!E342</x:t>
        </x:is>
      </x:c>
      <x:c r="G342" s="23" t="inlineStr">
        <x:is>
          <x:t xml:space="preserve">Éclairage local d'une structure à fréquence lente</x:t>
        </x:is>
      </x:c>
      <x:c r="H342" s="23" t="inlineStr">
        <x:is>
          <x:t xml:space="preserve">not-recertified-by-V63</x:t>
        </x:is>
      </x:c>
      <x:c r="I342" s="92" t="inlineStr">
        <x:is>
          <x:t xml:space="preserve">NON_RECERTIFIE_V99</x:t>
        </x:is>
      </x:c>
    </x:row>
    <x:row r="343" ht="64" customHeight="1">
      <x:c r="A343" s="23" t="inlineStr">
        <x:is>
          <x:t xml:space="preserve">ST113</x:t>
        </x:is>
      </x:c>
      <x:c r="B343" s="23" t="inlineStr">
        <x:is>
          <x:t xml:space="preserve">Serre du predateur blanc</x:t>
        </x:is>
      </x:c>
      <x:c r="C343" s="23" t="inlineStr">
        <x:is>
          <x:t xml:space="preserve">Original The Pit</x:t>
        </x:is>
      </x:c>
      <x:c r="D343" s="23" t="inlineStr">
        <x:is>
          <x:t xml:space="preserve">arena-062-serre-du-predateur-blanc</x:t>
        </x:is>
      </x:c>
      <x:c r="E343" s="23" t="inlineStr">
        <x:is>
          <x:t xml:space="preserve">ST113_BG_03</x:t>
        </x:is>
      </x:c>
      <x:c r="F343" s="23" t="inlineStr">
        <x:is>
          <x:t xml:space="preserve">10_VIE_DES_STAGES!E343</x:t>
        </x:is>
      </x:c>
      <x:c r="G343" s="23" t="inlineStr">
        <x:is>
          <x:t xml:space="preserve">Mécanisme de porte ou d'obturateur au loin, sans collision de combat</x:t>
        </x:is>
      </x:c>
      <x:c r="H343" s="23" t="inlineStr">
        <x:is>
          <x:t xml:space="preserve">not-recertified-by-V63</x:t>
        </x:is>
      </x:c>
      <x:c r="I343" s="92" t="inlineStr">
        <x:is>
          <x:t xml:space="preserve">NON_RECERTIFIE_V99</x:t>
        </x:is>
      </x:c>
    </x:row>
    <x:row r="344" ht="64" customHeight="1">
      <x:c r="A344" s="23" t="inlineStr">
        <x:is>
          <x:t xml:space="preserve">ST114</x:t>
        </x:is>
      </x:c>
      <x:c r="B344" s="23" t="inlineStr">
        <x:is>
          <x:t xml:space="preserve">Porte memoire</x:t>
        </x:is>
      </x:c>
      <x:c r="C344" s="23" t="inlineStr">
        <x:is>
          <x:t xml:space="preserve">Original The Pit</x:t>
        </x:is>
      </x:c>
      <x:c r="D344" s="23" t="inlineStr">
        <x:is>
          <x:t xml:space="preserve">arena-063-porte-memoire</x:t>
        </x:is>
      </x:c>
      <x:c r="E344" s="23" t="inlineStr">
        <x:is>
          <x:t xml:space="preserve">ST114_BG_01</x:t>
        </x:is>
      </x:c>
      <x:c r="F344" s="23" t="inlineStr">
        <x:is>
          <x:t xml:space="preserve">10_VIE_DES_STAGES!E344</x:t>
        </x:is>
      </x:c>
      <x:c r="G344" s="23" t="inlineStr">
        <x:is>
          <x:t xml:space="preserve">Lumière rasant lentement les gravures</x:t>
        </x:is>
      </x:c>
      <x:c r="H344" s="23" t="inlineStr">
        <x:is>
          <x:t xml:space="preserve">not-recertified-by-V63</x:t>
        </x:is>
      </x:c>
      <x:c r="I344" s="92" t="inlineStr">
        <x:is>
          <x:t xml:space="preserve">NON_RECERTIFIE_V99</x:t>
        </x:is>
      </x:c>
    </x:row>
    <x:row r="345" ht="64" customHeight="1">
      <x:c r="A345" s="23" t="inlineStr">
        <x:is>
          <x:t xml:space="preserve">ST114</x:t>
        </x:is>
      </x:c>
      <x:c r="B345" s="23" t="inlineStr">
        <x:is>
          <x:t xml:space="preserve">Porte memoire</x:t>
        </x:is>
      </x:c>
      <x:c r="C345" s="23" t="inlineStr">
        <x:is>
          <x:t xml:space="preserve">Original The Pit</x:t>
        </x:is>
      </x:c>
      <x:c r="D345" s="23" t="inlineStr">
        <x:is>
          <x:t xml:space="preserve">arena-063-porte-memoire</x:t>
        </x:is>
      </x:c>
      <x:c r="E345" s="23" t="inlineStr">
        <x:is>
          <x:t xml:space="preserve">ST114_BG_02</x:t>
        </x:is>
      </x:c>
      <x:c r="F345" s="23" t="inlineStr">
        <x:is>
          <x:t xml:space="preserve">10_VIE_DES_STAGES!E345</x:t>
        </x:is>
      </x:c>
      <x:c r="G345" s="23" t="inlineStr">
        <x:is>
          <x:t xml:space="preserve">Particules de poussière au loin</x:t>
        </x:is>
      </x:c>
      <x:c r="H345" s="23" t="inlineStr">
        <x:is>
          <x:t xml:space="preserve">not-recertified-by-V63</x:t>
        </x:is>
      </x:c>
      <x:c r="I345" s="92" t="inlineStr">
        <x:is>
          <x:t xml:space="preserve">NON_RECERTIFIE_V99</x:t>
        </x:is>
      </x:c>
    </x:row>
    <x:row r="346" ht="64" customHeight="1">
      <x:c r="A346" s="23" t="inlineStr">
        <x:is>
          <x:t xml:space="preserve">ST114</x:t>
        </x:is>
      </x:c>
      <x:c r="B346" s="23" t="inlineStr">
        <x:is>
          <x:t xml:space="preserve">Porte memoire</x:t>
        </x:is>
      </x:c>
      <x:c r="C346" s="23" t="inlineStr">
        <x:is>
          <x:t xml:space="preserve">Original The Pit</x:t>
        </x:is>
      </x:c>
      <x:c r="D346" s="23" t="inlineStr">
        <x:is>
          <x:t xml:space="preserve">arena-063-porte-memoire</x:t>
        </x:is>
      </x:c>
      <x:c r="E346" s="23" t="inlineStr">
        <x:is>
          <x:t xml:space="preserve">ST114_BG_03</x:t>
        </x:is>
      </x:c>
      <x:c r="F346" s="23" t="inlineStr">
        <x:is>
          <x:t xml:space="preserve">10_VIE_DES_STAGES!E346</x:t>
        </x:is>
      </x:c>
      <x:c r="G346" s="23" t="inlineStr">
        <x:is>
          <x:t xml:space="preserve">Porte d'archive motorisée ; aucun mort qui se relève</x:t>
        </x:is>
      </x:c>
      <x:c r="H346" s="23" t="inlineStr">
        <x:is>
          <x:t xml:space="preserve">not-recertified-by-V63</x:t>
        </x:is>
      </x:c>
      <x:c r="I346" s="92" t="inlineStr">
        <x:is>
          <x:t xml:space="preserve">NON_RECERTIFIE_V99</x:t>
        </x:is>
      </x:c>
    </x:row>
    <x:row r="347" ht="64" customHeight="1">
      <x:c r="A347" s="23" t="inlineStr">
        <x:is>
          <x:t xml:space="preserve">ST115</x:t>
        </x:is>
      </x:c>
      <x:c r="B347" s="23" t="inlineStr">
        <x:is>
          <x:t xml:space="preserve">Sanctuaire du fouisseur</x:t>
        </x:is>
      </x:c>
      <x:c r="C347" s="23" t="inlineStr">
        <x:is>
          <x:t xml:space="preserve">Original The Pit</x:t>
        </x:is>
      </x:c>
      <x:c r="D347" s="23" t="inlineStr">
        <x:is>
          <x:t xml:space="preserve">arena-064-sanctuaire-du-fouisseur</x:t>
        </x:is>
      </x:c>
      <x:c r="E347" s="23" t="inlineStr">
        <x:is>
          <x:t xml:space="preserve">ST115_BG_01</x:t>
        </x:is>
      </x:c>
      <x:c r="F347" s="23" t="inlineStr">
        <x:is>
          <x:t xml:space="preserve">10_VIE_DES_STAGES!E347</x:t>
        </x:is>
      </x:c>
      <x:c r="G347" s="23" t="inlineStr">
        <x:is>
          <x:t xml:space="preserve">Poussière ou vapeur discrète suivant les volumes du décor</x:t>
        </x:is>
      </x:c>
      <x:c r="H347" s="23" t="inlineStr">
        <x:is>
          <x:t xml:space="preserve">not-recertified-by-V63</x:t>
        </x:is>
      </x:c>
      <x:c r="I347" s="92" t="inlineStr">
        <x:is>
          <x:t xml:space="preserve">NON_RECERTIFIE_V99</x:t>
        </x:is>
      </x:c>
    </x:row>
    <x:row r="348" ht="64" customHeight="1">
      <x:c r="A348" s="23" t="inlineStr">
        <x:is>
          <x:t xml:space="preserve">ST115</x:t>
        </x:is>
      </x:c>
      <x:c r="B348" s="23" t="inlineStr">
        <x:is>
          <x:t xml:space="preserve">Sanctuaire du fouisseur</x:t>
        </x:is>
      </x:c>
      <x:c r="C348" s="23" t="inlineStr">
        <x:is>
          <x:t xml:space="preserve">Original The Pit</x:t>
        </x:is>
      </x:c>
      <x:c r="D348" s="23" t="inlineStr">
        <x:is>
          <x:t xml:space="preserve">arena-064-sanctuaire-du-fouisseur</x:t>
        </x:is>
      </x:c>
      <x:c r="E348" s="23" t="inlineStr">
        <x:is>
          <x:t xml:space="preserve">ST115_BG_02</x:t>
        </x:is>
      </x:c>
      <x:c r="F348" s="23" t="inlineStr">
        <x:is>
          <x:t xml:space="preserve">10_VIE_DES_STAGES!E348</x:t>
        </x:is>
      </x:c>
      <x:c r="G348" s="23" t="inlineStr">
        <x:is>
          <x:t xml:space="preserve">Éclairage local d'une structure à fréquence lente</x:t>
        </x:is>
      </x:c>
      <x:c r="H348" s="23" t="inlineStr">
        <x:is>
          <x:t xml:space="preserve">not-recertified-by-V63</x:t>
        </x:is>
      </x:c>
      <x:c r="I348" s="92" t="inlineStr">
        <x:is>
          <x:t xml:space="preserve">NON_RECERTIFIE_V99</x:t>
        </x:is>
      </x:c>
    </x:row>
    <x:row r="349" ht="64" customHeight="1">
      <x:c r="A349" s="23" t="inlineStr">
        <x:is>
          <x:t xml:space="preserve">ST115</x:t>
        </x:is>
      </x:c>
      <x:c r="B349" s="23" t="inlineStr">
        <x:is>
          <x:t xml:space="preserve">Sanctuaire du fouisseur</x:t>
        </x:is>
      </x:c>
      <x:c r="C349" s="23" t="inlineStr">
        <x:is>
          <x:t xml:space="preserve">Original The Pit</x:t>
        </x:is>
      </x:c>
      <x:c r="D349" s="23" t="inlineStr">
        <x:is>
          <x:t xml:space="preserve">arena-064-sanctuaire-du-fouisseur</x:t>
        </x:is>
      </x:c>
      <x:c r="E349" s="23" t="inlineStr">
        <x:is>
          <x:t xml:space="preserve">ST115_BG_03</x:t>
        </x:is>
      </x:c>
      <x:c r="F349" s="23" t="inlineStr">
        <x:is>
          <x:t xml:space="preserve">10_VIE_DES_STAGES!E349</x:t>
        </x:is>
      </x:c>
      <x:c r="G349" s="23" t="inlineStr">
        <x:is>
          <x:t xml:space="preserve">Mécanisme de porte ou d'obturateur au loin, sans collision de combat</x:t>
        </x:is>
      </x:c>
      <x:c r="H349" s="23" t="inlineStr">
        <x:is>
          <x:t xml:space="preserve">not-recertified-by-V63</x:t>
        </x:is>
      </x:c>
      <x:c r="I349" s="92" t="inlineStr">
        <x:is>
          <x:t xml:space="preserve">NON_RECERTIFIE_V99</x:t>
        </x:is>
      </x:c>
    </x:row>
    <x:row r="350" ht="64" customHeight="1">
      <x:c r="A350" s="23" t="inlineStr">
        <x:is>
          <x:t xml:space="preserve">ST116</x:t>
        </x:is>
      </x:c>
      <x:c r="B350" s="23" t="inlineStr">
        <x:is>
          <x:t xml:space="preserve">Cimetiere des drones</x:t>
        </x:is>
      </x:c>
      <x:c r="C350" s="23" t="inlineStr">
        <x:is>
          <x:t xml:space="preserve">Original The Pit</x:t>
        </x:is>
      </x:c>
      <x:c r="D350" s="23" t="inlineStr">
        <x:is>
          <x:t xml:space="preserve">arena-065-cimetiere-des-drones</x:t>
        </x:is>
      </x:c>
      <x:c r="E350" s="23" t="inlineStr">
        <x:is>
          <x:t xml:space="preserve">ST116_BG_01</x:t>
        </x:is>
      </x:c>
      <x:c r="F350" s="23" t="inlineStr">
        <x:is>
          <x:t xml:space="preserve">10_VIE_DES_STAGES!E350</x:t>
        </x:is>
      </x:c>
      <x:c r="G350" s="23" t="inlineStr">
        <x:is>
          <x:t xml:space="preserve">Poussière ou vapeur discrète suivant les volumes du décor</x:t>
        </x:is>
      </x:c>
      <x:c r="H350" s="23" t="inlineStr">
        <x:is>
          <x:t xml:space="preserve">not-recertified-by-V63</x:t>
        </x:is>
      </x:c>
      <x:c r="I350" s="92" t="inlineStr">
        <x:is>
          <x:t xml:space="preserve">NON_RECERTIFIE_V99</x:t>
        </x:is>
      </x:c>
    </x:row>
    <x:row r="351" ht="64" customHeight="1">
      <x:c r="A351" s="23" t="inlineStr">
        <x:is>
          <x:t xml:space="preserve">ST116</x:t>
        </x:is>
      </x:c>
      <x:c r="B351" s="23" t="inlineStr">
        <x:is>
          <x:t xml:space="preserve">Cimetiere des drones</x:t>
        </x:is>
      </x:c>
      <x:c r="C351" s="23" t="inlineStr">
        <x:is>
          <x:t xml:space="preserve">Original The Pit</x:t>
        </x:is>
      </x:c>
      <x:c r="D351" s="23" t="inlineStr">
        <x:is>
          <x:t xml:space="preserve">arena-065-cimetiere-des-drones</x:t>
        </x:is>
      </x:c>
      <x:c r="E351" s="23" t="inlineStr">
        <x:is>
          <x:t xml:space="preserve">ST116_BG_02</x:t>
        </x:is>
      </x:c>
      <x:c r="F351" s="23" t="inlineStr">
        <x:is>
          <x:t xml:space="preserve">10_VIE_DES_STAGES!E351</x:t>
        </x:is>
      </x:c>
      <x:c r="G351" s="23" t="inlineStr">
        <x:is>
          <x:t xml:space="preserve">Éclairage local d'une structure à fréquence lente</x:t>
        </x:is>
      </x:c>
      <x:c r="H351" s="23" t="inlineStr">
        <x:is>
          <x:t xml:space="preserve">not-recertified-by-V63</x:t>
        </x:is>
      </x:c>
      <x:c r="I351" s="92" t="inlineStr">
        <x:is>
          <x:t xml:space="preserve">NON_RECERTIFIE_V99</x:t>
        </x:is>
      </x:c>
    </x:row>
    <x:row r="352" ht="64" customHeight="1">
      <x:c r="A352" s="23" t="inlineStr">
        <x:is>
          <x:t xml:space="preserve">ST116</x:t>
        </x:is>
      </x:c>
      <x:c r="B352" s="23" t="inlineStr">
        <x:is>
          <x:t xml:space="preserve">Cimetiere des drones</x:t>
        </x:is>
      </x:c>
      <x:c r="C352" s="23" t="inlineStr">
        <x:is>
          <x:t xml:space="preserve">Original The Pit</x:t>
        </x:is>
      </x:c>
      <x:c r="D352" s="23" t="inlineStr">
        <x:is>
          <x:t xml:space="preserve">arena-065-cimetiere-des-drones</x:t>
        </x:is>
      </x:c>
      <x:c r="E352" s="23" t="inlineStr">
        <x:is>
          <x:t xml:space="preserve">ST116_BG_03</x:t>
        </x:is>
      </x:c>
      <x:c r="F352" s="23" t="inlineStr">
        <x:is>
          <x:t xml:space="preserve">10_VIE_DES_STAGES!E352</x:t>
        </x:is>
      </x:c>
      <x:c r="G352" s="23" t="inlineStr">
        <x:is>
          <x:t xml:space="preserve">Mécanisme de porte ou d'obturateur au loin, sans collision de combat</x:t>
        </x:is>
      </x:c>
      <x:c r="H352" s="23" t="inlineStr">
        <x:is>
          <x:t xml:space="preserve">not-recertified-by-V63</x:t>
        </x:is>
      </x:c>
      <x:c r="I352" s="92" t="inlineStr">
        <x:is>
          <x:t xml:space="preserve">NON_RECERTIFIE_V99</x:t>
        </x:is>
      </x:c>
    </x:row>
    <x:row r="353" ht="64" customHeight="1">
      <x:c r="A353" s="23" t="inlineStr">
        <x:is>
          <x:t xml:space="preserve">ST117</x:t>
        </x:is>
      </x:c>
      <x:c r="B353" s="23" t="inlineStr">
        <x:is>
          <x:t xml:space="preserve">Balise de rabattage</x:t>
        </x:is>
      </x:c>
      <x:c r="C353" s="23" t="inlineStr">
        <x:is>
          <x:t xml:space="preserve">Original The Pit</x:t>
        </x:is>
      </x:c>
      <x:c r="D353" s="23" t="inlineStr">
        <x:is>
          <x:t xml:space="preserve">arena-066-balise-de-rabattage</x:t>
        </x:is>
      </x:c>
      <x:c r="E353" s="23" t="inlineStr">
        <x:is>
          <x:t xml:space="preserve">ST117_BG_01</x:t>
        </x:is>
      </x:c>
      <x:c r="F353" s="23" t="inlineStr">
        <x:is>
          <x:t xml:space="preserve">10_VIE_DES_STAGES!E353</x:t>
        </x:is>
      </x:c>
      <x:c r="G353" s="23" t="inlineStr">
        <x:is>
          <x:t xml:space="preserve">Poussière ou vapeur discrète suivant les volumes du décor</x:t>
        </x:is>
      </x:c>
      <x:c r="H353" s="23" t="inlineStr">
        <x:is>
          <x:t xml:space="preserve">not-recertified-by-V63</x:t>
        </x:is>
      </x:c>
      <x:c r="I353" s="92" t="inlineStr">
        <x:is>
          <x:t xml:space="preserve">NON_RECERTIFIE_V99</x:t>
        </x:is>
      </x:c>
    </x:row>
    <x:row r="354" ht="64" customHeight="1">
      <x:c r="A354" s="23" t="inlineStr">
        <x:is>
          <x:t xml:space="preserve">ST117</x:t>
        </x:is>
      </x:c>
      <x:c r="B354" s="23" t="inlineStr">
        <x:is>
          <x:t xml:space="preserve">Balise de rabattage</x:t>
        </x:is>
      </x:c>
      <x:c r="C354" s="23" t="inlineStr">
        <x:is>
          <x:t xml:space="preserve">Original The Pit</x:t>
        </x:is>
      </x:c>
      <x:c r="D354" s="23" t="inlineStr">
        <x:is>
          <x:t xml:space="preserve">arena-066-balise-de-rabattage</x:t>
        </x:is>
      </x:c>
      <x:c r="E354" s="23" t="inlineStr">
        <x:is>
          <x:t xml:space="preserve">ST117_BG_02</x:t>
        </x:is>
      </x:c>
      <x:c r="F354" s="23" t="inlineStr">
        <x:is>
          <x:t xml:space="preserve">10_VIE_DES_STAGES!E354</x:t>
        </x:is>
      </x:c>
      <x:c r="G354" s="23" t="inlineStr">
        <x:is>
          <x:t xml:space="preserve">Éclairage local d'une structure à fréquence lente</x:t>
        </x:is>
      </x:c>
      <x:c r="H354" s="23" t="inlineStr">
        <x:is>
          <x:t xml:space="preserve">not-recertified-by-V63</x:t>
        </x:is>
      </x:c>
      <x:c r="I354" s="92" t="inlineStr">
        <x:is>
          <x:t xml:space="preserve">NON_RECERTIFIE_V99</x:t>
        </x:is>
      </x:c>
    </x:row>
    <x:row r="355" ht="64" customHeight="1">
      <x:c r="A355" s="23" t="inlineStr">
        <x:is>
          <x:t xml:space="preserve">ST117</x:t>
        </x:is>
      </x:c>
      <x:c r="B355" s="23" t="inlineStr">
        <x:is>
          <x:t xml:space="preserve">Balise de rabattage</x:t>
        </x:is>
      </x:c>
      <x:c r="C355" s="23" t="inlineStr">
        <x:is>
          <x:t xml:space="preserve">Original The Pit</x:t>
        </x:is>
      </x:c>
      <x:c r="D355" s="23" t="inlineStr">
        <x:is>
          <x:t xml:space="preserve">arena-066-balise-de-rabattage</x:t>
        </x:is>
      </x:c>
      <x:c r="E355" s="23" t="inlineStr">
        <x:is>
          <x:t xml:space="preserve">ST117_BG_03</x:t>
        </x:is>
      </x:c>
      <x:c r="F355" s="23" t="inlineStr">
        <x:is>
          <x:t xml:space="preserve">10_VIE_DES_STAGES!E355</x:t>
        </x:is>
      </x:c>
      <x:c r="G355" s="23" t="inlineStr">
        <x:is>
          <x:t xml:space="preserve">Mécanisme de porte ou d'obturateur au loin, sans collision de combat</x:t>
        </x:is>
      </x:c>
      <x:c r="H355" s="23" t="inlineStr">
        <x:is>
          <x:t xml:space="preserve">not-recertified-by-V63</x:t>
        </x:is>
      </x:c>
      <x:c r="I355" s="92" t="inlineStr">
        <x:is>
          <x:t xml:space="preserve">NON_RECERTIFIE_V99</x:t>
        </x:is>
      </x:c>
    </x:row>
    <x:row r="356" ht="64" customHeight="1">
      <x:c r="A356" s="23" t="inlineStr">
        <x:is>
          <x:t xml:space="preserve">ST118</x:t>
        </x:is>
      </x:c>
      <x:c r="B356" s="23" t="inlineStr">
        <x:is>
          <x:t xml:space="preserve">Terrasses de la premiere cite</x:t>
        </x:is>
      </x:c>
      <x:c r="C356" s="23" t="inlineStr">
        <x:is>
          <x:t xml:space="preserve">Original The Pit</x:t>
        </x:is>
      </x:c>
      <x:c r="D356" s="23" t="inlineStr">
        <x:is>
          <x:t xml:space="preserve">arena-067-terrasses-de-la-premiere-cite</x:t>
        </x:is>
      </x:c>
      <x:c r="E356" s="23" t="inlineStr">
        <x:is>
          <x:t xml:space="preserve">ST118_BG_01</x:t>
        </x:is>
      </x:c>
      <x:c r="F356" s="23" t="inlineStr">
        <x:is>
          <x:t xml:space="preserve">10_VIE_DES_STAGES!E356</x:t>
        </x:is>
      </x:c>
      <x:c r="G356" s="23" t="inlineStr">
        <x:is>
          <x:t xml:space="preserve">Observateurs anonymes du clan changeant lentement de posture</x:t>
        </x:is>
      </x:c>
      <x:c r="H356" s="23" t="inlineStr">
        <x:is>
          <x:t xml:space="preserve">not-recertified-by-V63</x:t>
        </x:is>
      </x:c>
      <x:c r="I356" s="92" t="inlineStr">
        <x:is>
          <x:t xml:space="preserve">NON_RECERTIFIE_V99</x:t>
        </x:is>
      </x:c>
    </x:row>
    <x:row r="357" ht="64" customHeight="1">
      <x:c r="A357" s="23" t="inlineStr">
        <x:is>
          <x:t xml:space="preserve">ST118</x:t>
        </x:is>
      </x:c>
      <x:c r="B357" s="23" t="inlineStr">
        <x:is>
          <x:t xml:space="preserve">Terrasses de la premiere cite</x:t>
        </x:is>
      </x:c>
      <x:c r="C357" s="23" t="inlineStr">
        <x:is>
          <x:t xml:space="preserve">Original The Pit</x:t>
        </x:is>
      </x:c>
      <x:c r="D357" s="23" t="inlineStr">
        <x:is>
          <x:t xml:space="preserve">arena-067-terrasses-de-la-premiere-cite</x:t>
        </x:is>
      </x:c>
      <x:c r="E357" s="23" t="inlineStr">
        <x:is>
          <x:t xml:space="preserve">ST118_BG_02</x:t>
        </x:is>
      </x:c>
      <x:c r="F357" s="23" t="inlineStr">
        <x:is>
          <x:t xml:space="preserve">10_VIE_DES_STAGES!E357</x:t>
        </x:is>
      </x:c>
      <x:c r="G357" s="23" t="inlineStr">
        <x:is>
          <x:t xml:space="preserve">Arbitre de fond réagissant seulement à la fin du round</x:t>
        </x:is>
      </x:c>
      <x:c r="H357" s="23" t="inlineStr">
        <x:is>
          <x:t xml:space="preserve">not-recertified-by-V63</x:t>
        </x:is>
      </x:c>
      <x:c r="I357" s="92" t="inlineStr">
        <x:is>
          <x:t xml:space="preserve">NON_RECERTIFIE_V99</x:t>
        </x:is>
      </x:c>
    </x:row>
    <x:row r="358" ht="64" customHeight="1">
      <x:c r="A358" s="23" t="inlineStr">
        <x:is>
          <x:t xml:space="preserve">ST118</x:t>
        </x:is>
      </x:c>
      <x:c r="B358" s="23" t="inlineStr">
        <x:is>
          <x:t xml:space="preserve">Terrasses de la premiere cite</x:t>
        </x:is>
      </x:c>
      <x:c r="C358" s="23" t="inlineStr">
        <x:is>
          <x:t xml:space="preserve">Original The Pit</x:t>
        </x:is>
      </x:c>
      <x:c r="D358" s="23" t="inlineStr">
        <x:is>
          <x:t xml:space="preserve">arena-067-terrasses-de-la-premiere-cite</x:t>
        </x:is>
      </x:c>
      <x:c r="E358" s="23" t="inlineStr">
        <x:is>
          <x:t xml:space="preserve">ST118_BG_03</x:t>
        </x:is>
      </x:c>
      <x:c r="F358" s="23" t="inlineStr">
        <x:is>
          <x:t xml:space="preserve">10_VIE_DES_STAGES!E358</x:t>
        </x:is>
      </x:c>
      <x:c r="G358" s="23" t="inlineStr">
        <x:is>
          <x:t xml:space="preserve">Suspension ou bannière qui bouge sans masquer les impacts</x:t>
        </x:is>
      </x:c>
      <x:c r="H358" s="23" t="inlineStr">
        <x:is>
          <x:t xml:space="preserve">not-recertified-by-V63</x:t>
        </x:is>
      </x:c>
      <x:c r="I358" s="92" t="inlineStr">
        <x:is>
          <x:t xml:space="preserve">NON_RECERTIFIE_V99</x:t>
        </x:is>
      </x:c>
    </x:row>
    <x:row r="359" ht="64" customHeight="1">
      <x:c r="A359" s="23" t="inlineStr">
        <x:is>
          <x:t xml:space="preserve">ST119</x:t>
        </x:is>
      </x:c>
      <x:c r="B359" s="23" t="inlineStr">
        <x:is>
          <x:t xml:space="preserve">Aqueduc des clans</x:t>
        </x:is>
      </x:c>
      <x:c r="C359" s="23" t="inlineStr">
        <x:is>
          <x:t xml:space="preserve">Original The Pit</x:t>
        </x:is>
      </x:c>
      <x:c r="D359" s="23" t="inlineStr">
        <x:is>
          <x:t xml:space="preserve">arena-068-aqueduc-des-clans</x:t>
        </x:is>
      </x:c>
      <x:c r="E359" s="23" t="inlineStr">
        <x:is>
          <x:t xml:space="preserve">ST119_BG_01</x:t>
        </x:is>
      </x:c>
      <x:c r="F359" s="23" t="inlineStr">
        <x:is>
          <x:t xml:space="preserve">10_VIE_DES_STAGES!E359</x:t>
        </x:is>
      </x:c>
      <x:c r="G359" s="23" t="inlineStr">
        <x:is>
          <x:t xml:space="preserve">Poussière ou vapeur discrète suivant les volumes du décor</x:t>
        </x:is>
      </x:c>
      <x:c r="H359" s="23" t="inlineStr">
        <x:is>
          <x:t xml:space="preserve">not-recertified-by-V63</x:t>
        </x:is>
      </x:c>
      <x:c r="I359" s="92" t="inlineStr">
        <x:is>
          <x:t xml:space="preserve">NON_RECERTIFIE_V99</x:t>
        </x:is>
      </x:c>
    </x:row>
    <x:row r="360" ht="64" customHeight="1">
      <x:c r="A360" s="23" t="inlineStr">
        <x:is>
          <x:t xml:space="preserve">ST119</x:t>
        </x:is>
      </x:c>
      <x:c r="B360" s="23" t="inlineStr">
        <x:is>
          <x:t xml:space="preserve">Aqueduc des clans</x:t>
        </x:is>
      </x:c>
      <x:c r="C360" s="23" t="inlineStr">
        <x:is>
          <x:t xml:space="preserve">Original The Pit</x:t>
        </x:is>
      </x:c>
      <x:c r="D360" s="23" t="inlineStr">
        <x:is>
          <x:t xml:space="preserve">arena-068-aqueduc-des-clans</x:t>
        </x:is>
      </x:c>
      <x:c r="E360" s="23" t="inlineStr">
        <x:is>
          <x:t xml:space="preserve">ST119_BG_02</x:t>
        </x:is>
      </x:c>
      <x:c r="F360" s="23" t="inlineStr">
        <x:is>
          <x:t xml:space="preserve">10_VIE_DES_STAGES!E360</x:t>
        </x:is>
      </x:c>
      <x:c r="G360" s="23" t="inlineStr">
        <x:is>
          <x:t xml:space="preserve">Éclairage local d'une structure à fréquence lente</x:t>
        </x:is>
      </x:c>
      <x:c r="H360" s="23" t="inlineStr">
        <x:is>
          <x:t xml:space="preserve">not-recertified-by-V63</x:t>
        </x:is>
      </x:c>
      <x:c r="I360" s="92" t="inlineStr">
        <x:is>
          <x:t xml:space="preserve">NON_RECERTIFIE_V99</x:t>
        </x:is>
      </x:c>
    </x:row>
    <x:row r="361" ht="64" customHeight="1">
      <x:c r="A361" s="23" t="inlineStr">
        <x:is>
          <x:t xml:space="preserve">ST119</x:t>
        </x:is>
      </x:c>
      <x:c r="B361" s="23" t="inlineStr">
        <x:is>
          <x:t xml:space="preserve">Aqueduc des clans</x:t>
        </x:is>
      </x:c>
      <x:c r="C361" s="23" t="inlineStr">
        <x:is>
          <x:t xml:space="preserve">Original The Pit</x:t>
        </x:is>
      </x:c>
      <x:c r="D361" s="23" t="inlineStr">
        <x:is>
          <x:t xml:space="preserve">arena-068-aqueduc-des-clans</x:t>
        </x:is>
      </x:c>
      <x:c r="E361" s="23" t="inlineStr">
        <x:is>
          <x:t xml:space="preserve">ST119_BG_03</x:t>
        </x:is>
      </x:c>
      <x:c r="F361" s="23" t="inlineStr">
        <x:is>
          <x:t xml:space="preserve">10_VIE_DES_STAGES!E361</x:t>
        </x:is>
      </x:c>
      <x:c r="G361" s="23" t="inlineStr">
        <x:is>
          <x:t xml:space="preserve">Mécanisme de porte ou d'obturateur au loin, sans collision de combat</x:t>
        </x:is>
      </x:c>
      <x:c r="H361" s="23" t="inlineStr">
        <x:is>
          <x:t xml:space="preserve">not-recertified-by-V63</x:t>
        </x:is>
      </x:c>
      <x:c r="I361" s="92" t="inlineStr">
        <x:is>
          <x:t xml:space="preserve">NON_RECERTIFIE_V99</x:t>
        </x:is>
      </x:c>
    </x:row>
    <x:row r="362" ht="64" customHeight="1">
      <x:c r="A362" s="23" t="inlineStr">
        <x:is>
          <x:t xml:space="preserve">ST120</x:t>
        </x:is>
      </x:c>
      <x:c r="B362" s="23" t="inlineStr">
        <x:is>
          <x:t xml:space="preserve">Salle du porte cendres</x:t>
        </x:is>
      </x:c>
      <x:c r="C362" s="23" t="inlineStr">
        <x:is>
          <x:t xml:space="preserve">Original The Pit</x:t>
        </x:is>
      </x:c>
      <x:c r="D362" s="23" t="inlineStr">
        <x:is>
          <x:t xml:space="preserve">arena-069-salle-du-porte-cendres</x:t>
        </x:is>
      </x:c>
      <x:c r="E362" s="23" t="inlineStr">
        <x:is>
          <x:t xml:space="preserve">ST120_BG_01</x:t>
        </x:is>
      </x:c>
      <x:c r="F362" s="23" t="inlineStr">
        <x:is>
          <x:t xml:space="preserve">10_VIE_DES_STAGES!E362</x:t>
        </x:is>
      </x:c>
      <x:c r="G362" s="23" t="inlineStr">
        <x:is>
          <x:t xml:space="preserve">Poussière ou vapeur discrète suivant les volumes du décor</x:t>
        </x:is>
      </x:c>
      <x:c r="H362" s="23" t="inlineStr">
        <x:is>
          <x:t xml:space="preserve">not-recertified-by-V63</x:t>
        </x:is>
      </x:c>
      <x:c r="I362" s="92" t="inlineStr">
        <x:is>
          <x:t xml:space="preserve">NON_RECERTIFIE_V99</x:t>
        </x:is>
      </x:c>
    </x:row>
    <x:row r="363" ht="64" customHeight="1">
      <x:c r="A363" s="23" t="inlineStr">
        <x:is>
          <x:t xml:space="preserve">ST120</x:t>
        </x:is>
      </x:c>
      <x:c r="B363" s="23" t="inlineStr">
        <x:is>
          <x:t xml:space="preserve">Salle du porte cendres</x:t>
        </x:is>
      </x:c>
      <x:c r="C363" s="23" t="inlineStr">
        <x:is>
          <x:t xml:space="preserve">Original The Pit</x:t>
        </x:is>
      </x:c>
      <x:c r="D363" s="23" t="inlineStr">
        <x:is>
          <x:t xml:space="preserve">arena-069-salle-du-porte-cendres</x:t>
        </x:is>
      </x:c>
      <x:c r="E363" s="23" t="inlineStr">
        <x:is>
          <x:t xml:space="preserve">ST120_BG_02</x:t>
        </x:is>
      </x:c>
      <x:c r="F363" s="23" t="inlineStr">
        <x:is>
          <x:t xml:space="preserve">10_VIE_DES_STAGES!E363</x:t>
        </x:is>
      </x:c>
      <x:c r="G363" s="23" t="inlineStr">
        <x:is>
          <x:t xml:space="preserve">Éclairage local d'une structure à fréquence lente</x:t>
        </x:is>
      </x:c>
      <x:c r="H363" s="23" t="inlineStr">
        <x:is>
          <x:t xml:space="preserve">not-recertified-by-V63</x:t>
        </x:is>
      </x:c>
      <x:c r="I363" s="92" t="inlineStr">
        <x:is>
          <x:t xml:space="preserve">NON_RECERTIFIE_V99</x:t>
        </x:is>
      </x:c>
    </x:row>
    <x:row r="364" ht="64" customHeight="1">
      <x:c r="A364" s="23" t="inlineStr">
        <x:is>
          <x:t xml:space="preserve">ST120</x:t>
        </x:is>
      </x:c>
      <x:c r="B364" s="23" t="inlineStr">
        <x:is>
          <x:t xml:space="preserve">Salle du porte cendres</x:t>
        </x:is>
      </x:c>
      <x:c r="C364" s="23" t="inlineStr">
        <x:is>
          <x:t xml:space="preserve">Original The Pit</x:t>
        </x:is>
      </x:c>
      <x:c r="D364" s="23" t="inlineStr">
        <x:is>
          <x:t xml:space="preserve">arena-069-salle-du-porte-cendres</x:t>
        </x:is>
      </x:c>
      <x:c r="E364" s="23" t="inlineStr">
        <x:is>
          <x:t xml:space="preserve">ST120_BG_03</x:t>
        </x:is>
      </x:c>
      <x:c r="F364" s="23" t="inlineStr">
        <x:is>
          <x:t xml:space="preserve">10_VIE_DES_STAGES!E364</x:t>
        </x:is>
      </x:c>
      <x:c r="G364" s="23" t="inlineStr">
        <x:is>
          <x:t xml:space="preserve">Mécanisme de porte ou d'obturateur au loin, sans collision de combat</x:t>
        </x:is>
      </x:c>
      <x:c r="H364" s="23" t="inlineStr">
        <x:is>
          <x:t xml:space="preserve">not-recertified-by-V63</x:t>
        </x:is>
      </x:c>
      <x:c r="I364" s="92" t="inlineStr">
        <x:is>
          <x:t xml:space="preserve">NON_RECERTIFIE_V99</x:t>
        </x:is>
      </x:c>
    </x:row>
    <x:row r="365" ht="64" customHeight="1">
      <x:c r="A365" s="23" t="inlineStr">
        <x:is>
          <x:t xml:space="preserve">ST121</x:t>
        </x:is>
      </x:c>
      <x:c r="B365" s="23" t="inlineStr">
        <x:is>
          <x:t xml:space="preserve">Nef des serpents</x:t>
        </x:is>
      </x:c>
      <x:c r="C365" s="23" t="inlineStr">
        <x:is>
          <x:t xml:space="preserve">Original The Pit</x:t>
        </x:is>
      </x:c>
      <x:c r="D365" s="23" t="inlineStr">
        <x:is>
          <x:t xml:space="preserve">arena-070-nef-des-serpents</x:t>
        </x:is>
      </x:c>
      <x:c r="E365" s="23" t="inlineStr">
        <x:is>
          <x:t xml:space="preserve">ST121_BG_01</x:t>
        </x:is>
      </x:c>
      <x:c r="F365" s="23" t="inlineStr">
        <x:is>
          <x:t xml:space="preserve">10_VIE_DES_STAGES!E365</x:t>
        </x:is>
      </x:c>
      <x:c r="G365" s="23" t="inlineStr">
        <x:is>
          <x:t xml:space="preserve">Poussière ou vapeur discrète suivant les volumes du décor</x:t>
        </x:is>
      </x:c>
      <x:c r="H365" s="23" t="inlineStr">
        <x:is>
          <x:t xml:space="preserve">not-recertified-by-V63</x:t>
        </x:is>
      </x:c>
      <x:c r="I365" s="92" t="inlineStr">
        <x:is>
          <x:t xml:space="preserve">NON_RECERTIFIE_V99</x:t>
        </x:is>
      </x:c>
    </x:row>
    <x:row r="366" ht="64" customHeight="1">
      <x:c r="A366" s="23" t="inlineStr">
        <x:is>
          <x:t xml:space="preserve">ST121</x:t>
        </x:is>
      </x:c>
      <x:c r="B366" s="23" t="inlineStr">
        <x:is>
          <x:t xml:space="preserve">Nef des serpents</x:t>
        </x:is>
      </x:c>
      <x:c r="C366" s="23" t="inlineStr">
        <x:is>
          <x:t xml:space="preserve">Original The Pit</x:t>
        </x:is>
      </x:c>
      <x:c r="D366" s="23" t="inlineStr">
        <x:is>
          <x:t xml:space="preserve">arena-070-nef-des-serpents</x:t>
        </x:is>
      </x:c>
      <x:c r="E366" s="23" t="inlineStr">
        <x:is>
          <x:t xml:space="preserve">ST121_BG_02</x:t>
        </x:is>
      </x:c>
      <x:c r="F366" s="23" t="inlineStr">
        <x:is>
          <x:t xml:space="preserve">10_VIE_DES_STAGES!E366</x:t>
        </x:is>
      </x:c>
      <x:c r="G366" s="23" t="inlineStr">
        <x:is>
          <x:t xml:space="preserve">Éclairage local d'une structure à fréquence lente</x:t>
        </x:is>
      </x:c>
      <x:c r="H366" s="23" t="inlineStr">
        <x:is>
          <x:t xml:space="preserve">not-recertified-by-V63</x:t>
        </x:is>
      </x:c>
      <x:c r="I366" s="92" t="inlineStr">
        <x:is>
          <x:t xml:space="preserve">NON_RECERTIFIE_V99</x:t>
        </x:is>
      </x:c>
    </x:row>
    <x:row r="367" ht="64" customHeight="1">
      <x:c r="A367" s="23" t="inlineStr">
        <x:is>
          <x:t xml:space="preserve">ST121</x:t>
        </x:is>
      </x:c>
      <x:c r="B367" s="23" t="inlineStr">
        <x:is>
          <x:t xml:space="preserve">Nef des serpents</x:t>
        </x:is>
      </x:c>
      <x:c r="C367" s="23" t="inlineStr">
        <x:is>
          <x:t xml:space="preserve">Original The Pit</x:t>
        </x:is>
      </x:c>
      <x:c r="D367" s="23" t="inlineStr">
        <x:is>
          <x:t xml:space="preserve">arena-070-nef-des-serpents</x:t>
        </x:is>
      </x:c>
      <x:c r="E367" s="23" t="inlineStr">
        <x:is>
          <x:t xml:space="preserve">ST121_BG_03</x:t>
        </x:is>
      </x:c>
      <x:c r="F367" s="23" t="inlineStr">
        <x:is>
          <x:t xml:space="preserve">10_VIE_DES_STAGES!E367</x:t>
        </x:is>
      </x:c>
      <x:c r="G367" s="23" t="inlineStr">
        <x:is>
          <x:t xml:space="preserve">Mécanisme de porte ou d'obturateur au loin, sans collision de combat</x:t>
        </x:is>
      </x:c>
      <x:c r="H367" s="23" t="inlineStr">
        <x:is>
          <x:t xml:space="preserve">not-recertified-by-V63</x:t>
        </x:is>
      </x:c>
      <x:c r="I367" s="92" t="inlineStr">
        <x:is>
          <x:t xml:space="preserve">NON_RECERTIFIE_V99</x:t>
        </x:is>
      </x:c>
    </x:row>
    <x:row r="368" ht="64" customHeight="1">
      <x:c r="A368" s="23" t="inlineStr">
        <x:is>
          <x:t xml:space="preserve">ST122</x:t>
        </x:is>
      </x:c>
      <x:c r="B368" s="23" t="inlineStr">
        <x:is>
          <x:t xml:space="preserve">Observatoire du chasseur mort</x:t>
        </x:is>
      </x:c>
      <x:c r="C368" s="23" t="inlineStr">
        <x:is>
          <x:t xml:space="preserve">Original The Pit</x:t>
        </x:is>
      </x:c>
      <x:c r="D368" s="23" t="inlineStr">
        <x:is>
          <x:t xml:space="preserve">arena-071-observatoire-du-chasseur-mort</x:t>
        </x:is>
      </x:c>
      <x:c r="E368" s="23" t="inlineStr">
        <x:is>
          <x:t xml:space="preserve">ST122_BG_01</x:t>
        </x:is>
      </x:c>
      <x:c r="F368" s="23" t="inlineStr">
        <x:is>
          <x:t xml:space="preserve">10_VIE_DES_STAGES!E368</x:t>
        </x:is>
      </x:c>
      <x:c r="G368" s="23" t="inlineStr">
        <x:is>
          <x:t xml:space="preserve">Poussière ou vapeur discrète suivant les volumes du décor</x:t>
        </x:is>
      </x:c>
      <x:c r="H368" s="23" t="inlineStr">
        <x:is>
          <x:t xml:space="preserve">not-recertified-by-V63</x:t>
        </x:is>
      </x:c>
      <x:c r="I368" s="92" t="inlineStr">
        <x:is>
          <x:t xml:space="preserve">NON_RECERTIFIE_V99</x:t>
        </x:is>
      </x:c>
    </x:row>
    <x:row r="369" ht="64" customHeight="1">
      <x:c r="A369" s="23" t="inlineStr">
        <x:is>
          <x:t xml:space="preserve">ST122</x:t>
        </x:is>
      </x:c>
      <x:c r="B369" s="23" t="inlineStr">
        <x:is>
          <x:t xml:space="preserve">Observatoire du chasseur mort</x:t>
        </x:is>
      </x:c>
      <x:c r="C369" s="23" t="inlineStr">
        <x:is>
          <x:t xml:space="preserve">Original The Pit</x:t>
        </x:is>
      </x:c>
      <x:c r="D369" s="23" t="inlineStr">
        <x:is>
          <x:t xml:space="preserve">arena-071-observatoire-du-chasseur-mort</x:t>
        </x:is>
      </x:c>
      <x:c r="E369" s="23" t="inlineStr">
        <x:is>
          <x:t xml:space="preserve">ST122_BG_02</x:t>
        </x:is>
      </x:c>
      <x:c r="F369" s="23" t="inlineStr">
        <x:is>
          <x:t xml:space="preserve">10_VIE_DES_STAGES!E369</x:t>
        </x:is>
      </x:c>
      <x:c r="G369" s="23" t="inlineStr">
        <x:is>
          <x:t xml:space="preserve">Éclairage local d'une structure à fréquence lente</x:t>
        </x:is>
      </x:c>
      <x:c r="H369" s="23" t="inlineStr">
        <x:is>
          <x:t xml:space="preserve">not-recertified-by-V63</x:t>
        </x:is>
      </x:c>
      <x:c r="I369" s="92" t="inlineStr">
        <x:is>
          <x:t xml:space="preserve">NON_RECERTIFIE_V99</x:t>
        </x:is>
      </x:c>
    </x:row>
    <x:row r="370" ht="64" customHeight="1">
      <x:c r="A370" s="23" t="inlineStr">
        <x:is>
          <x:t xml:space="preserve">ST122</x:t>
        </x:is>
      </x:c>
      <x:c r="B370" s="23" t="inlineStr">
        <x:is>
          <x:t xml:space="preserve">Observatoire du chasseur mort</x:t>
        </x:is>
      </x:c>
      <x:c r="C370" s="23" t="inlineStr">
        <x:is>
          <x:t xml:space="preserve">Original The Pit</x:t>
        </x:is>
      </x:c>
      <x:c r="D370" s="23" t="inlineStr">
        <x:is>
          <x:t xml:space="preserve">arena-071-observatoire-du-chasseur-mort</x:t>
        </x:is>
      </x:c>
      <x:c r="E370" s="23" t="inlineStr">
        <x:is>
          <x:t xml:space="preserve">ST122_BG_03</x:t>
        </x:is>
      </x:c>
      <x:c r="F370" s="23" t="inlineStr">
        <x:is>
          <x:t xml:space="preserve">10_VIE_DES_STAGES!E370</x:t>
        </x:is>
      </x:c>
      <x:c r="G370" s="23" t="inlineStr">
        <x:is>
          <x:t xml:space="preserve">Mécanisme de porte ou d'obturateur au loin, sans collision de combat</x:t>
        </x:is>
      </x:c>
      <x:c r="H370" s="23" t="inlineStr">
        <x:is>
          <x:t xml:space="preserve">not-recertified-by-V63</x:t>
        </x:is>
      </x:c>
      <x:c r="I370" s="92" t="inlineStr">
        <x:is>
          <x:t xml:space="preserve">NON_RECERTIFIE_V99</x:t>
        </x:is>
      </x:c>
    </x:row>
    <x:row r="371" ht="64" customHeight="1">
      <x:c r="A371" s="23" t="inlineStr">
        <x:is>
          <x:t xml:space="preserve">ST123</x:t>
        </x:is>
      </x:c>
      <x:c r="B371" s="23" t="inlineStr">
        <x:is>
          <x:t xml:space="preserve">Reserve de quarantaine</x:t>
        </x:is>
      </x:c>
      <x:c r="C371" s="23" t="inlineStr">
        <x:is>
          <x:t xml:space="preserve">Original The Pit</x:t>
        </x:is>
      </x:c>
      <x:c r="D371" s="23" t="inlineStr">
        <x:is>
          <x:t xml:space="preserve">arena-072-reserve-de-quarantaine</x:t>
        </x:is>
      </x:c>
      <x:c r="E371" s="23" t="inlineStr">
        <x:is>
          <x:t xml:space="preserve">ST123_BG_01</x:t>
        </x:is>
      </x:c>
      <x:c r="F371" s="23" t="inlineStr">
        <x:is>
          <x:t xml:space="preserve">10_VIE_DES_STAGES!E371</x:t>
        </x:is>
      </x:c>
      <x:c r="G371" s="23" t="inlineStr">
        <x:is>
          <x:t xml:space="preserve">Mouvement lent du feuillage ou de l'eau</x:t>
        </x:is>
      </x:c>
      <x:c r="H371" s="23" t="inlineStr">
        <x:is>
          <x:t xml:space="preserve">not-recertified-by-V63</x:t>
        </x:is>
      </x:c>
      <x:c r="I371" s="92" t="inlineStr">
        <x:is>
          <x:t xml:space="preserve">NON_RECERTIFIE_V99</x:t>
        </x:is>
      </x:c>
    </x:row>
    <x:row r="372" ht="64" customHeight="1">
      <x:c r="A372" s="23" t="inlineStr">
        <x:is>
          <x:t xml:space="preserve">ST123</x:t>
        </x:is>
      </x:c>
      <x:c r="B372" s="23" t="inlineStr">
        <x:is>
          <x:t xml:space="preserve">Reserve de quarantaine</x:t>
        </x:is>
      </x:c>
      <x:c r="C372" s="23" t="inlineStr">
        <x:is>
          <x:t xml:space="preserve">Original The Pit</x:t>
        </x:is>
      </x:c>
      <x:c r="D372" s="23" t="inlineStr">
        <x:is>
          <x:t xml:space="preserve">arena-072-reserve-de-quarantaine</x:t>
        </x:is>
      </x:c>
      <x:c r="E372" s="23" t="inlineStr">
        <x:is>
          <x:t xml:space="preserve">ST123_BG_02</x:t>
        </x:is>
      </x:c>
      <x:c r="F372" s="23" t="inlineStr">
        <x:is>
          <x:t xml:space="preserve">10_VIE_DES_STAGES!E372</x:t>
        </x:is>
      </x:c>
      <x:c r="G372" s="23" t="inlineStr">
        <x:is>
          <x:t xml:space="preserve">Faune locale furtive uniquement après identification de l'espèce</x:t>
        </x:is>
      </x:c>
      <x:c r="H372" s="23" t="inlineStr">
        <x:is>
          <x:t xml:space="preserve">not-recertified-by-V63</x:t>
        </x:is>
      </x:c>
      <x:c r="I372" s="92" t="inlineStr">
        <x:is>
          <x:t xml:space="preserve">NON_RECERTIFIE_V99</x:t>
        </x:is>
      </x:c>
    </x:row>
    <x:row r="373" ht="64" customHeight="1">
      <x:c r="A373" s="23" t="inlineStr">
        <x:is>
          <x:t xml:space="preserve">ST123</x:t>
        </x:is>
      </x:c>
      <x:c r="B373" s="23" t="inlineStr">
        <x:is>
          <x:t xml:space="preserve">Reserve de quarantaine</x:t>
        </x:is>
      </x:c>
      <x:c r="C373" s="23" t="inlineStr">
        <x:is>
          <x:t xml:space="preserve">Original The Pit</x:t>
        </x:is>
      </x:c>
      <x:c r="D373" s="23" t="inlineStr">
        <x:is>
          <x:t xml:space="preserve">arena-072-reserve-de-quarantaine</x:t>
        </x:is>
      </x:c>
      <x:c r="E373" s="23" t="inlineStr">
        <x:is>
          <x:t xml:space="preserve">ST123_BG_03</x:t>
        </x:is>
      </x:c>
      <x:c r="F373" s="23" t="inlineStr">
        <x:is>
          <x:t xml:space="preserve">10_VIE_DES_STAGES!E373</x:t>
        </x:is>
      </x:c>
      <x:c r="G373" s="23" t="inlineStr">
        <x:is>
          <x:t xml:space="preserve">Feuilles ou insectes sur le plan lointain, hors des silhouettes</x:t>
        </x:is>
      </x:c>
      <x:c r="H373" s="23" t="inlineStr">
        <x:is>
          <x:t xml:space="preserve">not-recertified-by-V63</x:t>
        </x:is>
      </x:c>
      <x:c r="I373" s="92" t="inlineStr">
        <x:is>
          <x:t xml:space="preserve">NON_RECERTIFIE_V99</x:t>
        </x:is>
      </x:c>
    </x:row>
    <x:row r="374" ht="64" customHeight="1">
      <x:c r="A374" s="23" t="inlineStr">
        <x:is>
          <x:t xml:space="preserve">ST124</x:t>
        </x:is>
      </x:c>
      <x:c r="B374" s="23" t="inlineStr">
        <x:is>
          <x:t xml:space="preserve">Cascade de resine</x:t>
        </x:is>
      </x:c>
      <x:c r="C374" s="23" t="inlineStr">
        <x:is>
          <x:t xml:space="preserve">Original The Pit</x:t>
        </x:is>
      </x:c>
      <x:c r="D374" s="23" t="inlineStr">
        <x:is>
          <x:t xml:space="preserve">arena-073-cascade-de-resine</x:t>
        </x:is>
      </x:c>
      <x:c r="E374" s="23" t="inlineStr">
        <x:is>
          <x:t xml:space="preserve">ST124_BG_01</x:t>
        </x:is>
      </x:c>
      <x:c r="F374" s="23" t="inlineStr">
        <x:is>
          <x:t xml:space="preserve">10_VIE_DES_STAGES!E374</x:t>
        </x:is>
      </x:c>
      <x:c r="G374" s="23" t="inlineStr">
        <x:is>
          <x:t xml:space="preserve">Poussière ou vapeur discrète suivant les volumes du décor</x:t>
        </x:is>
      </x:c>
      <x:c r="H374" s="23" t="inlineStr">
        <x:is>
          <x:t xml:space="preserve">not-recertified-by-V63</x:t>
        </x:is>
      </x:c>
      <x:c r="I374" s="92" t="inlineStr">
        <x:is>
          <x:t xml:space="preserve">NON_RECERTIFIE_V99</x:t>
        </x:is>
      </x:c>
    </x:row>
    <x:row r="375" ht="64" customHeight="1">
      <x:c r="A375" s="23" t="inlineStr">
        <x:is>
          <x:t xml:space="preserve">ST124</x:t>
        </x:is>
      </x:c>
      <x:c r="B375" s="23" t="inlineStr">
        <x:is>
          <x:t xml:space="preserve">Cascade de resine</x:t>
        </x:is>
      </x:c>
      <x:c r="C375" s="23" t="inlineStr">
        <x:is>
          <x:t xml:space="preserve">Original The Pit</x:t>
        </x:is>
      </x:c>
      <x:c r="D375" s="23" t="inlineStr">
        <x:is>
          <x:t xml:space="preserve">arena-073-cascade-de-resine</x:t>
        </x:is>
      </x:c>
      <x:c r="E375" s="23" t="inlineStr">
        <x:is>
          <x:t xml:space="preserve">ST124_BG_02</x:t>
        </x:is>
      </x:c>
      <x:c r="F375" s="23" t="inlineStr">
        <x:is>
          <x:t xml:space="preserve">10_VIE_DES_STAGES!E375</x:t>
        </x:is>
      </x:c>
      <x:c r="G375" s="23" t="inlineStr">
        <x:is>
          <x:t xml:space="preserve">Éclairage local d'une structure à fréquence lente</x:t>
        </x:is>
      </x:c>
      <x:c r="H375" s="23" t="inlineStr">
        <x:is>
          <x:t xml:space="preserve">not-recertified-by-V63</x:t>
        </x:is>
      </x:c>
      <x:c r="I375" s="92" t="inlineStr">
        <x:is>
          <x:t xml:space="preserve">NON_RECERTIFIE_V99</x:t>
        </x:is>
      </x:c>
    </x:row>
    <x:row r="376" ht="64" customHeight="1">
      <x:c r="A376" s="23" t="inlineStr">
        <x:is>
          <x:t xml:space="preserve">ST124</x:t>
        </x:is>
      </x:c>
      <x:c r="B376" s="23" t="inlineStr">
        <x:is>
          <x:t xml:space="preserve">Cascade de resine</x:t>
        </x:is>
      </x:c>
      <x:c r="C376" s="23" t="inlineStr">
        <x:is>
          <x:t xml:space="preserve">Original The Pit</x:t>
        </x:is>
      </x:c>
      <x:c r="D376" s="23" t="inlineStr">
        <x:is>
          <x:t xml:space="preserve">arena-073-cascade-de-resine</x:t>
        </x:is>
      </x:c>
      <x:c r="E376" s="23" t="inlineStr">
        <x:is>
          <x:t xml:space="preserve">ST124_BG_03</x:t>
        </x:is>
      </x:c>
      <x:c r="F376" s="23" t="inlineStr">
        <x:is>
          <x:t xml:space="preserve">10_VIE_DES_STAGES!E376</x:t>
        </x:is>
      </x:c>
      <x:c r="G376" s="23" t="inlineStr">
        <x:is>
          <x:t xml:space="preserve">Mécanisme de porte ou d'obturateur au loin, sans collision de combat</x:t>
        </x:is>
      </x:c>
      <x:c r="H376" s="23" t="inlineStr">
        <x:is>
          <x:t xml:space="preserve">not-recertified-by-V63</x:t>
        </x:is>
      </x:c>
      <x:c r="I376" s="92" t="inlineStr">
        <x:is>
          <x:t xml:space="preserve">NON_RECERTIFIE_V99</x:t>
        </x:is>
      </x:c>
    </x:row>
    <x:row r="377" ht="64" customHeight="1">
      <x:c r="A377" s="23" t="inlineStr">
        <x:is>
          <x:t xml:space="preserve">ST125</x:t>
        </x:is>
      </x:c>
      <x:c r="B377" s="23" t="inlineStr">
        <x:is>
          <x:t xml:space="preserve">Pont des trois soleils</x:t>
        </x:is>
      </x:c>
      <x:c r="C377" s="23" t="inlineStr">
        <x:is>
          <x:t xml:space="preserve">Original The Pit</x:t>
        </x:is>
      </x:c>
      <x:c r="D377" s="23" t="inlineStr">
        <x:is>
          <x:t xml:space="preserve">arena-074-pont-des-trois-soleils</x:t>
        </x:is>
      </x:c>
      <x:c r="E377" s="23" t="inlineStr">
        <x:is>
          <x:t xml:space="preserve">ST125_BG_01</x:t>
        </x:is>
      </x:c>
      <x:c r="F377" s="23" t="inlineStr">
        <x:is>
          <x:t xml:space="preserve">10_VIE_DES_STAGES!E377</x:t>
        </x:is>
      </x:c>
      <x:c r="G377" s="23" t="inlineStr">
        <x:is>
          <x:t xml:space="preserve">Poussière ou vapeur discrète suivant les volumes du décor</x:t>
        </x:is>
      </x:c>
      <x:c r="H377" s="23" t="inlineStr">
        <x:is>
          <x:t xml:space="preserve">not-recertified-by-V63</x:t>
        </x:is>
      </x:c>
      <x:c r="I377" s="92" t="inlineStr">
        <x:is>
          <x:t xml:space="preserve">NON_RECERTIFIE_V99</x:t>
        </x:is>
      </x:c>
    </x:row>
    <x:row r="378" ht="64" customHeight="1">
      <x:c r="A378" s="23" t="inlineStr">
        <x:is>
          <x:t xml:space="preserve">ST125</x:t>
        </x:is>
      </x:c>
      <x:c r="B378" s="23" t="inlineStr">
        <x:is>
          <x:t xml:space="preserve">Pont des trois soleils</x:t>
        </x:is>
      </x:c>
      <x:c r="C378" s="23" t="inlineStr">
        <x:is>
          <x:t xml:space="preserve">Original The Pit</x:t>
        </x:is>
      </x:c>
      <x:c r="D378" s="23" t="inlineStr">
        <x:is>
          <x:t xml:space="preserve">arena-074-pont-des-trois-soleils</x:t>
        </x:is>
      </x:c>
      <x:c r="E378" s="23" t="inlineStr">
        <x:is>
          <x:t xml:space="preserve">ST125_BG_02</x:t>
        </x:is>
      </x:c>
      <x:c r="F378" s="23" t="inlineStr">
        <x:is>
          <x:t xml:space="preserve">10_VIE_DES_STAGES!E378</x:t>
        </x:is>
      </x:c>
      <x:c r="G378" s="23" t="inlineStr">
        <x:is>
          <x:t xml:space="preserve">Éclairage local d'une structure à fréquence lente</x:t>
        </x:is>
      </x:c>
      <x:c r="H378" s="23" t="inlineStr">
        <x:is>
          <x:t xml:space="preserve">not-recertified-by-V63</x:t>
        </x:is>
      </x:c>
      <x:c r="I378" s="92" t="inlineStr">
        <x:is>
          <x:t xml:space="preserve">NON_RECERTIFIE_V99</x:t>
        </x:is>
      </x:c>
    </x:row>
    <x:row r="379" ht="64" customHeight="1">
      <x:c r="A379" s="23" t="inlineStr">
        <x:is>
          <x:t xml:space="preserve">ST125</x:t>
        </x:is>
      </x:c>
      <x:c r="B379" s="23" t="inlineStr">
        <x:is>
          <x:t xml:space="preserve">Pont des trois soleils</x:t>
        </x:is>
      </x:c>
      <x:c r="C379" s="23" t="inlineStr">
        <x:is>
          <x:t xml:space="preserve">Original The Pit</x:t>
        </x:is>
      </x:c>
      <x:c r="D379" s="23" t="inlineStr">
        <x:is>
          <x:t xml:space="preserve">arena-074-pont-des-trois-soleils</x:t>
        </x:is>
      </x:c>
      <x:c r="E379" s="23" t="inlineStr">
        <x:is>
          <x:t xml:space="preserve">ST125_BG_03</x:t>
        </x:is>
      </x:c>
      <x:c r="F379" s="23" t="inlineStr">
        <x:is>
          <x:t xml:space="preserve">10_VIE_DES_STAGES!E379</x:t>
        </x:is>
      </x:c>
      <x:c r="G379" s="23" t="inlineStr">
        <x:is>
          <x:t xml:space="preserve">Mécanisme de porte ou d'obturateur au loin, sans collision de combat</x:t>
        </x:is>
      </x:c>
      <x:c r="H379" s="23" t="inlineStr">
        <x:is>
          <x:t xml:space="preserve">not-recertified-by-V63</x:t>
        </x:is>
      </x:c>
      <x:c r="I379" s="92" t="inlineStr">
        <x:is>
          <x:t xml:space="preserve">NON_RECERTIFIE_V99</x:t>
        </x:is>
      </x:c>
    </x:row>
    <x:row r="380" ht="64" customHeight="1">
      <x:c r="A380" s="23" t="inlineStr">
        <x:is>
          <x:t xml:space="preserve">ST126</x:t>
        </x:is>
      </x:c>
      <x:c r="B380" s="23" t="inlineStr">
        <x:is>
          <x:t xml:space="preserve">Depot des prises contestees</x:t>
        </x:is>
      </x:c>
      <x:c r="C380" s="23" t="inlineStr">
        <x:is>
          <x:t xml:space="preserve">Original The Pit</x:t>
        </x:is>
      </x:c>
      <x:c r="D380" s="23" t="inlineStr">
        <x:is>
          <x:t xml:space="preserve">arena-075-depot-des-prises-contestees</x:t>
        </x:is>
      </x:c>
      <x:c r="E380" s="23" t="inlineStr">
        <x:is>
          <x:t xml:space="preserve">ST126_BG_01</x:t>
        </x:is>
      </x:c>
      <x:c r="F380" s="23" t="inlineStr">
        <x:is>
          <x:t xml:space="preserve">10_VIE_DES_STAGES!E380</x:t>
        </x:is>
      </x:c>
      <x:c r="G380" s="23" t="inlineStr">
        <x:is>
          <x:t xml:space="preserve">Poussière ou vapeur discrète suivant les volumes du décor</x:t>
        </x:is>
      </x:c>
      <x:c r="H380" s="23" t="inlineStr">
        <x:is>
          <x:t xml:space="preserve">not-recertified-by-V63</x:t>
        </x:is>
      </x:c>
      <x:c r="I380" s="92" t="inlineStr">
        <x:is>
          <x:t xml:space="preserve">NON_RECERTIFIE_V99</x:t>
        </x:is>
      </x:c>
    </x:row>
    <x:row r="381" ht="64" customHeight="1">
      <x:c r="A381" s="23" t="inlineStr">
        <x:is>
          <x:t xml:space="preserve">ST126</x:t>
        </x:is>
      </x:c>
      <x:c r="B381" s="23" t="inlineStr">
        <x:is>
          <x:t xml:space="preserve">Depot des prises contestees</x:t>
        </x:is>
      </x:c>
      <x:c r="C381" s="23" t="inlineStr">
        <x:is>
          <x:t xml:space="preserve">Original The Pit</x:t>
        </x:is>
      </x:c>
      <x:c r="D381" s="23" t="inlineStr">
        <x:is>
          <x:t xml:space="preserve">arena-075-depot-des-prises-contestees</x:t>
        </x:is>
      </x:c>
      <x:c r="E381" s="23" t="inlineStr">
        <x:is>
          <x:t xml:space="preserve">ST126_BG_02</x:t>
        </x:is>
      </x:c>
      <x:c r="F381" s="23" t="inlineStr">
        <x:is>
          <x:t xml:space="preserve">10_VIE_DES_STAGES!E381</x:t>
        </x:is>
      </x:c>
      <x:c r="G381" s="23" t="inlineStr">
        <x:is>
          <x:t xml:space="preserve">Éclairage local d'une structure à fréquence lente</x:t>
        </x:is>
      </x:c>
      <x:c r="H381" s="23" t="inlineStr">
        <x:is>
          <x:t xml:space="preserve">not-recertified-by-V63</x:t>
        </x:is>
      </x:c>
      <x:c r="I381" s="92" t="inlineStr">
        <x:is>
          <x:t xml:space="preserve">NON_RECERTIFIE_V99</x:t>
        </x:is>
      </x:c>
    </x:row>
    <x:row r="382" ht="64" customHeight="1">
      <x:c r="A382" s="23" t="inlineStr">
        <x:is>
          <x:t xml:space="preserve">ST126</x:t>
        </x:is>
      </x:c>
      <x:c r="B382" s="23" t="inlineStr">
        <x:is>
          <x:t xml:space="preserve">Depot des prises contestees</x:t>
        </x:is>
      </x:c>
      <x:c r="C382" s="23" t="inlineStr">
        <x:is>
          <x:t xml:space="preserve">Original The Pit</x:t>
        </x:is>
      </x:c>
      <x:c r="D382" s="23" t="inlineStr">
        <x:is>
          <x:t xml:space="preserve">arena-075-depot-des-prises-contestees</x:t>
        </x:is>
      </x:c>
      <x:c r="E382" s="23" t="inlineStr">
        <x:is>
          <x:t xml:space="preserve">ST126_BG_03</x:t>
        </x:is>
      </x:c>
      <x:c r="F382" s="23" t="inlineStr">
        <x:is>
          <x:t xml:space="preserve">10_VIE_DES_STAGES!E382</x:t>
        </x:is>
      </x:c>
      <x:c r="G382" s="23" t="inlineStr">
        <x:is>
          <x:t xml:space="preserve">Mécanisme de porte ou d'obturateur au loin, sans collision de combat</x:t>
        </x:is>
      </x:c>
      <x:c r="H382" s="23" t="inlineStr">
        <x:is>
          <x:t xml:space="preserve">not-recertified-by-V63</x:t>
        </x:is>
      </x:c>
      <x:c r="I382" s="92" t="inlineStr">
        <x:is>
          <x:t xml:space="preserve">NON_RECERTIFIE_V99</x:t>
        </x:is>
      </x:c>
    </x:row>
    <x:row r="383" ht="64" customHeight="1">
      <x:c r="A383" s="23" t="inlineStr">
        <x:is>
          <x:t xml:space="preserve">ST127</x:t>
        </x:is>
      </x:c>
      <x:c r="B383" s="23" t="inlineStr">
        <x:is>
          <x:t xml:space="preserve">Atrium des mediateurs</x:t>
        </x:is>
      </x:c>
      <x:c r="C383" s="23" t="inlineStr">
        <x:is>
          <x:t xml:space="preserve">Original The Pit</x:t>
        </x:is>
      </x:c>
      <x:c r="D383" s="23" t="inlineStr">
        <x:is>
          <x:t xml:space="preserve">arena-076-atrium-des-mediateurs</x:t>
        </x:is>
      </x:c>
      <x:c r="E383" s="23" t="inlineStr">
        <x:is>
          <x:t xml:space="preserve">ST127_BG_01</x:t>
        </x:is>
      </x:c>
      <x:c r="F383" s="23" t="inlineStr">
        <x:is>
          <x:t xml:space="preserve">10_VIE_DES_STAGES!E383</x:t>
        </x:is>
      </x:c>
      <x:c r="G383" s="23" t="inlineStr">
        <x:is>
          <x:t xml:space="preserve">Observateurs anonymes du clan changeant lentement de posture</x:t>
        </x:is>
      </x:c>
      <x:c r="H383" s="23" t="inlineStr">
        <x:is>
          <x:t xml:space="preserve">not-recertified-by-V63</x:t>
        </x:is>
      </x:c>
      <x:c r="I383" s="92" t="inlineStr">
        <x:is>
          <x:t xml:space="preserve">NON_RECERTIFIE_V99</x:t>
        </x:is>
      </x:c>
    </x:row>
    <x:row r="384" ht="64" customHeight="1">
      <x:c r="A384" s="23" t="inlineStr">
        <x:is>
          <x:t xml:space="preserve">ST127</x:t>
        </x:is>
      </x:c>
      <x:c r="B384" s="23" t="inlineStr">
        <x:is>
          <x:t xml:space="preserve">Atrium des mediateurs</x:t>
        </x:is>
      </x:c>
      <x:c r="C384" s="23" t="inlineStr">
        <x:is>
          <x:t xml:space="preserve">Original The Pit</x:t>
        </x:is>
      </x:c>
      <x:c r="D384" s="23" t="inlineStr">
        <x:is>
          <x:t xml:space="preserve">arena-076-atrium-des-mediateurs</x:t>
        </x:is>
      </x:c>
      <x:c r="E384" s="23" t="inlineStr">
        <x:is>
          <x:t xml:space="preserve">ST127_BG_02</x:t>
        </x:is>
      </x:c>
      <x:c r="F384" s="23" t="inlineStr">
        <x:is>
          <x:t xml:space="preserve">10_VIE_DES_STAGES!E384</x:t>
        </x:is>
      </x:c>
      <x:c r="G384" s="23" t="inlineStr">
        <x:is>
          <x:t xml:space="preserve">Arbitre de fond réagissant seulement à la fin du round</x:t>
        </x:is>
      </x:c>
      <x:c r="H384" s="23" t="inlineStr">
        <x:is>
          <x:t xml:space="preserve">not-recertified-by-V63</x:t>
        </x:is>
      </x:c>
      <x:c r="I384" s="92" t="inlineStr">
        <x:is>
          <x:t xml:space="preserve">NON_RECERTIFIE_V99</x:t>
        </x:is>
      </x:c>
    </x:row>
    <x:row r="385" ht="64" customHeight="1">
      <x:c r="A385" s="23" t="inlineStr">
        <x:is>
          <x:t xml:space="preserve">ST127</x:t>
        </x:is>
      </x:c>
      <x:c r="B385" s="23" t="inlineStr">
        <x:is>
          <x:t xml:space="preserve">Atrium des mediateurs</x:t>
        </x:is>
      </x:c>
      <x:c r="C385" s="23" t="inlineStr">
        <x:is>
          <x:t xml:space="preserve">Original The Pit</x:t>
        </x:is>
      </x:c>
      <x:c r="D385" s="23" t="inlineStr">
        <x:is>
          <x:t xml:space="preserve">arena-076-atrium-des-mediateurs</x:t>
        </x:is>
      </x:c>
      <x:c r="E385" s="23" t="inlineStr">
        <x:is>
          <x:t xml:space="preserve">ST127_BG_03</x:t>
        </x:is>
      </x:c>
      <x:c r="F385" s="23" t="inlineStr">
        <x:is>
          <x:t xml:space="preserve">10_VIE_DES_STAGES!E385</x:t>
        </x:is>
      </x:c>
      <x:c r="G385" s="23" t="inlineStr">
        <x:is>
          <x:t xml:space="preserve">Suspension ou bannière qui bouge sans masquer les impacts</x:t>
        </x:is>
      </x:c>
      <x:c r="H385" s="23" t="inlineStr">
        <x:is>
          <x:t xml:space="preserve">not-recertified-by-V63</x:t>
        </x:is>
      </x:c>
      <x:c r="I385" s="92" t="inlineStr">
        <x:is>
          <x:t xml:space="preserve">NON_RECERTIFIE_V99</x:t>
        </x:is>
      </x:c>
    </x:row>
    <x:row r="386" ht="64" customHeight="1">
      <x:c r="A386" s="23" t="inlineStr">
        <x:is>
          <x:t xml:space="preserve">ST128</x:t>
        </x:is>
      </x:c>
      <x:c r="B386" s="23" t="inlineStr">
        <x:is>
          <x:t xml:space="preserve">Fosse du tonnerre</x:t>
        </x:is>
      </x:c>
      <x:c r="C386" s="23" t="inlineStr">
        <x:is>
          <x:t xml:space="preserve">Original The Pit</x:t>
        </x:is>
      </x:c>
      <x:c r="D386" s="23" t="inlineStr">
        <x:is>
          <x:t xml:space="preserve">arena-077-fosse-du-tonnerre</x:t>
        </x:is>
      </x:c>
      <x:c r="E386" s="23" t="inlineStr">
        <x:is>
          <x:t xml:space="preserve">ST128_BG_01</x:t>
        </x:is>
      </x:c>
      <x:c r="F386" s="23" t="inlineStr">
        <x:is>
          <x:t xml:space="preserve">10_VIE_DES_STAGES!E386</x:t>
        </x:is>
      </x:c>
      <x:c r="G386" s="23" t="inlineStr">
        <x:is>
          <x:t xml:space="preserve">Observateurs anonymes du clan changeant lentement de posture</x:t>
        </x:is>
      </x:c>
      <x:c r="H386" s="23" t="inlineStr">
        <x:is>
          <x:t xml:space="preserve">not-recertified-by-V63</x:t>
        </x:is>
      </x:c>
      <x:c r="I386" s="92" t="inlineStr">
        <x:is>
          <x:t xml:space="preserve">NON_RECERTIFIE_V99</x:t>
        </x:is>
      </x:c>
    </x:row>
    <x:row r="387" ht="64" customHeight="1">
      <x:c r="A387" s="23" t="inlineStr">
        <x:is>
          <x:t xml:space="preserve">ST128</x:t>
        </x:is>
      </x:c>
      <x:c r="B387" s="23" t="inlineStr">
        <x:is>
          <x:t xml:space="preserve">Fosse du tonnerre</x:t>
        </x:is>
      </x:c>
      <x:c r="C387" s="23" t="inlineStr">
        <x:is>
          <x:t xml:space="preserve">Original The Pit</x:t>
        </x:is>
      </x:c>
      <x:c r="D387" s="23" t="inlineStr">
        <x:is>
          <x:t xml:space="preserve">arena-077-fosse-du-tonnerre</x:t>
        </x:is>
      </x:c>
      <x:c r="E387" s="23" t="inlineStr">
        <x:is>
          <x:t xml:space="preserve">ST128_BG_02</x:t>
        </x:is>
      </x:c>
      <x:c r="F387" s="23" t="inlineStr">
        <x:is>
          <x:t xml:space="preserve">10_VIE_DES_STAGES!E387</x:t>
        </x:is>
      </x:c>
      <x:c r="G387" s="23" t="inlineStr">
        <x:is>
          <x:t xml:space="preserve">Arbitre de fond réagissant seulement à la fin du round</x:t>
        </x:is>
      </x:c>
      <x:c r="H387" s="23" t="inlineStr">
        <x:is>
          <x:t xml:space="preserve">not-recertified-by-V63</x:t>
        </x:is>
      </x:c>
      <x:c r="I387" s="92" t="inlineStr">
        <x:is>
          <x:t xml:space="preserve">NON_RECERTIFIE_V99</x:t>
        </x:is>
      </x:c>
    </x:row>
    <x:row r="388" ht="64" customHeight="1">
      <x:c r="A388" s="23" t="inlineStr">
        <x:is>
          <x:t xml:space="preserve">ST128</x:t>
        </x:is>
      </x:c>
      <x:c r="B388" s="23" t="inlineStr">
        <x:is>
          <x:t xml:space="preserve">Fosse du tonnerre</x:t>
        </x:is>
      </x:c>
      <x:c r="C388" s="23" t="inlineStr">
        <x:is>
          <x:t xml:space="preserve">Original The Pit</x:t>
        </x:is>
      </x:c>
      <x:c r="D388" s="23" t="inlineStr">
        <x:is>
          <x:t xml:space="preserve">arena-077-fosse-du-tonnerre</x:t>
        </x:is>
      </x:c>
      <x:c r="E388" s="23" t="inlineStr">
        <x:is>
          <x:t xml:space="preserve">ST128_BG_03</x:t>
        </x:is>
      </x:c>
      <x:c r="F388" s="23" t="inlineStr">
        <x:is>
          <x:t xml:space="preserve">10_VIE_DES_STAGES!E388</x:t>
        </x:is>
      </x:c>
      <x:c r="G388" s="23" t="inlineStr">
        <x:is>
          <x:t xml:space="preserve">Suspension ou bannière qui bouge sans masquer les impacts</x:t>
        </x:is>
      </x:c>
      <x:c r="H388" s="23" t="inlineStr">
        <x:is>
          <x:t xml:space="preserve">not-recertified-by-V63</x:t>
        </x:is>
      </x:c>
      <x:c r="I388" s="92" t="inlineStr">
        <x:is>
          <x:t xml:space="preserve">NON_RECERTIFIE_V99</x:t>
        </x:is>
      </x:c>
    </x:row>
    <x:row r="389" ht="64" customHeight="1">
      <x:c r="A389" s="23" t="inlineStr">
        <x:is>
          <x:t xml:space="preserve">ST129</x:t>
        </x:is>
      </x:c>
      <x:c r="B389" s="23" t="inlineStr">
        <x:is>
          <x:t xml:space="preserve">Recif suspendu</x:t>
        </x:is>
      </x:c>
      <x:c r="C389" s="23" t="inlineStr">
        <x:is>
          <x:t xml:space="preserve">Original The Pit</x:t>
        </x:is>
      </x:c>
      <x:c r="D389" s="23" t="inlineStr">
        <x:is>
          <x:t xml:space="preserve">arena-078-recif-suspendu</x:t>
        </x:is>
      </x:c>
      <x:c r="E389" s="23" t="inlineStr">
        <x:is>
          <x:t xml:space="preserve">ST129_BG_01</x:t>
        </x:is>
      </x:c>
      <x:c r="F389" s="23" t="inlineStr">
        <x:is>
          <x:t xml:space="preserve">10_VIE_DES_STAGES!E389</x:t>
        </x:is>
      </x:c>
      <x:c r="G389" s="23" t="inlineStr">
        <x:is>
          <x:t xml:space="preserve">Mouvement lent du feuillage ou de l'eau</x:t>
        </x:is>
      </x:c>
      <x:c r="H389" s="23" t="inlineStr">
        <x:is>
          <x:t xml:space="preserve">not-recertified-by-V63</x:t>
        </x:is>
      </x:c>
      <x:c r="I389" s="92" t="inlineStr">
        <x:is>
          <x:t xml:space="preserve">NON_RECERTIFIE_V99</x:t>
        </x:is>
      </x:c>
    </x:row>
    <x:row r="390" ht="64" customHeight="1">
      <x:c r="A390" s="23" t="inlineStr">
        <x:is>
          <x:t xml:space="preserve">ST129</x:t>
        </x:is>
      </x:c>
      <x:c r="B390" s="23" t="inlineStr">
        <x:is>
          <x:t xml:space="preserve">Recif suspendu</x:t>
        </x:is>
      </x:c>
      <x:c r="C390" s="23" t="inlineStr">
        <x:is>
          <x:t xml:space="preserve">Original The Pit</x:t>
        </x:is>
      </x:c>
      <x:c r="D390" s="23" t="inlineStr">
        <x:is>
          <x:t xml:space="preserve">arena-078-recif-suspendu</x:t>
        </x:is>
      </x:c>
      <x:c r="E390" s="23" t="inlineStr">
        <x:is>
          <x:t xml:space="preserve">ST129_BG_02</x:t>
        </x:is>
      </x:c>
      <x:c r="F390" s="23" t="inlineStr">
        <x:is>
          <x:t xml:space="preserve">10_VIE_DES_STAGES!E390</x:t>
        </x:is>
      </x:c>
      <x:c r="G390" s="23" t="inlineStr">
        <x:is>
          <x:t xml:space="preserve">Faune locale furtive uniquement après identification de l'espèce</x:t>
        </x:is>
      </x:c>
      <x:c r="H390" s="23" t="inlineStr">
        <x:is>
          <x:t xml:space="preserve">not-recertified-by-V63</x:t>
        </x:is>
      </x:c>
      <x:c r="I390" s="92" t="inlineStr">
        <x:is>
          <x:t xml:space="preserve">NON_RECERTIFIE_V99</x:t>
        </x:is>
      </x:c>
    </x:row>
    <x:row r="391" ht="64" customHeight="1">
      <x:c r="A391" s="23" t="inlineStr">
        <x:is>
          <x:t xml:space="preserve">ST129</x:t>
        </x:is>
      </x:c>
      <x:c r="B391" s="23" t="inlineStr">
        <x:is>
          <x:t xml:space="preserve">Recif suspendu</x:t>
        </x:is>
      </x:c>
      <x:c r="C391" s="23" t="inlineStr">
        <x:is>
          <x:t xml:space="preserve">Original The Pit</x:t>
        </x:is>
      </x:c>
      <x:c r="D391" s="23" t="inlineStr">
        <x:is>
          <x:t xml:space="preserve">arena-078-recif-suspendu</x:t>
        </x:is>
      </x:c>
      <x:c r="E391" s="23" t="inlineStr">
        <x:is>
          <x:t xml:space="preserve">ST129_BG_03</x:t>
        </x:is>
      </x:c>
      <x:c r="F391" s="23" t="inlineStr">
        <x:is>
          <x:t xml:space="preserve">10_VIE_DES_STAGES!E391</x:t>
        </x:is>
      </x:c>
      <x:c r="G391" s="23" t="inlineStr">
        <x:is>
          <x:t xml:space="preserve">Feuilles ou insectes sur le plan lointain, hors des silhouettes</x:t>
        </x:is>
      </x:c>
      <x:c r="H391" s="23" t="inlineStr">
        <x:is>
          <x:t xml:space="preserve">not-recertified-by-V63</x:t>
        </x:is>
      </x:c>
      <x:c r="I391" s="92" t="inlineStr">
        <x:is>
          <x:t xml:space="preserve">NON_RECERTIFIE_V99</x:t>
        </x:is>
      </x:c>
    </x:row>
    <x:row r="392" ht="64" customHeight="1">
      <x:c r="A392" s="23" t="inlineStr">
        <x:is>
          <x:t xml:space="preserve">ST130</x:t>
        </x:is>
      </x:c>
      <x:c r="B392" s="23" t="inlineStr">
        <x:is>
          <x:t xml:space="preserve">Salle des routes stellaires</x:t>
        </x:is>
      </x:c>
      <x:c r="C392" s="23" t="inlineStr">
        <x:is>
          <x:t xml:space="preserve">Original The Pit</x:t>
        </x:is>
      </x:c>
      <x:c r="D392" s="23" t="inlineStr">
        <x:is>
          <x:t xml:space="preserve">arena-079-salle-des-routes-stellaires</x:t>
        </x:is>
      </x:c>
      <x:c r="E392" s="23" t="inlineStr">
        <x:is>
          <x:t xml:space="preserve">ST130_BG_01</x:t>
        </x:is>
      </x:c>
      <x:c r="F392" s="23" t="inlineStr">
        <x:is>
          <x:t xml:space="preserve">10_VIE_DES_STAGES!E392</x:t>
        </x:is>
      </x:c>
      <x:c r="G392" s="23" t="inlineStr">
        <x:is>
          <x:t xml:space="preserve">Poussière ou vapeur discrète suivant les volumes du décor</x:t>
        </x:is>
      </x:c>
      <x:c r="H392" s="23" t="inlineStr">
        <x:is>
          <x:t xml:space="preserve">not-recertified-by-V63</x:t>
        </x:is>
      </x:c>
      <x:c r="I392" s="92" t="inlineStr">
        <x:is>
          <x:t xml:space="preserve">NON_RECERTIFIE_V99</x:t>
        </x:is>
      </x:c>
    </x:row>
    <x:row r="393" ht="64" customHeight="1">
      <x:c r="A393" s="23" t="inlineStr">
        <x:is>
          <x:t xml:space="preserve">ST130</x:t>
        </x:is>
      </x:c>
      <x:c r="B393" s="23" t="inlineStr">
        <x:is>
          <x:t xml:space="preserve">Salle des routes stellaires</x:t>
        </x:is>
      </x:c>
      <x:c r="C393" s="23" t="inlineStr">
        <x:is>
          <x:t xml:space="preserve">Original The Pit</x:t>
        </x:is>
      </x:c>
      <x:c r="D393" s="23" t="inlineStr">
        <x:is>
          <x:t xml:space="preserve">arena-079-salle-des-routes-stellaires</x:t>
        </x:is>
      </x:c>
      <x:c r="E393" s="23" t="inlineStr">
        <x:is>
          <x:t xml:space="preserve">ST130_BG_02</x:t>
        </x:is>
      </x:c>
      <x:c r="F393" s="23" t="inlineStr">
        <x:is>
          <x:t xml:space="preserve">10_VIE_DES_STAGES!E393</x:t>
        </x:is>
      </x:c>
      <x:c r="G393" s="23" t="inlineStr">
        <x:is>
          <x:t xml:space="preserve">Éclairage local d'une structure à fréquence lente</x:t>
        </x:is>
      </x:c>
      <x:c r="H393" s="23" t="inlineStr">
        <x:is>
          <x:t xml:space="preserve">not-recertified-by-V63</x:t>
        </x:is>
      </x:c>
      <x:c r="I393" s="92" t="inlineStr">
        <x:is>
          <x:t xml:space="preserve">NON_RECERTIFIE_V99</x:t>
        </x:is>
      </x:c>
    </x:row>
    <x:row r="394" ht="64" customHeight="1">
      <x:c r="A394" s="23" t="inlineStr">
        <x:is>
          <x:t xml:space="preserve">ST130</x:t>
        </x:is>
      </x:c>
      <x:c r="B394" s="23" t="inlineStr">
        <x:is>
          <x:t xml:space="preserve">Salle des routes stellaires</x:t>
        </x:is>
      </x:c>
      <x:c r="C394" s="23" t="inlineStr">
        <x:is>
          <x:t xml:space="preserve">Original The Pit</x:t>
        </x:is>
      </x:c>
      <x:c r="D394" s="23" t="inlineStr">
        <x:is>
          <x:t xml:space="preserve">arena-079-salle-des-routes-stellaires</x:t>
        </x:is>
      </x:c>
      <x:c r="E394" s="23" t="inlineStr">
        <x:is>
          <x:t xml:space="preserve">ST130_BG_03</x:t>
        </x:is>
      </x:c>
      <x:c r="F394" s="23" t="inlineStr">
        <x:is>
          <x:t xml:space="preserve">10_VIE_DES_STAGES!E394</x:t>
        </x:is>
      </x:c>
      <x:c r="G394" s="23" t="inlineStr">
        <x:is>
          <x:t xml:space="preserve">Mécanisme de porte ou d'obturateur au loin, sans collision de combat</x:t>
        </x:is>
      </x:c>
      <x:c r="H394" s="23" t="inlineStr">
        <x:is>
          <x:t xml:space="preserve">not-recertified-by-V63</x:t>
        </x:is>
      </x:c>
      <x:c r="I394" s="92" t="inlineStr">
        <x:is>
          <x:t xml:space="preserve">NON_RECERTIFIE_V99</x:t>
        </x:is>
      </x:c>
    </x:row>
    <x:row r="395" ht="64" customHeight="1">
      <x:c r="A395" s="23" t="inlineStr">
        <x:is>
          <x:t xml:space="preserve">ST131</x:t>
        </x:is>
      </x:c>
      <x:c r="B395" s="23" t="inlineStr">
        <x:is>
          <x:t xml:space="preserve">Dernier quai</x:t>
        </x:is>
      </x:c>
      <x:c r="C395" s="23" t="inlineStr">
        <x:is>
          <x:t xml:space="preserve">Original The Pit</x:t>
        </x:is>
      </x:c>
      <x:c r="D395" s="23" t="inlineStr">
        <x:is>
          <x:t xml:space="preserve">arena-080-dernier-quai</x:t>
        </x:is>
      </x:c>
      <x:c r="E395" s="23" t="inlineStr">
        <x:is>
          <x:t xml:space="preserve">ST131_BG_01</x:t>
        </x:is>
      </x:c>
      <x:c r="F395" s="23" t="inlineStr">
        <x:is>
          <x:t xml:space="preserve">10_VIE_DES_STAGES!E395</x:t>
        </x:is>
      </x:c>
      <x:c r="G395" s="23" t="inlineStr">
        <x:is>
          <x:t xml:space="preserve">Poussière ou vapeur discrète suivant les volumes du décor</x:t>
        </x:is>
      </x:c>
      <x:c r="H395" s="23" t="inlineStr">
        <x:is>
          <x:t xml:space="preserve">not-recertified-by-V63</x:t>
        </x:is>
      </x:c>
      <x:c r="I395" s="92" t="inlineStr">
        <x:is>
          <x:t xml:space="preserve">NON_RECERTIFIE_V99</x:t>
        </x:is>
      </x:c>
    </x:row>
    <x:row r="396" ht="64" customHeight="1">
      <x:c r="A396" s="23" t="inlineStr">
        <x:is>
          <x:t xml:space="preserve">ST131</x:t>
        </x:is>
      </x:c>
      <x:c r="B396" s="23" t="inlineStr">
        <x:is>
          <x:t xml:space="preserve">Dernier quai</x:t>
        </x:is>
      </x:c>
      <x:c r="C396" s="23" t="inlineStr">
        <x:is>
          <x:t xml:space="preserve">Original The Pit</x:t>
        </x:is>
      </x:c>
      <x:c r="D396" s="23" t="inlineStr">
        <x:is>
          <x:t xml:space="preserve">arena-080-dernier-quai</x:t>
        </x:is>
      </x:c>
      <x:c r="E396" s="23" t="inlineStr">
        <x:is>
          <x:t xml:space="preserve">ST131_BG_02</x:t>
        </x:is>
      </x:c>
      <x:c r="F396" s="23" t="inlineStr">
        <x:is>
          <x:t xml:space="preserve">10_VIE_DES_STAGES!E396</x:t>
        </x:is>
      </x:c>
      <x:c r="G396" s="23" t="inlineStr">
        <x:is>
          <x:t xml:space="preserve">Éclairage local d'une structure à fréquence lente</x:t>
        </x:is>
      </x:c>
      <x:c r="H396" s="23" t="inlineStr">
        <x:is>
          <x:t xml:space="preserve">not-recertified-by-V63</x:t>
        </x:is>
      </x:c>
      <x:c r="I396" s="92" t="inlineStr">
        <x:is>
          <x:t xml:space="preserve">NON_RECERTIFIE_V99</x:t>
        </x:is>
      </x:c>
    </x:row>
    <x:row r="397" ht="64" customHeight="1">
      <x:c r="A397" s="23" t="inlineStr">
        <x:is>
          <x:t xml:space="preserve">ST131</x:t>
        </x:is>
      </x:c>
      <x:c r="B397" s="23" t="inlineStr">
        <x:is>
          <x:t xml:space="preserve">Dernier quai</x:t>
        </x:is>
      </x:c>
      <x:c r="C397" s="23" t="inlineStr">
        <x:is>
          <x:t xml:space="preserve">Original The Pit</x:t>
        </x:is>
      </x:c>
      <x:c r="D397" s="23" t="inlineStr">
        <x:is>
          <x:t xml:space="preserve">arena-080-dernier-quai</x:t>
        </x:is>
      </x:c>
      <x:c r="E397" s="23" t="inlineStr">
        <x:is>
          <x:t xml:space="preserve">ST131_BG_03</x:t>
        </x:is>
      </x:c>
      <x:c r="F397" s="23" t="inlineStr">
        <x:is>
          <x:t xml:space="preserve">10_VIE_DES_STAGES!E397</x:t>
        </x:is>
      </x:c>
      <x:c r="G397" s="23" t="inlineStr">
        <x:is>
          <x:t xml:space="preserve">Mécanisme de porte ou d'obturateur au loin, sans collision de combat</x:t>
        </x:is>
      </x:c>
      <x:c r="H397" s="23" t="inlineStr">
        <x:is>
          <x:t xml:space="preserve">not-recertified-by-V63</x:t>
        </x:is>
      </x:c>
      <x:c r="I397" s="92" t="inlineStr">
        <x:is>
          <x:t xml:space="preserve">NON_RECERTIFIE_V99</x:t>
        </x:is>
      </x:c>
    </x:row>
    <x:row r="398" ht="64" customHeight="1">
      <x:c r="A398" s="23" t="inlineStr">
        <x:is>
          <x:t xml:space="preserve">ST132</x:t>
        </x:is>
      </x:c>
      <x:c r="B398" s="23" t="inlineStr">
        <x:is>
          <x:t xml:space="preserve">Cercle obsidienne</x:t>
        </x:is>
      </x:c>
      <x:c r="C398" s="23" t="inlineStr">
        <x:is>
          <x:t xml:space="preserve">Original The Pit</x:t>
        </x:is>
      </x:c>
      <x:c r="D398" s="23" t="inlineStr">
        <x:is>
          <x:t xml:space="preserve">arena-081-cercle-obsidienne</x:t>
        </x:is>
      </x:c>
      <x:c r="E398" s="23" t="inlineStr">
        <x:is>
          <x:t xml:space="preserve">ST132_BG_01</x:t>
        </x:is>
      </x:c>
      <x:c r="F398" s="23" t="inlineStr">
        <x:is>
          <x:t xml:space="preserve">10_VIE_DES_STAGES!E398</x:t>
        </x:is>
      </x:c>
      <x:c r="G398" s="23" t="inlineStr">
        <x:is>
          <x:t xml:space="preserve">Observateurs anonymes du clan changeant lentement de posture</x:t>
        </x:is>
      </x:c>
      <x:c r="H398" s="23" t="inlineStr">
        <x:is>
          <x:t xml:space="preserve">not-recertified-by-V63</x:t>
        </x:is>
      </x:c>
      <x:c r="I398" s="92" t="inlineStr">
        <x:is>
          <x:t xml:space="preserve">NON_RECERTIFIE_V99</x:t>
        </x:is>
      </x:c>
    </x:row>
    <x:row r="399" ht="64" customHeight="1">
      <x:c r="A399" s="23" t="inlineStr">
        <x:is>
          <x:t xml:space="preserve">ST132</x:t>
        </x:is>
      </x:c>
      <x:c r="B399" s="23" t="inlineStr">
        <x:is>
          <x:t xml:space="preserve">Cercle obsidienne</x:t>
        </x:is>
      </x:c>
      <x:c r="C399" s="23" t="inlineStr">
        <x:is>
          <x:t xml:space="preserve">Original The Pit</x:t>
        </x:is>
      </x:c>
      <x:c r="D399" s="23" t="inlineStr">
        <x:is>
          <x:t xml:space="preserve">arena-081-cercle-obsidienne</x:t>
        </x:is>
      </x:c>
      <x:c r="E399" s="23" t="inlineStr">
        <x:is>
          <x:t xml:space="preserve">ST132_BG_02</x:t>
        </x:is>
      </x:c>
      <x:c r="F399" s="23" t="inlineStr">
        <x:is>
          <x:t xml:space="preserve">10_VIE_DES_STAGES!E399</x:t>
        </x:is>
      </x:c>
      <x:c r="G399" s="23" t="inlineStr">
        <x:is>
          <x:t xml:space="preserve">Arbitre de fond réagissant seulement à la fin du round</x:t>
        </x:is>
      </x:c>
      <x:c r="H399" s="23" t="inlineStr">
        <x:is>
          <x:t xml:space="preserve">not-recertified-by-V63</x:t>
        </x:is>
      </x:c>
      <x:c r="I399" s="92" t="inlineStr">
        <x:is>
          <x:t xml:space="preserve">NON_RECERTIFIE_V99</x:t>
        </x:is>
      </x:c>
    </x:row>
    <x:row r="400" ht="64" customHeight="1">
      <x:c r="A400" s="23" t="inlineStr">
        <x:is>
          <x:t xml:space="preserve">ST132</x:t>
        </x:is>
      </x:c>
      <x:c r="B400" s="23" t="inlineStr">
        <x:is>
          <x:t xml:space="preserve">Cercle obsidienne</x:t>
        </x:is>
      </x:c>
      <x:c r="C400" s="23" t="inlineStr">
        <x:is>
          <x:t xml:space="preserve">Original The Pit</x:t>
        </x:is>
      </x:c>
      <x:c r="D400" s="23" t="inlineStr">
        <x:is>
          <x:t xml:space="preserve">arena-081-cercle-obsidienne</x:t>
        </x:is>
      </x:c>
      <x:c r="E400" s="23" t="inlineStr">
        <x:is>
          <x:t xml:space="preserve">ST132_BG_03</x:t>
        </x:is>
      </x:c>
      <x:c r="F400" s="23" t="inlineStr">
        <x:is>
          <x:t xml:space="preserve">10_VIE_DES_STAGES!E400</x:t>
        </x:is>
      </x:c>
      <x:c r="G400" s="23" t="inlineStr">
        <x:is>
          <x:t xml:space="preserve">Suspension ou bannière qui bouge sans masquer les impacts</x:t>
        </x:is>
      </x:c>
      <x:c r="H400" s="23" t="inlineStr">
        <x:is>
          <x:t xml:space="preserve">not-recertified-by-V63</x:t>
        </x:is>
      </x:c>
      <x:c r="I400" s="92" t="inlineStr">
        <x:is>
          <x:t xml:space="preserve">NON_RECERTIFIE_V99</x:t>
        </x:is>
      </x:c>
    </x:row>
    <x:row r="401" ht="64" customHeight="1">
      <x:c r="A401" s="23" t="inlineStr">
        <x:is>
          <x:t xml:space="preserve">ST133</x:t>
        </x:is>
      </x:c>
      <x:c r="B401" s="23" t="inlineStr">
        <x:is>
          <x:t xml:space="preserve">Cercle ivoire</x:t>
        </x:is>
      </x:c>
      <x:c r="C401" s="23" t="inlineStr">
        <x:is>
          <x:t xml:space="preserve">Original The Pit</x:t>
        </x:is>
      </x:c>
      <x:c r="D401" s="23" t="inlineStr">
        <x:is>
          <x:t xml:space="preserve">arena-082-cercle-ivoire</x:t>
        </x:is>
      </x:c>
      <x:c r="E401" s="23" t="inlineStr">
        <x:is>
          <x:t xml:space="preserve">ST133_BG_01</x:t>
        </x:is>
      </x:c>
      <x:c r="F401" s="23" t="inlineStr">
        <x:is>
          <x:t xml:space="preserve">10_VIE_DES_STAGES!E401</x:t>
        </x:is>
      </x:c>
      <x:c r="G401" s="23" t="inlineStr">
        <x:is>
          <x:t xml:space="preserve">Observateurs anonymes du clan changeant lentement de posture</x:t>
        </x:is>
      </x:c>
      <x:c r="H401" s="23" t="inlineStr">
        <x:is>
          <x:t xml:space="preserve">not-recertified-by-V63</x:t>
        </x:is>
      </x:c>
      <x:c r="I401" s="92" t="inlineStr">
        <x:is>
          <x:t xml:space="preserve">NON_RECERTIFIE_V99</x:t>
        </x:is>
      </x:c>
    </x:row>
    <x:row r="402" ht="64" customHeight="1">
      <x:c r="A402" s="23" t="inlineStr">
        <x:is>
          <x:t xml:space="preserve">ST133</x:t>
        </x:is>
      </x:c>
      <x:c r="B402" s="23" t="inlineStr">
        <x:is>
          <x:t xml:space="preserve">Cercle ivoire</x:t>
        </x:is>
      </x:c>
      <x:c r="C402" s="23" t="inlineStr">
        <x:is>
          <x:t xml:space="preserve">Original The Pit</x:t>
        </x:is>
      </x:c>
      <x:c r="D402" s="23" t="inlineStr">
        <x:is>
          <x:t xml:space="preserve">arena-082-cercle-ivoire</x:t>
        </x:is>
      </x:c>
      <x:c r="E402" s="23" t="inlineStr">
        <x:is>
          <x:t xml:space="preserve">ST133_BG_02</x:t>
        </x:is>
      </x:c>
      <x:c r="F402" s="23" t="inlineStr">
        <x:is>
          <x:t xml:space="preserve">10_VIE_DES_STAGES!E402</x:t>
        </x:is>
      </x:c>
      <x:c r="G402" s="23" t="inlineStr">
        <x:is>
          <x:t xml:space="preserve">Arbitre de fond réagissant seulement à la fin du round</x:t>
        </x:is>
      </x:c>
      <x:c r="H402" s="23" t="inlineStr">
        <x:is>
          <x:t xml:space="preserve">not-recertified-by-V63</x:t>
        </x:is>
      </x:c>
      <x:c r="I402" s="92" t="inlineStr">
        <x:is>
          <x:t xml:space="preserve">NON_RECERTIFIE_V99</x:t>
        </x:is>
      </x:c>
    </x:row>
    <x:row r="403" ht="64" customHeight="1">
      <x:c r="A403" s="23" t="inlineStr">
        <x:is>
          <x:t xml:space="preserve">ST133</x:t>
        </x:is>
      </x:c>
      <x:c r="B403" s="23" t="inlineStr">
        <x:is>
          <x:t xml:space="preserve">Cercle ivoire</x:t>
        </x:is>
      </x:c>
      <x:c r="C403" s="23" t="inlineStr">
        <x:is>
          <x:t xml:space="preserve">Original The Pit</x:t>
        </x:is>
      </x:c>
      <x:c r="D403" s="23" t="inlineStr">
        <x:is>
          <x:t xml:space="preserve">arena-082-cercle-ivoire</x:t>
        </x:is>
      </x:c>
      <x:c r="E403" s="23" t="inlineStr">
        <x:is>
          <x:t xml:space="preserve">ST133_BG_03</x:t>
        </x:is>
      </x:c>
      <x:c r="F403" s="23" t="inlineStr">
        <x:is>
          <x:t xml:space="preserve">10_VIE_DES_STAGES!E403</x:t>
        </x:is>
      </x:c>
      <x:c r="G403" s="23" t="inlineStr">
        <x:is>
          <x:t xml:space="preserve">Suspension ou bannière qui bouge sans masquer les impacts</x:t>
        </x:is>
      </x:c>
      <x:c r="H403" s="23" t="inlineStr">
        <x:is>
          <x:t xml:space="preserve">not-recertified-by-V63</x:t>
        </x:is>
      </x:c>
      <x:c r="I403" s="92" t="inlineStr">
        <x:is>
          <x:t xml:space="preserve">NON_RECERTIFIE_V99</x:t>
        </x:is>
      </x:c>
    </x:row>
    <x:row r="404" ht="64" customHeight="1">
      <x:c r="A404" s="23" t="inlineStr">
        <x:is>
          <x:t xml:space="preserve">ST134</x:t>
        </x:is>
      </x:c>
      <x:c r="B404" s="23" t="inlineStr">
        <x:is>
          <x:t xml:space="preserve">Cercle bronze</x:t>
        </x:is>
      </x:c>
      <x:c r="C404" s="23" t="inlineStr">
        <x:is>
          <x:t xml:space="preserve">Original The Pit</x:t>
        </x:is>
      </x:c>
      <x:c r="D404" s="23" t="inlineStr">
        <x:is>
          <x:t xml:space="preserve">arena-083-cercle-bronze</x:t>
        </x:is>
      </x:c>
      <x:c r="E404" s="23" t="inlineStr">
        <x:is>
          <x:t xml:space="preserve">ST134_BG_01</x:t>
        </x:is>
      </x:c>
      <x:c r="F404" s="23" t="inlineStr">
        <x:is>
          <x:t xml:space="preserve">10_VIE_DES_STAGES!E404</x:t>
        </x:is>
      </x:c>
      <x:c r="G404" s="23" t="inlineStr">
        <x:is>
          <x:t xml:space="preserve">Observateurs anonymes du clan changeant lentement de posture</x:t>
        </x:is>
      </x:c>
      <x:c r="H404" s="23" t="inlineStr">
        <x:is>
          <x:t xml:space="preserve">not-recertified-by-V63</x:t>
        </x:is>
      </x:c>
      <x:c r="I404" s="92" t="inlineStr">
        <x:is>
          <x:t xml:space="preserve">NON_RECERTIFIE_V99</x:t>
        </x:is>
      </x:c>
    </x:row>
    <x:row r="405" ht="64" customHeight="1">
      <x:c r="A405" s="23" t="inlineStr">
        <x:is>
          <x:t xml:space="preserve">ST134</x:t>
        </x:is>
      </x:c>
      <x:c r="B405" s="23" t="inlineStr">
        <x:is>
          <x:t xml:space="preserve">Cercle bronze</x:t>
        </x:is>
      </x:c>
      <x:c r="C405" s="23" t="inlineStr">
        <x:is>
          <x:t xml:space="preserve">Original The Pit</x:t>
        </x:is>
      </x:c>
      <x:c r="D405" s="23" t="inlineStr">
        <x:is>
          <x:t xml:space="preserve">arena-083-cercle-bronze</x:t>
        </x:is>
      </x:c>
      <x:c r="E405" s="23" t="inlineStr">
        <x:is>
          <x:t xml:space="preserve">ST134_BG_02</x:t>
        </x:is>
      </x:c>
      <x:c r="F405" s="23" t="inlineStr">
        <x:is>
          <x:t xml:space="preserve">10_VIE_DES_STAGES!E405</x:t>
        </x:is>
      </x:c>
      <x:c r="G405" s="23" t="inlineStr">
        <x:is>
          <x:t xml:space="preserve">Arbitre de fond réagissant seulement à la fin du round</x:t>
        </x:is>
      </x:c>
      <x:c r="H405" s="23" t="inlineStr">
        <x:is>
          <x:t xml:space="preserve">not-recertified-by-V63</x:t>
        </x:is>
      </x:c>
      <x:c r="I405" s="92" t="inlineStr">
        <x:is>
          <x:t xml:space="preserve">NON_RECERTIFIE_V99</x:t>
        </x:is>
      </x:c>
    </x:row>
    <x:row r="406" ht="64" customHeight="1">
      <x:c r="A406" s="23" t="inlineStr">
        <x:is>
          <x:t xml:space="preserve">ST134</x:t>
        </x:is>
      </x:c>
      <x:c r="B406" s="23" t="inlineStr">
        <x:is>
          <x:t xml:space="preserve">Cercle bronze</x:t>
        </x:is>
      </x:c>
      <x:c r="C406" s="23" t="inlineStr">
        <x:is>
          <x:t xml:space="preserve">Original The Pit</x:t>
        </x:is>
      </x:c>
      <x:c r="D406" s="23" t="inlineStr">
        <x:is>
          <x:t xml:space="preserve">arena-083-cercle-bronze</x:t>
        </x:is>
      </x:c>
      <x:c r="E406" s="23" t="inlineStr">
        <x:is>
          <x:t xml:space="preserve">ST134_BG_03</x:t>
        </x:is>
      </x:c>
      <x:c r="F406" s="23" t="inlineStr">
        <x:is>
          <x:t xml:space="preserve">10_VIE_DES_STAGES!E406</x:t>
        </x:is>
      </x:c>
      <x:c r="G406" s="23" t="inlineStr">
        <x:is>
          <x:t xml:space="preserve">Suspension ou bannière qui bouge sans masquer les impacts</x:t>
        </x:is>
      </x:c>
      <x:c r="H406" s="23" t="inlineStr">
        <x:is>
          <x:t xml:space="preserve">not-recertified-by-V63</x:t>
        </x:is>
      </x:c>
      <x:c r="I406" s="92" t="inlineStr">
        <x:is>
          <x:t xml:space="preserve">NON_RECERTIFIE_V99</x:t>
        </x:is>
      </x:c>
    </x:row>
    <x:row r="407" ht="64" customHeight="1">
      <x:c r="A407" s="23" t="inlineStr">
        <x:is>
          <x:t xml:space="preserve">ST135</x:t>
        </x:is>
      </x:c>
      <x:c r="B407" s="23" t="inlineStr">
        <x:is>
          <x:t xml:space="preserve">Cercle jade</x:t>
        </x:is>
      </x:c>
      <x:c r="C407" s="23" t="inlineStr">
        <x:is>
          <x:t xml:space="preserve">Original The Pit</x:t>
        </x:is>
      </x:c>
      <x:c r="D407" s="23" t="inlineStr">
        <x:is>
          <x:t xml:space="preserve">arena-084-cercle-jade</x:t>
        </x:is>
      </x:c>
      <x:c r="E407" s="23" t="inlineStr">
        <x:is>
          <x:t xml:space="preserve">ST135_BG_01</x:t>
        </x:is>
      </x:c>
      <x:c r="F407" s="23" t="inlineStr">
        <x:is>
          <x:t xml:space="preserve">10_VIE_DES_STAGES!E407</x:t>
        </x:is>
      </x:c>
      <x:c r="G407" s="23" t="inlineStr">
        <x:is>
          <x:t xml:space="preserve">Observateurs anonymes du clan changeant lentement de posture</x:t>
        </x:is>
      </x:c>
      <x:c r="H407" s="23" t="inlineStr">
        <x:is>
          <x:t xml:space="preserve">not-recertified-by-V63</x:t>
        </x:is>
      </x:c>
      <x:c r="I407" s="92" t="inlineStr">
        <x:is>
          <x:t xml:space="preserve">NON_RECERTIFIE_V99</x:t>
        </x:is>
      </x:c>
    </x:row>
    <x:row r="408" ht="64" customHeight="1">
      <x:c r="A408" s="23" t="inlineStr">
        <x:is>
          <x:t xml:space="preserve">ST135</x:t>
        </x:is>
      </x:c>
      <x:c r="B408" s="23" t="inlineStr">
        <x:is>
          <x:t xml:space="preserve">Cercle jade</x:t>
        </x:is>
      </x:c>
      <x:c r="C408" s="23" t="inlineStr">
        <x:is>
          <x:t xml:space="preserve">Original The Pit</x:t>
        </x:is>
      </x:c>
      <x:c r="D408" s="23" t="inlineStr">
        <x:is>
          <x:t xml:space="preserve">arena-084-cercle-jade</x:t>
        </x:is>
      </x:c>
      <x:c r="E408" s="23" t="inlineStr">
        <x:is>
          <x:t xml:space="preserve">ST135_BG_02</x:t>
        </x:is>
      </x:c>
      <x:c r="F408" s="23" t="inlineStr">
        <x:is>
          <x:t xml:space="preserve">10_VIE_DES_STAGES!E408</x:t>
        </x:is>
      </x:c>
      <x:c r="G408" s="23" t="inlineStr">
        <x:is>
          <x:t xml:space="preserve">Arbitre de fond réagissant seulement à la fin du round</x:t>
        </x:is>
      </x:c>
      <x:c r="H408" s="23" t="inlineStr">
        <x:is>
          <x:t xml:space="preserve">not-recertified-by-V63</x:t>
        </x:is>
      </x:c>
      <x:c r="I408" s="92" t="inlineStr">
        <x:is>
          <x:t xml:space="preserve">NON_RECERTIFIE_V99</x:t>
        </x:is>
      </x:c>
    </x:row>
    <x:row r="409" ht="64" customHeight="1">
      <x:c r="A409" s="23" t="inlineStr">
        <x:is>
          <x:t xml:space="preserve">ST135</x:t>
        </x:is>
      </x:c>
      <x:c r="B409" s="23" t="inlineStr">
        <x:is>
          <x:t xml:space="preserve">Cercle jade</x:t>
        </x:is>
      </x:c>
      <x:c r="C409" s="23" t="inlineStr">
        <x:is>
          <x:t xml:space="preserve">Original The Pit</x:t>
        </x:is>
      </x:c>
      <x:c r="D409" s="23" t="inlineStr">
        <x:is>
          <x:t xml:space="preserve">arena-084-cercle-jade</x:t>
        </x:is>
      </x:c>
      <x:c r="E409" s="23" t="inlineStr">
        <x:is>
          <x:t xml:space="preserve">ST135_BG_03</x:t>
        </x:is>
      </x:c>
      <x:c r="F409" s="23" t="inlineStr">
        <x:is>
          <x:t xml:space="preserve">10_VIE_DES_STAGES!E409</x:t>
        </x:is>
      </x:c>
      <x:c r="G409" s="23" t="inlineStr">
        <x:is>
          <x:t xml:space="preserve">Suspension ou bannière qui bouge sans masquer les impacts</x:t>
        </x:is>
      </x:c>
      <x:c r="H409" s="23" t="inlineStr">
        <x:is>
          <x:t xml:space="preserve">not-recertified-by-V63</x:t>
        </x:is>
      </x:c>
      <x:c r="I409" s="92" t="inlineStr">
        <x:is>
          <x:t xml:space="preserve">NON_RECERTIFIE_V99</x:t>
        </x:is>
      </x:c>
    </x:row>
    <x:row r="410" ht="64" customHeight="1">
      <x:c r="A410" s="23" t="inlineStr">
        <x:is>
          <x:t xml:space="preserve">ST136</x:t>
        </x:is>
      </x:c>
      <x:c r="B410" s="23" t="inlineStr">
        <x:is>
          <x:t xml:space="preserve">Cercle sang</x:t>
        </x:is>
      </x:c>
      <x:c r="C410" s="23" t="inlineStr">
        <x:is>
          <x:t xml:space="preserve">Original The Pit</x:t>
        </x:is>
      </x:c>
      <x:c r="D410" s="23" t="inlineStr">
        <x:is>
          <x:t xml:space="preserve">arena-085-cercle-sang</x:t>
        </x:is>
      </x:c>
      <x:c r="E410" s="23" t="inlineStr">
        <x:is>
          <x:t xml:space="preserve">ST136_BG_01</x:t>
        </x:is>
      </x:c>
      <x:c r="F410" s="23" t="inlineStr">
        <x:is>
          <x:t xml:space="preserve">10_VIE_DES_STAGES!E410</x:t>
        </x:is>
      </x:c>
      <x:c r="G410" s="23" t="inlineStr">
        <x:is>
          <x:t xml:space="preserve">Observateurs anonymes du clan changeant lentement de posture</x:t>
        </x:is>
      </x:c>
      <x:c r="H410" s="23" t="inlineStr">
        <x:is>
          <x:t xml:space="preserve">not-recertified-by-V63</x:t>
        </x:is>
      </x:c>
      <x:c r="I410" s="92" t="inlineStr">
        <x:is>
          <x:t xml:space="preserve">NON_RECERTIFIE_V99</x:t>
        </x:is>
      </x:c>
    </x:row>
    <x:row r="411" ht="64" customHeight="1">
      <x:c r="A411" s="23" t="inlineStr">
        <x:is>
          <x:t xml:space="preserve">ST136</x:t>
        </x:is>
      </x:c>
      <x:c r="B411" s="23" t="inlineStr">
        <x:is>
          <x:t xml:space="preserve">Cercle sang</x:t>
        </x:is>
      </x:c>
      <x:c r="C411" s="23" t="inlineStr">
        <x:is>
          <x:t xml:space="preserve">Original The Pit</x:t>
        </x:is>
      </x:c>
      <x:c r="D411" s="23" t="inlineStr">
        <x:is>
          <x:t xml:space="preserve">arena-085-cercle-sang</x:t>
        </x:is>
      </x:c>
      <x:c r="E411" s="23" t="inlineStr">
        <x:is>
          <x:t xml:space="preserve">ST136_BG_02</x:t>
        </x:is>
      </x:c>
      <x:c r="F411" s="23" t="inlineStr">
        <x:is>
          <x:t xml:space="preserve">10_VIE_DES_STAGES!E411</x:t>
        </x:is>
      </x:c>
      <x:c r="G411" s="23" t="inlineStr">
        <x:is>
          <x:t xml:space="preserve">Arbitre de fond réagissant seulement à la fin du round</x:t>
        </x:is>
      </x:c>
      <x:c r="H411" s="23" t="inlineStr">
        <x:is>
          <x:t xml:space="preserve">not-recertified-by-V63</x:t>
        </x:is>
      </x:c>
      <x:c r="I411" s="92" t="inlineStr">
        <x:is>
          <x:t xml:space="preserve">NON_RECERTIFIE_V99</x:t>
        </x:is>
      </x:c>
    </x:row>
    <x:row r="412" ht="64" customHeight="1">
      <x:c r="A412" s="23" t="inlineStr">
        <x:is>
          <x:t xml:space="preserve">ST136</x:t>
        </x:is>
      </x:c>
      <x:c r="B412" s="23" t="inlineStr">
        <x:is>
          <x:t xml:space="preserve">Cercle sang</x:t>
        </x:is>
      </x:c>
      <x:c r="C412" s="23" t="inlineStr">
        <x:is>
          <x:t xml:space="preserve">Original The Pit</x:t>
        </x:is>
      </x:c>
      <x:c r="D412" s="23" t="inlineStr">
        <x:is>
          <x:t xml:space="preserve">arena-085-cercle-sang</x:t>
        </x:is>
      </x:c>
      <x:c r="E412" s="23" t="inlineStr">
        <x:is>
          <x:t xml:space="preserve">ST136_BG_03</x:t>
        </x:is>
      </x:c>
      <x:c r="F412" s="23" t="inlineStr">
        <x:is>
          <x:t xml:space="preserve">10_VIE_DES_STAGES!E412</x:t>
        </x:is>
      </x:c>
      <x:c r="G412" s="23" t="inlineStr">
        <x:is>
          <x:t xml:space="preserve">Suspension ou bannière qui bouge sans masquer les impacts</x:t>
        </x:is>
      </x:c>
      <x:c r="H412" s="23" t="inlineStr">
        <x:is>
          <x:t xml:space="preserve">not-recertified-by-V63</x:t>
        </x:is>
      </x:c>
      <x:c r="I412" s="92" t="inlineStr">
        <x:is>
          <x:t xml:space="preserve">NON_RECERTIFIE_V99</x:t>
        </x:is>
      </x:c>
    </x:row>
    <x:row r="413" ht="64" customHeight="1">
      <x:c r="A413" s="23" t="inlineStr">
        <x:is>
          <x:t xml:space="preserve">ST137</x:t>
        </x:is>
      </x:c>
      <x:c r="B413" s="23" t="inlineStr">
        <x:is>
          <x:t xml:space="preserve">Cercle cobalt</x:t>
        </x:is>
      </x:c>
      <x:c r="C413" s="23" t="inlineStr">
        <x:is>
          <x:t xml:space="preserve">Original The Pit</x:t>
        </x:is>
      </x:c>
      <x:c r="D413" s="23" t="inlineStr">
        <x:is>
          <x:t xml:space="preserve">arena-086-cercle-cobalt</x:t>
        </x:is>
      </x:c>
      <x:c r="E413" s="23" t="inlineStr">
        <x:is>
          <x:t xml:space="preserve">ST137_BG_01</x:t>
        </x:is>
      </x:c>
      <x:c r="F413" s="23" t="inlineStr">
        <x:is>
          <x:t xml:space="preserve">10_VIE_DES_STAGES!E413</x:t>
        </x:is>
      </x:c>
      <x:c r="G413" s="23" t="inlineStr">
        <x:is>
          <x:t xml:space="preserve">Observateurs anonymes du clan changeant lentement de posture</x:t>
        </x:is>
      </x:c>
      <x:c r="H413" s="23" t="inlineStr">
        <x:is>
          <x:t xml:space="preserve">not-recertified-by-V63</x:t>
        </x:is>
      </x:c>
      <x:c r="I413" s="92" t="inlineStr">
        <x:is>
          <x:t xml:space="preserve">NON_RECERTIFIE_V99</x:t>
        </x:is>
      </x:c>
    </x:row>
    <x:row r="414" ht="64" customHeight="1">
      <x:c r="A414" s="23" t="inlineStr">
        <x:is>
          <x:t xml:space="preserve">ST137</x:t>
        </x:is>
      </x:c>
      <x:c r="B414" s="23" t="inlineStr">
        <x:is>
          <x:t xml:space="preserve">Cercle cobalt</x:t>
        </x:is>
      </x:c>
      <x:c r="C414" s="23" t="inlineStr">
        <x:is>
          <x:t xml:space="preserve">Original The Pit</x:t>
        </x:is>
      </x:c>
      <x:c r="D414" s="23" t="inlineStr">
        <x:is>
          <x:t xml:space="preserve">arena-086-cercle-cobalt</x:t>
        </x:is>
      </x:c>
      <x:c r="E414" s="23" t="inlineStr">
        <x:is>
          <x:t xml:space="preserve">ST137_BG_02</x:t>
        </x:is>
      </x:c>
      <x:c r="F414" s="23" t="inlineStr">
        <x:is>
          <x:t xml:space="preserve">10_VIE_DES_STAGES!E414</x:t>
        </x:is>
      </x:c>
      <x:c r="G414" s="23" t="inlineStr">
        <x:is>
          <x:t xml:space="preserve">Arbitre de fond réagissant seulement à la fin du round</x:t>
        </x:is>
      </x:c>
      <x:c r="H414" s="23" t="inlineStr">
        <x:is>
          <x:t xml:space="preserve">not-recertified-by-V63</x:t>
        </x:is>
      </x:c>
      <x:c r="I414" s="92" t="inlineStr">
        <x:is>
          <x:t xml:space="preserve">NON_RECERTIFIE_V99</x:t>
        </x:is>
      </x:c>
    </x:row>
    <x:row r="415" ht="64" customHeight="1">
      <x:c r="A415" s="23" t="inlineStr">
        <x:is>
          <x:t xml:space="preserve">ST137</x:t>
        </x:is>
      </x:c>
      <x:c r="B415" s="23" t="inlineStr">
        <x:is>
          <x:t xml:space="preserve">Cercle cobalt</x:t>
        </x:is>
      </x:c>
      <x:c r="C415" s="23" t="inlineStr">
        <x:is>
          <x:t xml:space="preserve">Original The Pit</x:t>
        </x:is>
      </x:c>
      <x:c r="D415" s="23" t="inlineStr">
        <x:is>
          <x:t xml:space="preserve">arena-086-cercle-cobalt</x:t>
        </x:is>
      </x:c>
      <x:c r="E415" s="23" t="inlineStr">
        <x:is>
          <x:t xml:space="preserve">ST137_BG_03</x:t>
        </x:is>
      </x:c>
      <x:c r="F415" s="23" t="inlineStr">
        <x:is>
          <x:t xml:space="preserve">10_VIE_DES_STAGES!E415</x:t>
        </x:is>
      </x:c>
      <x:c r="G415" s="23" t="inlineStr">
        <x:is>
          <x:t xml:space="preserve">Suspension ou bannière qui bouge sans masquer les impacts</x:t>
        </x:is>
      </x:c>
      <x:c r="H415" s="23" t="inlineStr">
        <x:is>
          <x:t xml:space="preserve">not-recertified-by-V63</x:t>
        </x:is>
      </x:c>
      <x:c r="I415" s="92" t="inlineStr">
        <x:is>
          <x:t xml:space="preserve">NON_RECERTIFIE_V99</x:t>
        </x:is>
      </x:c>
    </x:row>
    <x:row r="416" ht="64" customHeight="1">
      <x:c r="A416" s="23" t="inlineStr">
        <x:is>
          <x:t xml:space="preserve">ST138</x:t>
        </x:is>
      </x:c>
      <x:c r="B416" s="23" t="inlineStr">
        <x:is>
          <x:t xml:space="preserve">Cercle ambre</x:t>
        </x:is>
      </x:c>
      <x:c r="C416" s="23" t="inlineStr">
        <x:is>
          <x:t xml:space="preserve">Original The Pit</x:t>
        </x:is>
      </x:c>
      <x:c r="D416" s="23" t="inlineStr">
        <x:is>
          <x:t xml:space="preserve">arena-087-cercle-ambre</x:t>
        </x:is>
      </x:c>
      <x:c r="E416" s="23" t="inlineStr">
        <x:is>
          <x:t xml:space="preserve">ST138_BG_01</x:t>
        </x:is>
      </x:c>
      <x:c r="F416" s="23" t="inlineStr">
        <x:is>
          <x:t xml:space="preserve">10_VIE_DES_STAGES!E416</x:t>
        </x:is>
      </x:c>
      <x:c r="G416" s="23" t="inlineStr">
        <x:is>
          <x:t xml:space="preserve">Observateurs anonymes du clan changeant lentement de posture</x:t>
        </x:is>
      </x:c>
      <x:c r="H416" s="23" t="inlineStr">
        <x:is>
          <x:t xml:space="preserve">not-recertified-by-V63</x:t>
        </x:is>
      </x:c>
      <x:c r="I416" s="92" t="inlineStr">
        <x:is>
          <x:t xml:space="preserve">NON_RECERTIFIE_V99</x:t>
        </x:is>
      </x:c>
    </x:row>
    <x:row r="417" ht="64" customHeight="1">
      <x:c r="A417" s="23" t="inlineStr">
        <x:is>
          <x:t xml:space="preserve">ST138</x:t>
        </x:is>
      </x:c>
      <x:c r="B417" s="23" t="inlineStr">
        <x:is>
          <x:t xml:space="preserve">Cercle ambre</x:t>
        </x:is>
      </x:c>
      <x:c r="C417" s="23" t="inlineStr">
        <x:is>
          <x:t xml:space="preserve">Original The Pit</x:t>
        </x:is>
      </x:c>
      <x:c r="D417" s="23" t="inlineStr">
        <x:is>
          <x:t xml:space="preserve">arena-087-cercle-ambre</x:t>
        </x:is>
      </x:c>
      <x:c r="E417" s="23" t="inlineStr">
        <x:is>
          <x:t xml:space="preserve">ST138_BG_02</x:t>
        </x:is>
      </x:c>
      <x:c r="F417" s="23" t="inlineStr">
        <x:is>
          <x:t xml:space="preserve">10_VIE_DES_STAGES!E417</x:t>
        </x:is>
      </x:c>
      <x:c r="G417" s="23" t="inlineStr">
        <x:is>
          <x:t xml:space="preserve">Arbitre de fond réagissant seulement à la fin du round</x:t>
        </x:is>
      </x:c>
      <x:c r="H417" s="23" t="inlineStr">
        <x:is>
          <x:t xml:space="preserve">not-recertified-by-V63</x:t>
        </x:is>
      </x:c>
      <x:c r="I417" s="92" t="inlineStr">
        <x:is>
          <x:t xml:space="preserve">NON_RECERTIFIE_V99</x:t>
        </x:is>
      </x:c>
    </x:row>
    <x:row r="418" ht="64" customHeight="1">
      <x:c r="A418" s="23" t="inlineStr">
        <x:is>
          <x:t xml:space="preserve">ST138</x:t>
        </x:is>
      </x:c>
      <x:c r="B418" s="23" t="inlineStr">
        <x:is>
          <x:t xml:space="preserve">Cercle ambre</x:t>
        </x:is>
      </x:c>
      <x:c r="C418" s="23" t="inlineStr">
        <x:is>
          <x:t xml:space="preserve">Original The Pit</x:t>
        </x:is>
      </x:c>
      <x:c r="D418" s="23" t="inlineStr">
        <x:is>
          <x:t xml:space="preserve">arena-087-cercle-ambre</x:t>
        </x:is>
      </x:c>
      <x:c r="E418" s="23" t="inlineStr">
        <x:is>
          <x:t xml:space="preserve">ST138_BG_03</x:t>
        </x:is>
      </x:c>
      <x:c r="F418" s="23" t="inlineStr">
        <x:is>
          <x:t xml:space="preserve">10_VIE_DES_STAGES!E418</x:t>
        </x:is>
      </x:c>
      <x:c r="G418" s="23" t="inlineStr">
        <x:is>
          <x:t xml:space="preserve">Suspension ou bannière qui bouge sans masquer les impacts</x:t>
        </x:is>
      </x:c>
      <x:c r="H418" s="23" t="inlineStr">
        <x:is>
          <x:t xml:space="preserve">not-recertified-by-V63</x:t>
        </x:is>
      </x:c>
      <x:c r="I418" s="92" t="inlineStr">
        <x:is>
          <x:t xml:space="preserve">NON_RECERTIFIE_V99</x:t>
        </x:is>
      </x:c>
    </x:row>
    <x:row r="419" ht="64" customHeight="1">
      <x:c r="A419" s="23" t="inlineStr">
        <x:is>
          <x:t xml:space="preserve">ST139</x:t>
        </x:is>
      </x:c>
      <x:c r="B419" s="23" t="inlineStr">
        <x:is>
          <x:t xml:space="preserve">Cercle cendre</x:t>
        </x:is>
      </x:c>
      <x:c r="C419" s="23" t="inlineStr">
        <x:is>
          <x:t xml:space="preserve">Original The Pit</x:t>
        </x:is>
      </x:c>
      <x:c r="D419" s="23" t="inlineStr">
        <x:is>
          <x:t xml:space="preserve">arena-088-cercle-cendre</x:t>
        </x:is>
      </x:c>
      <x:c r="E419" s="23" t="inlineStr">
        <x:is>
          <x:t xml:space="preserve">ST139_BG_01</x:t>
        </x:is>
      </x:c>
      <x:c r="F419" s="23" t="inlineStr">
        <x:is>
          <x:t xml:space="preserve">10_VIE_DES_STAGES!E419</x:t>
        </x:is>
      </x:c>
      <x:c r="G419" s="23" t="inlineStr">
        <x:is>
          <x:t xml:space="preserve">Observateurs anonymes du clan changeant lentement de posture</x:t>
        </x:is>
      </x:c>
      <x:c r="H419" s="23" t="inlineStr">
        <x:is>
          <x:t xml:space="preserve">not-recertified-by-V63</x:t>
        </x:is>
      </x:c>
      <x:c r="I419" s="92" t="inlineStr">
        <x:is>
          <x:t xml:space="preserve">NON_RECERTIFIE_V99</x:t>
        </x:is>
      </x:c>
    </x:row>
    <x:row r="420" ht="64" customHeight="1">
      <x:c r="A420" s="23" t="inlineStr">
        <x:is>
          <x:t xml:space="preserve">ST139</x:t>
        </x:is>
      </x:c>
      <x:c r="B420" s="23" t="inlineStr">
        <x:is>
          <x:t xml:space="preserve">Cercle cendre</x:t>
        </x:is>
      </x:c>
      <x:c r="C420" s="23" t="inlineStr">
        <x:is>
          <x:t xml:space="preserve">Original The Pit</x:t>
        </x:is>
      </x:c>
      <x:c r="D420" s="23" t="inlineStr">
        <x:is>
          <x:t xml:space="preserve">arena-088-cercle-cendre</x:t>
        </x:is>
      </x:c>
      <x:c r="E420" s="23" t="inlineStr">
        <x:is>
          <x:t xml:space="preserve">ST139_BG_02</x:t>
        </x:is>
      </x:c>
      <x:c r="F420" s="23" t="inlineStr">
        <x:is>
          <x:t xml:space="preserve">10_VIE_DES_STAGES!E420</x:t>
        </x:is>
      </x:c>
      <x:c r="G420" s="23" t="inlineStr">
        <x:is>
          <x:t xml:space="preserve">Arbitre de fond réagissant seulement à la fin du round</x:t>
        </x:is>
      </x:c>
      <x:c r="H420" s="23" t="inlineStr">
        <x:is>
          <x:t xml:space="preserve">not-recertified-by-V63</x:t>
        </x:is>
      </x:c>
      <x:c r="I420" s="92" t="inlineStr">
        <x:is>
          <x:t xml:space="preserve">NON_RECERTIFIE_V99</x:t>
        </x:is>
      </x:c>
    </x:row>
    <x:row r="421" ht="64" customHeight="1">
      <x:c r="A421" s="23" t="inlineStr">
        <x:is>
          <x:t xml:space="preserve">ST139</x:t>
        </x:is>
      </x:c>
      <x:c r="B421" s="23" t="inlineStr">
        <x:is>
          <x:t xml:space="preserve">Cercle cendre</x:t>
        </x:is>
      </x:c>
      <x:c r="C421" s="23" t="inlineStr">
        <x:is>
          <x:t xml:space="preserve">Original The Pit</x:t>
        </x:is>
      </x:c>
      <x:c r="D421" s="23" t="inlineStr">
        <x:is>
          <x:t xml:space="preserve">arena-088-cercle-cendre</x:t>
        </x:is>
      </x:c>
      <x:c r="E421" s="23" t="inlineStr">
        <x:is>
          <x:t xml:space="preserve">ST139_BG_03</x:t>
        </x:is>
      </x:c>
      <x:c r="F421" s="23" t="inlineStr">
        <x:is>
          <x:t xml:space="preserve">10_VIE_DES_STAGES!E421</x:t>
        </x:is>
      </x:c>
      <x:c r="G421" s="23" t="inlineStr">
        <x:is>
          <x:t xml:space="preserve">Suspension ou bannière qui bouge sans masquer les impacts</x:t>
        </x:is>
      </x:c>
      <x:c r="H421" s="23" t="inlineStr">
        <x:is>
          <x:t xml:space="preserve">not-recertified-by-V63</x:t>
        </x:is>
      </x:c>
      <x:c r="I421" s="92" t="inlineStr">
        <x:is>
          <x:t xml:space="preserve">NON_RECERTIFIE_V99</x:t>
        </x:is>
      </x:c>
    </x:row>
    <x:row r="422" ht="64" customHeight="1">
      <x:c r="A422" s="23" t="inlineStr">
        <x:is>
          <x:t xml:space="preserve">ST140</x:t>
        </x:is>
      </x:c>
      <x:c r="B422" s="23" t="inlineStr">
        <x:is>
          <x:t xml:space="preserve">Cercle eclipse</x:t>
        </x:is>
      </x:c>
      <x:c r="C422" s="23" t="inlineStr">
        <x:is>
          <x:t xml:space="preserve">Original The Pit</x:t>
        </x:is>
      </x:c>
      <x:c r="D422" s="23" t="inlineStr">
        <x:is>
          <x:t xml:space="preserve">arena-089-cercle-eclipse</x:t>
        </x:is>
      </x:c>
      <x:c r="E422" s="23" t="inlineStr">
        <x:is>
          <x:t xml:space="preserve">ST140_BG_01</x:t>
        </x:is>
      </x:c>
      <x:c r="F422" s="23" t="inlineStr">
        <x:is>
          <x:t xml:space="preserve">10_VIE_DES_STAGES!E422</x:t>
        </x:is>
      </x:c>
      <x:c r="G422" s="23" t="inlineStr">
        <x:is>
          <x:t xml:space="preserve">Observateurs anonymes du clan changeant lentement de posture</x:t>
        </x:is>
      </x:c>
      <x:c r="H422" s="23" t="inlineStr">
        <x:is>
          <x:t xml:space="preserve">not-recertified-by-V63</x:t>
        </x:is>
      </x:c>
      <x:c r="I422" s="92" t="inlineStr">
        <x:is>
          <x:t xml:space="preserve">NON_RECERTIFIE_V99</x:t>
        </x:is>
      </x:c>
    </x:row>
    <x:row r="423" ht="64" customHeight="1">
      <x:c r="A423" s="23" t="inlineStr">
        <x:is>
          <x:t xml:space="preserve">ST140</x:t>
        </x:is>
      </x:c>
      <x:c r="B423" s="23" t="inlineStr">
        <x:is>
          <x:t xml:space="preserve">Cercle eclipse</x:t>
        </x:is>
      </x:c>
      <x:c r="C423" s="23" t="inlineStr">
        <x:is>
          <x:t xml:space="preserve">Original The Pit</x:t>
        </x:is>
      </x:c>
      <x:c r="D423" s="23" t="inlineStr">
        <x:is>
          <x:t xml:space="preserve">arena-089-cercle-eclipse</x:t>
        </x:is>
      </x:c>
      <x:c r="E423" s="23" t="inlineStr">
        <x:is>
          <x:t xml:space="preserve">ST140_BG_02</x:t>
        </x:is>
      </x:c>
      <x:c r="F423" s="23" t="inlineStr">
        <x:is>
          <x:t xml:space="preserve">10_VIE_DES_STAGES!E423</x:t>
        </x:is>
      </x:c>
      <x:c r="G423" s="23" t="inlineStr">
        <x:is>
          <x:t xml:space="preserve">Arbitre de fond réagissant seulement à la fin du round</x:t>
        </x:is>
      </x:c>
      <x:c r="H423" s="23" t="inlineStr">
        <x:is>
          <x:t xml:space="preserve">not-recertified-by-V63</x:t>
        </x:is>
      </x:c>
      <x:c r="I423" s="92" t="inlineStr">
        <x:is>
          <x:t xml:space="preserve">NON_RECERTIFIE_V99</x:t>
        </x:is>
      </x:c>
    </x:row>
    <x:row r="424" ht="64" customHeight="1">
      <x:c r="A424" s="23" t="inlineStr">
        <x:is>
          <x:t xml:space="preserve">ST140</x:t>
        </x:is>
      </x:c>
      <x:c r="B424" s="23" t="inlineStr">
        <x:is>
          <x:t xml:space="preserve">Cercle eclipse</x:t>
        </x:is>
      </x:c>
      <x:c r="C424" s="23" t="inlineStr">
        <x:is>
          <x:t xml:space="preserve">Original The Pit</x:t>
        </x:is>
      </x:c>
      <x:c r="D424" s="23" t="inlineStr">
        <x:is>
          <x:t xml:space="preserve">arena-089-cercle-eclipse</x:t>
        </x:is>
      </x:c>
      <x:c r="E424" s="23" t="inlineStr">
        <x:is>
          <x:t xml:space="preserve">ST140_BG_03</x:t>
        </x:is>
      </x:c>
      <x:c r="F424" s="23" t="inlineStr">
        <x:is>
          <x:t xml:space="preserve">10_VIE_DES_STAGES!E424</x:t>
        </x:is>
      </x:c>
      <x:c r="G424" s="23" t="inlineStr">
        <x:is>
          <x:t xml:space="preserve">Suspension ou bannière qui bouge sans masquer les impacts</x:t>
        </x:is>
      </x:c>
      <x:c r="H424" s="23" t="inlineStr">
        <x:is>
          <x:t xml:space="preserve">not-recertified-by-V63</x:t>
        </x:is>
      </x:c>
      <x:c r="I424" s="92" t="inlineStr">
        <x:is>
          <x:t xml:space="preserve">NON_RECERTIFIE_V99</x:t>
        </x:is>
      </x:c>
    </x:row>
    <x:row r="425" ht="64" customHeight="1">
      <x:c r="A425" s="23" t="inlineStr">
        <x:is>
          <x:t xml:space="preserve">ST141</x:t>
        </x:is>
      </x:c>
      <x:c r="B425" s="23" t="inlineStr">
        <x:is>
          <x:t xml:space="preserve">Cercle aurore</x:t>
        </x:is>
      </x:c>
      <x:c r="C425" s="23" t="inlineStr">
        <x:is>
          <x:t xml:space="preserve">Original The Pit</x:t>
        </x:is>
      </x:c>
      <x:c r="D425" s="23" t="inlineStr">
        <x:is>
          <x:t xml:space="preserve">arena-090-cercle-aurore</x:t>
        </x:is>
      </x:c>
      <x:c r="E425" s="23" t="inlineStr">
        <x:is>
          <x:t xml:space="preserve">ST141_BG_01</x:t>
        </x:is>
      </x:c>
      <x:c r="F425" s="23" t="inlineStr">
        <x:is>
          <x:t xml:space="preserve">10_VIE_DES_STAGES!E425</x:t>
        </x:is>
      </x:c>
      <x:c r="G425" s="23" t="inlineStr">
        <x:is>
          <x:t xml:space="preserve">Observateurs anonymes du clan changeant lentement de posture</x:t>
        </x:is>
      </x:c>
      <x:c r="H425" s="23" t="inlineStr">
        <x:is>
          <x:t xml:space="preserve">not-recertified-by-V63</x:t>
        </x:is>
      </x:c>
      <x:c r="I425" s="92" t="inlineStr">
        <x:is>
          <x:t xml:space="preserve">NON_RECERTIFIE_V99</x:t>
        </x:is>
      </x:c>
    </x:row>
    <x:row r="426" ht="64" customHeight="1">
      <x:c r="A426" s="23" t="inlineStr">
        <x:is>
          <x:t xml:space="preserve">ST141</x:t>
        </x:is>
      </x:c>
      <x:c r="B426" s="23" t="inlineStr">
        <x:is>
          <x:t xml:space="preserve">Cercle aurore</x:t>
        </x:is>
      </x:c>
      <x:c r="C426" s="23" t="inlineStr">
        <x:is>
          <x:t xml:space="preserve">Original The Pit</x:t>
        </x:is>
      </x:c>
      <x:c r="D426" s="23" t="inlineStr">
        <x:is>
          <x:t xml:space="preserve">arena-090-cercle-aurore</x:t>
        </x:is>
      </x:c>
      <x:c r="E426" s="23" t="inlineStr">
        <x:is>
          <x:t xml:space="preserve">ST141_BG_02</x:t>
        </x:is>
      </x:c>
      <x:c r="F426" s="23" t="inlineStr">
        <x:is>
          <x:t xml:space="preserve">10_VIE_DES_STAGES!E426</x:t>
        </x:is>
      </x:c>
      <x:c r="G426" s="23" t="inlineStr">
        <x:is>
          <x:t xml:space="preserve">Arbitre de fond réagissant seulement à la fin du round</x:t>
        </x:is>
      </x:c>
      <x:c r="H426" s="23" t="inlineStr">
        <x:is>
          <x:t xml:space="preserve">not-recertified-by-V63</x:t>
        </x:is>
      </x:c>
      <x:c r="I426" s="92" t="inlineStr">
        <x:is>
          <x:t xml:space="preserve">NON_RECERTIFIE_V99</x:t>
        </x:is>
      </x:c>
    </x:row>
    <x:row r="427" ht="64" customHeight="1">
      <x:c r="A427" s="23" t="inlineStr">
        <x:is>
          <x:t xml:space="preserve">ST141</x:t>
        </x:is>
      </x:c>
      <x:c r="B427" s="23" t="inlineStr">
        <x:is>
          <x:t xml:space="preserve">Cercle aurore</x:t>
        </x:is>
      </x:c>
      <x:c r="C427" s="23" t="inlineStr">
        <x:is>
          <x:t xml:space="preserve">Original The Pit</x:t>
        </x:is>
      </x:c>
      <x:c r="D427" s="23" t="inlineStr">
        <x:is>
          <x:t xml:space="preserve">arena-090-cercle-aurore</x:t>
        </x:is>
      </x:c>
      <x:c r="E427" s="23" t="inlineStr">
        <x:is>
          <x:t xml:space="preserve">ST141_BG_03</x:t>
        </x:is>
      </x:c>
      <x:c r="F427" s="23" t="inlineStr">
        <x:is>
          <x:t xml:space="preserve">10_VIE_DES_STAGES!E427</x:t>
        </x:is>
      </x:c>
      <x:c r="G427" s="23" t="inlineStr">
        <x:is>
          <x:t xml:space="preserve">Suspension ou bannière qui bouge sans masquer les impacts</x:t>
        </x:is>
      </x:c>
      <x:c r="H427" s="23" t="inlineStr">
        <x:is>
          <x:t xml:space="preserve">not-recertified-by-V63</x:t>
        </x:is>
      </x:c>
      <x:c r="I427" s="92" t="inlineStr">
        <x:is>
          <x:t xml:space="preserve">NON_RECERTIFIE_V99</x:t>
        </x:is>
      </x:c>
    </x:row>
    <x:row r="428" ht="64" customHeight="1">
      <x:c r="A428" s="23" t="inlineStr">
        <x:is>
          <x:t xml:space="preserve">ST142</x:t>
        </x:is>
      </x:c>
      <x:c r="B428" s="23" t="inlineStr">
        <x:is>
          <x:t xml:space="preserve">Duel des lames</x:t>
        </x:is>
      </x:c>
      <x:c r="C428" s="23" t="inlineStr">
        <x:is>
          <x:t xml:space="preserve">Original The Pit</x:t>
        </x:is>
      </x:c>
      <x:c r="D428" s="23" t="inlineStr">
        <x:is>
          <x:t xml:space="preserve">arena-091-duel-des-lames</x:t>
        </x:is>
      </x:c>
      <x:c r="E428" s="23" t="inlineStr">
        <x:is>
          <x:t xml:space="preserve">ST142_BG_01</x:t>
        </x:is>
      </x:c>
      <x:c r="F428" s="23" t="inlineStr">
        <x:is>
          <x:t xml:space="preserve">10_VIE_DES_STAGES!E428</x:t>
        </x:is>
      </x:c>
      <x:c r="G428" s="23" t="inlineStr">
        <x:is>
          <x:t xml:space="preserve">Observateurs anonymes du clan changeant lentement de posture</x:t>
        </x:is>
      </x:c>
      <x:c r="H428" s="23" t="inlineStr">
        <x:is>
          <x:t xml:space="preserve">not-recertified-by-V63</x:t>
        </x:is>
      </x:c>
      <x:c r="I428" s="92" t="inlineStr">
        <x:is>
          <x:t xml:space="preserve">NON_RECERTIFIE_V99</x:t>
        </x:is>
      </x:c>
    </x:row>
    <x:row r="429" ht="64" customHeight="1">
      <x:c r="A429" s="23" t="inlineStr">
        <x:is>
          <x:t xml:space="preserve">ST142</x:t>
        </x:is>
      </x:c>
      <x:c r="B429" s="23" t="inlineStr">
        <x:is>
          <x:t xml:space="preserve">Duel des lames</x:t>
        </x:is>
      </x:c>
      <x:c r="C429" s="23" t="inlineStr">
        <x:is>
          <x:t xml:space="preserve">Original The Pit</x:t>
        </x:is>
      </x:c>
      <x:c r="D429" s="23" t="inlineStr">
        <x:is>
          <x:t xml:space="preserve">arena-091-duel-des-lames</x:t>
        </x:is>
      </x:c>
      <x:c r="E429" s="23" t="inlineStr">
        <x:is>
          <x:t xml:space="preserve">ST142_BG_02</x:t>
        </x:is>
      </x:c>
      <x:c r="F429" s="23" t="inlineStr">
        <x:is>
          <x:t xml:space="preserve">10_VIE_DES_STAGES!E429</x:t>
        </x:is>
      </x:c>
      <x:c r="G429" s="23" t="inlineStr">
        <x:is>
          <x:t xml:space="preserve">Arbitre de fond réagissant seulement à la fin du round</x:t>
        </x:is>
      </x:c>
      <x:c r="H429" s="23" t="inlineStr">
        <x:is>
          <x:t xml:space="preserve">not-recertified-by-V63</x:t>
        </x:is>
      </x:c>
      <x:c r="I429" s="92" t="inlineStr">
        <x:is>
          <x:t xml:space="preserve">NON_RECERTIFIE_V99</x:t>
        </x:is>
      </x:c>
    </x:row>
    <x:row r="430" ht="64" customHeight="1">
      <x:c r="A430" s="23" t="inlineStr">
        <x:is>
          <x:t xml:space="preserve">ST142</x:t>
        </x:is>
      </x:c>
      <x:c r="B430" s="23" t="inlineStr">
        <x:is>
          <x:t xml:space="preserve">Duel des lames</x:t>
        </x:is>
      </x:c>
      <x:c r="C430" s="23" t="inlineStr">
        <x:is>
          <x:t xml:space="preserve">Original The Pit</x:t>
        </x:is>
      </x:c>
      <x:c r="D430" s="23" t="inlineStr">
        <x:is>
          <x:t xml:space="preserve">arena-091-duel-des-lames</x:t>
        </x:is>
      </x:c>
      <x:c r="E430" s="23" t="inlineStr">
        <x:is>
          <x:t xml:space="preserve">ST142_BG_03</x:t>
        </x:is>
      </x:c>
      <x:c r="F430" s="23" t="inlineStr">
        <x:is>
          <x:t xml:space="preserve">10_VIE_DES_STAGES!E430</x:t>
        </x:is>
      </x:c>
      <x:c r="G430" s="23" t="inlineStr">
        <x:is>
          <x:t xml:space="preserve">Suspension ou bannière qui bouge sans masquer les impacts</x:t>
        </x:is>
      </x:c>
      <x:c r="H430" s="23" t="inlineStr">
        <x:is>
          <x:t xml:space="preserve">not-recertified-by-V63</x:t>
        </x:is>
      </x:c>
      <x:c r="I430" s="92" t="inlineStr">
        <x:is>
          <x:t xml:space="preserve">NON_RECERTIFIE_V99</x:t>
        </x:is>
      </x:c>
    </x:row>
    <x:row r="431" ht="64" customHeight="1">
      <x:c r="A431" s="23" t="inlineStr">
        <x:is>
          <x:t xml:space="preserve">ST143</x:t>
        </x:is>
      </x:c>
      <x:c r="B431" s="23" t="inlineStr">
        <x:is>
          <x:t xml:space="preserve">Duel des disques</x:t>
        </x:is>
      </x:c>
      <x:c r="C431" s="23" t="inlineStr">
        <x:is>
          <x:t xml:space="preserve">Original The Pit</x:t>
        </x:is>
      </x:c>
      <x:c r="D431" s="23" t="inlineStr">
        <x:is>
          <x:t xml:space="preserve">arena-092-duel-des-disques</x:t>
        </x:is>
      </x:c>
      <x:c r="E431" s="23" t="inlineStr">
        <x:is>
          <x:t xml:space="preserve">ST143_BG_01</x:t>
        </x:is>
      </x:c>
      <x:c r="F431" s="23" t="inlineStr">
        <x:is>
          <x:t xml:space="preserve">10_VIE_DES_STAGES!E431</x:t>
        </x:is>
      </x:c>
      <x:c r="G431" s="23" t="inlineStr">
        <x:is>
          <x:t xml:space="preserve">Observateurs anonymes du clan changeant lentement de posture</x:t>
        </x:is>
      </x:c>
      <x:c r="H431" s="23" t="inlineStr">
        <x:is>
          <x:t xml:space="preserve">not-recertified-by-V63</x:t>
        </x:is>
      </x:c>
      <x:c r="I431" s="92" t="inlineStr">
        <x:is>
          <x:t xml:space="preserve">NON_RECERTIFIE_V99</x:t>
        </x:is>
      </x:c>
    </x:row>
    <x:row r="432" ht="64" customHeight="1">
      <x:c r="A432" s="23" t="inlineStr">
        <x:is>
          <x:t xml:space="preserve">ST143</x:t>
        </x:is>
      </x:c>
      <x:c r="B432" s="23" t="inlineStr">
        <x:is>
          <x:t xml:space="preserve">Duel des disques</x:t>
        </x:is>
      </x:c>
      <x:c r="C432" s="23" t="inlineStr">
        <x:is>
          <x:t xml:space="preserve">Original The Pit</x:t>
        </x:is>
      </x:c>
      <x:c r="D432" s="23" t="inlineStr">
        <x:is>
          <x:t xml:space="preserve">arena-092-duel-des-disques</x:t>
        </x:is>
      </x:c>
      <x:c r="E432" s="23" t="inlineStr">
        <x:is>
          <x:t xml:space="preserve">ST143_BG_02</x:t>
        </x:is>
      </x:c>
      <x:c r="F432" s="23" t="inlineStr">
        <x:is>
          <x:t xml:space="preserve">10_VIE_DES_STAGES!E432</x:t>
        </x:is>
      </x:c>
      <x:c r="G432" s="23" t="inlineStr">
        <x:is>
          <x:t xml:space="preserve">Arbitre de fond réagissant seulement à la fin du round</x:t>
        </x:is>
      </x:c>
      <x:c r="H432" s="23" t="inlineStr">
        <x:is>
          <x:t xml:space="preserve">not-recertified-by-V63</x:t>
        </x:is>
      </x:c>
      <x:c r="I432" s="92" t="inlineStr">
        <x:is>
          <x:t xml:space="preserve">NON_RECERTIFIE_V99</x:t>
        </x:is>
      </x:c>
    </x:row>
    <x:row r="433" ht="64" customHeight="1">
      <x:c r="A433" s="23" t="inlineStr">
        <x:is>
          <x:t xml:space="preserve">ST143</x:t>
        </x:is>
      </x:c>
      <x:c r="B433" s="23" t="inlineStr">
        <x:is>
          <x:t xml:space="preserve">Duel des disques</x:t>
        </x:is>
      </x:c>
      <x:c r="C433" s="23" t="inlineStr">
        <x:is>
          <x:t xml:space="preserve">Original The Pit</x:t>
        </x:is>
      </x:c>
      <x:c r="D433" s="23" t="inlineStr">
        <x:is>
          <x:t xml:space="preserve">arena-092-duel-des-disques</x:t>
        </x:is>
      </x:c>
      <x:c r="E433" s="23" t="inlineStr">
        <x:is>
          <x:t xml:space="preserve">ST143_BG_03</x:t>
        </x:is>
      </x:c>
      <x:c r="F433" s="23" t="inlineStr">
        <x:is>
          <x:t xml:space="preserve">10_VIE_DES_STAGES!E433</x:t>
        </x:is>
      </x:c>
      <x:c r="G433" s="23" t="inlineStr">
        <x:is>
          <x:t xml:space="preserve">Suspension ou bannière qui bouge sans masquer les impacts</x:t>
        </x:is>
      </x:c>
      <x:c r="H433" s="23" t="inlineStr">
        <x:is>
          <x:t xml:space="preserve">not-recertified-by-V63</x:t>
        </x:is>
      </x:c>
      <x:c r="I433" s="92" t="inlineStr">
        <x:is>
          <x:t xml:space="preserve">NON_RECERTIFIE_V99</x:t>
        </x:is>
      </x:c>
    </x:row>
    <x:row r="434" ht="64" customHeight="1">
      <x:c r="A434" s="23" t="inlineStr">
        <x:is>
          <x:t xml:space="preserve">ST144</x:t>
        </x:is>
      </x:c>
      <x:c r="B434" s="23" t="inlineStr">
        <x:is>
          <x:t xml:space="preserve">Duel des filets</x:t>
        </x:is>
      </x:c>
      <x:c r="C434" s="23" t="inlineStr">
        <x:is>
          <x:t xml:space="preserve">Original The Pit</x:t>
        </x:is>
      </x:c>
      <x:c r="D434" s="23" t="inlineStr">
        <x:is>
          <x:t xml:space="preserve">arena-093-duel-des-filets</x:t>
        </x:is>
      </x:c>
      <x:c r="E434" s="23" t="inlineStr">
        <x:is>
          <x:t xml:space="preserve">ST144_BG_01</x:t>
        </x:is>
      </x:c>
      <x:c r="F434" s="23" t="inlineStr">
        <x:is>
          <x:t xml:space="preserve">10_VIE_DES_STAGES!E434</x:t>
        </x:is>
      </x:c>
      <x:c r="G434" s="23" t="inlineStr">
        <x:is>
          <x:t xml:space="preserve">Observateurs anonymes du clan changeant lentement de posture</x:t>
        </x:is>
      </x:c>
      <x:c r="H434" s="23" t="inlineStr">
        <x:is>
          <x:t xml:space="preserve">not-recertified-by-V63</x:t>
        </x:is>
      </x:c>
      <x:c r="I434" s="92" t="inlineStr">
        <x:is>
          <x:t xml:space="preserve">NON_RECERTIFIE_V99</x:t>
        </x:is>
      </x:c>
    </x:row>
    <x:row r="435" ht="64" customHeight="1">
      <x:c r="A435" s="23" t="inlineStr">
        <x:is>
          <x:t xml:space="preserve">ST144</x:t>
        </x:is>
      </x:c>
      <x:c r="B435" s="23" t="inlineStr">
        <x:is>
          <x:t xml:space="preserve">Duel des filets</x:t>
        </x:is>
      </x:c>
      <x:c r="C435" s="23" t="inlineStr">
        <x:is>
          <x:t xml:space="preserve">Original The Pit</x:t>
        </x:is>
      </x:c>
      <x:c r="D435" s="23" t="inlineStr">
        <x:is>
          <x:t xml:space="preserve">arena-093-duel-des-filets</x:t>
        </x:is>
      </x:c>
      <x:c r="E435" s="23" t="inlineStr">
        <x:is>
          <x:t xml:space="preserve">ST144_BG_02</x:t>
        </x:is>
      </x:c>
      <x:c r="F435" s="23" t="inlineStr">
        <x:is>
          <x:t xml:space="preserve">10_VIE_DES_STAGES!E435</x:t>
        </x:is>
      </x:c>
      <x:c r="G435" s="23" t="inlineStr">
        <x:is>
          <x:t xml:space="preserve">Arbitre de fond réagissant seulement à la fin du round</x:t>
        </x:is>
      </x:c>
      <x:c r="H435" s="23" t="inlineStr">
        <x:is>
          <x:t xml:space="preserve">not-recertified-by-V63</x:t>
        </x:is>
      </x:c>
      <x:c r="I435" s="92" t="inlineStr">
        <x:is>
          <x:t xml:space="preserve">NON_RECERTIFIE_V99</x:t>
        </x:is>
      </x:c>
    </x:row>
    <x:row r="436" ht="64" customHeight="1">
      <x:c r="A436" s="23" t="inlineStr">
        <x:is>
          <x:t xml:space="preserve">ST144</x:t>
        </x:is>
      </x:c>
      <x:c r="B436" s="23" t="inlineStr">
        <x:is>
          <x:t xml:space="preserve">Duel des filets</x:t>
        </x:is>
      </x:c>
      <x:c r="C436" s="23" t="inlineStr">
        <x:is>
          <x:t xml:space="preserve">Original The Pit</x:t>
        </x:is>
      </x:c>
      <x:c r="D436" s="23" t="inlineStr">
        <x:is>
          <x:t xml:space="preserve">arena-093-duel-des-filets</x:t>
        </x:is>
      </x:c>
      <x:c r="E436" s="23" t="inlineStr">
        <x:is>
          <x:t xml:space="preserve">ST144_BG_03</x:t>
        </x:is>
      </x:c>
      <x:c r="F436" s="23" t="inlineStr">
        <x:is>
          <x:t xml:space="preserve">10_VIE_DES_STAGES!E436</x:t>
        </x:is>
      </x:c>
      <x:c r="G436" s="23" t="inlineStr">
        <x:is>
          <x:t xml:space="preserve">Suspension ou bannière qui bouge sans masquer les impacts</x:t>
        </x:is>
      </x:c>
      <x:c r="H436" s="23" t="inlineStr">
        <x:is>
          <x:t xml:space="preserve">not-recertified-by-V63</x:t>
        </x:is>
      </x:c>
      <x:c r="I436" s="92" t="inlineStr">
        <x:is>
          <x:t xml:space="preserve">NON_RECERTIFIE_V99</x:t>
        </x:is>
      </x:c>
    </x:row>
    <x:row r="437" ht="64" customHeight="1">
      <x:c r="A437" s="23" t="inlineStr">
        <x:is>
          <x:t xml:space="preserve">ST145</x:t>
        </x:is>
      </x:c>
      <x:c r="B437" s="23" t="inlineStr">
        <x:is>
          <x:t xml:space="preserve">Duel du plasma</x:t>
        </x:is>
      </x:c>
      <x:c r="C437" s="23" t="inlineStr">
        <x:is>
          <x:t xml:space="preserve">Original The Pit</x:t>
        </x:is>
      </x:c>
      <x:c r="D437" s="23" t="inlineStr">
        <x:is>
          <x:t xml:space="preserve">arena-094-duel-du-plasma</x:t>
        </x:is>
      </x:c>
      <x:c r="E437" s="23" t="inlineStr">
        <x:is>
          <x:t xml:space="preserve">ST145_BG_01</x:t>
        </x:is>
      </x:c>
      <x:c r="F437" s="23" t="inlineStr">
        <x:is>
          <x:t xml:space="preserve">10_VIE_DES_STAGES!E437</x:t>
        </x:is>
      </x:c>
      <x:c r="G437" s="23" t="inlineStr">
        <x:is>
          <x:t xml:space="preserve">Observateurs anonymes du clan changeant lentement de posture</x:t>
        </x:is>
      </x:c>
      <x:c r="H437" s="23" t="inlineStr">
        <x:is>
          <x:t xml:space="preserve">not-recertified-by-V63</x:t>
        </x:is>
      </x:c>
      <x:c r="I437" s="92" t="inlineStr">
        <x:is>
          <x:t xml:space="preserve">NON_RECERTIFIE_V99</x:t>
        </x:is>
      </x:c>
    </x:row>
    <x:row r="438" ht="64" customHeight="1">
      <x:c r="A438" s="23" t="inlineStr">
        <x:is>
          <x:t xml:space="preserve">ST145</x:t>
        </x:is>
      </x:c>
      <x:c r="B438" s="23" t="inlineStr">
        <x:is>
          <x:t xml:space="preserve">Duel du plasma</x:t>
        </x:is>
      </x:c>
      <x:c r="C438" s="23" t="inlineStr">
        <x:is>
          <x:t xml:space="preserve">Original The Pit</x:t>
        </x:is>
      </x:c>
      <x:c r="D438" s="23" t="inlineStr">
        <x:is>
          <x:t xml:space="preserve">arena-094-duel-du-plasma</x:t>
        </x:is>
      </x:c>
      <x:c r="E438" s="23" t="inlineStr">
        <x:is>
          <x:t xml:space="preserve">ST145_BG_02</x:t>
        </x:is>
      </x:c>
      <x:c r="F438" s="23" t="inlineStr">
        <x:is>
          <x:t xml:space="preserve">10_VIE_DES_STAGES!E438</x:t>
        </x:is>
      </x:c>
      <x:c r="G438" s="23" t="inlineStr">
        <x:is>
          <x:t xml:space="preserve">Arbitre de fond réagissant seulement à la fin du round</x:t>
        </x:is>
      </x:c>
      <x:c r="H438" s="23" t="inlineStr">
        <x:is>
          <x:t xml:space="preserve">not-recertified-by-V63</x:t>
        </x:is>
      </x:c>
      <x:c r="I438" s="92" t="inlineStr">
        <x:is>
          <x:t xml:space="preserve">NON_RECERTIFIE_V99</x:t>
        </x:is>
      </x:c>
    </x:row>
    <x:row r="439" ht="64" customHeight="1">
      <x:c r="A439" s="23" t="inlineStr">
        <x:is>
          <x:t xml:space="preserve">ST145</x:t>
        </x:is>
      </x:c>
      <x:c r="B439" s="23" t="inlineStr">
        <x:is>
          <x:t xml:space="preserve">Duel du plasma</x:t>
        </x:is>
      </x:c>
      <x:c r="C439" s="23" t="inlineStr">
        <x:is>
          <x:t xml:space="preserve">Original The Pit</x:t>
        </x:is>
      </x:c>
      <x:c r="D439" s="23" t="inlineStr">
        <x:is>
          <x:t xml:space="preserve">arena-094-duel-du-plasma</x:t>
        </x:is>
      </x:c>
      <x:c r="E439" s="23" t="inlineStr">
        <x:is>
          <x:t xml:space="preserve">ST145_BG_03</x:t>
        </x:is>
      </x:c>
      <x:c r="F439" s="23" t="inlineStr">
        <x:is>
          <x:t xml:space="preserve">10_VIE_DES_STAGES!E439</x:t>
        </x:is>
      </x:c>
      <x:c r="G439" s="23" t="inlineStr">
        <x:is>
          <x:t xml:space="preserve">Suspension ou bannière qui bouge sans masquer les impacts</x:t>
        </x:is>
      </x:c>
      <x:c r="H439" s="23" t="inlineStr">
        <x:is>
          <x:t xml:space="preserve">not-recertified-by-V63</x:t>
        </x:is>
      </x:c>
      <x:c r="I439" s="92" t="inlineStr">
        <x:is>
          <x:t xml:space="preserve">NON_RECERTIFIE_V99</x:t>
        </x:is>
      </x:c>
    </x:row>
    <x:row r="440" ht="64" customHeight="1">
      <x:c r="A440" s="23" t="inlineStr">
        <x:is>
          <x:t xml:space="preserve">ST146</x:t>
        </x:is>
      </x:c>
      <x:c r="B440" s="23" t="inlineStr">
        <x:is>
          <x:t xml:space="preserve">Duel des anciens</x:t>
        </x:is>
      </x:c>
      <x:c r="C440" s="23" t="inlineStr">
        <x:is>
          <x:t xml:space="preserve">Original The Pit</x:t>
        </x:is>
      </x:c>
      <x:c r="D440" s="23" t="inlineStr">
        <x:is>
          <x:t xml:space="preserve">arena-095-duel-des-anciens</x:t>
        </x:is>
      </x:c>
      <x:c r="E440" s="23" t="inlineStr">
        <x:is>
          <x:t xml:space="preserve">ST146_BG_01</x:t>
        </x:is>
      </x:c>
      <x:c r="F440" s="23" t="inlineStr">
        <x:is>
          <x:t xml:space="preserve">10_VIE_DES_STAGES!E440</x:t>
        </x:is>
      </x:c>
      <x:c r="G440" s="23" t="inlineStr">
        <x:is>
          <x:t xml:space="preserve">Observateurs anonymes du clan changeant lentement de posture</x:t>
        </x:is>
      </x:c>
      <x:c r="H440" s="23" t="inlineStr">
        <x:is>
          <x:t xml:space="preserve">not-recertified-by-V63</x:t>
        </x:is>
      </x:c>
      <x:c r="I440" s="92" t="inlineStr">
        <x:is>
          <x:t xml:space="preserve">NON_RECERTIFIE_V99</x:t>
        </x:is>
      </x:c>
    </x:row>
    <x:row r="441" ht="64" customHeight="1">
      <x:c r="A441" s="23" t="inlineStr">
        <x:is>
          <x:t xml:space="preserve">ST146</x:t>
        </x:is>
      </x:c>
      <x:c r="B441" s="23" t="inlineStr">
        <x:is>
          <x:t xml:space="preserve">Duel des anciens</x:t>
        </x:is>
      </x:c>
      <x:c r="C441" s="23" t="inlineStr">
        <x:is>
          <x:t xml:space="preserve">Original The Pit</x:t>
        </x:is>
      </x:c>
      <x:c r="D441" s="23" t="inlineStr">
        <x:is>
          <x:t xml:space="preserve">arena-095-duel-des-anciens</x:t>
        </x:is>
      </x:c>
      <x:c r="E441" s="23" t="inlineStr">
        <x:is>
          <x:t xml:space="preserve">ST146_BG_02</x:t>
        </x:is>
      </x:c>
      <x:c r="F441" s="23" t="inlineStr">
        <x:is>
          <x:t xml:space="preserve">10_VIE_DES_STAGES!E441</x:t>
        </x:is>
      </x:c>
      <x:c r="G441" s="23" t="inlineStr">
        <x:is>
          <x:t xml:space="preserve">Arbitre de fond réagissant seulement à la fin du round</x:t>
        </x:is>
      </x:c>
      <x:c r="H441" s="23" t="inlineStr">
        <x:is>
          <x:t xml:space="preserve">not-recertified-by-V63</x:t>
        </x:is>
      </x:c>
      <x:c r="I441" s="92" t="inlineStr">
        <x:is>
          <x:t xml:space="preserve">NON_RECERTIFIE_V99</x:t>
        </x:is>
      </x:c>
    </x:row>
    <x:row r="442" ht="64" customHeight="1">
      <x:c r="A442" s="23" t="inlineStr">
        <x:is>
          <x:t xml:space="preserve">ST146</x:t>
        </x:is>
      </x:c>
      <x:c r="B442" s="23" t="inlineStr">
        <x:is>
          <x:t xml:space="preserve">Duel des anciens</x:t>
        </x:is>
      </x:c>
      <x:c r="C442" s="23" t="inlineStr">
        <x:is>
          <x:t xml:space="preserve">Original The Pit</x:t>
        </x:is>
      </x:c>
      <x:c r="D442" s="23" t="inlineStr">
        <x:is>
          <x:t xml:space="preserve">arena-095-duel-des-anciens</x:t>
        </x:is>
      </x:c>
      <x:c r="E442" s="23" t="inlineStr">
        <x:is>
          <x:t xml:space="preserve">ST146_BG_03</x:t>
        </x:is>
      </x:c>
      <x:c r="F442" s="23" t="inlineStr">
        <x:is>
          <x:t xml:space="preserve">10_VIE_DES_STAGES!E442</x:t>
        </x:is>
      </x:c>
      <x:c r="G442" s="23" t="inlineStr">
        <x:is>
          <x:t xml:space="preserve">Suspension ou bannière qui bouge sans masquer les impacts</x:t>
        </x:is>
      </x:c>
      <x:c r="H442" s="23" t="inlineStr">
        <x:is>
          <x:t xml:space="preserve">not-recertified-by-V63</x:t>
        </x:is>
      </x:c>
      <x:c r="I442" s="92" t="inlineStr">
        <x:is>
          <x:t xml:space="preserve">NON_RECERTIFIE_V99</x:t>
        </x:is>
      </x:c>
    </x:row>
    <x:row r="443" ht="64" customHeight="1">
      <x:c r="A443" s="23" t="inlineStr">
        <x:is>
          <x:t xml:space="preserve">ST147</x:t>
        </x:is>
      </x:c>
      <x:c r="B443" s="23" t="inlineStr">
        <x:is>
          <x:t xml:space="preserve">Duel des jeunes sangs</x:t>
        </x:is>
      </x:c>
      <x:c r="C443" s="23" t="inlineStr">
        <x:is>
          <x:t xml:space="preserve">Original The Pit</x:t>
        </x:is>
      </x:c>
      <x:c r="D443" s="23" t="inlineStr">
        <x:is>
          <x:t xml:space="preserve">arena-096-duel-des-jeunes-sangs</x:t>
        </x:is>
      </x:c>
      <x:c r="E443" s="23" t="inlineStr">
        <x:is>
          <x:t xml:space="preserve">ST147_BG_01</x:t>
        </x:is>
      </x:c>
      <x:c r="F443" s="23" t="inlineStr">
        <x:is>
          <x:t xml:space="preserve">10_VIE_DES_STAGES!E443</x:t>
        </x:is>
      </x:c>
      <x:c r="G443" s="23" t="inlineStr">
        <x:is>
          <x:t xml:space="preserve">Observateurs anonymes du clan changeant lentement de posture</x:t>
        </x:is>
      </x:c>
      <x:c r="H443" s="23" t="inlineStr">
        <x:is>
          <x:t xml:space="preserve">not-recertified-by-V63</x:t>
        </x:is>
      </x:c>
      <x:c r="I443" s="92" t="inlineStr">
        <x:is>
          <x:t xml:space="preserve">NON_RECERTIFIE_V99</x:t>
        </x:is>
      </x:c>
    </x:row>
    <x:row r="444" ht="64" customHeight="1">
      <x:c r="A444" s="23" t="inlineStr">
        <x:is>
          <x:t xml:space="preserve">ST147</x:t>
        </x:is>
      </x:c>
      <x:c r="B444" s="23" t="inlineStr">
        <x:is>
          <x:t xml:space="preserve">Duel des jeunes sangs</x:t>
        </x:is>
      </x:c>
      <x:c r="C444" s="23" t="inlineStr">
        <x:is>
          <x:t xml:space="preserve">Original The Pit</x:t>
        </x:is>
      </x:c>
      <x:c r="D444" s="23" t="inlineStr">
        <x:is>
          <x:t xml:space="preserve">arena-096-duel-des-jeunes-sangs</x:t>
        </x:is>
      </x:c>
      <x:c r="E444" s="23" t="inlineStr">
        <x:is>
          <x:t xml:space="preserve">ST147_BG_02</x:t>
        </x:is>
      </x:c>
      <x:c r="F444" s="23" t="inlineStr">
        <x:is>
          <x:t xml:space="preserve">10_VIE_DES_STAGES!E444</x:t>
        </x:is>
      </x:c>
      <x:c r="G444" s="23" t="inlineStr">
        <x:is>
          <x:t xml:space="preserve">Arbitre de fond réagissant seulement à la fin du round</x:t>
        </x:is>
      </x:c>
      <x:c r="H444" s="23" t="inlineStr">
        <x:is>
          <x:t xml:space="preserve">not-recertified-by-V63</x:t>
        </x:is>
      </x:c>
      <x:c r="I444" s="92" t="inlineStr">
        <x:is>
          <x:t xml:space="preserve">NON_RECERTIFIE_V99</x:t>
        </x:is>
      </x:c>
    </x:row>
    <x:row r="445" ht="64" customHeight="1">
      <x:c r="A445" s="23" t="inlineStr">
        <x:is>
          <x:t xml:space="preserve">ST147</x:t>
        </x:is>
      </x:c>
      <x:c r="B445" s="23" t="inlineStr">
        <x:is>
          <x:t xml:space="preserve">Duel des jeunes sangs</x:t>
        </x:is>
      </x:c>
      <x:c r="C445" s="23" t="inlineStr">
        <x:is>
          <x:t xml:space="preserve">Original The Pit</x:t>
        </x:is>
      </x:c>
      <x:c r="D445" s="23" t="inlineStr">
        <x:is>
          <x:t xml:space="preserve">arena-096-duel-des-jeunes-sangs</x:t>
        </x:is>
      </x:c>
      <x:c r="E445" s="23" t="inlineStr">
        <x:is>
          <x:t xml:space="preserve">ST147_BG_03</x:t>
        </x:is>
      </x:c>
      <x:c r="F445" s="23" t="inlineStr">
        <x:is>
          <x:t xml:space="preserve">10_VIE_DES_STAGES!E445</x:t>
        </x:is>
      </x:c>
      <x:c r="G445" s="23" t="inlineStr">
        <x:is>
          <x:t xml:space="preserve">Suspension ou bannière qui bouge sans masquer les impacts</x:t>
        </x:is>
      </x:c>
      <x:c r="H445" s="23" t="inlineStr">
        <x:is>
          <x:t xml:space="preserve">not-recertified-by-V63</x:t>
        </x:is>
      </x:c>
      <x:c r="I445" s="92" t="inlineStr">
        <x:is>
          <x:t xml:space="preserve">NON_RECERTIFIE_V99</x:t>
        </x:is>
      </x:c>
    </x:row>
    <x:row r="446" ht="64" customHeight="1">
      <x:c r="A446" s="23" t="inlineStr">
        <x:is>
          <x:t xml:space="preserve">ST148</x:t>
        </x:is>
      </x:c>
      <x:c r="B446" s="23" t="inlineStr">
        <x:is>
          <x:t xml:space="preserve">Duel du premier point</x:t>
        </x:is>
      </x:c>
      <x:c r="C446" s="23" t="inlineStr">
        <x:is>
          <x:t xml:space="preserve">Original The Pit</x:t>
        </x:is>
      </x:c>
      <x:c r="D446" s="23" t="inlineStr">
        <x:is>
          <x:t xml:space="preserve">arena-097-duel-du-premier-point</x:t>
        </x:is>
      </x:c>
      <x:c r="E446" s="23" t="inlineStr">
        <x:is>
          <x:t xml:space="preserve">ST148_BG_01</x:t>
        </x:is>
      </x:c>
      <x:c r="F446" s="23" t="inlineStr">
        <x:is>
          <x:t xml:space="preserve">10_VIE_DES_STAGES!E446</x:t>
        </x:is>
      </x:c>
      <x:c r="G446" s="23" t="inlineStr">
        <x:is>
          <x:t xml:space="preserve">Observateurs anonymes du clan changeant lentement de posture</x:t>
        </x:is>
      </x:c>
      <x:c r="H446" s="23" t="inlineStr">
        <x:is>
          <x:t xml:space="preserve">not-recertified-by-V63</x:t>
        </x:is>
      </x:c>
      <x:c r="I446" s="92" t="inlineStr">
        <x:is>
          <x:t xml:space="preserve">NON_RECERTIFIE_V99</x:t>
        </x:is>
      </x:c>
    </x:row>
    <x:row r="447" ht="64" customHeight="1">
      <x:c r="A447" s="23" t="inlineStr">
        <x:is>
          <x:t xml:space="preserve">ST148</x:t>
        </x:is>
      </x:c>
      <x:c r="B447" s="23" t="inlineStr">
        <x:is>
          <x:t xml:space="preserve">Duel du premier point</x:t>
        </x:is>
      </x:c>
      <x:c r="C447" s="23" t="inlineStr">
        <x:is>
          <x:t xml:space="preserve">Original The Pit</x:t>
        </x:is>
      </x:c>
      <x:c r="D447" s="23" t="inlineStr">
        <x:is>
          <x:t xml:space="preserve">arena-097-duel-du-premier-point</x:t>
        </x:is>
      </x:c>
      <x:c r="E447" s="23" t="inlineStr">
        <x:is>
          <x:t xml:space="preserve">ST148_BG_02</x:t>
        </x:is>
      </x:c>
      <x:c r="F447" s="23" t="inlineStr">
        <x:is>
          <x:t xml:space="preserve">10_VIE_DES_STAGES!E447</x:t>
        </x:is>
      </x:c>
      <x:c r="G447" s="23" t="inlineStr">
        <x:is>
          <x:t xml:space="preserve">Arbitre de fond réagissant seulement à la fin du round</x:t>
        </x:is>
      </x:c>
      <x:c r="H447" s="23" t="inlineStr">
        <x:is>
          <x:t xml:space="preserve">not-recertified-by-V63</x:t>
        </x:is>
      </x:c>
      <x:c r="I447" s="92" t="inlineStr">
        <x:is>
          <x:t xml:space="preserve">NON_RECERTIFIE_V99</x:t>
        </x:is>
      </x:c>
    </x:row>
    <x:row r="448" ht="64" customHeight="1">
      <x:c r="A448" s="23" t="inlineStr">
        <x:is>
          <x:t xml:space="preserve">ST148</x:t>
        </x:is>
      </x:c>
      <x:c r="B448" s="23" t="inlineStr">
        <x:is>
          <x:t xml:space="preserve">Duel du premier point</x:t>
        </x:is>
      </x:c>
      <x:c r="C448" s="23" t="inlineStr">
        <x:is>
          <x:t xml:space="preserve">Original The Pit</x:t>
        </x:is>
      </x:c>
      <x:c r="D448" s="23" t="inlineStr">
        <x:is>
          <x:t xml:space="preserve">arena-097-duel-du-premier-point</x:t>
        </x:is>
      </x:c>
      <x:c r="E448" s="23" t="inlineStr">
        <x:is>
          <x:t xml:space="preserve">ST148_BG_03</x:t>
        </x:is>
      </x:c>
      <x:c r="F448" s="23" t="inlineStr">
        <x:is>
          <x:t xml:space="preserve">10_VIE_DES_STAGES!E448</x:t>
        </x:is>
      </x:c>
      <x:c r="G448" s="23" t="inlineStr">
        <x:is>
          <x:t xml:space="preserve">Suspension ou bannière qui bouge sans masquer les impacts</x:t>
        </x:is>
      </x:c>
      <x:c r="H448" s="23" t="inlineStr">
        <x:is>
          <x:t xml:space="preserve">not-recertified-by-V63</x:t>
        </x:is>
      </x:c>
      <x:c r="I448" s="92" t="inlineStr">
        <x:is>
          <x:t xml:space="preserve">NON_RECERTIFIE_V99</x:t>
        </x:is>
      </x:c>
    </x:row>
    <x:row r="449" ht="64" customHeight="1">
      <x:c r="A449" s="23" t="inlineStr">
        <x:is>
          <x:t xml:space="preserve">ST149</x:t>
        </x:is>
      </x:c>
      <x:c r="B449" s="23" t="inlineStr">
        <x:is>
          <x:t xml:space="preserve">Duel de l honneur</x:t>
        </x:is>
      </x:c>
      <x:c r="C449" s="23" t="inlineStr">
        <x:is>
          <x:t xml:space="preserve">Original The Pit</x:t>
        </x:is>
      </x:c>
      <x:c r="D449" s="23" t="inlineStr">
        <x:is>
          <x:t xml:space="preserve">arena-098-duel-de-l-honneur</x:t>
        </x:is>
      </x:c>
      <x:c r="E449" s="23" t="inlineStr">
        <x:is>
          <x:t xml:space="preserve">ST149_BG_01</x:t>
        </x:is>
      </x:c>
      <x:c r="F449" s="23" t="inlineStr">
        <x:is>
          <x:t xml:space="preserve">10_VIE_DES_STAGES!E449</x:t>
        </x:is>
      </x:c>
      <x:c r="G449" s="23" t="inlineStr">
        <x:is>
          <x:t xml:space="preserve">Observateurs anonymes du clan changeant lentement de posture</x:t>
        </x:is>
      </x:c>
      <x:c r="H449" s="23" t="inlineStr">
        <x:is>
          <x:t xml:space="preserve">not-recertified-by-V63</x:t>
        </x:is>
      </x:c>
      <x:c r="I449" s="92" t="inlineStr">
        <x:is>
          <x:t xml:space="preserve">NON_RECERTIFIE_V99</x:t>
        </x:is>
      </x:c>
    </x:row>
    <x:row r="450" ht="64" customHeight="1">
      <x:c r="A450" s="23" t="inlineStr">
        <x:is>
          <x:t xml:space="preserve">ST149</x:t>
        </x:is>
      </x:c>
      <x:c r="B450" s="23" t="inlineStr">
        <x:is>
          <x:t xml:space="preserve">Duel de l honneur</x:t>
        </x:is>
      </x:c>
      <x:c r="C450" s="23" t="inlineStr">
        <x:is>
          <x:t xml:space="preserve">Original The Pit</x:t>
        </x:is>
      </x:c>
      <x:c r="D450" s="23" t="inlineStr">
        <x:is>
          <x:t xml:space="preserve">arena-098-duel-de-l-honneur</x:t>
        </x:is>
      </x:c>
      <x:c r="E450" s="23" t="inlineStr">
        <x:is>
          <x:t xml:space="preserve">ST149_BG_02</x:t>
        </x:is>
      </x:c>
      <x:c r="F450" s="23" t="inlineStr">
        <x:is>
          <x:t xml:space="preserve">10_VIE_DES_STAGES!E450</x:t>
        </x:is>
      </x:c>
      <x:c r="G450" s="23" t="inlineStr">
        <x:is>
          <x:t xml:space="preserve">Arbitre de fond réagissant seulement à la fin du round</x:t>
        </x:is>
      </x:c>
      <x:c r="H450" s="23" t="inlineStr">
        <x:is>
          <x:t xml:space="preserve">not-recertified-by-V63</x:t>
        </x:is>
      </x:c>
      <x:c r="I450" s="92" t="inlineStr">
        <x:is>
          <x:t xml:space="preserve">NON_RECERTIFIE_V99</x:t>
        </x:is>
      </x:c>
    </x:row>
    <x:row r="451" ht="64" customHeight="1">
      <x:c r="A451" s="23" t="inlineStr">
        <x:is>
          <x:t xml:space="preserve">ST149</x:t>
        </x:is>
      </x:c>
      <x:c r="B451" s="23" t="inlineStr">
        <x:is>
          <x:t xml:space="preserve">Duel de l honneur</x:t>
        </x:is>
      </x:c>
      <x:c r="C451" s="23" t="inlineStr">
        <x:is>
          <x:t xml:space="preserve">Original The Pit</x:t>
        </x:is>
      </x:c>
      <x:c r="D451" s="23" t="inlineStr">
        <x:is>
          <x:t xml:space="preserve">arena-098-duel-de-l-honneur</x:t>
        </x:is>
      </x:c>
      <x:c r="E451" s="23" t="inlineStr">
        <x:is>
          <x:t xml:space="preserve">ST149_BG_03</x:t>
        </x:is>
      </x:c>
      <x:c r="F451" s="23" t="inlineStr">
        <x:is>
          <x:t xml:space="preserve">10_VIE_DES_STAGES!E451</x:t>
        </x:is>
      </x:c>
      <x:c r="G451" s="23" t="inlineStr">
        <x:is>
          <x:t xml:space="preserve">Suspension ou bannière qui bouge sans masquer les impacts</x:t>
        </x:is>
      </x:c>
      <x:c r="H451" s="23" t="inlineStr">
        <x:is>
          <x:t xml:space="preserve">not-recertified-by-V63</x:t>
        </x:is>
      </x:c>
      <x:c r="I451" s="92" t="inlineStr">
        <x:is>
          <x:t xml:space="preserve">NON_RECERTIFIE_V99</x:t>
        </x:is>
      </x:c>
    </x:row>
    <x:row r="452" ht="64" customHeight="1">
      <x:c r="A452" s="23" t="inlineStr">
        <x:is>
          <x:t xml:space="preserve">ST150</x:t>
        </x:is>
      </x:c>
      <x:c r="B452" s="23" t="inlineStr">
        <x:is>
          <x:t xml:space="preserve">Duel du jugement</x:t>
        </x:is>
      </x:c>
      <x:c r="C452" s="23" t="inlineStr">
        <x:is>
          <x:t xml:space="preserve">Original The Pit</x:t>
        </x:is>
      </x:c>
      <x:c r="D452" s="23" t="inlineStr">
        <x:is>
          <x:t xml:space="preserve">arena-099-duel-du-jugement</x:t>
        </x:is>
      </x:c>
      <x:c r="E452" s="23" t="inlineStr">
        <x:is>
          <x:t xml:space="preserve">ST150_BG_01</x:t>
        </x:is>
      </x:c>
      <x:c r="F452" s="23" t="inlineStr">
        <x:is>
          <x:t xml:space="preserve">10_VIE_DES_STAGES!E452</x:t>
        </x:is>
      </x:c>
      <x:c r="G452" s="23" t="inlineStr">
        <x:is>
          <x:t xml:space="preserve">Observateurs anonymes du clan changeant lentement de posture</x:t>
        </x:is>
      </x:c>
      <x:c r="H452" s="23" t="inlineStr">
        <x:is>
          <x:t xml:space="preserve">not-recertified-by-V63</x:t>
        </x:is>
      </x:c>
      <x:c r="I452" s="92" t="inlineStr">
        <x:is>
          <x:t xml:space="preserve">NON_RECERTIFIE_V99</x:t>
        </x:is>
      </x:c>
    </x:row>
    <x:row r="453" ht="64" customHeight="1">
      <x:c r="A453" s="23" t="inlineStr">
        <x:is>
          <x:t xml:space="preserve">ST150</x:t>
        </x:is>
      </x:c>
      <x:c r="B453" s="23" t="inlineStr">
        <x:is>
          <x:t xml:space="preserve">Duel du jugement</x:t>
        </x:is>
      </x:c>
      <x:c r="C453" s="23" t="inlineStr">
        <x:is>
          <x:t xml:space="preserve">Original The Pit</x:t>
        </x:is>
      </x:c>
      <x:c r="D453" s="23" t="inlineStr">
        <x:is>
          <x:t xml:space="preserve">arena-099-duel-du-jugement</x:t>
        </x:is>
      </x:c>
      <x:c r="E453" s="23" t="inlineStr">
        <x:is>
          <x:t xml:space="preserve">ST150_BG_02</x:t>
        </x:is>
      </x:c>
      <x:c r="F453" s="23" t="inlineStr">
        <x:is>
          <x:t xml:space="preserve">10_VIE_DES_STAGES!E453</x:t>
        </x:is>
      </x:c>
      <x:c r="G453" s="23" t="inlineStr">
        <x:is>
          <x:t xml:space="preserve">Arbitre de fond réagissant seulement à la fin du round</x:t>
        </x:is>
      </x:c>
      <x:c r="H453" s="23" t="inlineStr">
        <x:is>
          <x:t xml:space="preserve">not-recertified-by-V63</x:t>
        </x:is>
      </x:c>
      <x:c r="I453" s="92" t="inlineStr">
        <x:is>
          <x:t xml:space="preserve">NON_RECERTIFIE_V99</x:t>
        </x:is>
      </x:c>
    </x:row>
    <x:row r="454" ht="64" customHeight="1">
      <x:c r="A454" s="23" t="inlineStr">
        <x:is>
          <x:t xml:space="preserve">ST150</x:t>
        </x:is>
      </x:c>
      <x:c r="B454" s="23" t="inlineStr">
        <x:is>
          <x:t xml:space="preserve">Duel du jugement</x:t>
        </x:is>
      </x:c>
      <x:c r="C454" s="23" t="inlineStr">
        <x:is>
          <x:t xml:space="preserve">Original The Pit</x:t>
        </x:is>
      </x:c>
      <x:c r="D454" s="23" t="inlineStr">
        <x:is>
          <x:t xml:space="preserve">arena-099-duel-du-jugement</x:t>
        </x:is>
      </x:c>
      <x:c r="E454" s="23" t="inlineStr">
        <x:is>
          <x:t xml:space="preserve">ST150_BG_03</x:t>
        </x:is>
      </x:c>
      <x:c r="F454" s="23" t="inlineStr">
        <x:is>
          <x:t xml:space="preserve">10_VIE_DES_STAGES!E454</x:t>
        </x:is>
      </x:c>
      <x:c r="G454" s="23" t="inlineStr">
        <x:is>
          <x:t xml:space="preserve">Suspension ou bannière qui bouge sans masquer les impacts</x:t>
        </x:is>
      </x:c>
      <x:c r="H454" s="23" t="inlineStr">
        <x:is>
          <x:t xml:space="preserve">not-recertified-by-V63</x:t>
        </x:is>
      </x:c>
      <x:c r="I454" s="92" t="inlineStr">
        <x:is>
          <x:t xml:space="preserve">NON_RECERTIFIE_V99</x:t>
        </x:is>
      </x:c>
    </x:row>
    <x:row r="455" ht="64" customHeight="1">
      <x:c r="A455" s="23" t="inlineStr">
        <x:is>
          <x:t xml:space="preserve">ST151</x:t>
        </x:is>
      </x:c>
      <x:c r="B455" s="23" t="inlineStr">
        <x:is>
          <x:t xml:space="preserve">Le dernier cercle</x:t>
        </x:is>
      </x:c>
      <x:c r="C455" s="23" t="inlineStr">
        <x:is>
          <x:t xml:space="preserve">Original The Pit</x:t>
        </x:is>
      </x:c>
      <x:c r="D455" s="23" t="inlineStr">
        <x:is>
          <x:t xml:space="preserve">arena-100-le-dernier-cercle</x:t>
        </x:is>
      </x:c>
      <x:c r="E455" s="23" t="inlineStr">
        <x:is>
          <x:t xml:space="preserve">ST151_BG_01</x:t>
        </x:is>
      </x:c>
      <x:c r="F455" s="23" t="inlineStr">
        <x:is>
          <x:t xml:space="preserve">10_VIE_DES_STAGES!E455</x:t>
        </x:is>
      </x:c>
      <x:c r="G455" s="23" t="inlineStr">
        <x:is>
          <x:t xml:space="preserve">Observateurs anonymes du clan changeant lentement de posture</x:t>
        </x:is>
      </x:c>
      <x:c r="H455" s="23" t="inlineStr">
        <x:is>
          <x:t xml:space="preserve">not-recertified-by-V63</x:t>
        </x:is>
      </x:c>
      <x:c r="I455" s="92" t="inlineStr">
        <x:is>
          <x:t xml:space="preserve">NON_RECERTIFIE_V99</x:t>
        </x:is>
      </x:c>
    </x:row>
    <x:row r="456" ht="64" customHeight="1">
      <x:c r="A456" s="23" t="inlineStr">
        <x:is>
          <x:t xml:space="preserve">ST151</x:t>
        </x:is>
      </x:c>
      <x:c r="B456" s="23" t="inlineStr">
        <x:is>
          <x:t xml:space="preserve">Le dernier cercle</x:t>
        </x:is>
      </x:c>
      <x:c r="C456" s="23" t="inlineStr">
        <x:is>
          <x:t xml:space="preserve">Original The Pit</x:t>
        </x:is>
      </x:c>
      <x:c r="D456" s="23" t="inlineStr">
        <x:is>
          <x:t xml:space="preserve">arena-100-le-dernier-cercle</x:t>
        </x:is>
      </x:c>
      <x:c r="E456" s="23" t="inlineStr">
        <x:is>
          <x:t xml:space="preserve">ST151_BG_02</x:t>
        </x:is>
      </x:c>
      <x:c r="F456" s="23" t="inlineStr">
        <x:is>
          <x:t xml:space="preserve">10_VIE_DES_STAGES!E456</x:t>
        </x:is>
      </x:c>
      <x:c r="G456" s="23" t="inlineStr">
        <x:is>
          <x:t xml:space="preserve">Arbitre de fond réagissant seulement à la fin du round</x:t>
        </x:is>
      </x:c>
      <x:c r="H456" s="23" t="inlineStr">
        <x:is>
          <x:t xml:space="preserve">not-recertified-by-V63</x:t>
        </x:is>
      </x:c>
      <x:c r="I456" s="92" t="inlineStr">
        <x:is>
          <x:t xml:space="preserve">NON_RECERTIFIE_V99</x:t>
        </x:is>
      </x:c>
    </x:row>
    <x:row r="457" ht="64" customHeight="1">
      <x:c r="A457" s="23" t="inlineStr">
        <x:is>
          <x:t xml:space="preserve">ST151</x:t>
        </x:is>
      </x:c>
      <x:c r="B457" s="23" t="inlineStr">
        <x:is>
          <x:t xml:space="preserve">Le dernier cercle</x:t>
        </x:is>
      </x:c>
      <x:c r="C457" s="23" t="inlineStr">
        <x:is>
          <x:t xml:space="preserve">Original The Pit</x:t>
        </x:is>
      </x:c>
      <x:c r="D457" s="23" t="inlineStr">
        <x:is>
          <x:t xml:space="preserve">arena-100-le-dernier-cercle</x:t>
        </x:is>
      </x:c>
      <x:c r="E457" s="23" t="inlineStr">
        <x:is>
          <x:t xml:space="preserve">ST151_BG_03</x:t>
        </x:is>
      </x:c>
      <x:c r="F457" s="23" t="inlineStr">
        <x:is>
          <x:t xml:space="preserve">10_VIE_DES_STAGES!E457</x:t>
        </x:is>
      </x:c>
      <x:c r="G457" s="23" t="inlineStr">
        <x:is>
          <x:t xml:space="preserve">Suspension ou bannière qui bouge sans masquer les impacts</x:t>
        </x:is>
      </x:c>
      <x:c r="H457" s="23" t="inlineStr">
        <x:is>
          <x:t xml:space="preserve">not-recertified-by-V63</x:t>
        </x:is>
      </x:c>
      <x:c r="I457" s="92" t="inlineStr">
        <x:is>
          <x:t xml:space="preserve">NON_RECERTIFIE_V99</x:t>
        </x:is>
      </x:c>
    </x:row>
    <x:row r="458" ht="64" customHeight="1">
      <x:c r="A458" s="23" t="inlineStr">
        <x:is>
          <x:t xml:space="preserve">ST152</x:t>
        </x:is>
      </x:c>
      <x:c r="B458" s="23" t="inlineStr">
        <x:is>
          <x:t xml:space="preserve">Predator 1987 guerrilla camp</x:t>
        </x:is>
      </x:c>
      <x:c r="C458" s="23" t="inlineStr">
        <x:is>
          <x:t xml:space="preserve">Adaptation d'œuvre · référence précise à verrouiller</x:t>
        </x:is>
      </x:c>
      <x:c r="D458" s="23" t="inlineStr">
        <x:is>
          <x:t xml:space="preserve">arena-101-predator-1987-guerrilla-camp</x:t>
        </x:is>
      </x:c>
      <x:c r="E458" s="23" t="inlineStr">
        <x:is>
          <x:t xml:space="preserve">ST152_BG_01</x:t>
        </x:is>
      </x:c>
      <x:c r="F458" s="23" t="inlineStr">
        <x:is>
          <x:t xml:space="preserve">10_VIE_DES_STAGES!E458</x:t>
        </x:is>
      </x:c>
      <x:c r="G458" s="23" t="inlineStr">
        <x:is>
          <x:t xml:space="preserve">Mouvement lent du feuillage ou de l'eau</x:t>
        </x:is>
      </x:c>
      <x:c r="H458" s="23" t="inlineStr">
        <x:is>
          <x:t xml:space="preserve">not-recertified-by-V63</x:t>
        </x:is>
      </x:c>
      <x:c r="I458" s="92" t="inlineStr">
        <x:is>
          <x:t xml:space="preserve">NON_RECERTIFIE_V99</x:t>
        </x:is>
      </x:c>
    </x:row>
    <x:row r="459" ht="64" customHeight="1">
      <x:c r="A459" s="23" t="inlineStr">
        <x:is>
          <x:t xml:space="preserve">ST152</x:t>
        </x:is>
      </x:c>
      <x:c r="B459" s="23" t="inlineStr">
        <x:is>
          <x:t xml:space="preserve">Predator 1987 guerrilla camp</x:t>
        </x:is>
      </x:c>
      <x:c r="C459" s="23" t="inlineStr">
        <x:is>
          <x:t xml:space="preserve">Adaptation d'œuvre · référence précise à verrouiller</x:t>
        </x:is>
      </x:c>
      <x:c r="D459" s="23" t="inlineStr">
        <x:is>
          <x:t xml:space="preserve">arena-101-predator-1987-guerrilla-camp</x:t>
        </x:is>
      </x:c>
      <x:c r="E459" s="23" t="inlineStr">
        <x:is>
          <x:t xml:space="preserve">ST152_BG_02</x:t>
        </x:is>
      </x:c>
      <x:c r="F459" s="23" t="inlineStr">
        <x:is>
          <x:t xml:space="preserve">10_VIE_DES_STAGES!E459</x:t>
        </x:is>
      </x:c>
      <x:c r="G459" s="23" t="inlineStr">
        <x:is>
          <x:t xml:space="preserve">Faune locale furtive uniquement après identification de l'espèce</x:t>
        </x:is>
      </x:c>
      <x:c r="H459" s="23" t="inlineStr">
        <x:is>
          <x:t xml:space="preserve">not-recertified-by-V63</x:t>
        </x:is>
      </x:c>
      <x:c r="I459" s="92" t="inlineStr">
        <x:is>
          <x:t xml:space="preserve">NON_RECERTIFIE_V99</x:t>
        </x:is>
      </x:c>
    </x:row>
    <x:row r="460" ht="64" customHeight="1">
      <x:c r="A460" s="23" t="inlineStr">
        <x:is>
          <x:t xml:space="preserve">ST152</x:t>
        </x:is>
      </x:c>
      <x:c r="B460" s="23" t="inlineStr">
        <x:is>
          <x:t xml:space="preserve">Predator 1987 guerrilla camp</x:t>
        </x:is>
      </x:c>
      <x:c r="C460" s="23" t="inlineStr">
        <x:is>
          <x:t xml:space="preserve">Adaptation d'œuvre · référence précise à verrouiller</x:t>
        </x:is>
      </x:c>
      <x:c r="D460" s="23" t="inlineStr">
        <x:is>
          <x:t xml:space="preserve">arena-101-predator-1987-guerrilla-camp</x:t>
        </x:is>
      </x:c>
      <x:c r="E460" s="23" t="inlineStr">
        <x:is>
          <x:t xml:space="preserve">ST152_BG_03</x:t>
        </x:is>
      </x:c>
      <x:c r="F460" s="23" t="inlineStr">
        <x:is>
          <x:t xml:space="preserve">10_VIE_DES_STAGES!E460</x:t>
        </x:is>
      </x:c>
      <x:c r="G460" s="23" t="inlineStr">
        <x:is>
          <x:t xml:space="preserve">Feuilles ou insectes sur le plan lointain, hors des silhouettes</x:t>
        </x:is>
      </x:c>
      <x:c r="H460" s="23" t="inlineStr">
        <x:is>
          <x:t xml:space="preserve">not-recertified-by-V63</x:t>
        </x:is>
      </x:c>
      <x:c r="I460" s="92" t="inlineStr">
        <x:is>
          <x:t xml:space="preserve">NON_RECERTIFIE_V99</x:t>
        </x:is>
      </x:c>
    </x:row>
    <x:row r="461" ht="64" customHeight="1">
      <x:c r="A461" s="23" t="inlineStr">
        <x:is>
          <x:t xml:space="preserve">ST153</x:t>
        </x:is>
      </x:c>
      <x:c r="B461" s="23" t="inlineStr">
        <x:is>
          <x:t xml:space="preserve">Predator 1987 rocky riverbank</x:t>
        </x:is>
      </x:c>
      <x:c r="C461" s="23" t="inlineStr">
        <x:is>
          <x:t xml:space="preserve">Adaptation d'œuvre · référence précise à verrouiller</x:t>
        </x:is>
      </x:c>
      <x:c r="D461" s="23" t="inlineStr">
        <x:is>
          <x:t xml:space="preserve">arena-102-predator-1987-rocky-riverbank</x:t>
        </x:is>
      </x:c>
      <x:c r="E461" s="23" t="inlineStr">
        <x:is>
          <x:t xml:space="preserve">ST153_BG_01</x:t>
        </x:is>
      </x:c>
      <x:c r="F461" s="23" t="inlineStr">
        <x:is>
          <x:t xml:space="preserve">10_VIE_DES_STAGES!E461</x:t>
        </x:is>
      </x:c>
      <x:c r="G461" s="23" t="inlineStr">
        <x:is>
          <x:t xml:space="preserve">Mouvement lent du feuillage ou de l'eau</x:t>
        </x:is>
      </x:c>
      <x:c r="H461" s="23" t="inlineStr">
        <x:is>
          <x:t xml:space="preserve">not-recertified-by-V63</x:t>
        </x:is>
      </x:c>
      <x:c r="I461" s="92" t="inlineStr">
        <x:is>
          <x:t xml:space="preserve">NON_RECERTIFIE_V99</x:t>
        </x:is>
      </x:c>
    </x:row>
    <x:row r="462" ht="64" customHeight="1">
      <x:c r="A462" s="23" t="inlineStr">
        <x:is>
          <x:t xml:space="preserve">ST153</x:t>
        </x:is>
      </x:c>
      <x:c r="B462" s="23" t="inlineStr">
        <x:is>
          <x:t xml:space="preserve">Predator 1987 rocky riverbank</x:t>
        </x:is>
      </x:c>
      <x:c r="C462" s="23" t="inlineStr">
        <x:is>
          <x:t xml:space="preserve">Adaptation d'œuvre · référence précise à verrouiller</x:t>
        </x:is>
      </x:c>
      <x:c r="D462" s="23" t="inlineStr">
        <x:is>
          <x:t xml:space="preserve">arena-102-predator-1987-rocky-riverbank</x:t>
        </x:is>
      </x:c>
      <x:c r="E462" s="23" t="inlineStr">
        <x:is>
          <x:t xml:space="preserve">ST153_BG_02</x:t>
        </x:is>
      </x:c>
      <x:c r="F462" s="23" t="inlineStr">
        <x:is>
          <x:t xml:space="preserve">10_VIE_DES_STAGES!E462</x:t>
        </x:is>
      </x:c>
      <x:c r="G462" s="23" t="inlineStr">
        <x:is>
          <x:t xml:space="preserve">Faune locale furtive uniquement après identification de l'espèce</x:t>
        </x:is>
      </x:c>
      <x:c r="H462" s="23" t="inlineStr">
        <x:is>
          <x:t xml:space="preserve">not-recertified-by-V63</x:t>
        </x:is>
      </x:c>
      <x:c r="I462" s="92" t="inlineStr">
        <x:is>
          <x:t xml:space="preserve">NON_RECERTIFIE_V99</x:t>
        </x:is>
      </x:c>
    </x:row>
    <x:row r="463" ht="64" customHeight="1">
      <x:c r="A463" s="23" t="inlineStr">
        <x:is>
          <x:t xml:space="preserve">ST153</x:t>
        </x:is>
      </x:c>
      <x:c r="B463" s="23" t="inlineStr">
        <x:is>
          <x:t xml:space="preserve">Predator 1987 rocky riverbank</x:t>
        </x:is>
      </x:c>
      <x:c r="C463" s="23" t="inlineStr">
        <x:is>
          <x:t xml:space="preserve">Adaptation d'œuvre · référence précise à verrouiller</x:t>
        </x:is>
      </x:c>
      <x:c r="D463" s="23" t="inlineStr">
        <x:is>
          <x:t xml:space="preserve">arena-102-predator-1987-rocky-riverbank</x:t>
        </x:is>
      </x:c>
      <x:c r="E463" s="23" t="inlineStr">
        <x:is>
          <x:t xml:space="preserve">ST153_BG_03</x:t>
        </x:is>
      </x:c>
      <x:c r="F463" s="23" t="inlineStr">
        <x:is>
          <x:t xml:space="preserve">10_VIE_DES_STAGES!E463</x:t>
        </x:is>
      </x:c>
      <x:c r="G463" s="23" t="inlineStr">
        <x:is>
          <x:t xml:space="preserve">Feuilles ou insectes sur le plan lointain, hors des silhouettes</x:t>
        </x:is>
      </x:c>
      <x:c r="H463" s="23" t="inlineStr">
        <x:is>
          <x:t xml:space="preserve">not-recertified-by-V63</x:t>
        </x:is>
      </x:c>
      <x:c r="I463" s="92" t="inlineStr">
        <x:is>
          <x:t xml:space="preserve">NON_RECERTIFIE_V99</x:t>
        </x:is>
      </x:c>
    </x:row>
    <x:row r="464" ht="64" customHeight="1">
      <x:c r="A464" s="23" t="inlineStr">
        <x:is>
          <x:t xml:space="preserve">ST154</x:t>
        </x:is>
      </x:c>
      <x:c r="B464" s="23" t="inlineStr">
        <x:is>
          <x:t xml:space="preserve">Predator 2 1990 subway</x:t>
        </x:is>
      </x:c>
      <x:c r="C464" s="23" t="inlineStr">
        <x:is>
          <x:t xml:space="preserve">Adaptation d'œuvre · référence précise à verrouiller</x:t>
        </x:is>
      </x:c>
      <x:c r="D464" s="23" t="inlineStr">
        <x:is>
          <x:t xml:space="preserve">arena-104-predator-2-1990-subway</x:t>
        </x:is>
      </x:c>
      <x:c r="E464" s="23" t="inlineStr">
        <x:is>
          <x:t xml:space="preserve">ST154_BG_01</x:t>
        </x:is>
      </x:c>
      <x:c r="F464" s="23" t="inlineStr">
        <x:is>
          <x:t xml:space="preserve">10_VIE_DES_STAGES!E464</x:t>
        </x:is>
      </x:c>
      <x:c r="G464" s="23" t="inlineStr">
        <x:is>
          <x:t xml:space="preserve">Éclairage défilant d'un train distant</x:t>
        </x:is>
      </x:c>
      <x:c r="H464" s="23" t="inlineStr">
        <x:is>
          <x:t xml:space="preserve">not-recertified-by-V63</x:t>
        </x:is>
      </x:c>
      <x:c r="I464" s="92" t="inlineStr">
        <x:is>
          <x:t xml:space="preserve">NON_RECERTIFIE_V99</x:t>
        </x:is>
      </x:c>
    </x:row>
    <x:row r="465" ht="64" customHeight="1">
      <x:c r="A465" s="23" t="inlineStr">
        <x:is>
          <x:t xml:space="preserve">ST154</x:t>
        </x:is>
      </x:c>
      <x:c r="B465" s="23" t="inlineStr">
        <x:is>
          <x:t xml:space="preserve">Predator 2 1990 subway</x:t>
        </x:is>
      </x:c>
      <x:c r="C465" s="23" t="inlineStr">
        <x:is>
          <x:t xml:space="preserve">Adaptation d'œuvre · référence précise à verrouiller</x:t>
        </x:is>
      </x:c>
      <x:c r="D465" s="23" t="inlineStr">
        <x:is>
          <x:t xml:space="preserve">arena-104-predator-2-1990-subway</x:t>
        </x:is>
      </x:c>
      <x:c r="E465" s="23" t="inlineStr">
        <x:is>
          <x:t xml:space="preserve">ST154_BG_02</x:t>
        </x:is>
      </x:c>
      <x:c r="F465" s="23" t="inlineStr">
        <x:is>
          <x:t xml:space="preserve">10_VIE_DES_STAGES!E465</x:t>
        </x:is>
      </x:c>
      <x:c r="G465" s="23" t="inlineStr">
        <x:is>
          <x:t xml:space="preserve">Affiche frémissant au passage d'air</x:t>
        </x:is>
      </x:c>
      <x:c r="H465" s="23" t="inlineStr">
        <x:is>
          <x:t xml:space="preserve">not-recertified-by-V63</x:t>
        </x:is>
      </x:c>
      <x:c r="I465" s="92" t="inlineStr">
        <x:is>
          <x:t xml:space="preserve">NON_RECERTIFIE_V99</x:t>
        </x:is>
      </x:c>
    </x:row>
    <x:row r="466" ht="64" customHeight="1">
      <x:c r="A466" s="23" t="inlineStr">
        <x:is>
          <x:t xml:space="preserve">ST154</x:t>
        </x:is>
      </x:c>
      <x:c r="B466" s="23" t="inlineStr">
        <x:is>
          <x:t xml:space="preserve">Predator 2 1990 subway</x:t>
        </x:is>
      </x:c>
      <x:c r="C466" s="23" t="inlineStr">
        <x:is>
          <x:t xml:space="preserve">Adaptation d'œuvre · référence précise à verrouiller</x:t>
        </x:is>
      </x:c>
      <x:c r="D466" s="23" t="inlineStr">
        <x:is>
          <x:t xml:space="preserve">arena-104-predator-2-1990-subway</x:t>
        </x:is>
      </x:c>
      <x:c r="E466" s="23" t="inlineStr">
        <x:is>
          <x:t xml:space="preserve">ST154_BG_03</x:t>
        </x:is>
      </x:c>
      <x:c r="F466" s="23" t="inlineStr">
        <x:is>
          <x:t xml:space="preserve">10_VIE_DES_STAGES!E466</x:t>
        </x:is>
      </x:c>
      <x:c r="G466" s="23" t="inlineStr">
        <x:is>
          <x:t xml:space="preserve">Usagers hors zone évacués avant le duel violent</x:t>
        </x:is>
      </x:c>
      <x:c r="H466" s="23" t="inlineStr">
        <x:is>
          <x:t xml:space="preserve">not-recertified-by-V63</x:t>
        </x:is>
      </x:c>
      <x:c r="I466" s="92" t="inlineStr">
        <x:is>
          <x:t xml:space="preserve">NON_RECERTIFIE_V99</x:t>
        </x:is>
      </x:c>
    </x:row>
    <x:row r="467" ht="64" customHeight="1">
      <x:c r="A467" s="23" t="inlineStr">
        <x:is>
          <x:t xml:space="preserve">ST155</x:t>
        </x:is>
      </x:c>
      <x:c r="B467" s="23" t="inlineStr">
        <x:is>
          <x:t xml:space="preserve">Predator 2 1990 slaughterhouse</x:t>
        </x:is>
      </x:c>
      <x:c r="C467" s="23" t="inlineStr">
        <x:is>
          <x:t xml:space="preserve">Adaptation d'œuvre · référence précise à verrouiller</x:t>
        </x:is>
      </x:c>
      <x:c r="D467" s="23" t="inlineStr">
        <x:is>
          <x:t xml:space="preserve">arena-105-predator-2-1990-slaughterhouse</x:t>
        </x:is>
      </x:c>
      <x:c r="E467" s="23" t="inlineStr">
        <x:is>
          <x:t xml:space="preserve">ST155_BG_01</x:t>
        </x:is>
      </x:c>
      <x:c r="F467" s="23" t="inlineStr">
        <x:is>
          <x:t xml:space="preserve">10_VIE_DES_STAGES!E467</x:t>
        </x:is>
      </x:c>
      <x:c r="G467" s="23" t="inlineStr">
        <x:is>
          <x:t xml:space="preserve">Crochet suspendu oscillant lentement</x:t>
        </x:is>
      </x:c>
      <x:c r="H467" s="23" t="inlineStr">
        <x:is>
          <x:t xml:space="preserve">not-recertified-by-V63</x:t>
        </x:is>
      </x:c>
      <x:c r="I467" s="92" t="inlineStr">
        <x:is>
          <x:t xml:space="preserve">NON_RECERTIFIE_V99</x:t>
        </x:is>
      </x:c>
    </x:row>
    <x:row r="468" ht="64" customHeight="1">
      <x:c r="A468" s="23" t="inlineStr">
        <x:is>
          <x:t xml:space="preserve">ST155</x:t>
        </x:is>
      </x:c>
      <x:c r="B468" s="23" t="inlineStr">
        <x:is>
          <x:t xml:space="preserve">Predator 2 1990 slaughterhouse</x:t>
        </x:is>
      </x:c>
      <x:c r="C468" s="23" t="inlineStr">
        <x:is>
          <x:t xml:space="preserve">Adaptation d'œuvre · référence précise à verrouiller</x:t>
        </x:is>
      </x:c>
      <x:c r="D468" s="23" t="inlineStr">
        <x:is>
          <x:t xml:space="preserve">arena-105-predator-2-1990-slaughterhouse</x:t>
        </x:is>
      </x:c>
      <x:c r="E468" s="23" t="inlineStr">
        <x:is>
          <x:t xml:space="preserve">ST155_BG_02</x:t>
        </x:is>
      </x:c>
      <x:c r="F468" s="23" t="inlineStr">
        <x:is>
          <x:t xml:space="preserve">10_VIE_DES_STAGES!E468</x:t>
        </x:is>
      </x:c>
      <x:c r="G468" s="23" t="inlineStr">
        <x:is>
          <x:t xml:space="preserve">Vapeur froide sur les conduites lointaines</x:t>
        </x:is>
      </x:c>
      <x:c r="H468" s="23" t="inlineStr">
        <x:is>
          <x:t xml:space="preserve">not-recertified-by-V63</x:t>
        </x:is>
      </x:c>
      <x:c r="I468" s="92" t="inlineStr">
        <x:is>
          <x:t xml:space="preserve">NON_RECERTIFIE_V99</x:t>
        </x:is>
      </x:c>
    </x:row>
    <x:row r="469" ht="64" customHeight="1">
      <x:c r="A469" s="23" t="inlineStr">
        <x:is>
          <x:t xml:space="preserve">ST155</x:t>
        </x:is>
      </x:c>
      <x:c r="B469" s="23" t="inlineStr">
        <x:is>
          <x:t xml:space="preserve">Predator 2 1990 slaughterhouse</x:t>
        </x:is>
      </x:c>
      <x:c r="C469" s="23" t="inlineStr">
        <x:is>
          <x:t xml:space="preserve">Adaptation d'œuvre · référence précise à verrouiller</x:t>
        </x:is>
      </x:c>
      <x:c r="D469" s="23" t="inlineStr">
        <x:is>
          <x:t xml:space="preserve">arena-105-predator-2-1990-slaughterhouse</x:t>
        </x:is>
      </x:c>
      <x:c r="E469" s="23" t="inlineStr">
        <x:is>
          <x:t xml:space="preserve">ST155_BG_03</x:t>
        </x:is>
      </x:c>
      <x:c r="F469" s="23" t="inlineStr">
        <x:is>
          <x:t xml:space="preserve">10_VIE_DES_STAGES!E469</x:t>
        </x:is>
      </x:c>
      <x:c r="G469" s="23" t="inlineStr">
        <x:is>
          <x:t xml:space="preserve">Équipe équipée en attente derrière la porte, selon chronologie</x:t>
        </x:is>
      </x:c>
      <x:c r="H469" s="23" t="inlineStr">
        <x:is>
          <x:t xml:space="preserve">not-recertified-by-V63</x:t>
        </x:is>
      </x:c>
      <x:c r="I469" s="92" t="inlineStr">
        <x:is>
          <x:t xml:space="preserve">NON_RECERTIFIE_V99</x:t>
        </x:is>
      </x:c>
    </x:row>
    <x:row r="470" ht="64" customHeight="1">
      <x:c r="A470" s="23" t="inlineStr">
        <x:is>
          <x:t xml:space="preserve">ST156</x:t>
        </x:is>
      </x:c>
      <x:c r="B470" s="23" t="inlineStr">
        <x:is>
          <x:t xml:space="preserve">Predators 2010 tall grass</x:t>
        </x:is>
      </x:c>
      <x:c r="C470" s="23" t="inlineStr">
        <x:is>
          <x:t xml:space="preserve">Adaptation d'œuvre · référence précise à verrouiller</x:t>
        </x:is>
      </x:c>
      <x:c r="D470" s="23" t="inlineStr">
        <x:is>
          <x:t xml:space="preserve">arena-108-predators-2010-tall-grass</x:t>
        </x:is>
      </x:c>
      <x:c r="E470" s="23" t="inlineStr">
        <x:is>
          <x:t xml:space="preserve">ST156_BG_01</x:t>
        </x:is>
      </x:c>
      <x:c r="F470" s="23" t="inlineStr">
        <x:is>
          <x:t xml:space="preserve">10_VIE_DES_STAGES!E470</x:t>
        </x:is>
      </x:c>
      <x:c r="G470" s="23" t="inlineStr">
        <x:is>
          <x:t xml:space="preserve">Mouvement lent du feuillage ou de l'eau</x:t>
        </x:is>
      </x:c>
      <x:c r="H470" s="23" t="inlineStr">
        <x:is>
          <x:t xml:space="preserve">not-recertified-by-V63</x:t>
        </x:is>
      </x:c>
      <x:c r="I470" s="92" t="inlineStr">
        <x:is>
          <x:t xml:space="preserve">NON_RECERTIFIE_V99</x:t>
        </x:is>
      </x:c>
    </x:row>
    <x:row r="471" ht="64" customHeight="1">
      <x:c r="A471" s="23" t="inlineStr">
        <x:is>
          <x:t xml:space="preserve">ST156</x:t>
        </x:is>
      </x:c>
      <x:c r="B471" s="23" t="inlineStr">
        <x:is>
          <x:t xml:space="preserve">Predators 2010 tall grass</x:t>
        </x:is>
      </x:c>
      <x:c r="C471" s="23" t="inlineStr">
        <x:is>
          <x:t xml:space="preserve">Adaptation d'œuvre · référence précise à verrouiller</x:t>
        </x:is>
      </x:c>
      <x:c r="D471" s="23" t="inlineStr">
        <x:is>
          <x:t xml:space="preserve">arena-108-predators-2010-tall-grass</x:t>
        </x:is>
      </x:c>
      <x:c r="E471" s="23" t="inlineStr">
        <x:is>
          <x:t xml:space="preserve">ST156_BG_02</x:t>
        </x:is>
      </x:c>
      <x:c r="F471" s="23" t="inlineStr">
        <x:is>
          <x:t xml:space="preserve">10_VIE_DES_STAGES!E471</x:t>
        </x:is>
      </x:c>
      <x:c r="G471" s="23" t="inlineStr">
        <x:is>
          <x:t xml:space="preserve">Faune locale furtive uniquement après identification de l'espèce</x:t>
        </x:is>
      </x:c>
      <x:c r="H471" s="23" t="inlineStr">
        <x:is>
          <x:t xml:space="preserve">not-recertified-by-V63</x:t>
        </x:is>
      </x:c>
      <x:c r="I471" s="92" t="inlineStr">
        <x:is>
          <x:t xml:space="preserve">NON_RECERTIFIE_V99</x:t>
        </x:is>
      </x:c>
    </x:row>
    <x:row r="472" ht="64" customHeight="1">
      <x:c r="A472" s="23" t="inlineStr">
        <x:is>
          <x:t xml:space="preserve">ST156</x:t>
        </x:is>
      </x:c>
      <x:c r="B472" s="23" t="inlineStr">
        <x:is>
          <x:t xml:space="preserve">Predators 2010 tall grass</x:t>
        </x:is>
      </x:c>
      <x:c r="C472" s="23" t="inlineStr">
        <x:is>
          <x:t xml:space="preserve">Adaptation d'œuvre · référence précise à verrouiller</x:t>
        </x:is>
      </x:c>
      <x:c r="D472" s="23" t="inlineStr">
        <x:is>
          <x:t xml:space="preserve">arena-108-predators-2010-tall-grass</x:t>
        </x:is>
      </x:c>
      <x:c r="E472" s="23" t="inlineStr">
        <x:is>
          <x:t xml:space="preserve">ST156_BG_03</x:t>
        </x:is>
      </x:c>
      <x:c r="F472" s="23" t="inlineStr">
        <x:is>
          <x:t xml:space="preserve">10_VIE_DES_STAGES!E472</x:t>
        </x:is>
      </x:c>
      <x:c r="G472" s="23" t="inlineStr">
        <x:is>
          <x:t xml:space="preserve">Feuilles ou insectes sur le plan lointain, hors des silhouettes</x:t>
        </x:is>
      </x:c>
      <x:c r="H472" s="23" t="inlineStr">
        <x:is>
          <x:t xml:space="preserve">not-recertified-by-V63</x:t>
        </x:is>
      </x:c>
      <x:c r="I472" s="92" t="inlineStr">
        <x:is>
          <x:t xml:space="preserve">NON_RECERTIFIE_V99</x:t>
        </x:is>
      </x:c>
    </x:row>
    <x:row r="473" ht="64" customHeight="1">
      <x:c r="A473" s="23" t="inlineStr">
        <x:is>
          <x:t xml:space="preserve">ST157</x:t>
        </x:is>
      </x:c>
      <x:c r="B473" s="23" t="inlineStr">
        <x:is>
          <x:t xml:space="preserve">Predators 2010 noland wreck</x:t>
        </x:is>
      </x:c>
      <x:c r="C473" s="23" t="inlineStr">
        <x:is>
          <x:t xml:space="preserve">Adaptation d'œuvre · référence précise à verrouiller</x:t>
        </x:is>
      </x:c>
      <x:c r="D473" s="23" t="inlineStr">
        <x:is>
          <x:t xml:space="preserve">arena-109-predators-2010-noland-wreck</x:t>
        </x:is>
      </x:c>
      <x:c r="E473" s="23" t="inlineStr">
        <x:is>
          <x:t xml:space="preserve">ST157_BG_01</x:t>
        </x:is>
      </x:c>
      <x:c r="F473" s="23" t="inlineStr">
        <x:is>
          <x:t xml:space="preserve">10_VIE_DES_STAGES!E473</x:t>
        </x:is>
      </x:c>
      <x:c r="G473" s="23" t="inlineStr">
        <x:is>
          <x:t xml:space="preserve">Atmosphère locale derrière la zone de combat</x:t>
        </x:is>
      </x:c>
      <x:c r="H473" s="23" t="inlineStr">
        <x:is>
          <x:t xml:space="preserve">not-recertified-by-V63</x:t>
        </x:is>
      </x:c>
      <x:c r="I473" s="92" t="inlineStr">
        <x:is>
          <x:t xml:space="preserve">NON_RECERTIFIE_V99</x:t>
        </x:is>
      </x:c>
    </x:row>
    <x:row r="474" ht="64" customHeight="1">
      <x:c r="A474" s="23" t="inlineStr">
        <x:is>
          <x:t xml:space="preserve">ST157</x:t>
        </x:is>
      </x:c>
      <x:c r="B474" s="23" t="inlineStr">
        <x:is>
          <x:t xml:space="preserve">Predators 2010 noland wreck</x:t>
        </x:is>
      </x:c>
      <x:c r="C474" s="23" t="inlineStr">
        <x:is>
          <x:t xml:space="preserve">Adaptation d'œuvre · référence précise à verrouiller</x:t>
        </x:is>
      </x:c>
      <x:c r="D474" s="23" t="inlineStr">
        <x:is>
          <x:t xml:space="preserve">arena-109-predators-2010-noland-wreck</x:t>
        </x:is>
      </x:c>
      <x:c r="E474" s="23" t="inlineStr">
        <x:is>
          <x:t xml:space="preserve">ST157_BG_02</x:t>
        </x:is>
      </x:c>
      <x:c r="F474" s="23" t="inlineStr">
        <x:is>
          <x:t xml:space="preserve">10_VIE_DES_STAGES!E474</x:t>
        </x:is>
      </x:c>
      <x:c r="G474" s="23" t="inlineStr">
        <x:is>
          <x:t xml:space="preserve">Mouvement d'un élément mécanique ou végétal attesté par le décor</x:t>
        </x:is>
      </x:c>
      <x:c r="H474" s="23" t="inlineStr">
        <x:is>
          <x:t xml:space="preserve">not-recertified-by-V63</x:t>
        </x:is>
      </x:c>
      <x:c r="I474" s="92" t="inlineStr">
        <x:is>
          <x:t xml:space="preserve">NON_RECERTIFIE_V99</x:t>
        </x:is>
      </x:c>
    </x:row>
    <x:row r="475" ht="64" customHeight="1">
      <x:c r="A475" s="23" t="inlineStr">
        <x:is>
          <x:t xml:space="preserve">ST157</x:t>
        </x:is>
      </x:c>
      <x:c r="B475" s="23" t="inlineStr">
        <x:is>
          <x:t xml:space="preserve">Predators 2010 noland wreck</x:t>
        </x:is>
      </x:c>
      <x:c r="C475" s="23" t="inlineStr">
        <x:is>
          <x:t xml:space="preserve">Adaptation d'œuvre · référence précise à verrouiller</x:t>
        </x:is>
      </x:c>
      <x:c r="D475" s="23" t="inlineStr">
        <x:is>
          <x:t xml:space="preserve">arena-109-predators-2010-noland-wreck</x:t>
        </x:is>
      </x:c>
      <x:c r="E475" s="23" t="inlineStr">
        <x:is>
          <x:t xml:space="preserve">ST157_BG_03</x:t>
        </x:is>
      </x:c>
      <x:c r="F475" s="23" t="inlineStr">
        <x:is>
          <x:t xml:space="preserve">10_VIE_DES_STAGES!E475</x:t>
        </x:is>
      </x:c>
      <x:c r="G475" s="23" t="inlineStr">
        <x:is>
          <x:t xml:space="preserve">Silhouette de fond uniquement après validation de sa présence dans la scène</x:t>
        </x:is>
      </x:c>
      <x:c r="H475" s="23" t="inlineStr">
        <x:is>
          <x:t xml:space="preserve">not-recertified-by-V63</x:t>
        </x:is>
      </x:c>
      <x:c r="I475" s="92" t="inlineStr">
        <x:is>
          <x:t xml:space="preserve">NON_RECERTIFIE_V99</x:t>
        </x:is>
      </x:c>
    </x:row>
    <x:row r="476" ht="64" customHeight="1">
      <x:c r="A476" s="23" t="inlineStr">
        <x:is>
          <x:t xml:space="preserve">ST158</x:t>
        </x:is>
      </x:c>
      <x:c r="B476" s="23" t="inlineStr">
        <x:is>
          <x:t xml:space="preserve">The predator 2018 stargazer lab</x:t>
        </x:is>
      </x:c>
      <x:c r="C476" s="23" t="inlineStr">
        <x:is>
          <x:t xml:space="preserve">Adaptation d'œuvre · référence précise à verrouiller</x:t>
        </x:is>
      </x:c>
      <x:c r="D476" s="23" t="inlineStr">
        <x:is>
          <x:t xml:space="preserve">arena-110-the-predator-2018-stargazer-lab</x:t>
        </x:is>
      </x:c>
      <x:c r="E476" s="23" t="inlineStr">
        <x:is>
          <x:t xml:space="preserve">ST158_BG_01</x:t>
        </x:is>
      </x:c>
      <x:c r="F476" s="23" t="inlineStr">
        <x:is>
          <x:t xml:space="preserve">10_VIE_DES_STAGES!E476</x:t>
        </x:is>
      </x:c>
      <x:c r="G476" s="23" t="inlineStr">
        <x:is>
          <x:t xml:space="preserve">Piston ou bras de maintenance derrière une barrière</x:t>
        </x:is>
      </x:c>
      <x:c r="H476" s="23" t="inlineStr">
        <x:is>
          <x:t xml:space="preserve">not-recertified-by-V63</x:t>
        </x:is>
      </x:c>
      <x:c r="I476" s="92" t="inlineStr">
        <x:is>
          <x:t xml:space="preserve">NON_RECERTIFIE_V99</x:t>
        </x:is>
      </x:c>
    </x:row>
    <x:row r="477" ht="64" customHeight="1">
      <x:c r="A477" s="23" t="inlineStr">
        <x:is>
          <x:t xml:space="preserve">ST158</x:t>
        </x:is>
      </x:c>
      <x:c r="B477" s="23" t="inlineStr">
        <x:is>
          <x:t xml:space="preserve">The predator 2018 stargazer lab</x:t>
        </x:is>
      </x:c>
      <x:c r="C477" s="23" t="inlineStr">
        <x:is>
          <x:t xml:space="preserve">Adaptation d'œuvre · référence précise à verrouiller</x:t>
        </x:is>
      </x:c>
      <x:c r="D477" s="23" t="inlineStr">
        <x:is>
          <x:t xml:space="preserve">arena-110-the-predator-2018-stargazer-lab</x:t>
        </x:is>
      </x:c>
      <x:c r="E477" s="23" t="inlineStr">
        <x:is>
          <x:t xml:space="preserve">ST158_BG_02</x:t>
        </x:is>
      </x:c>
      <x:c r="F477" s="23" t="inlineStr">
        <x:is>
          <x:t xml:space="preserve">10_VIE_DES_STAGES!E477</x:t>
        </x:is>
      </x:c>
      <x:c r="G477" s="23" t="inlineStr">
        <x:is>
          <x:t xml:space="preserve">Vapeur à émission intermittente loin des visages</x:t>
        </x:is>
      </x:c>
      <x:c r="H477" s="23" t="inlineStr">
        <x:is>
          <x:t xml:space="preserve">not-recertified-by-V63</x:t>
        </x:is>
      </x:c>
      <x:c r="I477" s="92" t="inlineStr">
        <x:is>
          <x:t xml:space="preserve">NON_RECERTIFIE_V99</x:t>
        </x:is>
      </x:c>
    </x:row>
    <x:row r="478" ht="64" customHeight="1">
      <x:c r="A478" s="23" t="inlineStr">
        <x:is>
          <x:t xml:space="preserve">ST158</x:t>
        </x:is>
      </x:c>
      <x:c r="B478" s="23" t="inlineStr">
        <x:is>
          <x:t xml:space="preserve">The predator 2018 stargazer lab</x:t>
        </x:is>
      </x:c>
      <x:c r="C478" s="23" t="inlineStr">
        <x:is>
          <x:t xml:space="preserve">Adaptation d'œuvre · référence précise à verrouiller</x:t>
        </x:is>
      </x:c>
      <x:c r="D478" s="23" t="inlineStr">
        <x:is>
          <x:t xml:space="preserve">arena-110-the-predator-2018-stargazer-lab</x:t>
        </x:is>
      </x:c>
      <x:c r="E478" s="23" t="inlineStr">
        <x:is>
          <x:t xml:space="preserve">ST158_BG_03</x:t>
        </x:is>
      </x:c>
      <x:c r="F478" s="23" t="inlineStr">
        <x:is>
          <x:t xml:space="preserve">10_VIE_DES_STAGES!E478</x:t>
        </x:is>
      </x:c>
      <x:c r="G478" s="23" t="inlineStr">
        <x:is>
          <x:t xml:space="preserve">Voyant et ouverture d'une trappe, sans clignotement agressif</x:t>
        </x:is>
      </x:c>
      <x:c r="H478" s="23" t="inlineStr">
        <x:is>
          <x:t xml:space="preserve">not-recertified-by-V63</x:t>
        </x:is>
      </x:c>
      <x:c r="I478" s="92" t="inlineStr">
        <x:is>
          <x:t xml:space="preserve">NON_RECERTIFIE_V99</x:t>
        </x:is>
      </x:c>
    </x:row>
    <x:row r="479" ht="64" customHeight="1">
      <x:c r="A479" s="23" t="inlineStr">
        <x:is>
          <x:t xml:space="preserve">ST159</x:t>
        </x:is>
      </x:c>
      <x:c r="B479" s="23" t="inlineStr">
        <x:is>
          <x:t xml:space="preserve">The predator 2018 school field</x:t>
        </x:is>
      </x:c>
      <x:c r="C479" s="23" t="inlineStr">
        <x:is>
          <x:t xml:space="preserve">Adaptation d'œuvre · référence précise à verrouiller</x:t>
        </x:is>
      </x:c>
      <x:c r="D479" s="23" t="inlineStr">
        <x:is>
          <x:t xml:space="preserve">arena-111-the-predator-2018-school-field</x:t>
        </x:is>
      </x:c>
      <x:c r="E479" s="23" t="inlineStr">
        <x:is>
          <x:t xml:space="preserve">ST159_BG_01</x:t>
        </x:is>
      </x:c>
      <x:c r="F479" s="23" t="inlineStr">
        <x:is>
          <x:t xml:space="preserve">10_VIE_DES_STAGES!E479</x:t>
        </x:is>
      </x:c>
      <x:c r="G479" s="23" t="inlineStr">
        <x:is>
          <x:t xml:space="preserve">Projecteur balayé par la fumée</x:t>
        </x:is>
      </x:c>
      <x:c r="H479" s="23" t="inlineStr">
        <x:is>
          <x:t xml:space="preserve">not-recertified-by-V63</x:t>
        </x:is>
      </x:c>
      <x:c r="I479" s="92" t="inlineStr">
        <x:is>
          <x:t xml:space="preserve">NON_RECERTIFIE_V99</x:t>
        </x:is>
      </x:c>
    </x:row>
    <x:row r="480" ht="64" customHeight="1">
      <x:c r="A480" s="23" t="inlineStr">
        <x:is>
          <x:t xml:space="preserve">ST159</x:t>
        </x:is>
      </x:c>
      <x:c r="B480" s="23" t="inlineStr">
        <x:is>
          <x:t xml:space="preserve">The predator 2018 school field</x:t>
        </x:is>
      </x:c>
      <x:c r="C480" s="23" t="inlineStr">
        <x:is>
          <x:t xml:space="preserve">Adaptation d'œuvre · référence précise à verrouiller</x:t>
        </x:is>
      </x:c>
      <x:c r="D480" s="23" t="inlineStr">
        <x:is>
          <x:t xml:space="preserve">arena-111-the-predator-2018-school-field</x:t>
        </x:is>
      </x:c>
      <x:c r="E480" s="23" t="inlineStr">
        <x:is>
          <x:t xml:space="preserve">ST159_BG_02</x:t>
        </x:is>
      </x:c>
      <x:c r="F480" s="23" t="inlineStr">
        <x:is>
          <x:t xml:space="preserve">10_VIE_DES_STAGES!E480</x:t>
        </x:is>
      </x:c>
      <x:c r="G480" s="23" t="inlineStr">
        <x:is>
          <x:t xml:space="preserve">Véhicule de sécurité immobilisé en fond</x:t>
        </x:is>
      </x:c>
      <x:c r="H480" s="23" t="inlineStr">
        <x:is>
          <x:t xml:space="preserve">not-recertified-by-V63</x:t>
        </x:is>
      </x:c>
      <x:c r="I480" s="92" t="inlineStr">
        <x:is>
          <x:t xml:space="preserve">NON_RECERTIFIE_V99</x:t>
        </x:is>
      </x:c>
    </x:row>
    <x:row r="481" ht="64" customHeight="1">
      <x:c r="A481" s="23" t="inlineStr">
        <x:is>
          <x:t xml:space="preserve">ST159</x:t>
        </x:is>
      </x:c>
      <x:c r="B481" s="23" t="inlineStr">
        <x:is>
          <x:t xml:space="preserve">The predator 2018 school field</x:t>
        </x:is>
      </x:c>
      <x:c r="C481" s="23" t="inlineStr">
        <x:is>
          <x:t xml:space="preserve">Adaptation d'œuvre · référence précise à verrouiller</x:t>
        </x:is>
      </x:c>
      <x:c r="D481" s="23" t="inlineStr">
        <x:is>
          <x:t xml:space="preserve">arena-111-the-predator-2018-school-field</x:t>
        </x:is>
      </x:c>
      <x:c r="E481" s="23" t="inlineStr">
        <x:is>
          <x:t xml:space="preserve">ST159_BG_03</x:t>
        </x:is>
      </x:c>
      <x:c r="F481" s="23" t="inlineStr">
        <x:is>
          <x:t xml:space="preserve">10_VIE_DES_STAGES!E481</x:t>
        </x:is>
      </x:c>
      <x:c r="G481" s="23" t="inlineStr">
        <x:is>
          <x:t xml:space="preserve">Adultes évacuant les lieux ; aucun enfant dans le périmètre du combat</x:t>
        </x:is>
      </x:c>
      <x:c r="H481" s="23" t="inlineStr">
        <x:is>
          <x:t xml:space="preserve">not-recertified-by-V63</x:t>
        </x:is>
      </x:c>
      <x:c r="I481" s="92" t="inlineStr">
        <x:is>
          <x:t xml:space="preserve">NON_RECERTIFIE_V99</x:t>
        </x:is>
      </x:c>
    </x:row>
    <x:row r="482" ht="64" customHeight="1">
      <x:c r="A482" s="23" t="inlineStr">
        <x:is>
          <x:t xml:space="preserve">ST160</x:t>
        </x:is>
      </x:c>
      <x:c r="B482" s="23" t="inlineStr">
        <x:is>
          <x:t xml:space="preserve">Prey 2022 trapper clearing</x:t>
        </x:is>
      </x:c>
      <x:c r="C482" s="23" t="inlineStr">
        <x:is>
          <x:t xml:space="preserve">Adaptation d'œuvre · référence précise à verrouiller</x:t>
        </x:is>
      </x:c>
      <x:c r="D482" s="23" t="inlineStr">
        <x:is>
          <x:t xml:space="preserve">arena-113-prey-2022-trapper-clearing</x:t>
        </x:is>
      </x:c>
      <x:c r="E482" s="23" t="inlineStr">
        <x:is>
          <x:t xml:space="preserve">ST160_BG_01</x:t>
        </x:is>
      </x:c>
      <x:c r="F482" s="23" t="inlineStr">
        <x:is>
          <x:t xml:space="preserve">10_VIE_DES_STAGES!E482</x:t>
        </x:is>
      </x:c>
      <x:c r="G482" s="23" t="inlineStr">
        <x:is>
          <x:t xml:space="preserve">Atmosphère locale derrière la zone de combat</x:t>
        </x:is>
      </x:c>
      <x:c r="H482" s="23" t="inlineStr">
        <x:is>
          <x:t xml:space="preserve">not-recertified-by-V63</x:t>
        </x:is>
      </x:c>
      <x:c r="I482" s="92" t="inlineStr">
        <x:is>
          <x:t xml:space="preserve">NON_RECERTIFIE_V99</x:t>
        </x:is>
      </x:c>
    </x:row>
    <x:row r="483" ht="64" customHeight="1">
      <x:c r="A483" s="23" t="inlineStr">
        <x:is>
          <x:t xml:space="preserve">ST160</x:t>
        </x:is>
      </x:c>
      <x:c r="B483" s="23" t="inlineStr">
        <x:is>
          <x:t xml:space="preserve">Prey 2022 trapper clearing</x:t>
        </x:is>
      </x:c>
      <x:c r="C483" s="23" t="inlineStr">
        <x:is>
          <x:t xml:space="preserve">Adaptation d'œuvre · référence précise à verrouiller</x:t>
        </x:is>
      </x:c>
      <x:c r="D483" s="23" t="inlineStr">
        <x:is>
          <x:t xml:space="preserve">arena-113-prey-2022-trapper-clearing</x:t>
        </x:is>
      </x:c>
      <x:c r="E483" s="23" t="inlineStr">
        <x:is>
          <x:t xml:space="preserve">ST160_BG_02</x:t>
        </x:is>
      </x:c>
      <x:c r="F483" s="23" t="inlineStr">
        <x:is>
          <x:t xml:space="preserve">10_VIE_DES_STAGES!E483</x:t>
        </x:is>
      </x:c>
      <x:c r="G483" s="23" t="inlineStr">
        <x:is>
          <x:t xml:space="preserve">Mouvement d'un élément mécanique ou végétal attesté par le décor</x:t>
        </x:is>
      </x:c>
      <x:c r="H483" s="23" t="inlineStr">
        <x:is>
          <x:t xml:space="preserve">not-recertified-by-V63</x:t>
        </x:is>
      </x:c>
      <x:c r="I483" s="92" t="inlineStr">
        <x:is>
          <x:t xml:space="preserve">NON_RECERTIFIE_V99</x:t>
        </x:is>
      </x:c>
    </x:row>
    <x:row r="484" ht="64" customHeight="1">
      <x:c r="A484" s="23" t="inlineStr">
        <x:is>
          <x:t xml:space="preserve">ST160</x:t>
        </x:is>
      </x:c>
      <x:c r="B484" s="23" t="inlineStr">
        <x:is>
          <x:t xml:space="preserve">Prey 2022 trapper clearing</x:t>
        </x:is>
      </x:c>
      <x:c r="C484" s="23" t="inlineStr">
        <x:is>
          <x:t xml:space="preserve">Adaptation d'œuvre · référence précise à verrouiller</x:t>
        </x:is>
      </x:c>
      <x:c r="D484" s="23" t="inlineStr">
        <x:is>
          <x:t xml:space="preserve">arena-113-prey-2022-trapper-clearing</x:t>
        </x:is>
      </x:c>
      <x:c r="E484" s="23" t="inlineStr">
        <x:is>
          <x:t xml:space="preserve">ST160_BG_03</x:t>
        </x:is>
      </x:c>
      <x:c r="F484" s="23" t="inlineStr">
        <x:is>
          <x:t xml:space="preserve">10_VIE_DES_STAGES!E484</x:t>
        </x:is>
      </x:c>
      <x:c r="G484" s="23" t="inlineStr">
        <x:is>
          <x:t xml:space="preserve">Silhouette de fond uniquement après validation de sa présence dans la scène</x:t>
        </x:is>
      </x:c>
      <x:c r="H484" s="23" t="inlineStr">
        <x:is>
          <x:t xml:space="preserve">not-recertified-by-V63</x:t>
        </x:is>
      </x:c>
      <x:c r="I484" s="92" t="inlineStr">
        <x:is>
          <x:t xml:space="preserve">NON_RECERTIFIE_V99</x:t>
        </x:is>
      </x:c>
    </x:row>
    <x:row r="485" ht="64" customHeight="1">
      <x:c r="A485" s="23" t="inlineStr">
        <x:is>
          <x:t xml:space="preserve">ST161</x:t>
        </x:is>
      </x:c>
      <x:c r="B485" s="23" t="inlineStr">
        <x:is>
          <x:t xml:space="preserve">Prey 2022 bear river</x:t>
        </x:is>
      </x:c>
      <x:c r="C485" s="23" t="inlineStr">
        <x:is>
          <x:t xml:space="preserve">Adaptation d'œuvre · référence précise à verrouiller</x:t>
        </x:is>
      </x:c>
      <x:c r="D485" s="23" t="inlineStr">
        <x:is>
          <x:t xml:space="preserve">arena-114-prey-2022-bear-river</x:t>
        </x:is>
      </x:c>
      <x:c r="E485" s="23" t="inlineStr">
        <x:is>
          <x:t xml:space="preserve">ST161_BG_01</x:t>
        </x:is>
      </x:c>
      <x:c r="F485" s="23" t="inlineStr">
        <x:is>
          <x:t xml:space="preserve">10_VIE_DES_STAGES!E485</x:t>
        </x:is>
      </x:c>
      <x:c r="G485" s="23" t="inlineStr">
        <x:is>
          <x:t xml:space="preserve">Mouvement lent du feuillage ou de l'eau</x:t>
        </x:is>
      </x:c>
      <x:c r="H485" s="23" t="inlineStr">
        <x:is>
          <x:t xml:space="preserve">not-recertified-by-V63</x:t>
        </x:is>
      </x:c>
      <x:c r="I485" s="92" t="inlineStr">
        <x:is>
          <x:t xml:space="preserve">NON_RECERTIFIE_V99</x:t>
        </x:is>
      </x:c>
    </x:row>
    <x:row r="486" ht="64" customHeight="1">
      <x:c r="A486" s="23" t="inlineStr">
        <x:is>
          <x:t xml:space="preserve">ST161</x:t>
        </x:is>
      </x:c>
      <x:c r="B486" s="23" t="inlineStr">
        <x:is>
          <x:t xml:space="preserve">Prey 2022 bear river</x:t>
        </x:is>
      </x:c>
      <x:c r="C486" s="23" t="inlineStr">
        <x:is>
          <x:t xml:space="preserve">Adaptation d'œuvre · référence précise à verrouiller</x:t>
        </x:is>
      </x:c>
      <x:c r="D486" s="23" t="inlineStr">
        <x:is>
          <x:t xml:space="preserve">arena-114-prey-2022-bear-river</x:t>
        </x:is>
      </x:c>
      <x:c r="E486" s="23" t="inlineStr">
        <x:is>
          <x:t xml:space="preserve">ST161_BG_02</x:t>
        </x:is>
      </x:c>
      <x:c r="F486" s="23" t="inlineStr">
        <x:is>
          <x:t xml:space="preserve">10_VIE_DES_STAGES!E486</x:t>
        </x:is>
      </x:c>
      <x:c r="G486" s="23" t="inlineStr">
        <x:is>
          <x:t xml:space="preserve">Faune locale furtive uniquement après identification de l'espèce</x:t>
        </x:is>
      </x:c>
      <x:c r="H486" s="23" t="inlineStr">
        <x:is>
          <x:t xml:space="preserve">not-recertified-by-V63</x:t>
        </x:is>
      </x:c>
      <x:c r="I486" s="92" t="inlineStr">
        <x:is>
          <x:t xml:space="preserve">NON_RECERTIFIE_V99</x:t>
        </x:is>
      </x:c>
    </x:row>
    <x:row r="487" ht="64" customHeight="1">
      <x:c r="A487" s="23" t="inlineStr">
        <x:is>
          <x:t xml:space="preserve">ST161</x:t>
        </x:is>
      </x:c>
      <x:c r="B487" s="23" t="inlineStr">
        <x:is>
          <x:t xml:space="preserve">Prey 2022 bear river</x:t>
        </x:is>
      </x:c>
      <x:c r="C487" s="23" t="inlineStr">
        <x:is>
          <x:t xml:space="preserve">Adaptation d'œuvre · référence précise à verrouiller</x:t>
        </x:is>
      </x:c>
      <x:c r="D487" s="23" t="inlineStr">
        <x:is>
          <x:t xml:space="preserve">arena-114-prey-2022-bear-river</x:t>
        </x:is>
      </x:c>
      <x:c r="E487" s="23" t="inlineStr">
        <x:is>
          <x:t xml:space="preserve">ST161_BG_03</x:t>
        </x:is>
      </x:c>
      <x:c r="F487" s="23" t="inlineStr">
        <x:is>
          <x:t xml:space="preserve">10_VIE_DES_STAGES!E487</x:t>
        </x:is>
      </x:c>
      <x:c r="G487" s="23" t="inlineStr">
        <x:is>
          <x:t xml:space="preserve">Feuilles ou insectes sur le plan lointain, hors des silhouettes</x:t>
        </x:is>
      </x:c>
      <x:c r="H487" s="23" t="inlineStr">
        <x:is>
          <x:t xml:space="preserve">not-recertified-by-V63</x:t>
        </x:is>
      </x:c>
      <x:c r="I487" s="92" t="inlineStr">
        <x:is>
          <x:t xml:space="preserve">NON_RECERTIFIE_V99</x:t>
        </x:is>
      </x:c>
    </x:row>
    <x:row r="488" ht="64" customHeight="1">
      <x:c r="A488" s="23" t="inlineStr">
        <x:is>
          <x:t xml:space="preserve">ST162</x:t>
        </x:is>
      </x:c>
      <x:c r="B488" s="23" t="inlineStr">
        <x:is>
          <x:t xml:space="preserve">Badlands 2025 hostile forest</x:t>
        </x:is>
      </x:c>
      <x:c r="C488" s="23" t="inlineStr">
        <x:is>
          <x:t xml:space="preserve">Adaptation d'œuvre · référence précise à verrouiller</x:t>
        </x:is>
      </x:c>
      <x:c r="D488" s="23" t="inlineStr">
        <x:is>
          <x:t xml:space="preserve">arena-119-badlands-2025-hostile-forest</x:t>
        </x:is>
      </x:c>
      <x:c r="E488" s="23" t="inlineStr">
        <x:is>
          <x:t xml:space="preserve">ST162_BG_01</x:t>
        </x:is>
      </x:c>
      <x:c r="F488" s="23" t="inlineStr">
        <x:is>
          <x:t xml:space="preserve">10_VIE_DES_STAGES!E488</x:t>
        </x:is>
      </x:c>
      <x:c r="G488" s="23" t="inlineStr">
        <x:is>
          <x:t xml:space="preserve">Mouvement lent du feuillage ou de l'eau</x:t>
        </x:is>
      </x:c>
      <x:c r="H488" s="23" t="inlineStr">
        <x:is>
          <x:t xml:space="preserve">not-recertified-by-V63</x:t>
        </x:is>
      </x:c>
      <x:c r="I488" s="92" t="inlineStr">
        <x:is>
          <x:t xml:space="preserve">NON_RECERTIFIE_V99</x:t>
        </x:is>
      </x:c>
    </x:row>
    <x:row r="489" ht="64" customHeight="1">
      <x:c r="A489" s="23" t="inlineStr">
        <x:is>
          <x:t xml:space="preserve">ST162</x:t>
        </x:is>
      </x:c>
      <x:c r="B489" s="23" t="inlineStr">
        <x:is>
          <x:t xml:space="preserve">Badlands 2025 hostile forest</x:t>
        </x:is>
      </x:c>
      <x:c r="C489" s="23" t="inlineStr">
        <x:is>
          <x:t xml:space="preserve">Adaptation d'œuvre · référence précise à verrouiller</x:t>
        </x:is>
      </x:c>
      <x:c r="D489" s="23" t="inlineStr">
        <x:is>
          <x:t xml:space="preserve">arena-119-badlands-2025-hostile-forest</x:t>
        </x:is>
      </x:c>
      <x:c r="E489" s="23" t="inlineStr">
        <x:is>
          <x:t xml:space="preserve">ST162_BG_02</x:t>
        </x:is>
      </x:c>
      <x:c r="F489" s="23" t="inlineStr">
        <x:is>
          <x:t xml:space="preserve">10_VIE_DES_STAGES!E489</x:t>
        </x:is>
      </x:c>
      <x:c r="G489" s="23" t="inlineStr">
        <x:is>
          <x:t xml:space="preserve">Faune locale furtive uniquement après identification de l'espèce</x:t>
        </x:is>
      </x:c>
      <x:c r="H489" s="23" t="inlineStr">
        <x:is>
          <x:t xml:space="preserve">not-recertified-by-V63</x:t>
        </x:is>
      </x:c>
      <x:c r="I489" s="92" t="inlineStr">
        <x:is>
          <x:t xml:space="preserve">NON_RECERTIFIE_V99</x:t>
        </x:is>
      </x:c>
    </x:row>
    <x:row r="490" ht="64" customHeight="1">
      <x:c r="A490" s="23" t="inlineStr">
        <x:is>
          <x:t xml:space="preserve">ST162</x:t>
        </x:is>
      </x:c>
      <x:c r="B490" s="23" t="inlineStr">
        <x:is>
          <x:t xml:space="preserve">Badlands 2025 hostile forest</x:t>
        </x:is>
      </x:c>
      <x:c r="C490" s="23" t="inlineStr">
        <x:is>
          <x:t xml:space="preserve">Adaptation d'œuvre · référence précise à verrouiller</x:t>
        </x:is>
      </x:c>
      <x:c r="D490" s="23" t="inlineStr">
        <x:is>
          <x:t xml:space="preserve">arena-119-badlands-2025-hostile-forest</x:t>
        </x:is>
      </x:c>
      <x:c r="E490" s="23" t="inlineStr">
        <x:is>
          <x:t xml:space="preserve">ST162_BG_03</x:t>
        </x:is>
      </x:c>
      <x:c r="F490" s="23" t="inlineStr">
        <x:is>
          <x:t xml:space="preserve">10_VIE_DES_STAGES!E490</x:t>
        </x:is>
      </x:c>
      <x:c r="G490" s="23" t="inlineStr">
        <x:is>
          <x:t xml:space="preserve">Feuilles ou insectes sur le plan lointain, hors des silhouettes</x:t>
        </x:is>
      </x:c>
      <x:c r="H490" s="23" t="inlineStr">
        <x:is>
          <x:t xml:space="preserve">not-recertified-by-V63</x:t>
        </x:is>
      </x:c>
      <x:c r="I490" s="92" t="inlineStr">
        <x:is>
          <x:t xml:space="preserve">NON_RECERTIFIE_V99</x:t>
        </x:is>
      </x:c>
    </x:row>
    <x:row r="491" ht="64" customHeight="1">
      <x:c r="A491" s="23" t="inlineStr">
        <x:is>
          <x:t xml:space="preserve">ST163</x:t>
        </x:is>
      </x:c>
      <x:c r="B491" s="23" t="inlineStr">
        <x:is>
          <x:t xml:space="preserve">Badlands 2025 weyland lab</x:t>
        </x:is>
      </x:c>
      <x:c r="C491" s="23" t="inlineStr">
        <x:is>
          <x:t xml:space="preserve">Adaptation d'œuvre · référence précise à verrouiller</x:t>
        </x:is>
      </x:c>
      <x:c r="D491" s="23" t="inlineStr">
        <x:is>
          <x:t xml:space="preserve">arena-120-badlands-2025-weyland-lab</x:t>
        </x:is>
      </x:c>
      <x:c r="E491" s="23" t="inlineStr">
        <x:is>
          <x:t xml:space="preserve">ST163_BG_01</x:t>
        </x:is>
      </x:c>
      <x:c r="F491" s="23" t="inlineStr">
        <x:is>
          <x:t xml:space="preserve">10_VIE_DES_STAGES!E491</x:t>
        </x:is>
      </x:c>
      <x:c r="G491" s="23" t="inlineStr">
        <x:is>
          <x:t xml:space="preserve">Piston ou bras de maintenance derrière une barrière</x:t>
        </x:is>
      </x:c>
      <x:c r="H491" s="23" t="inlineStr">
        <x:is>
          <x:t xml:space="preserve">not-recertified-by-V63</x:t>
        </x:is>
      </x:c>
      <x:c r="I491" s="92" t="inlineStr">
        <x:is>
          <x:t xml:space="preserve">NON_RECERTIFIE_V99</x:t>
        </x:is>
      </x:c>
    </x:row>
    <x:row r="492" ht="64" customHeight="1">
      <x:c r="A492" s="23" t="inlineStr">
        <x:is>
          <x:t xml:space="preserve">ST163</x:t>
        </x:is>
      </x:c>
      <x:c r="B492" s="23" t="inlineStr">
        <x:is>
          <x:t xml:space="preserve">Badlands 2025 weyland lab</x:t>
        </x:is>
      </x:c>
      <x:c r="C492" s="23" t="inlineStr">
        <x:is>
          <x:t xml:space="preserve">Adaptation d'œuvre · référence précise à verrouiller</x:t>
        </x:is>
      </x:c>
      <x:c r="D492" s="23" t="inlineStr">
        <x:is>
          <x:t xml:space="preserve">arena-120-badlands-2025-weyland-lab</x:t>
        </x:is>
      </x:c>
      <x:c r="E492" s="23" t="inlineStr">
        <x:is>
          <x:t xml:space="preserve">ST163_BG_02</x:t>
        </x:is>
      </x:c>
      <x:c r="F492" s="23" t="inlineStr">
        <x:is>
          <x:t xml:space="preserve">10_VIE_DES_STAGES!E492</x:t>
        </x:is>
      </x:c>
      <x:c r="G492" s="23" t="inlineStr">
        <x:is>
          <x:t xml:space="preserve">Vapeur à émission intermittente loin des visages</x:t>
        </x:is>
      </x:c>
      <x:c r="H492" s="23" t="inlineStr">
        <x:is>
          <x:t xml:space="preserve">not-recertified-by-V63</x:t>
        </x:is>
      </x:c>
      <x:c r="I492" s="92" t="inlineStr">
        <x:is>
          <x:t xml:space="preserve">NON_RECERTIFIE_V99</x:t>
        </x:is>
      </x:c>
    </x:row>
    <x:row r="493" ht="64" customHeight="1">
      <x:c r="A493" s="23" t="inlineStr">
        <x:is>
          <x:t xml:space="preserve">ST163</x:t>
        </x:is>
      </x:c>
      <x:c r="B493" s="23" t="inlineStr">
        <x:is>
          <x:t xml:space="preserve">Badlands 2025 weyland lab</x:t>
        </x:is>
      </x:c>
      <x:c r="C493" s="23" t="inlineStr">
        <x:is>
          <x:t xml:space="preserve">Adaptation d'œuvre · référence précise à verrouiller</x:t>
        </x:is>
      </x:c>
      <x:c r="D493" s="23" t="inlineStr">
        <x:is>
          <x:t xml:space="preserve">arena-120-badlands-2025-weyland-lab</x:t>
        </x:is>
      </x:c>
      <x:c r="E493" s="23" t="inlineStr">
        <x:is>
          <x:t xml:space="preserve">ST163_BG_03</x:t>
        </x:is>
      </x:c>
      <x:c r="F493" s="23" t="inlineStr">
        <x:is>
          <x:t xml:space="preserve">10_VIE_DES_STAGES!E493</x:t>
        </x:is>
      </x:c>
      <x:c r="G493" s="23" t="inlineStr">
        <x:is>
          <x:t xml:space="preserve">Voyant et ouverture d'une trappe, sans clignotement agressif</x:t>
        </x:is>
      </x:c>
      <x:c r="H493" s="23" t="inlineStr">
        <x:is>
          <x:t xml:space="preserve">not-recertified-by-V63</x:t>
        </x:is>
      </x:c>
      <x:c r="I493" s="92" t="inlineStr">
        <x:is>
          <x:t xml:space="preserve">NON_RECERTIFIE_V99</x:t>
        </x:is>
      </x:c>
    </x:row>
    <x:row r="494" ht="64" customHeight="1">
      <x:c r="A494" s="23" t="inlineStr">
        <x:is>
          <x:t xml:space="preserve">ST164</x:t>
        </x:is>
      </x:c>
      <x:c r="B494" s="23" t="inlineStr">
        <x:is>
          <x:t xml:space="preserve">Avp 2004 whaling station</x:t>
        </x:is>
      </x:c>
      <x:c r="C494" s="23" t="inlineStr">
        <x:is>
          <x:t xml:space="preserve">Adaptation d'œuvre · référence précise à verrouiller</x:t>
        </x:is>
      </x:c>
      <x:c r="D494" s="23" t="inlineStr">
        <x:is>
          <x:t xml:space="preserve">arena-123-avp-2004-whaling-station</x:t>
        </x:is>
      </x:c>
      <x:c r="E494" s="23" t="inlineStr">
        <x:is>
          <x:t xml:space="preserve">ST164_BG_01</x:t>
        </x:is>
      </x:c>
      <x:c r="F494" s="23" t="inlineStr">
        <x:is>
          <x:t xml:space="preserve">10_VIE_DES_STAGES!E494</x:t>
        </x:is>
      </x:c>
      <x:c r="G494" s="23" t="inlineStr">
        <x:is>
          <x:t xml:space="preserve">Piston ou bras de maintenance derrière une barrière</x:t>
        </x:is>
      </x:c>
      <x:c r="H494" s="23" t="inlineStr">
        <x:is>
          <x:t xml:space="preserve">not-recertified-by-V63</x:t>
        </x:is>
      </x:c>
      <x:c r="I494" s="92" t="inlineStr">
        <x:is>
          <x:t xml:space="preserve">NON_RECERTIFIE_V99</x:t>
        </x:is>
      </x:c>
    </x:row>
    <x:row r="495" ht="64" customHeight="1">
      <x:c r="A495" s="23" t="inlineStr">
        <x:is>
          <x:t xml:space="preserve">ST164</x:t>
        </x:is>
      </x:c>
      <x:c r="B495" s="23" t="inlineStr">
        <x:is>
          <x:t xml:space="preserve">Avp 2004 whaling station</x:t>
        </x:is>
      </x:c>
      <x:c r="C495" s="23" t="inlineStr">
        <x:is>
          <x:t xml:space="preserve">Adaptation d'œuvre · référence précise à verrouiller</x:t>
        </x:is>
      </x:c>
      <x:c r="D495" s="23" t="inlineStr">
        <x:is>
          <x:t xml:space="preserve">arena-123-avp-2004-whaling-station</x:t>
        </x:is>
      </x:c>
      <x:c r="E495" s="23" t="inlineStr">
        <x:is>
          <x:t xml:space="preserve">ST164_BG_02</x:t>
        </x:is>
      </x:c>
      <x:c r="F495" s="23" t="inlineStr">
        <x:is>
          <x:t xml:space="preserve">10_VIE_DES_STAGES!E495</x:t>
        </x:is>
      </x:c>
      <x:c r="G495" s="23" t="inlineStr">
        <x:is>
          <x:t xml:space="preserve">Vapeur à émission intermittente loin des visages</x:t>
        </x:is>
      </x:c>
      <x:c r="H495" s="23" t="inlineStr">
        <x:is>
          <x:t xml:space="preserve">not-recertified-by-V63</x:t>
        </x:is>
      </x:c>
      <x:c r="I495" s="92" t="inlineStr">
        <x:is>
          <x:t xml:space="preserve">NON_RECERTIFIE_V99</x:t>
        </x:is>
      </x:c>
    </x:row>
    <x:row r="496" ht="64" customHeight="1">
      <x:c r="A496" s="23" t="inlineStr">
        <x:is>
          <x:t xml:space="preserve">ST164</x:t>
        </x:is>
      </x:c>
      <x:c r="B496" s="23" t="inlineStr">
        <x:is>
          <x:t xml:space="preserve">Avp 2004 whaling station</x:t>
        </x:is>
      </x:c>
      <x:c r="C496" s="23" t="inlineStr">
        <x:is>
          <x:t xml:space="preserve">Adaptation d'œuvre · référence précise à verrouiller</x:t>
        </x:is>
      </x:c>
      <x:c r="D496" s="23" t="inlineStr">
        <x:is>
          <x:t xml:space="preserve">arena-123-avp-2004-whaling-station</x:t>
        </x:is>
      </x:c>
      <x:c r="E496" s="23" t="inlineStr">
        <x:is>
          <x:t xml:space="preserve">ST164_BG_03</x:t>
        </x:is>
      </x:c>
      <x:c r="F496" s="23" t="inlineStr">
        <x:is>
          <x:t xml:space="preserve">10_VIE_DES_STAGES!E496</x:t>
        </x:is>
      </x:c>
      <x:c r="G496" s="23" t="inlineStr">
        <x:is>
          <x:t xml:space="preserve">Voyant et ouverture d'une trappe, sans clignotement agressif</x:t>
        </x:is>
      </x:c>
      <x:c r="H496" s="23" t="inlineStr">
        <x:is>
          <x:t xml:space="preserve">not-recertified-by-V63</x:t>
        </x:is>
      </x:c>
      <x:c r="I496" s="92" t="inlineStr">
        <x:is>
          <x:t xml:space="preserve">NON_RECERTIFIE_V99</x:t>
        </x:is>
      </x:c>
    </x:row>
    <x:row r="497" ht="64" customHeight="1">
      <x:c r="A497" s="23" t="inlineStr">
        <x:is>
          <x:t xml:space="preserve">ST165</x:t>
        </x:is>
      </x:c>
      <x:c r="B497" s="23" t="inlineStr">
        <x:is>
          <x:t xml:space="preserve">Avp 2004 queen chamber</x:t>
        </x:is>
      </x:c>
      <x:c r="C497" s="23" t="inlineStr">
        <x:is>
          <x:t xml:space="preserve">Adaptation d'œuvre · référence précise à verrouiller</x:t>
        </x:is>
      </x:c>
      <x:c r="D497" s="23" t="inlineStr">
        <x:is>
          <x:t xml:space="preserve">arena-124-avp-2004-queen-chamber</x:t>
        </x:is>
      </x:c>
      <x:c r="E497" s="23" t="inlineStr">
        <x:is>
          <x:t xml:space="preserve">ST165_BG_01</x:t>
        </x:is>
      </x:c>
      <x:c r="F497" s="23" t="inlineStr">
        <x:is>
          <x:t xml:space="preserve">10_VIE_DES_STAGES!E497</x:t>
        </x:is>
      </x:c>
      <x:c r="G497" s="23" t="inlineStr">
        <x:is>
          <x:t xml:space="preserve">Chaînes de contention lointaines</x:t>
        </x:is>
      </x:c>
      <x:c r="H497" s="23" t="inlineStr">
        <x:is>
          <x:t xml:space="preserve">not-recertified-by-V63</x:t>
        </x:is>
      </x:c>
      <x:c r="I497" s="92" t="inlineStr">
        <x:is>
          <x:t xml:space="preserve">NON_RECERTIFIE_V99</x:t>
        </x:is>
      </x:c>
    </x:row>
    <x:row r="498" ht="64" customHeight="1">
      <x:c r="A498" s="23" t="inlineStr">
        <x:is>
          <x:t xml:space="preserve">ST165</x:t>
        </x:is>
      </x:c>
      <x:c r="B498" s="23" t="inlineStr">
        <x:is>
          <x:t xml:space="preserve">Avp 2004 queen chamber</x:t>
        </x:is>
      </x:c>
      <x:c r="C498" s="23" t="inlineStr">
        <x:is>
          <x:t xml:space="preserve">Adaptation d'œuvre · référence précise à verrouiller</x:t>
        </x:is>
      </x:c>
      <x:c r="D498" s="23" t="inlineStr">
        <x:is>
          <x:t xml:space="preserve">arena-124-avp-2004-queen-chamber</x:t>
        </x:is>
      </x:c>
      <x:c r="E498" s="23" t="inlineStr">
        <x:is>
          <x:t xml:space="preserve">ST165_BG_02</x:t>
        </x:is>
      </x:c>
      <x:c r="F498" s="23" t="inlineStr">
        <x:is>
          <x:t xml:space="preserve">10_VIE_DES_STAGES!E498</x:t>
        </x:is>
      </x:c>
      <x:c r="G498" s="23" t="inlineStr">
        <x:is>
          <x:t xml:space="preserve">Vapeur et condensation</x:t>
        </x:is>
      </x:c>
      <x:c r="H498" s="23" t="inlineStr">
        <x:is>
          <x:t xml:space="preserve">not-recertified-by-V63</x:t>
        </x:is>
      </x:c>
      <x:c r="I498" s="92" t="inlineStr">
        <x:is>
          <x:t xml:space="preserve">NON_RECERTIFIE_V99</x:t>
        </x:is>
      </x:c>
    </x:row>
    <x:row r="499" ht="64" customHeight="1">
      <x:c r="A499" s="23" t="inlineStr">
        <x:is>
          <x:t xml:space="preserve">ST165</x:t>
        </x:is>
      </x:c>
      <x:c r="B499" s="23" t="inlineStr">
        <x:is>
          <x:t xml:space="preserve">Avp 2004 queen chamber</x:t>
        </x:is>
      </x:c>
      <x:c r="C499" s="23" t="inlineStr">
        <x:is>
          <x:t xml:space="preserve">Adaptation d'œuvre · référence précise à verrouiller</x:t>
        </x:is>
      </x:c>
      <x:c r="D499" s="23" t="inlineStr">
        <x:is>
          <x:t xml:space="preserve">arena-124-avp-2004-queen-chamber</x:t>
        </x:is>
      </x:c>
      <x:c r="E499" s="23" t="inlineStr">
        <x:is>
          <x:t xml:space="preserve">ST165_BG_03</x:t>
        </x:is>
      </x:c>
      <x:c r="F499" s="23" t="inlineStr">
        <x:is>
          <x:t xml:space="preserve">10_VIE_DES_STAGES!E499</x:t>
        </x:is>
      </x:c>
      <x:c r="G499" s="23" t="inlineStr">
        <x:is>
          <x:t xml:space="preserve">Ovomorphes en arrière-plan uniquement à l'état cohérent avec le chapitre</x:t>
        </x:is>
      </x:c>
      <x:c r="H499" s="23" t="inlineStr">
        <x:is>
          <x:t xml:space="preserve">not-recertified-by-V63</x:t>
        </x:is>
      </x:c>
      <x:c r="I499" s="92" t="inlineStr">
        <x:is>
          <x:t xml:space="preserve">NON_RECERTIFIE_V99</x:t>
        </x:is>
      </x:c>
    </x:row>
    <x:row r="500" ht="64" customHeight="1">
      <x:c r="A500" s="23" t="inlineStr">
        <x:is>
          <x:t xml:space="preserve">ST166</x:t>
        </x:is>
      </x:c>
      <x:c r="B500" s="23" t="inlineStr">
        <x:is>
          <x:t xml:space="preserve">Avpr 2007 sewers</x:t>
        </x:is>
      </x:c>
      <x:c r="C500" s="23" t="inlineStr">
        <x:is>
          <x:t xml:space="preserve">Adaptation d'œuvre · référence précise à verrouiller</x:t>
        </x:is>
      </x:c>
      <x:c r="D500" s="23" t="inlineStr">
        <x:is>
          <x:t xml:space="preserve">arena-125-avpr-2007-sewers</x:t>
        </x:is>
      </x:c>
      <x:c r="E500" s="23" t="inlineStr">
        <x:is>
          <x:t xml:space="preserve">ST166_BG_01</x:t>
        </x:is>
      </x:c>
      <x:c r="F500" s="23" t="inlineStr">
        <x:is>
          <x:t xml:space="preserve">10_VIE_DES_STAGES!E500</x:t>
        </x:is>
      </x:c>
      <x:c r="G500" s="23" t="inlineStr">
        <x:is>
          <x:t xml:space="preserve">Atmosphère locale derrière la zone de combat</x:t>
        </x:is>
      </x:c>
      <x:c r="H500" s="23" t="inlineStr">
        <x:is>
          <x:t xml:space="preserve">not-recertified-by-V63</x:t>
        </x:is>
      </x:c>
      <x:c r="I500" s="92" t="inlineStr">
        <x:is>
          <x:t xml:space="preserve">NON_RECERTIFIE_V99</x:t>
        </x:is>
      </x:c>
    </x:row>
    <x:row r="501" ht="64" customHeight="1">
      <x:c r="A501" s="23" t="inlineStr">
        <x:is>
          <x:t xml:space="preserve">ST166</x:t>
        </x:is>
      </x:c>
      <x:c r="B501" s="23" t="inlineStr">
        <x:is>
          <x:t xml:space="preserve">Avpr 2007 sewers</x:t>
        </x:is>
      </x:c>
      <x:c r="C501" s="23" t="inlineStr">
        <x:is>
          <x:t xml:space="preserve">Adaptation d'œuvre · référence précise à verrouiller</x:t>
        </x:is>
      </x:c>
      <x:c r="D501" s="23" t="inlineStr">
        <x:is>
          <x:t xml:space="preserve">arena-125-avpr-2007-sewers</x:t>
        </x:is>
      </x:c>
      <x:c r="E501" s="23" t="inlineStr">
        <x:is>
          <x:t xml:space="preserve">ST166_BG_02</x:t>
        </x:is>
      </x:c>
      <x:c r="F501" s="23" t="inlineStr">
        <x:is>
          <x:t xml:space="preserve">10_VIE_DES_STAGES!E501</x:t>
        </x:is>
      </x:c>
      <x:c r="G501" s="23" t="inlineStr">
        <x:is>
          <x:t xml:space="preserve">Mouvement d'un élément mécanique ou végétal attesté par le décor</x:t>
        </x:is>
      </x:c>
      <x:c r="H501" s="23" t="inlineStr">
        <x:is>
          <x:t xml:space="preserve">not-recertified-by-V63</x:t>
        </x:is>
      </x:c>
      <x:c r="I501" s="92" t="inlineStr">
        <x:is>
          <x:t xml:space="preserve">NON_RECERTIFIE_V99</x:t>
        </x:is>
      </x:c>
    </x:row>
    <x:row r="502" ht="64" customHeight="1">
      <x:c r="A502" s="23" t="inlineStr">
        <x:is>
          <x:t xml:space="preserve">ST166</x:t>
        </x:is>
      </x:c>
      <x:c r="B502" s="23" t="inlineStr">
        <x:is>
          <x:t xml:space="preserve">Avpr 2007 sewers</x:t>
        </x:is>
      </x:c>
      <x:c r="C502" s="23" t="inlineStr">
        <x:is>
          <x:t xml:space="preserve">Adaptation d'œuvre · référence précise à verrouiller</x:t>
        </x:is>
      </x:c>
      <x:c r="D502" s="23" t="inlineStr">
        <x:is>
          <x:t xml:space="preserve">arena-125-avpr-2007-sewers</x:t>
        </x:is>
      </x:c>
      <x:c r="E502" s="23" t="inlineStr">
        <x:is>
          <x:t xml:space="preserve">ST166_BG_03</x:t>
        </x:is>
      </x:c>
      <x:c r="F502" s="23" t="inlineStr">
        <x:is>
          <x:t xml:space="preserve">10_VIE_DES_STAGES!E502</x:t>
        </x:is>
      </x:c>
      <x:c r="G502" s="23" t="inlineStr">
        <x:is>
          <x:t xml:space="preserve">Silhouette de fond uniquement après validation de sa présence dans la scène</x:t>
        </x:is>
      </x:c>
      <x:c r="H502" s="23" t="inlineStr">
        <x:is>
          <x:t xml:space="preserve">not-recertified-by-V63</x:t>
        </x:is>
      </x:c>
      <x:c r="I502" s="92" t="inlineStr">
        <x:is>
          <x:t xml:space="preserve">NON_RECERTIFIE_V99</x:t>
        </x:is>
      </x:c>
    </x:row>
    <x:row r="503" ht="64" customHeight="1">
      <x:c r="A503" s="23" t="inlineStr">
        <x:is>
          <x:t xml:space="preserve">ST167</x:t>
        </x:is>
      </x:c>
      <x:c r="B503" s="23" t="inlineStr">
        <x:is>
          <x:t xml:space="preserve">Avpr 2007 hospital roof</x:t>
        </x:is>
      </x:c>
      <x:c r="C503" s="23" t="inlineStr">
        <x:is>
          <x:t xml:space="preserve">Adaptation d'œuvre · référence précise à verrouiller</x:t>
        </x:is>
      </x:c>
      <x:c r="D503" s="23" t="inlineStr">
        <x:is>
          <x:t xml:space="preserve">arena-126-avpr-2007-hospital-roof</x:t>
        </x:is>
      </x:c>
      <x:c r="E503" s="23" t="inlineStr">
        <x:is>
          <x:t xml:space="preserve">ST167_BG_01</x:t>
        </x:is>
      </x:c>
      <x:c r="F503" s="23" t="inlineStr">
        <x:is>
          <x:t xml:space="preserve">10_VIE_DES_STAGES!E503</x:t>
        </x:is>
      </x:c>
      <x:c r="G503" s="23" t="inlineStr">
        <x:is>
          <x:t xml:space="preserve">Gaine de ventilation vibrante</x:t>
        </x:is>
      </x:c>
      <x:c r="H503" s="23" t="inlineStr">
        <x:is>
          <x:t xml:space="preserve">V63-original-adaptation-integrated-not-canon-exact</x:t>
        </x:is>
      </x:c>
      <x:c r="I503" s="92" t="inlineStr">
        <x:is>
          <x:t xml:space="preserve">NON_RECERTIFIE_V99</x:t>
        </x:is>
      </x:c>
    </x:row>
    <x:row r="504" ht="64" customHeight="1">
      <x:c r="A504" s="23" t="inlineStr">
        <x:is>
          <x:t xml:space="preserve">ST167</x:t>
        </x:is>
      </x:c>
      <x:c r="B504" s="23" t="inlineStr">
        <x:is>
          <x:t xml:space="preserve">Avpr 2007 hospital roof</x:t>
        </x:is>
      </x:c>
      <x:c r="C504" s="23" t="inlineStr">
        <x:is>
          <x:t xml:space="preserve">Adaptation d'œuvre · référence précise à verrouiller</x:t>
        </x:is>
      </x:c>
      <x:c r="D504" s="23" t="inlineStr">
        <x:is>
          <x:t xml:space="preserve">arena-126-avpr-2007-hospital-roof</x:t>
        </x:is>
      </x:c>
      <x:c r="E504" s="23" t="inlineStr">
        <x:is>
          <x:t xml:space="preserve">ST167_BG_02</x:t>
        </x:is>
      </x:c>
      <x:c r="F504" s="23" t="inlineStr">
        <x:is>
          <x:t xml:space="preserve">10_VIE_DES_STAGES!E504</x:t>
        </x:is>
      </x:c>
      <x:c r="G504" s="23" t="inlineStr">
        <x:is>
          <x:t xml:space="preserve">Éclairage urbain au loin</x:t>
        </x:is>
      </x:c>
      <x:c r="H504" s="23" t="inlineStr">
        <x:is>
          <x:t xml:space="preserve">V63-original-adaptation-integrated-not-canon-exact</x:t>
        </x:is>
      </x:c>
      <x:c r="I504" s="92" t="inlineStr">
        <x:is>
          <x:t xml:space="preserve">NON_RECERTIFIE_V99</x:t>
        </x:is>
      </x:c>
    </x:row>
    <x:row r="505" ht="64" customHeight="1">
      <x:c r="A505" s="23" t="inlineStr">
        <x:is>
          <x:t xml:space="preserve">ST167</x:t>
        </x:is>
      </x:c>
      <x:c r="B505" s="23" t="inlineStr">
        <x:is>
          <x:t xml:space="preserve">Avpr 2007 hospital roof</x:t>
        </x:is>
      </x:c>
      <x:c r="C505" s="23" t="inlineStr">
        <x:is>
          <x:t xml:space="preserve">Adaptation d'œuvre · référence précise à verrouiller</x:t>
        </x:is>
      </x:c>
      <x:c r="D505" s="23" t="inlineStr">
        <x:is>
          <x:t xml:space="preserve">arena-126-avpr-2007-hospital-roof</x:t>
        </x:is>
      </x:c>
      <x:c r="E505" s="23" t="inlineStr">
        <x:is>
          <x:t xml:space="preserve">ST167_BG_03</x:t>
        </x:is>
      </x:c>
      <x:c r="F505" s="23" t="inlineStr">
        <x:is>
          <x:t xml:space="preserve">10_VIE_DES_STAGES!E505</x:t>
        </x:is>
      </x:c>
      <x:c r="G505" s="23" t="inlineStr">
        <x:is>
          <x:t xml:space="preserve">Panache de fumée avant bombardement ; pas de spectateurs civils sur le toit</x:t>
        </x:is>
      </x:c>
      <x:c r="H505" s="23" t="inlineStr">
        <x:is>
          <x:t xml:space="preserve">V63-original-adaptation-integrated-not-canon-exact</x:t>
        </x:is>
      </x:c>
      <x:c r="I505" s="92" t="inlineStr">
        <x:is>
          <x:t xml:space="preserve">NON_RECERTIFIE_V99</x:t>
        </x:is>
      </x:c>
    </x:row>
    <x:row r="506" ht="64" customHeight="1">
      <x:c r="A506" s="23" t="inlineStr">
        <x:is>
          <x:t xml:space="preserve">ST168</x:t>
        </x:is>
      </x:c>
      <x:c r="B506" s="23" t="inlineStr">
        <x:is>
          <x:t xml:space="preserve">Avp classic 2000 colonial base</x:t>
        </x:is>
      </x:c>
      <x:c r="C506" s="23" t="inlineStr">
        <x:is>
          <x:t xml:space="preserve">Adaptation d'œuvre · référence précise à verrouiller</x:t>
        </x:is>
      </x:c>
      <x:c r="D506" s="23" t="inlineStr">
        <x:is>
          <x:t xml:space="preserve">arena-128-avp-classic-2000-colonial-base</x:t>
        </x:is>
      </x:c>
      <x:c r="E506" s="23" t="inlineStr">
        <x:is>
          <x:t xml:space="preserve">ST168_BG_01</x:t>
        </x:is>
      </x:c>
      <x:c r="F506" s="23" t="inlineStr">
        <x:is>
          <x:t xml:space="preserve">10_VIE_DES_STAGES!E506</x:t>
        </x:is>
      </x:c>
      <x:c r="G506" s="23" t="inlineStr">
        <x:is>
          <x:t xml:space="preserve">Atmosphère locale derrière la zone de combat</x:t>
        </x:is>
      </x:c>
      <x:c r="H506" s="23" t="inlineStr">
        <x:is>
          <x:t xml:space="preserve">not-recertified-by-V63</x:t>
        </x:is>
      </x:c>
      <x:c r="I506" s="92" t="inlineStr">
        <x:is>
          <x:t xml:space="preserve">NON_RECERTIFIE_V99</x:t>
        </x:is>
      </x:c>
    </x:row>
    <x:row r="507" ht="64" customHeight="1">
      <x:c r="A507" s="23" t="inlineStr">
        <x:is>
          <x:t xml:space="preserve">ST168</x:t>
        </x:is>
      </x:c>
      <x:c r="B507" s="23" t="inlineStr">
        <x:is>
          <x:t xml:space="preserve">Avp classic 2000 colonial base</x:t>
        </x:is>
      </x:c>
      <x:c r="C507" s="23" t="inlineStr">
        <x:is>
          <x:t xml:space="preserve">Adaptation d'œuvre · référence précise à verrouiller</x:t>
        </x:is>
      </x:c>
      <x:c r="D507" s="23" t="inlineStr">
        <x:is>
          <x:t xml:space="preserve">arena-128-avp-classic-2000-colonial-base</x:t>
        </x:is>
      </x:c>
      <x:c r="E507" s="23" t="inlineStr">
        <x:is>
          <x:t xml:space="preserve">ST168_BG_02</x:t>
        </x:is>
      </x:c>
      <x:c r="F507" s="23" t="inlineStr">
        <x:is>
          <x:t xml:space="preserve">10_VIE_DES_STAGES!E507</x:t>
        </x:is>
      </x:c>
      <x:c r="G507" s="23" t="inlineStr">
        <x:is>
          <x:t xml:space="preserve">Mouvement d'un élément mécanique ou végétal attesté par le décor</x:t>
        </x:is>
      </x:c>
      <x:c r="H507" s="23" t="inlineStr">
        <x:is>
          <x:t xml:space="preserve">not-recertified-by-V63</x:t>
        </x:is>
      </x:c>
      <x:c r="I507" s="92" t="inlineStr">
        <x:is>
          <x:t xml:space="preserve">NON_RECERTIFIE_V99</x:t>
        </x:is>
      </x:c>
    </x:row>
    <x:row r="508" ht="64" customHeight="1">
      <x:c r="A508" s="23" t="inlineStr">
        <x:is>
          <x:t xml:space="preserve">ST168</x:t>
        </x:is>
      </x:c>
      <x:c r="B508" s="23" t="inlineStr">
        <x:is>
          <x:t xml:space="preserve">Avp classic 2000 colonial base</x:t>
        </x:is>
      </x:c>
      <x:c r="C508" s="23" t="inlineStr">
        <x:is>
          <x:t xml:space="preserve">Adaptation d'œuvre · référence précise à verrouiller</x:t>
        </x:is>
      </x:c>
      <x:c r="D508" s="23" t="inlineStr">
        <x:is>
          <x:t xml:space="preserve">arena-128-avp-classic-2000-colonial-base</x:t>
        </x:is>
      </x:c>
      <x:c r="E508" s="23" t="inlineStr">
        <x:is>
          <x:t xml:space="preserve">ST168_BG_03</x:t>
        </x:is>
      </x:c>
      <x:c r="F508" s="23" t="inlineStr">
        <x:is>
          <x:t xml:space="preserve">10_VIE_DES_STAGES!E508</x:t>
        </x:is>
      </x:c>
      <x:c r="G508" s="23" t="inlineStr">
        <x:is>
          <x:t xml:space="preserve">Silhouette de fond uniquement après validation de sa présence dans la scène</x:t>
        </x:is>
      </x:c>
      <x:c r="H508" s="23" t="inlineStr">
        <x:is>
          <x:t xml:space="preserve">not-recertified-by-V63</x:t>
        </x:is>
      </x:c>
      <x:c r="I508" s="92" t="inlineStr">
        <x:is>
          <x:t xml:space="preserve">NON_RECERTIFIE_V99</x:t>
        </x:is>
      </x:c>
    </x:row>
    <x:row r="509" ht="64" customHeight="1">
      <x:c r="A509" s="23" t="inlineStr">
        <x:is>
          <x:t xml:space="preserve">ST169</x:t>
        </x:is>
      </x:c>
      <x:c r="B509" s="23" t="inlineStr">
        <x:is>
          <x:t xml:space="preserve">Avp classic 2000 starship</x:t>
        </x:is>
      </x:c>
      <x:c r="C509" s="23" t="inlineStr">
        <x:is>
          <x:t xml:space="preserve">Adaptation d'œuvre · référence précise à verrouiller</x:t>
        </x:is>
      </x:c>
      <x:c r="D509" s="23" t="inlineStr">
        <x:is>
          <x:t xml:space="preserve">arena-129-avp-classic-2000-starship</x:t>
        </x:is>
      </x:c>
      <x:c r="E509" s="23" t="inlineStr">
        <x:is>
          <x:t xml:space="preserve">ST169_BG_01</x:t>
        </x:is>
      </x:c>
      <x:c r="F509" s="23" t="inlineStr">
        <x:is>
          <x:t xml:space="preserve">10_VIE_DES_STAGES!E509</x:t>
        </x:is>
      </x:c>
      <x:c r="G509" s="23" t="inlineStr">
        <x:is>
          <x:t xml:space="preserve">Atmosphère locale derrière la zone de combat</x:t>
        </x:is>
      </x:c>
      <x:c r="H509" s="23" t="inlineStr">
        <x:is>
          <x:t xml:space="preserve">not-recertified-by-V63</x:t>
        </x:is>
      </x:c>
      <x:c r="I509" s="92" t="inlineStr">
        <x:is>
          <x:t xml:space="preserve">NON_RECERTIFIE_V99</x:t>
        </x:is>
      </x:c>
    </x:row>
    <x:row r="510" ht="64" customHeight="1">
      <x:c r="A510" s="23" t="inlineStr">
        <x:is>
          <x:t xml:space="preserve">ST169</x:t>
        </x:is>
      </x:c>
      <x:c r="B510" s="23" t="inlineStr">
        <x:is>
          <x:t xml:space="preserve">Avp classic 2000 starship</x:t>
        </x:is>
      </x:c>
      <x:c r="C510" s="23" t="inlineStr">
        <x:is>
          <x:t xml:space="preserve">Adaptation d'œuvre · référence précise à verrouiller</x:t>
        </x:is>
      </x:c>
      <x:c r="D510" s="23" t="inlineStr">
        <x:is>
          <x:t xml:space="preserve">arena-129-avp-classic-2000-starship</x:t>
        </x:is>
      </x:c>
      <x:c r="E510" s="23" t="inlineStr">
        <x:is>
          <x:t xml:space="preserve">ST169_BG_02</x:t>
        </x:is>
      </x:c>
      <x:c r="F510" s="23" t="inlineStr">
        <x:is>
          <x:t xml:space="preserve">10_VIE_DES_STAGES!E510</x:t>
        </x:is>
      </x:c>
      <x:c r="G510" s="23" t="inlineStr">
        <x:is>
          <x:t xml:space="preserve">Mouvement d'un élément mécanique ou végétal attesté par le décor</x:t>
        </x:is>
      </x:c>
      <x:c r="H510" s="23" t="inlineStr">
        <x:is>
          <x:t xml:space="preserve">not-recertified-by-V63</x:t>
        </x:is>
      </x:c>
      <x:c r="I510" s="92" t="inlineStr">
        <x:is>
          <x:t xml:space="preserve">NON_RECERTIFIE_V99</x:t>
        </x:is>
      </x:c>
    </x:row>
    <x:row r="511" ht="64" customHeight="1">
      <x:c r="A511" s="23" t="inlineStr">
        <x:is>
          <x:t xml:space="preserve">ST169</x:t>
        </x:is>
      </x:c>
      <x:c r="B511" s="23" t="inlineStr">
        <x:is>
          <x:t xml:space="preserve">Avp classic 2000 starship</x:t>
        </x:is>
      </x:c>
      <x:c r="C511" s="23" t="inlineStr">
        <x:is>
          <x:t xml:space="preserve">Adaptation d'œuvre · référence précise à verrouiller</x:t>
        </x:is>
      </x:c>
      <x:c r="D511" s="23" t="inlineStr">
        <x:is>
          <x:t xml:space="preserve">arena-129-avp-classic-2000-starship</x:t>
        </x:is>
      </x:c>
      <x:c r="E511" s="23" t="inlineStr">
        <x:is>
          <x:t xml:space="preserve">ST169_BG_03</x:t>
        </x:is>
      </x:c>
      <x:c r="F511" s="23" t="inlineStr">
        <x:is>
          <x:t xml:space="preserve">10_VIE_DES_STAGES!E511</x:t>
        </x:is>
      </x:c>
      <x:c r="G511" s="23" t="inlineStr">
        <x:is>
          <x:t xml:space="preserve">Silhouette de fond uniquement après validation de sa présence dans la scène</x:t>
        </x:is>
      </x:c>
      <x:c r="H511" s="23" t="inlineStr">
        <x:is>
          <x:t xml:space="preserve">not-recertified-by-V63</x:t>
        </x:is>
      </x:c>
      <x:c r="I511" s="92" t="inlineStr">
        <x:is>
          <x:t xml:space="preserve">NON_RECERTIFIE_V99</x:t>
        </x:is>
      </x:c>
    </x:row>
    <x:row r="512" ht="64" customHeight="1">
      <x:c r="A512" s="23" t="inlineStr">
        <x:is>
          <x:t xml:space="preserve">ST170</x:t>
        </x:is>
      </x:c>
      <x:c r="B512" s="23" t="inlineStr">
        <x:is>
          <x:t xml:space="preserve">Avp classic 2000 space station</x:t>
        </x:is>
      </x:c>
      <x:c r="C512" s="23" t="inlineStr">
        <x:is>
          <x:t xml:space="preserve">Adaptation d'œuvre · référence précise à verrouiller</x:t>
        </x:is>
      </x:c>
      <x:c r="D512" s="23" t="inlineStr">
        <x:is>
          <x:t xml:space="preserve">arena-130-avp-classic-2000-space-station</x:t>
        </x:is>
      </x:c>
      <x:c r="E512" s="23" t="inlineStr">
        <x:is>
          <x:t xml:space="preserve">ST170_BG_01</x:t>
        </x:is>
      </x:c>
      <x:c r="F512" s="23" t="inlineStr">
        <x:is>
          <x:t xml:space="preserve">10_VIE_DES_STAGES!E512</x:t>
        </x:is>
      </x:c>
      <x:c r="G512" s="23" t="inlineStr">
        <x:is>
          <x:t xml:space="preserve">Piston ou bras de maintenance derrière une barrière</x:t>
        </x:is>
      </x:c>
      <x:c r="H512" s="23" t="inlineStr">
        <x:is>
          <x:t xml:space="preserve">V63-original-adaptation-integrated-not-canon-exact</x:t>
        </x:is>
      </x:c>
      <x:c r="I512" s="92" t="inlineStr">
        <x:is>
          <x:t xml:space="preserve">NON_RECERTIFIE_V99</x:t>
        </x:is>
      </x:c>
    </x:row>
    <x:row r="513" ht="64" customHeight="1">
      <x:c r="A513" s="23" t="inlineStr">
        <x:is>
          <x:t xml:space="preserve">ST170</x:t>
        </x:is>
      </x:c>
      <x:c r="B513" s="23" t="inlineStr">
        <x:is>
          <x:t xml:space="preserve">Avp classic 2000 space station</x:t>
        </x:is>
      </x:c>
      <x:c r="C513" s="23" t="inlineStr">
        <x:is>
          <x:t xml:space="preserve">Adaptation d'œuvre · référence précise à verrouiller</x:t>
        </x:is>
      </x:c>
      <x:c r="D513" s="23" t="inlineStr">
        <x:is>
          <x:t xml:space="preserve">arena-130-avp-classic-2000-space-station</x:t>
        </x:is>
      </x:c>
      <x:c r="E513" s="23" t="inlineStr">
        <x:is>
          <x:t xml:space="preserve">ST170_BG_02</x:t>
        </x:is>
      </x:c>
      <x:c r="F513" s="23" t="inlineStr">
        <x:is>
          <x:t xml:space="preserve">10_VIE_DES_STAGES!E513</x:t>
        </x:is>
      </x:c>
      <x:c r="G513" s="23" t="inlineStr">
        <x:is>
          <x:t xml:space="preserve">Vapeur à émission intermittente loin des visages</x:t>
        </x:is>
      </x:c>
      <x:c r="H513" s="23" t="inlineStr">
        <x:is>
          <x:t xml:space="preserve">V63-original-adaptation-integrated-not-canon-exact</x:t>
        </x:is>
      </x:c>
      <x:c r="I513" s="92" t="inlineStr">
        <x:is>
          <x:t xml:space="preserve">NON_RECERTIFIE_V99</x:t>
        </x:is>
      </x:c>
    </x:row>
    <x:row r="514" ht="64" customHeight="1">
      <x:c r="A514" s="23" t="inlineStr">
        <x:is>
          <x:t xml:space="preserve">ST170</x:t>
        </x:is>
      </x:c>
      <x:c r="B514" s="23" t="inlineStr">
        <x:is>
          <x:t xml:space="preserve">Avp classic 2000 space station</x:t>
        </x:is>
      </x:c>
      <x:c r="C514" s="23" t="inlineStr">
        <x:is>
          <x:t xml:space="preserve">Adaptation d'œuvre · référence précise à verrouiller</x:t>
        </x:is>
      </x:c>
      <x:c r="D514" s="23" t="inlineStr">
        <x:is>
          <x:t xml:space="preserve">arena-130-avp-classic-2000-space-station</x:t>
        </x:is>
      </x:c>
      <x:c r="E514" s="23" t="inlineStr">
        <x:is>
          <x:t xml:space="preserve">ST170_BG_03</x:t>
        </x:is>
      </x:c>
      <x:c r="F514" s="23" t="inlineStr">
        <x:is>
          <x:t xml:space="preserve">10_VIE_DES_STAGES!E514</x:t>
        </x:is>
      </x:c>
      <x:c r="G514" s="23" t="inlineStr">
        <x:is>
          <x:t xml:space="preserve">Voyant et ouverture d'une trappe, sans clignotement agressif</x:t>
        </x:is>
      </x:c>
      <x:c r="H514" s="23" t="inlineStr">
        <x:is>
          <x:t xml:space="preserve">V63-original-adaptation-integrated-not-canon-exact</x:t>
        </x:is>
      </x:c>
      <x:c r="I514" s="92" t="inlineStr">
        <x:is>
          <x:t xml:space="preserve">NON_RECERTIFIE_V99</x:t>
        </x:is>
      </x:c>
    </x:row>
    <x:row r="515" ht="64" customHeight="1">
      <x:c r="A515" s="23" t="inlineStr">
        <x:is>
          <x:t xml:space="preserve">ST171</x:t>
        </x:is>
      </x:c>
      <x:c r="B515" s="23" t="inlineStr">
        <x:is>
          <x:t xml:space="preserve">Avp 2010 refinery</x:t>
        </x:is>
      </x:c>
      <x:c r="C515" s="23" t="inlineStr">
        <x:is>
          <x:t xml:space="preserve">Adaptation d'œuvre · référence précise à verrouiller</x:t>
        </x:is>
      </x:c>
      <x:c r="D515" s="23" t="inlineStr">
        <x:is>
          <x:t xml:space="preserve">arena-132-avp-2010-refinery</x:t>
        </x:is>
      </x:c>
      <x:c r="E515" s="23" t="inlineStr">
        <x:is>
          <x:t xml:space="preserve">ST171_BG_01</x:t>
        </x:is>
      </x:c>
      <x:c r="F515" s="23" t="inlineStr">
        <x:is>
          <x:t xml:space="preserve">10_VIE_DES_STAGES!E515</x:t>
        </x:is>
      </x:c>
      <x:c r="G515" s="23" t="inlineStr">
        <x:is>
          <x:t xml:space="preserve">Piston ou bras de maintenance derrière une barrière</x:t>
        </x:is>
      </x:c>
      <x:c r="H515" s="23" t="inlineStr">
        <x:is>
          <x:t xml:space="preserve">not-recertified-by-V63</x:t>
        </x:is>
      </x:c>
      <x:c r="I515" s="92" t="inlineStr">
        <x:is>
          <x:t xml:space="preserve">NON_RECERTIFIE_V99</x:t>
        </x:is>
      </x:c>
    </x:row>
    <x:row r="516" ht="64" customHeight="1">
      <x:c r="A516" s="23" t="inlineStr">
        <x:is>
          <x:t xml:space="preserve">ST171</x:t>
        </x:is>
      </x:c>
      <x:c r="B516" s="23" t="inlineStr">
        <x:is>
          <x:t xml:space="preserve">Avp 2010 refinery</x:t>
        </x:is>
      </x:c>
      <x:c r="C516" s="23" t="inlineStr">
        <x:is>
          <x:t xml:space="preserve">Adaptation d'œuvre · référence précise à verrouiller</x:t>
        </x:is>
      </x:c>
      <x:c r="D516" s="23" t="inlineStr">
        <x:is>
          <x:t xml:space="preserve">arena-132-avp-2010-refinery</x:t>
        </x:is>
      </x:c>
      <x:c r="E516" s="23" t="inlineStr">
        <x:is>
          <x:t xml:space="preserve">ST171_BG_02</x:t>
        </x:is>
      </x:c>
      <x:c r="F516" s="23" t="inlineStr">
        <x:is>
          <x:t xml:space="preserve">10_VIE_DES_STAGES!E516</x:t>
        </x:is>
      </x:c>
      <x:c r="G516" s="23" t="inlineStr">
        <x:is>
          <x:t xml:space="preserve">Vapeur à émission intermittente loin des visages</x:t>
        </x:is>
      </x:c>
      <x:c r="H516" s="23" t="inlineStr">
        <x:is>
          <x:t xml:space="preserve">not-recertified-by-V63</x:t>
        </x:is>
      </x:c>
      <x:c r="I516" s="92" t="inlineStr">
        <x:is>
          <x:t xml:space="preserve">NON_RECERTIFIE_V99</x:t>
        </x:is>
      </x:c>
    </x:row>
    <x:row r="517" ht="64" customHeight="1">
      <x:c r="A517" s="23" t="inlineStr">
        <x:is>
          <x:t xml:space="preserve">ST171</x:t>
        </x:is>
      </x:c>
      <x:c r="B517" s="23" t="inlineStr">
        <x:is>
          <x:t xml:space="preserve">Avp 2010 refinery</x:t>
        </x:is>
      </x:c>
      <x:c r="C517" s="23" t="inlineStr">
        <x:is>
          <x:t xml:space="preserve">Adaptation d'œuvre · référence précise à verrouiller</x:t>
        </x:is>
      </x:c>
      <x:c r="D517" s="23" t="inlineStr">
        <x:is>
          <x:t xml:space="preserve">arena-132-avp-2010-refinery</x:t>
        </x:is>
      </x:c>
      <x:c r="E517" s="23" t="inlineStr">
        <x:is>
          <x:t xml:space="preserve">ST171_BG_03</x:t>
        </x:is>
      </x:c>
      <x:c r="F517" s="23" t="inlineStr">
        <x:is>
          <x:t xml:space="preserve">10_VIE_DES_STAGES!E517</x:t>
        </x:is>
      </x:c>
      <x:c r="G517" s="23" t="inlineStr">
        <x:is>
          <x:t xml:space="preserve">Voyant et ouverture d'une trappe, sans clignotement agressif</x:t>
        </x:is>
      </x:c>
      <x:c r="H517" s="23" t="inlineStr">
        <x:is>
          <x:t xml:space="preserve">not-recertified-by-V63</x:t>
        </x:is>
      </x:c>
      <x:c r="I517" s="92" t="inlineStr">
        <x:is>
          <x:t xml:space="preserve">NON_RECERTIFIE_V99</x:t>
        </x:is>
      </x:c>
    </x:row>
    <x:row r="518" ht="64" customHeight="1">
      <x:c r="A518" s="23" t="inlineStr">
        <x:is>
          <x:t xml:space="preserve">ST172</x:t>
        </x:is>
      </x:c>
      <x:c r="B518" s="23" t="inlineStr">
        <x:is>
          <x:t xml:space="preserve">Avp 2010 docks</x:t>
        </x:is>
      </x:c>
      <x:c r="C518" s="23" t="inlineStr">
        <x:is>
          <x:t xml:space="preserve">Adaptation d'œuvre · référence précise à verrouiller</x:t>
        </x:is>
      </x:c>
      <x:c r="D518" s="23" t="inlineStr">
        <x:is>
          <x:t xml:space="preserve">arena-133-avp-2010-docks</x:t>
        </x:is>
      </x:c>
      <x:c r="E518" s="23" t="inlineStr">
        <x:is>
          <x:t xml:space="preserve">ST172_BG_01</x:t>
        </x:is>
      </x:c>
      <x:c r="F518" s="23" t="inlineStr">
        <x:is>
          <x:t xml:space="preserve">10_VIE_DES_STAGES!E518</x:t>
        </x:is>
      </x:c>
      <x:c r="G518" s="23" t="inlineStr">
        <x:is>
          <x:t xml:space="preserve">Atmosphère locale derrière la zone de combat</x:t>
        </x:is>
      </x:c>
      <x:c r="H518" s="23" t="inlineStr">
        <x:is>
          <x:t xml:space="preserve">not-recertified-by-V63</x:t>
        </x:is>
      </x:c>
      <x:c r="I518" s="92" t="inlineStr">
        <x:is>
          <x:t xml:space="preserve">NON_RECERTIFIE_V99</x:t>
        </x:is>
      </x:c>
    </x:row>
    <x:row r="519" ht="64" customHeight="1">
      <x:c r="A519" s="23" t="inlineStr">
        <x:is>
          <x:t xml:space="preserve">ST172</x:t>
        </x:is>
      </x:c>
      <x:c r="B519" s="23" t="inlineStr">
        <x:is>
          <x:t xml:space="preserve">Avp 2010 docks</x:t>
        </x:is>
      </x:c>
      <x:c r="C519" s="23" t="inlineStr">
        <x:is>
          <x:t xml:space="preserve">Adaptation d'œuvre · référence précise à verrouiller</x:t>
        </x:is>
      </x:c>
      <x:c r="D519" s="23" t="inlineStr">
        <x:is>
          <x:t xml:space="preserve">arena-133-avp-2010-docks</x:t>
        </x:is>
      </x:c>
      <x:c r="E519" s="23" t="inlineStr">
        <x:is>
          <x:t xml:space="preserve">ST172_BG_02</x:t>
        </x:is>
      </x:c>
      <x:c r="F519" s="23" t="inlineStr">
        <x:is>
          <x:t xml:space="preserve">10_VIE_DES_STAGES!E519</x:t>
        </x:is>
      </x:c>
      <x:c r="G519" s="23" t="inlineStr">
        <x:is>
          <x:t xml:space="preserve">Mouvement d'un élément mécanique ou végétal attesté par le décor</x:t>
        </x:is>
      </x:c>
      <x:c r="H519" s="23" t="inlineStr">
        <x:is>
          <x:t xml:space="preserve">not-recertified-by-V63</x:t>
        </x:is>
      </x:c>
      <x:c r="I519" s="92" t="inlineStr">
        <x:is>
          <x:t xml:space="preserve">NON_RECERTIFIE_V99</x:t>
        </x:is>
      </x:c>
    </x:row>
    <x:row r="520" ht="64" customHeight="1">
      <x:c r="A520" s="23" t="inlineStr">
        <x:is>
          <x:t xml:space="preserve">ST172</x:t>
        </x:is>
      </x:c>
      <x:c r="B520" s="23" t="inlineStr">
        <x:is>
          <x:t xml:space="preserve">Avp 2010 docks</x:t>
        </x:is>
      </x:c>
      <x:c r="C520" s="23" t="inlineStr">
        <x:is>
          <x:t xml:space="preserve">Adaptation d'œuvre · référence précise à verrouiller</x:t>
        </x:is>
      </x:c>
      <x:c r="D520" s="23" t="inlineStr">
        <x:is>
          <x:t xml:space="preserve">arena-133-avp-2010-docks</x:t>
        </x:is>
      </x:c>
      <x:c r="E520" s="23" t="inlineStr">
        <x:is>
          <x:t xml:space="preserve">ST172_BG_03</x:t>
        </x:is>
      </x:c>
      <x:c r="F520" s="23" t="inlineStr">
        <x:is>
          <x:t xml:space="preserve">10_VIE_DES_STAGES!E520</x:t>
        </x:is>
      </x:c>
      <x:c r="G520" s="23" t="inlineStr">
        <x:is>
          <x:t xml:space="preserve">Silhouette de fond uniquement après validation de sa présence dans la scène</x:t>
        </x:is>
      </x:c>
      <x:c r="H520" s="23" t="inlineStr">
        <x:is>
          <x:t xml:space="preserve">not-recertified-by-V63</x:t>
        </x:is>
      </x:c>
      <x:c r="I520" s="92" t="inlineStr">
        <x:is>
          <x:t xml:space="preserve">NON_RECERTIFIE_V99</x:t>
        </x:is>
      </x:c>
    </x:row>
    <x:row r="521" ht="64" customHeight="1">
      <x:c r="A521" s="23" t="inlineStr">
        <x:is>
          <x:t xml:space="preserve">ST173</x:t>
        </x:is>
      </x:c>
      <x:c r="B521" s="23" t="inlineStr">
        <x:is>
          <x:t xml:space="preserve">Predator hunting grounds excavation</x:t>
        </x:is>
      </x:c>
      <x:c r="C521" s="23" t="inlineStr">
        <x:is>
          <x:t xml:space="preserve">Adaptation d'œuvre · référence précise à verrouiller</x:t>
        </x:is>
      </x:c>
      <x:c r="D521" s="23" t="inlineStr">
        <x:is>
          <x:t xml:space="preserve">arena-135-predator-hunting-grounds-excavation</x:t>
        </x:is>
      </x:c>
      <x:c r="E521" s="23" t="inlineStr">
        <x:is>
          <x:t xml:space="preserve">ST173_BG_01</x:t>
        </x:is>
      </x:c>
      <x:c r="F521" s="23" t="inlineStr">
        <x:is>
          <x:t xml:space="preserve">10_VIE_DES_STAGES!E521</x:t>
        </x:is>
      </x:c>
      <x:c r="G521" s="23" t="inlineStr">
        <x:is>
          <x:t xml:space="preserve">Atmosphère locale derrière la zone de combat</x:t>
        </x:is>
      </x:c>
      <x:c r="H521" s="23" t="inlineStr">
        <x:is>
          <x:t xml:space="preserve">not-recertified-by-V63</x:t>
        </x:is>
      </x:c>
      <x:c r="I521" s="92" t="inlineStr">
        <x:is>
          <x:t xml:space="preserve">NON_RECERTIFIE_V99</x:t>
        </x:is>
      </x:c>
    </x:row>
    <x:row r="522" ht="64" customHeight="1">
      <x:c r="A522" s="23" t="inlineStr">
        <x:is>
          <x:t xml:space="preserve">ST173</x:t>
        </x:is>
      </x:c>
      <x:c r="B522" s="23" t="inlineStr">
        <x:is>
          <x:t xml:space="preserve">Predator hunting grounds excavation</x:t>
        </x:is>
      </x:c>
      <x:c r="C522" s="23" t="inlineStr">
        <x:is>
          <x:t xml:space="preserve">Adaptation d'œuvre · référence précise à verrouiller</x:t>
        </x:is>
      </x:c>
      <x:c r="D522" s="23" t="inlineStr">
        <x:is>
          <x:t xml:space="preserve">arena-135-predator-hunting-grounds-excavation</x:t>
        </x:is>
      </x:c>
      <x:c r="E522" s="23" t="inlineStr">
        <x:is>
          <x:t xml:space="preserve">ST173_BG_02</x:t>
        </x:is>
      </x:c>
      <x:c r="F522" s="23" t="inlineStr">
        <x:is>
          <x:t xml:space="preserve">10_VIE_DES_STAGES!E522</x:t>
        </x:is>
      </x:c>
      <x:c r="G522" s="23" t="inlineStr">
        <x:is>
          <x:t xml:space="preserve">Mouvement d'un élément mécanique ou végétal attesté par le décor</x:t>
        </x:is>
      </x:c>
      <x:c r="H522" s="23" t="inlineStr">
        <x:is>
          <x:t xml:space="preserve">not-recertified-by-V63</x:t>
        </x:is>
      </x:c>
      <x:c r="I522" s="92" t="inlineStr">
        <x:is>
          <x:t xml:space="preserve">NON_RECERTIFIE_V99</x:t>
        </x:is>
      </x:c>
    </x:row>
    <x:row r="523" ht="64" customHeight="1">
      <x:c r="A523" s="23" t="inlineStr">
        <x:is>
          <x:t xml:space="preserve">ST173</x:t>
        </x:is>
      </x:c>
      <x:c r="B523" s="23" t="inlineStr">
        <x:is>
          <x:t xml:space="preserve">Predator hunting grounds excavation</x:t>
        </x:is>
      </x:c>
      <x:c r="C523" s="23" t="inlineStr">
        <x:is>
          <x:t xml:space="preserve">Adaptation d'œuvre · référence précise à verrouiller</x:t>
        </x:is>
      </x:c>
      <x:c r="D523" s="23" t="inlineStr">
        <x:is>
          <x:t xml:space="preserve">arena-135-predator-hunting-grounds-excavation</x:t>
        </x:is>
      </x:c>
      <x:c r="E523" s="23" t="inlineStr">
        <x:is>
          <x:t xml:space="preserve">ST173_BG_03</x:t>
        </x:is>
      </x:c>
      <x:c r="F523" s="23" t="inlineStr">
        <x:is>
          <x:t xml:space="preserve">10_VIE_DES_STAGES!E523</x:t>
        </x:is>
      </x:c>
      <x:c r="G523" s="23" t="inlineStr">
        <x:is>
          <x:t xml:space="preserve">Silhouette de fond uniquement après validation de sa présence dans la scène</x:t>
        </x:is>
      </x:c>
      <x:c r="H523" s="23" t="inlineStr">
        <x:is>
          <x:t xml:space="preserve">not-recertified-by-V63</x:t>
        </x:is>
      </x:c>
      <x:c r="I523" s="92" t="inlineStr">
        <x:is>
          <x:t xml:space="preserve">NON_RECERTIFIE_V99</x:t>
        </x:is>
      </x:c>
    </x:row>
    <x:row r="524" ht="64" customHeight="1">
      <x:c r="A524" s="23" t="inlineStr">
        <x:is>
          <x:t xml:space="preserve">ST174</x:t>
        </x:is>
      </x:c>
      <x:c r="B524" s="23" t="inlineStr">
        <x:is>
          <x:t xml:space="preserve">Predator hunting grounds airstrip</x:t>
        </x:is>
      </x:c>
      <x:c r="C524" s="23" t="inlineStr">
        <x:is>
          <x:t xml:space="preserve">Adaptation d'œuvre · référence précise à verrouiller</x:t>
        </x:is>
      </x:c>
      <x:c r="D524" s="23" t="inlineStr">
        <x:is>
          <x:t xml:space="preserve">arena-136-predator-hunting-grounds-airstrip</x:t>
        </x:is>
      </x:c>
      <x:c r="E524" s="23" t="inlineStr">
        <x:is>
          <x:t xml:space="preserve">ST174_BG_01</x:t>
        </x:is>
      </x:c>
      <x:c r="F524" s="23" t="inlineStr">
        <x:is>
          <x:t xml:space="preserve">10_VIE_DES_STAGES!E524</x:t>
        </x:is>
      </x:c>
      <x:c r="G524" s="23" t="inlineStr">
        <x:is>
          <x:t xml:space="preserve">Atmosphère locale derrière la zone de combat</x:t>
        </x:is>
      </x:c>
      <x:c r="H524" s="23" t="inlineStr">
        <x:is>
          <x:t xml:space="preserve">not-recertified-by-V63</x:t>
        </x:is>
      </x:c>
      <x:c r="I524" s="92" t="inlineStr">
        <x:is>
          <x:t xml:space="preserve">NON_RECERTIFIE_V99</x:t>
        </x:is>
      </x:c>
    </x:row>
    <x:row r="525" ht="64" customHeight="1">
      <x:c r="A525" s="23" t="inlineStr">
        <x:is>
          <x:t xml:space="preserve">ST174</x:t>
        </x:is>
      </x:c>
      <x:c r="B525" s="23" t="inlineStr">
        <x:is>
          <x:t xml:space="preserve">Predator hunting grounds airstrip</x:t>
        </x:is>
      </x:c>
      <x:c r="C525" s="23" t="inlineStr">
        <x:is>
          <x:t xml:space="preserve">Adaptation d'œuvre · référence précise à verrouiller</x:t>
        </x:is>
      </x:c>
      <x:c r="D525" s="23" t="inlineStr">
        <x:is>
          <x:t xml:space="preserve">arena-136-predator-hunting-grounds-airstrip</x:t>
        </x:is>
      </x:c>
      <x:c r="E525" s="23" t="inlineStr">
        <x:is>
          <x:t xml:space="preserve">ST174_BG_02</x:t>
        </x:is>
      </x:c>
      <x:c r="F525" s="23" t="inlineStr">
        <x:is>
          <x:t xml:space="preserve">10_VIE_DES_STAGES!E525</x:t>
        </x:is>
      </x:c>
      <x:c r="G525" s="23" t="inlineStr">
        <x:is>
          <x:t xml:space="preserve">Mouvement d'un élément mécanique ou végétal attesté par le décor</x:t>
        </x:is>
      </x:c>
      <x:c r="H525" s="23" t="inlineStr">
        <x:is>
          <x:t xml:space="preserve">not-recertified-by-V63</x:t>
        </x:is>
      </x:c>
      <x:c r="I525" s="92" t="inlineStr">
        <x:is>
          <x:t xml:space="preserve">NON_RECERTIFIE_V99</x:t>
        </x:is>
      </x:c>
    </x:row>
    <x:row r="526" ht="64" customHeight="1">
      <x:c r="A526" s="23" t="inlineStr">
        <x:is>
          <x:t xml:space="preserve">ST174</x:t>
        </x:is>
      </x:c>
      <x:c r="B526" s="23" t="inlineStr">
        <x:is>
          <x:t xml:space="preserve">Predator hunting grounds airstrip</x:t>
        </x:is>
      </x:c>
      <x:c r="C526" s="23" t="inlineStr">
        <x:is>
          <x:t xml:space="preserve">Adaptation d'œuvre · référence précise à verrouiller</x:t>
        </x:is>
      </x:c>
      <x:c r="D526" s="23" t="inlineStr">
        <x:is>
          <x:t xml:space="preserve">arena-136-predator-hunting-grounds-airstrip</x:t>
        </x:is>
      </x:c>
      <x:c r="E526" s="23" t="inlineStr">
        <x:is>
          <x:t xml:space="preserve">ST174_BG_03</x:t>
        </x:is>
      </x:c>
      <x:c r="F526" s="23" t="inlineStr">
        <x:is>
          <x:t xml:space="preserve">10_VIE_DES_STAGES!E526</x:t>
        </x:is>
      </x:c>
      <x:c r="G526" s="23" t="inlineStr">
        <x:is>
          <x:t xml:space="preserve">Silhouette de fond uniquement après validation de sa présence dans la scène</x:t>
        </x:is>
      </x:c>
      <x:c r="H526" s="23" t="inlineStr">
        <x:is>
          <x:t xml:space="preserve">not-recertified-by-V63</x:t>
        </x:is>
      </x:c>
      <x:c r="I526" s="92" t="inlineStr">
        <x:is>
          <x:t xml:space="preserve">NON_RECERTIFIE_V99</x:t>
        </x:is>
      </x:c>
    </x:row>
  </x:sheetData>
  <x:autoFilter ref="A4:I526"/>
  <x:mergeCells count="3">
    <x:mergeCell ref="A1:I1"/>
    <x:mergeCell ref="A2:I2"/>
    <x:mergeCell ref="A3:I3"/>
  </x:mergeCells>
  <x:hyperlinks>
    <x:hyperlink ref="A3" location="'SyntheseV99'!A1" display="Retour à la synthèse"/>
  </x:hyperlinks>
  <x:pageMargins left="0.25" right="0.25" top="0.5" bottom="0.5" header="0.3" footer="0.3"/>
</x:worksheet>
</file>

<file path=xl/worksheets/v99-sheet-13.xml><?xml version="1.0" encoding="utf-8"?>
<x:worksheet xmlns:x="http://schemas.openxmlformats.org/spreadsheetml/2006/main">
  <x:dimension ref="A1:F12"/>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100" customWidth="1"/>
    <x:col min="3" max="3" width="24" customWidth="1"/>
    <x:col min="4" max="4" width="80" customWidth="1"/>
    <x:col min="5" max="5" width="80" customWidth="1"/>
    <x:col min="6" max="6" width="100" customWidth="1"/>
  </x:cols>
  <x:sheetData>
    <x:row r="1" ht="31" customHeight="1">
      <x:c r="A1" s="25" t="inlineStr">
        <x:is>
          <x:t xml:space="preserve">Preuves et périmètres de validation</x:t>
        </x:is>
      </x:c>
      <x:c r="B1" s="25" t="inlineStr">
        <x:is>
          <x:t xml:space="preserve"/>
        </x:is>
      </x:c>
      <x:c r="C1" s="25" t="inlineStr">
        <x:is>
          <x:t xml:space="preserve"/>
        </x:is>
      </x:c>
      <x:c r="D1" s="25" t="inlineStr">
        <x:is>
          <x:t xml:space="preserve"/>
        </x:is>
      </x:c>
      <x:c r="E1" s="25" t="inlineStr">
        <x:is>
          <x:t xml:space="preserve"/>
        </x:is>
      </x:c>
      <x:c r="F1" s="25" t="inlineStr">
        <x:is>
          <x:t xml:space="preserve"/>
        </x:is>
      </x:c>
    </x:row>
    <x:row r="2" ht="43" customHeight="1">
      <x:c r="A2" s="26" t="inlineStr">
        <x:is>
          <x:t xml:space="preserve">Le statut HISTORIQUE garde sa version ; un chemin de test ne signifie pas que ce test a été exécuté.</x:t>
        </x:is>
      </x:c>
      <x:c r="B2" s="26" t="inlineStr">
        <x:is>
          <x:t xml:space="preserve"/>
        </x:is>
      </x:c>
      <x:c r="C2" s="26" t="inlineStr">
        <x:is>
          <x:t xml:space="preserve"/>
        </x:is>
      </x:c>
      <x:c r="D2" s="26" t="inlineStr">
        <x:is>
          <x:t xml:space="preserve"/>
        </x:is>
      </x:c>
      <x:c r="E2" s="26" t="inlineStr">
        <x:is>
          <x:t xml:space="preserve"/>
        </x:is>
      </x:c>
      <x:c r="F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row>
    <x:row r="4" ht="34" customHeight="1">
      <x:c r="A4" s="24" t="inlineStr">
        <x:is>
          <x:t xml:space="preserve">ID preuve</x:t>
        </x:is>
      </x:c>
      <x:c r="B4" s="24" t="inlineStr">
        <x:is>
          <x:t xml:space="preserve">Périmètre vérifié</x:t>
        </x:is>
      </x:c>
      <x:c r="C4" s="24" t="inlineStr">
        <x:is>
          <x:t xml:space="preserve">Résultat</x:t>
        </x:is>
      </x:c>
      <x:c r="D4" s="24" t="inlineStr">
        <x:is>
          <x:t xml:space="preserve">Commande / mode opératoire</x:t>
        </x:is>
      </x:c>
      <x:c r="E4" s="24" t="inlineStr">
        <x:is>
          <x:t xml:space="preserve">Fichiers de preuve</x:t>
        </x:is>
      </x:c>
      <x:c r="F4" s="24" t="inlineStr">
        <x:is>
          <x:t xml:space="preserve">Limites</x:t>
        </x:is>
      </x:c>
    </x:row>
    <x:row r="5" ht="50" customHeight="1">
      <x:c r="A5" s="23" t="inlineStr">
        <x:is>
          <x:t xml:space="preserve">V98-HISTORIQUE</x:t>
        </x:is>
      </x:c>
      <x:c r="B5" s="23" t="inlineStr">
        <x:is>
          <x:t xml:space="preserve">Trois modes avant V99 : 105 tests ciblés, 54 vérifications navigateur ; 17 répétitions Preserve distinctes des cas uniques</x:t>
        </x:is>
      </x:c>
      <x:c r="C5" s="92" t="inlineStr">
        <x:is>
          <x:t xml:space="preserve">HISTORIQUE</x:t>
        </x:is>
      </x:c>
      <x:c r="D5" s="23" t="inlineStr">
        <x:is>
          <x:t xml:space="preserve">Voir docs/integration-v98.md</x:t>
        </x:is>
      </x:c>
      <x:c r="E5" s="23" t="inlineStr">
        <x:is>
          <x:t xml:space="preserve">docs/integration-v98.md
outputs/qa-three-modes-v98/verification.json</x:t>
        </x:is>
      </x:c>
      <x:c r="F5" s="23" t="inlineStr">
        <x:is>
          <x:t xml:space="preserve">Preuve historique, pas une nouvelle exécution V99 ni une certification complète des classeurs.</x:t>
        </x:is>
      </x:c>
    </x:row>
    <x:row r="6" ht="50" customHeight="1">
      <x:c r="A6" s="23" t="inlineStr">
        <x:is>
          <x:t xml:space="preserve">V63-CLASSEUR-HISTORIQUE</x:t>
        </x:is>
      </x:c>
      <x:c r="B6" s="23" t="inlineStr">
        <x:is>
          <x:t xml:space="preserve">Lecture et compteurs du classeur V63 ; original Excel natif non lancé</x:t>
        </x:is>
      </x:c>
      <x:c r="C6" s="92" t="inlineStr">
        <x:is>
          <x:t xml:space="preserve">HISTORIQUE</x:t>
        </x:is>
      </x:c>
      <x:c r="D6" s="23" t="inlineStr">
        <x:is>
          <x:t xml:space="preserve">Voir docs/v63-followup-workbook-qa.json</x:t>
        </x:is>
      </x:c>
      <x:c r="E6" s="23" t="inlineStr">
        <x:is>
          <x:t xml:space="preserve">docs/v63-followup-workbook-qa.json</x:t>
        </x:is>
      </x:c>
      <x:c r="F6" s="23" t="inlineStr">
        <x:is>
          <x:t xml:space="preserve">Les valeurs historiques ne deviennent pas automatiquement des faits runtime V99.</x:t>
        </x:is>
      </x:c>
    </x:row>
    <x:row r="7" ht="50" customHeight="1">
      <x:c r="A7" s="23" t="inlineStr">
        <x:is>
          <x:t xml:space="preserve">CLANS-V99-MODELE</x:t>
        </x:is>
      </x:c>
      <x:c r="B7" s="23" t="inlineStr">
        <x:is>
          <x:t xml:space="preserve">101/101 tests ciblés ; 11 garnisons V99, 4 revue (480 relèves), 9 commandement V98, 49 planètes, 6 session, 22 durabilité. ESLint ciblé propre.</x:t>
        </x:is>
      </x:c>
      <x:c r="C7" s="23" t="inlineStr">
        <x:is>
          <x:t xml:space="preserve">PASS_CIBLE</x:t>
        </x:is>
      </x:c>
      <x:c r="D7" s="23" t="inlineStr">
        <x:is>
          <x:t xml:space="preserve">node --test --test-reporter=spec tests/clan-war-garrison-v99.test.mjs tests/clan-war-garrison-review-v99.test.mjs tests/clan-war-command-v98.test.mjs tests/clan-war-planets-engine-v96.test.mjs tests/clan-war-session-v85.test.mjs tests/clan-war-durability-v94.test.mjs</x:t>
        </x:is>
      </x:c>
      <x:c r="E7" s="23" t="inlineStr">
        <x:is>
          <x:t xml:space="preserve">docs/clan-war-garrison-v99.md
tests/clan-war-garrison-v99.test.mjs
tests/clan-war-garrison-review-v99.test.mjs</x:t>
        </x:is>
      </x:c>
      <x:c r="F7" s="23" t="inlineStr">
        <x:is>
          <x:t xml:space="preserve">Aucun revenu immédiat, clôture des règles V3, campagne ou merge déduit des tests.</x:t>
        </x:is>
      </x:c>
    </x:row>
    <x:row r="8" ht="50" customHeight="1">
      <x:c r="A8" s="23" t="inlineStr">
        <x:is>
          <x:t xml:space="preserve">PRESERVE-V99-MODELE</x:t>
        </x:is>
      </x:c>
      <x:c r="B8" s="23" t="inlineStr">
        <x:is>
          <x:t xml:space="preserve">40/40 tests ciblés : 26 régressions V66/V98, 9 V99, 5 revue ; moteur, rendu et persistance.</x:t>
        </x:is>
      </x:c>
      <x:c r="C8" s="23" t="inlineStr">
        <x:is>
          <x:t xml:space="preserve">PASS_CIBLE</x:t>
        </x:is>
      </x:c>
      <x:c r="D8" s="23" t="inlineStr">
        <x:is>
          <x:t xml:space="preserve">node --test tests/game-reserve-v66.test.mjs tests/game-reserve-campaign-slots-v66.test.mjs tests/game-reserve-tactical-v98.test.mjs tests/game-reserve-interception-review-v98.test.mjs tests/game-reserve-supply-denial-v99.test.mjs tests/game-reserve-logistics-review-v99.test.mjs</x:t>
        </x:is>
      </x:c>
      <x:c r="E8" s="23" t="inlineStr">
        <x:is>
          <x:t xml:space="preserve">docs/v99-preserve-hunt-supply-denial.md
tests/game-reserve-supply-denial-v99.test.mjs
tests/game-reserve-logistics-review-v99.test.mjs</x:t>
        </x:is>
      </x:c>
      <x:c r="F8" s="23" t="inlineStr">
        <x:is>
          <x:t xml:space="preserve">3/80 secteurs et 8/100 combattants ; zéro nouvelle image ou animation produite par ce lot.</x:t>
        </x:is>
      </x:c>
    </x:row>
    <x:row r="9" ht="50" customHeight="1">
      <x:c r="A9" s="23" t="inlineStr">
        <x:is>
          <x:t xml:space="preserve">HOMEWORLD-V99-MODELE</x:t>
        </x:is>
      </x:c>
      <x:c r="B9" s="23" t="inlineStr">
        <x:is>
          <x:t xml:space="preserve">18/18 cas ciblés : 4 navigation V99, 7 oracle V98, 4 SSR, 3 revue indépendante. Froid 3,54 fois plus rapide sur la mesure documentée.</x:t>
        </x:is>
      </x:c>
      <x:c r="C9" s="23" t="inlineStr">
        <x:is>
          <x:t xml:space="preserve">PASS_CIBLE</x:t>
        </x:is>
      </x:c>
      <x:c r="D9" s="23" t="inlineStr">
        <x:is>
          <x:t xml:space="preserve">node --experimental-strip-types --test --test-reporter=spec --test-concurrency=1 tests/homeworld-navigation-v99.test.mjs tests/homeworld-wayfinding-adversarial-v98.test.mjs tests/homeworld-wayfinding-ui-v98.test.mjs tests/homeworld-navigation-review-v99.test.mjs</x:t>
        </x:is>
      </x:c>
      <x:c r="E9" s="23" t="inlineStr">
        <x:is>
          <x:t xml:space="preserve">docs/homeworld-navigation-v99.md
tests/homeworld-navigation-v99.test.mjs
tests/homeworld-navigation-review-v99.test.mjs</x:t>
        </x:is>
      </x:c>
      <x:c r="F9" s="23" t="inlineStr">
        <x:is>
          <x:t xml:space="preserve">Mesure locale modèle, trajet 7,6 % plus long. La preuve navigateur, depuis une fixture déclarée et avec marche réelle, est consignée séparément dans HOMEWORLD-V99-CHROMIUM.</x:t>
        </x:is>
      </x:c>
    </x:row>
    <x:row r="10" ht="50" customHeight="1">
      <x:c r="A10" s="23" t="inlineStr">
        <x:is>
          <x:t xml:space="preserve">CHROMIUM-V99-CLANS-PRESERVE</x:t>
        </x:is>
      </x:c>
      <x:c r="B10" s="23" t="inlineStr">
        <x:is>
          <x:t xml:space="preserve">Clans 26/26 et Preserve 26/26 contrôles sur le build production corrigé ; reload avec carnet/runtime réels, booléen secured et prompt mobile vérifiés.</x:t>
        </x:is>
      </x:c>
      <x:c r="C10" s="23" t="inlineStr">
        <x:is>
          <x:t xml:space="preserve">PASS_CIBLE</x:t>
        </x:is>
      </x:c>
      <x:c r="D10" s="23" t="inlineStr">
        <x:is>
          <x:t xml:space="preserve">node scripts/qa-three-modes-v99.mjs ; build t-1gCnL18QyMeOAc2vfmd</x:t>
        </x:is>
      </x:c>
      <x:c r="E10" s="23" t="inlineStr">
        <x:is>
          <x:t xml:space="preserve">scripts/qa-three-modes-v99.mjs
outputs/qa-three-modes-v99/production/result.json</x:t>
        </x:is>
      </x:c>
      <x:c r="F10" s="23" t="inlineStr">
        <x:is>
          <x:t xml:space="preserve">Les 27 contrôles précédents étaient préfinaux et ne sont pas additionnés. Homeworld est vérifié séparément dans HOMEWORLD-V99-CHROMIUM ; publication et fusion sont suivies dans integration-v99.md.</x:t>
        </x:is>
      </x:c>
    </x:row>
    <x:row r="11" ht="50" customHeight="1">
      <x:c r="A11" s="23" t="inlineStr">
        <x:is>
          <x:t xml:space="preserve">EXCEL-V99-CIBLE</x:t>
        </x:is>
      </x:c>
      <x:c r="B11" s="23" t="inlineStr">
        <x:is>
          <x:t xml:space="preserve">6/6 tests Node ; génération de véritables archives, 18 parties V63 byte-identiques, 5 feuilles et styles historiques conservés, relations OOXML et 12 caches de formules vérifiés.</x:t>
        </x:is>
      </x:c>
      <x:c r="C11" s="23" t="inlineStr">
        <x:is>
          <x:t xml:space="preserve">PASS_CIBLE</x:t>
        </x:is>
      </x:c>
      <x:c r="D11" s="23" t="inlineStr">
        <x:is>
          <x:t xml:space="preserve">node --test --test-reporter=spec tests/excel-followup-v99.test.mjs ; node scripts/build-excel-followup-v99.mjs --check</x:t>
        </x:is>
      </x:c>
      <x:c r="E11" s="23" t="inlineStr">
        <x:is>
          <x:t xml:space="preserve">tests/excel-followup-v99.test.mjs
docs/v99-excel-followup-qa.json</x:t>
        </x:is>
      </x:c>
      <x:c r="F11" s="23" t="inlineStr">
        <x:is>
          <x:t xml:space="preserve">ZIP/XML standard et lecture indépendante ; application Excel native et moteur de calcul Excel non exécutés.</x:t>
        </x:is>
      </x:c>
    </x:row>
    <x:row r="12" ht="50" customHeight="1">
      <x:c r="A12" s="23" t="inlineStr">
        <x:is>
          <x:t xml:space="preserve">HOMEWORLD-V99-CHROMIUM</x:t>
        </x:is>
      </x:c>
      <x:c r="B12" s="23" t="inlineStr">
        <x:is>
          <x:t xml:space="preserve">23/23 contrôles Homeworld dans la recette production de 76 contrôles (26 Clans, 26 Preserve, 23 Homeworld, 1 absence d’erreurs). Marche clavier, Escalier du Conseil vers +1, recalcul, pause/reprise et sauvegarde/Continuer réellement exercés ; 21 captures de la recette inspectées.</x:t>
        </x:is>
      </x:c>
      <x:c r="C12" s="23" t="inlineStr">
        <x:is>
          <x:t xml:space="preserve">PASS_CIBLE</x:t>
        </x:is>
      </x:c>
      <x:c r="D12" s="23" t="inlineStr">
        <x:is>
          <x:t xml:space="preserve">Voir scripts/qa-three-modes-v99.mjs ; build production t-1gCnL18QyMeOAc2vfmd</x:t>
        </x:is>
      </x:c>
      <x:c r="E12" s="23" t="inlineStr">
        <x:is>
          <x:t xml:space="preserve">outputs/qa-three-modes-v99/production/result.json
outputs/qa-three-modes-v99/production/inspection.json
docs/homeworld-navigation-v99.md</x:t>
        </x:is>
      </x:c>
      <x:c r="F12" s="23" t="inlineStr">
        <x:is>
          <x:t xml:space="preserve">Fixture de jeunesse préparée via les modèles auteur, non progression narrative jouée dans ce navigateur ; horloge contrôlée pendant marche et connecteur. Froid 2 988 ms / chaud 210 ms, même worker, premier palier 18 points ; 22 empreintes runtime identiques avant/après. Aucun déploiement public ou campagne complète certifié.</x:t>
        </x:is>
      </x:c>
    </x:row>
  </x:sheetData>
  <x:autoFilter ref="A4:F12"/>
  <x:mergeCells count="3">
    <x:mergeCell ref="A1:F1"/>
    <x:mergeCell ref="A2:F2"/>
    <x:mergeCell ref="A3:F3"/>
  </x:mergeCells>
  <x:hyperlinks>
    <x:hyperlink ref="A3" location="'SyntheseV99'!A1" display="Retour à la synthèse"/>
  </x:hyperlinks>
  <x:pageMargins left="0.25" right="0.25" top="0.5" bottom="0.5" header="0.3" footer="0.3"/>
</x:worksheet>
</file>

<file path=xl/worksheets/v99-sheet-14.xml><?xml version="1.0" encoding="utf-8"?>
<x:worksheet xmlns:x="http://schemas.openxmlformats.org/spreadsheetml/2006/main">
  <x:dimension ref="A1:B53"/>
  <x:sheetViews>
    <x:sheetView workbookViewId="0" showGridLines="0">
      <x:pane ySplit="4" topLeftCell="A5" activePane="bottomLeft" state="frozen"/>
      <x:selection pane="bottomLeft" activeCell="A5" sqref="A5"/>
    </x:sheetView>
  </x:sheetViews>
  <x:sheetFormatPr defaultRowHeight="32"/>
  <x:cols>
    <x:col min="1" max="1" width="100" customWidth="1"/>
    <x:col min="2" max="2" width="75" customWidth="1"/>
  </x:cols>
  <x:sheetData>
    <x:row r="1" ht="31" customHeight="1">
      <x:c r="A1" s="25" t="inlineStr">
        <x:is>
          <x:t xml:space="preserve">Empreintes des entrées de génération</x:t>
        </x:is>
      </x:c>
      <x:c r="B1" s="25" t="inlineStr">
        <x:is>
          <x:t xml:space="preserve"/>
        </x:is>
      </x:c>
    </x:row>
    <x:row r="2" ht="43" customHeight="1">
      <x:c r="A2" s="26" t="inlineStr">
        <x:is>
          <x:t xml:space="preserve">Ces fichiers et leurs empreintes rendent le suivi vérifiable en CI ; --check refuse un suivi devenu périmé.</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Entrée reproductible</x:t>
        </x:is>
      </x:c>
      <x:c r="B4" s="24" t="inlineStr">
        <x:is>
          <x:t xml:space="preserve">SHA-256 actuel</x:t>
        </x:is>
      </x:c>
    </x:row>
    <x:row r="5" ht="50" customHeight="1">
      <x:c r="A5" s="23" t="inlineStr">
        <x:is>
          <x:t xml:space="preserve">app/game/clanWarBibleV6Source.json</x:t>
        </x:is>
      </x:c>
      <x:c r="B5" s="23" t="inlineStr">
        <x:is>
          <x:t xml:space="preserve">ce27085c44196fefa600407f0bc46cbb74934eb5437126b29d03d35a1e7a751d</x:t>
        </x:is>
      </x:c>
    </x:row>
    <x:row r="6" ht="50" customHeight="1">
      <x:c r="A6" s="23" t="inlineStr">
        <x:is>
          <x:t xml:space="preserve">app/game/clanWarV85Source.json</x:t>
        </x:is>
      </x:c>
      <x:c r="B6" s="23" t="inlineStr">
        <x:is>
          <x:t xml:space="preserve">58c77e7f555db2f61c8cf3905c0ae94798db9bdd10f66a5d58efd2cfe5a29114</x:t>
        </x:is>
      </x:c>
    </x:row>
    <x:row r="7" ht="50" customHeight="1">
      <x:c r="A7" s="23" t="inlineStr">
        <x:is>
          <x:t xml:space="preserve">app/game/data/pitStageCompositionV63.json</x:t>
        </x:is>
      </x:c>
      <x:c r="B7" s="23" t="inlineStr">
        <x:is>
          <x:t xml:space="preserve">d913c3910e52fb01b1efa7a21b7b8123db3431cf5ab53978df85ed016cc64845</x:t>
        </x:is>
      </x:c>
    </x:row>
    <x:row r="8" ht="50" customHeight="1">
      <x:c r="A8" s="23" t="inlineStr">
        <x:is>
          <x:t xml:space="preserve">app/game/data/pitStageCompositionV65.json</x:t>
        </x:is>
      </x:c>
      <x:c r="B8" s="23" t="inlineStr">
        <x:is>
          <x:t xml:space="preserve">4fee1202e0b39e1aedcb50f45ed5c15982f4de0563e2d8e8356b2d8dc4e9d87f</x:t>
        </x:is>
      </x:c>
    </x:row>
    <x:row r="9" ht="50" customHeight="1">
      <x:c r="A9" s="23" t="inlineStr">
        <x:is>
          <x:t xml:space="preserve">app/game/data/pitUserHuntersV44.json</x:t>
        </x:is>
      </x:c>
      <x:c r="B9" s="23" t="inlineStr">
        <x:is>
          <x:t xml:space="preserve">dbdb6d2dc993a93481d2d96a4dbe99bd75f0e37f3a1b70a7e4124feae79af7d7</x:t>
        </x:is>
      </x:c>
    </x:row>
    <x:row r="10" ht="50" customHeight="1">
      <x:c r="A10" s="23" t="inlineStr">
        <x:is>
          <x:t xml:space="preserve">app/game/data/pitUserHuntersV62.json</x:t>
        </x:is>
      </x:c>
      <x:c r="B10" s="23" t="inlineStr">
        <x:is>
          <x:t xml:space="preserve">3a860e299afd833d2fc32af5395ad9397a960ff9b4956776ba67ab620e259c52</x:t>
        </x:is>
      </x:c>
    </x:row>
    <x:row r="11" ht="50" customHeight="1">
      <x:c r="A11" s="23" t="inlineStr">
        <x:is>
          <x:t xml:space="preserve">app/game/data/pitUserHuntersV79.json</x:t>
        </x:is>
      </x:c>
      <x:c r="B11" s="23" t="inlineStr">
        <x:is>
          <x:t xml:space="preserve">dd16fed6bbcf2227281e20b62214731347bdb4a4dbd7a5739e7f5bc7eca88247</x:t>
        </x:is>
      </x:c>
    </x:row>
    <x:row r="12" ht="50" customHeight="1">
      <x:c r="A12" s="23" t="inlineStr">
        <x:is>
          <x:t xml:space="preserve">app/game/data/pitUserVariantsV63.json</x:t>
        </x:is>
      </x:c>
      <x:c r="B12" s="23" t="inlineStr">
        <x:is>
          <x:t xml:space="preserve">9cbef2a8938f7d766b6dc90bd99f0d89c86d305c080d9d3afe3dd1ee0844f3be</x:t>
        </x:is>
      </x:c>
    </x:row>
    <x:row r="13" ht="50" customHeight="1">
      <x:c r="A13" s="23" t="inlineStr">
        <x:is>
          <x:t xml:space="preserve">app/game/pitArenaProduction.ts</x:t>
        </x:is>
      </x:c>
      <x:c r="B13" s="23" t="inlineStr">
        <x:is>
          <x:t xml:space="preserve">b49fbe048bce45c1328dd28e1c1985f6588a6f5a23d16f4323e2d995d8b94a7c</x:t>
        </x:is>
      </x:c>
    </x:row>
    <x:row r="14" ht="50" customHeight="1">
      <x:c r="A14" s="23" t="inlineStr">
        <x:is>
          <x:t xml:space="preserve">app/game/pitArenaProductionData.generated.json</x:t>
        </x:is>
      </x:c>
      <x:c r="B14" s="23" t="inlineStr">
        <x:is>
          <x:t xml:space="preserve">c07d5d314269548b50f7a4d564fd6e9c6583d2ac5d6033c56254340909d01f5b</x:t>
        </x:is>
      </x:c>
    </x:row>
    <x:row r="15" ht="50" customHeight="1">
      <x:c r="A15" s="23" t="inlineStr">
        <x:is>
          <x:t xml:space="preserve">app/game/pitStageCompositionV63.ts</x:t>
        </x:is>
      </x:c>
      <x:c r="B15" s="23" t="inlineStr">
        <x:is>
          <x:t xml:space="preserve">bd26ea648513d2fffe3473c01dfd903c90b6b0f8227c0bed29eb69008b1e6192</x:t>
        </x:is>
      </x:c>
    </x:row>
    <x:row r="16" ht="50" customHeight="1">
      <x:c r="A16" s="23" t="inlineStr">
        <x:is>
          <x:t xml:space="preserve">app/game/pitStageCompositionV65.ts</x:t>
        </x:is>
      </x:c>
      <x:c r="B16" s="23" t="inlineStr">
        <x:is>
          <x:t xml:space="preserve">711a1c3e5cf6f4a53302ddfe474e23eac513bda98694ef4ab3ddbc7ad2034ef0</x:t>
        </x:is>
      </x:c>
    </x:row>
    <x:row r="17" ht="50" customHeight="1">
      <x:c r="A17" s="23" t="inlineStr">
        <x:is>
          <x:t xml:space="preserve">app/game/systems/bibleSourceV85.ts</x:t>
        </x:is>
      </x:c>
      <x:c r="B17" s="23" t="inlineStr">
        <x:is>
          <x:t xml:space="preserve">684dd9fcbc887650f536ff9989e0d6c85a02f53dc12478416f40f6100a9ae9f1</x:t>
        </x:is>
      </x:c>
    </x:row>
    <x:row r="18" ht="50" customHeight="1">
      <x:c r="A18" s="23" t="inlineStr">
        <x:is>
          <x:t xml:space="preserve">app/game/systems/bibleVoiceProfilesV88.ts</x:t>
        </x:is>
      </x:c>
      <x:c r="B18" s="23" t="inlineStr">
        <x:is>
          <x:t xml:space="preserve">b1be1b649b394dbd4537eca1ab422836e6f34d48b6de8711538f3669b32cac3c</x:t>
        </x:is>
      </x:c>
    </x:row>
    <x:row r="19" ht="50" customHeight="1">
      <x:c r="A19" s="23" t="inlineStr">
        <x:is>
          <x:t xml:space="preserve">app/game/systems/clanHoistMaintenanceV90.ts</x:t>
        </x:is>
      </x:c>
      <x:c r="B19" s="23" t="inlineStr">
        <x:is>
          <x:t xml:space="preserve">b6dd3960df9a897712e651e9d932df57932bda1a5d7f54024af23ee3e0e95a65</x:t>
        </x:is>
      </x:c>
    </x:row>
    <x:row r="20" ht="50" customHeight="1">
      <x:c r="A20" s="23" t="inlineStr">
        <x:is>
          <x:t xml:space="preserve">app/game/systems/clanWarBibleV6.ts</x:t>
        </x:is>
      </x:c>
      <x:c r="B20" s="23" t="inlineStr">
        <x:is>
          <x:t xml:space="preserve">66de0c9d66d9f9fffa65fd1037b9f1b428cdbe7545211c08a9afe77162833dab</x:t>
        </x:is>
      </x:c>
    </x:row>
    <x:row r="21" ht="50" customHeight="1">
      <x:c r="A21" s="23" t="inlineStr">
        <x:is>
          <x:t xml:space="preserve">app/game/systems/clanWarCoastlinesV97.ts</x:t>
        </x:is>
      </x:c>
      <x:c r="B21" s="23" t="inlineStr">
        <x:is>
          <x:t xml:space="preserve">9ad2f4a03a10c969decdd97f23bd179c6c8c8422e0232b3a5ec7d5fb9209717e</x:t>
        </x:is>
      </x:c>
    </x:row>
    <x:row r="22" ht="50" customHeight="1">
      <x:c r="A22" s="23" t="inlineStr">
        <x:is>
          <x:t xml:space="preserve">app/game/systems/clanWarMedicalV92.ts</x:t>
        </x:is>
      </x:c>
      <x:c r="B22" s="23" t="inlineStr">
        <x:is>
          <x:t xml:space="preserve">cc5ef8df8e9584a67082bfa7b31f5b966a55a13626a6cf91b7ddb436e3c87f54</x:t>
        </x:is>
      </x:c>
    </x:row>
    <x:row r="23" ht="50" customHeight="1">
      <x:c r="A23" s="23" t="inlineStr">
        <x:is>
          <x:t xml:space="preserve">app/game/systems/clanWarPlanetsV96.ts</x:t>
        </x:is>
      </x:c>
      <x:c r="B23" s="23" t="inlineStr">
        <x:is>
          <x:t xml:space="preserve">695f72dff840ed123808eaa479f227f7c0fc5506b3774901393160a9d10cf14b</x:t>
        </x:is>
      </x:c>
    </x:row>
    <x:row r="24" ht="50" customHeight="1">
      <x:c r="A24" s="23" t="inlineStr">
        <x:is>
          <x:t xml:space="preserve">app/game/systems/clanWarV85Data.ts</x:t>
        </x:is>
      </x:c>
      <x:c r="B24" s="23" t="inlineStr">
        <x:is>
          <x:t xml:space="preserve">ea974feaf3715447736ebde591a542198822dba11a76049568b852330a8c29aa</x:t>
        </x:is>
      </x:c>
    </x:row>
    <x:row r="25" ht="50" customHeight="1">
      <x:c r="A25" s="23" t="inlineStr">
        <x:is>
          <x:t xml:space="preserve">app/game/systems/clanWarWorksV6.ts</x:t>
        </x:is>
      </x:c>
      <x:c r="B25" s="23" t="inlineStr">
        <x:is>
          <x:t xml:space="preserve">6570904149af46580e72ca42f9820c0ac2e79b63985b4799def43cb33123cf88</x:t>
        </x:is>
      </x:c>
    </x:row>
    <x:row r="26" ht="50" customHeight="1">
      <x:c r="A26" s="23" t="inlineStr">
        <x:is>
          <x:t xml:space="preserve">app/game/systems/pitArenaCompositionsV42.generated.json</x:t>
        </x:is>
      </x:c>
      <x:c r="B26" s="23" t="inlineStr">
        <x:is>
          <x:t xml:space="preserve">af5b4c285920e3e50ed22c4b53b6d25bebc363bcc85dc9ec214900a4ea284621</x:t>
        </x:is>
      </x:c>
    </x:row>
    <x:row r="27" ht="50" customHeight="1">
      <x:c r="A27" s="23" t="inlineStr">
        <x:is>
          <x:t xml:space="preserve">app/game/systems/pitArenaExtensions.ts</x:t>
        </x:is>
      </x:c>
      <x:c r="B27" s="23" t="inlineStr">
        <x:is>
          <x:t xml:space="preserve">e626bc78f26f1dfe143a0980decac44bf0fa73177f5ca31259440b2056b6cf45</x:t>
        </x:is>
      </x:c>
    </x:row>
    <x:row r="28" ht="50" customHeight="1">
      <x:c r="A28" s="23" t="inlineStr">
        <x:is>
          <x:t xml:space="preserve">app/game/systems/pitCompanion.ts</x:t>
        </x:is>
      </x:c>
      <x:c r="B28" s="23" t="inlineStr">
        <x:is>
          <x:t xml:space="preserve">9b18899e3404b93a32efc0dbf74d44771529105d2479b93e0841ae187c4f53bf</x:t>
        </x:is>
      </x:c>
    </x:row>
    <x:row r="29" ht="50" customHeight="1">
      <x:c r="A29" s="23" t="inlineStr">
        <x:is>
          <x:t xml:space="preserve">app/game/systems/pitFalconerDrone.ts</x:t>
        </x:is>
      </x:c>
      <x:c r="B29" s="23" t="inlineStr">
        <x:is>
          <x:t xml:space="preserve">928f974b54cba2a4b44985003f75c13cd029490bcbdb0d065615a765da470559</x:t>
        </x:is>
      </x:c>
    </x:row>
    <x:row r="30" ht="50" customHeight="1">
      <x:c r="A30" s="23" t="inlineStr">
        <x:is>
          <x:t xml:space="preserve">app/game/systems/pitFeralBoltsV58.ts</x:t>
        </x:is>
      </x:c>
      <x:c r="B30" s="23" t="inlineStr">
        <x:is>
          <x:t xml:space="preserve">ee235f354db4a0ee28e0167849f879c5c383fc0cee0419475b570c3ed4dfeda5</x:t>
        </x:is>
      </x:c>
    </x:row>
    <x:row r="31" ht="50" customHeight="1">
      <x:c r="A31" s="23" t="inlineStr">
        <x:is>
          <x:t xml:space="preserve">app/game/systems/pitFirstEdition.ts</x:t>
        </x:is>
      </x:c>
      <x:c r="B31" s="23" t="inlineStr">
        <x:is>
          <x:t xml:space="preserve">cabc80517887111f65ae104efd3921fd3570808bae20b3cf02fae5d6191f1b0c</x:t>
        </x:is>
      </x:c>
    </x:row>
    <x:row r="32" ht="50" customHeight="1">
      <x:c r="A32" s="23" t="inlineStr">
        <x:is>
          <x:t xml:space="preserve">app/game/systems/pitLoreStages.ts</x:t>
        </x:is>
      </x:c>
      <x:c r="B32" s="23" t="inlineStr">
        <x:is>
          <x:t xml:space="preserve">78f46bfe0d473718127d4b9442a841eae445234ac23c4afb16dafab77b68789f</x:t>
        </x:is>
      </x:c>
    </x:row>
    <x:row r="33" ht="50" customHeight="1">
      <x:c r="A33" s="23" t="inlineStr">
        <x:is>
          <x:t xml:space="preserve">app/game/systems/pitLoreStagesV55.generated.json</x:t>
        </x:is>
      </x:c>
      <x:c r="B33" s="23" t="inlineStr">
        <x:is>
          <x:t xml:space="preserve">2ae6736874ba324a79ee2acc9a37f5c7decd2cc4fa8de1a1b2f36a1a4be4affd</x:t>
        </x:is>
      </x:c>
    </x:row>
    <x:row r="34" ht="50" customHeight="1">
      <x:c r="A34" s="23" t="inlineStr">
        <x:is>
          <x:t xml:space="preserve">app/game/systems/pitLoreStagesV60.generated.json</x:t>
        </x:is>
      </x:c>
      <x:c r="B34" s="23" t="inlineStr">
        <x:is>
          <x:t xml:space="preserve">c8a9a86a60a90750136a018327c95f72669a1f8346fdd6f305fbc91d1a650afe</x:t>
        </x:is>
      </x:c>
    </x:row>
    <x:row r="35" ht="50" customHeight="1">
      <x:c r="A35" s="23" t="inlineStr">
        <x:is>
          <x:t xml:space="preserve">app/game/systems/pitLoreStagesV62.generated.json</x:t>
        </x:is>
      </x:c>
      <x:c r="B35" s="23" t="inlineStr">
        <x:is>
          <x:t xml:space="preserve">2f66c149fe9dbbcb326ae3a368f8c8d11a4aef113122828b7dcbfc0648ebee38</x:t>
        </x:is>
      </x:c>
    </x:row>
    <x:row r="36" ht="50" customHeight="1">
      <x:c r="A36" s="23" t="inlineStr">
        <x:is>
          <x:t xml:space="preserve">app/game/systems/pitOriginalFightersV56.ts</x:t>
        </x:is>
      </x:c>
      <x:c r="B36" s="23" t="inlineStr">
        <x:is>
          <x:t xml:space="preserve">33ecf5fe798ba2e2e52b98976ac1359b1ff5c9afddcd91b188247ba67b26728c</x:t>
        </x:is>
      </x:c>
    </x:row>
    <x:row r="37" ht="50" customHeight="1">
      <x:c r="A37" s="23" t="inlineStr">
        <x:is>
          <x:t xml:space="preserve">app/game/systems/pitRosterExpansion.ts</x:t>
        </x:is>
      </x:c>
      <x:c r="B37" s="23" t="inlineStr">
        <x:is>
          <x:t xml:space="preserve">47b631381f375799484441f8406d5708d408b59d0b47a1381a57cf4500287e87</x:t>
        </x:is>
      </x:c>
    </x:row>
    <x:row r="38" ht="50" customHeight="1">
      <x:c r="A38" s="23" t="inlineStr">
        <x:is>
          <x:t xml:space="preserve">app/game/systems/pitRosterIdentityV62.ts</x:t>
        </x:is>
      </x:c>
      <x:c r="B38" s="23" t="inlineStr">
        <x:is>
          <x:t xml:space="preserve">9290654fa1f4a5b443e291e28d842b894bb9fa68939c4b4e453bfad63d514fdc</x:t>
        </x:is>
      </x:c>
    </x:row>
    <x:row r="39" ht="50" customHeight="1">
      <x:c r="A39" s="23" t="inlineStr">
        <x:is>
          <x:t xml:space="preserve">app/game/systems/pitScreenArenas.ts</x:t>
        </x:is>
      </x:c>
      <x:c r="B39" s="23" t="inlineStr">
        <x:is>
          <x:t xml:space="preserve">eeb946235bc150a1d1107eec7baa5a435e5231f7af7a1f4b3339daa548c27b0a</x:t>
        </x:is>
      </x:c>
    </x:row>
    <x:row r="40" ht="50" customHeight="1">
      <x:c r="A40" s="23" t="inlineStr">
        <x:is>
          <x:t xml:space="preserve">app/game/systems/pitScreenArenasV43.generated.json</x:t>
        </x:is>
      </x:c>
      <x:c r="B40" s="23" t="inlineStr">
        <x:is>
          <x:t xml:space="preserve">b407900e0d3d309dc0373e238c1bc4fd7a6c3f4bc1999251209f317da8b33e75</x:t>
        </x:is>
      </x:c>
    </x:row>
    <x:row r="41" ht="50" customHeight="1">
      <x:c r="A41" s="23" t="inlineStr">
        <x:is>
          <x:t xml:space="preserve">app/game/systems/pitUserRoster.ts</x:t>
        </x:is>
      </x:c>
      <x:c r="B41" s="23" t="inlineStr">
        <x:is>
          <x:t xml:space="preserve">d0c57b7e6072c532b0ccf100205d07226a45f825fed6f083024b3af57083901c</x:t>
        </x:is>
      </x:c>
    </x:row>
    <x:row r="42" ht="50" customHeight="1">
      <x:c r="A42" s="23" t="inlineStr">
        <x:is>
          <x:t xml:space="preserve">art-source/v6/catalogue/catalogue_yautja_tous_medias.xlsx</x:t>
        </x:is>
      </x:c>
      <x:c r="B42" s="23" t="inlineStr">
        <x:is>
          <x:t xml:space="preserve">6b696cabe94f0821f4bc02a1587ca5782789ffcc58ad52339626cc173515e68e</x:t>
        </x:is>
      </x:c>
    </x:row>
    <x:row r="43" ht="50" customHeight="1">
      <x:c r="A43" s="23" t="inlineStr">
        <x:is>
          <x:t xml:space="preserve">docs/THE_PIT_STAGES_V60_SUIVI.xlsx</x:t>
        </x:is>
      </x:c>
      <x:c r="B43" s="23" t="inlineStr">
        <x:is>
          <x:t xml:space="preserve">d1ef8866b4cd94e5e90130efe8ed62a6c099dc0093215bd17348ff25c946ef04</x:t>
        </x:is>
      </x:c>
    </x:row>
    <x:row r="44" ht="50" customHeight="1">
      <x:c r="A44" s="23" t="inlineStr">
        <x:is>
          <x:t xml:space="preserve">docs/THE_PIT_STAGES_V61_SUIVI.xlsx</x:t>
        </x:is>
      </x:c>
      <x:c r="B44" s="23" t="inlineStr">
        <x:is>
          <x:t xml:space="preserve">5dd113dfb7cb40f3517ba4f1081bd1ece977a9fba3e9cedc01de87835effd2e6</x:t>
        </x:is>
      </x:c>
    </x:row>
    <x:row r="45" ht="50" customHeight="1">
      <x:c r="A45" s="23" t="inlineStr">
        <x:is>
          <x:t xml:space="preserve">docs/THE_PIT_V62_SUIVI.xlsx</x:t>
        </x:is>
      </x:c>
      <x:c r="B45" s="23" t="inlineStr">
        <x:is>
          <x:t xml:space="preserve">c7c9986d872faf0cbc8398e697a28b9eae57328989fb09eed2881c431c1b57bb</x:t>
        </x:is>
      </x:c>
    </x:row>
    <x:row r="46" ht="50" customHeight="1">
      <x:c r="A46" s="23" t="inlineStr">
        <x:is>
          <x:t xml:space="preserve">docs/THE_PIT_V63_SUIVI.xlsx</x:t>
        </x:is>
      </x:c>
      <x:c r="B46" s="23" t="inlineStr">
        <x:is>
          <x:t xml:space="preserve">192b168456091239e65939b99c4630de791cfaca4f33f61a1c6a8a032fc9c7af</x:t>
        </x:is>
      </x:c>
    </x:row>
    <x:row r="47" ht="50" customHeight="1">
      <x:c r="A47" s="23" t="inlineStr">
        <x:is>
          <x:t xml:space="preserve">docs/v63-stage-open-work.json</x:t>
        </x:is>
      </x:c>
      <x:c r="B47" s="23" t="inlineStr">
        <x:is>
          <x:t xml:space="preserve">c3539a54657428d455196d9794c1a5682254eb3635dfced5800fc59e98f0788d</x:t>
        </x:is>
      </x:c>
    </x:row>
    <x:row r="48" ht="50" customHeight="1">
      <x:c r="A48" s="23" t="inlineStr">
        <x:is>
          <x:t xml:space="preserve">docs/v63-workbook-roster-audit.json</x:t>
        </x:is>
      </x:c>
      <x:c r="B48" s="23" t="inlineStr">
        <x:is>
          <x:t xml:space="preserve">2db869d3de0ced92e5b28caa8aa302bbd265b2edf5848ca6b14b0c9e171839c3</x:t>
        </x:is>
      </x:c>
    </x:row>
    <x:row r="49" ht="50" customHeight="1">
      <x:c r="A49" s="23" t="inlineStr">
        <x:is>
          <x:t xml:space="preserve">docs/v99-workstreams-source.json</x:t>
        </x:is>
      </x:c>
      <x:c r="B49" s="23" t="inlineStr">
        <x:is>
          <x:t xml:space="preserve">14353d5b9881f35a157aec593497a124d0dd3f14c72d9bda004ad284836f7a31</x:t>
        </x:is>
      </x:c>
    </x:row>
    <x:row r="50" ht="50" customHeight="1">
      <x:c r="A50" s="23" t="inlineStr">
        <x:is>
          <x:t xml:space="preserve">public/game/dialogues/v85/bible-dialogues.json</x:t>
        </x:is>
      </x:c>
      <x:c r="B50" s="23" t="inlineStr">
        <x:is>
          <x:t xml:space="preserve">e36efdc3d5ac8fddb74dd683458b72873203446204e768b02aa13e4db17eed30</x:t>
        </x:is>
      </x:c>
    </x:row>
    <x:row r="51" ht="50" customHeight="1">
      <x:c r="A51" s="23" t="inlineStr">
        <x:is>
          <x:t xml:space="preserve">public/game/dialogues/v85/bible-ships.json</x:t>
        </x:is>
      </x:c>
      <x:c r="B51" s="23" t="inlineStr">
        <x:is>
          <x:t xml:space="preserve">b453927c3e4449da2e88c023356772c91de982132128e1a545a3390478279001</x:t>
        </x:is>
      </x:c>
    </x:row>
    <x:row r="52" ht="50" customHeight="1">
      <x:c r="A52" s="23" t="inlineStr">
        <x:is>
          <x:t xml:space="preserve">scripts/build-excel-followup-v99.mjs</x:t>
        </x:is>
      </x:c>
      <x:c r="B52" s="23" t="inlineStr">
        <x:is>
          <x:t xml:space="preserve">5eb9de07e2d8a23dcccf44536882f7a8b3509659e6bf437cab3b1d2447b51b74</x:t>
        </x:is>
      </x:c>
    </x:row>
    <x:row r="53" ht="50" customHeight="1">
      <x:c r="A53" s="23" t="inlineStr">
        <x:is>
          <x:t xml:space="preserve">scripts/build-excel-followup-v99.py</x:t>
        </x:is>
      </x:c>
      <x:c r="B53" s="23" t="inlineStr">
        <x:is>
          <x:t xml:space="preserve">afe57e86a692f463e0452c2aa27aca163ca64ef897be4e218798ce0dc31905ce</x:t>
        </x:is>
      </x:c>
    </x:row>
  </x:sheetData>
  <x:autoFilter ref="A4:B53"/>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99-sheet-15.xml><?xml version="1.0" encoding="utf-8"?>
<x:worksheet xmlns:x="http://schemas.openxmlformats.org/spreadsheetml/2006/main">
  <x:dimension ref="A1:B16"/>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140" customWidth="1"/>
  </x:cols>
  <x:sheetData>
    <x:row r="1" ht="31" customHeight="1">
      <x:c r="A1" s="25" t="inlineStr">
        <x:is>
          <x:t xml:space="preserve">Méthode, statut des données et limites</x:t>
        </x:is>
      </x:c>
      <x:c r="B1" s="25" t="inlineStr">
        <x:is>
          <x:t xml:space="preserve"/>
        </x:is>
      </x:c>
    </x:row>
    <x:row r="2" ht="43" customHeight="1">
      <x:c r="A2" s="26" t="inlineStr">
        <x:is>
          <x:t xml:space="preserve">Les cinq onglets V63 originaux restent présents avec leurs valeurs, formules et objets d’origine.</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Sujet</x:t>
        </x:is>
      </x:c>
      <x:c r="B4" s="24" t="inlineStr">
        <x:is>
          <x:t xml:space="preserve">Décision / limite</x:t>
        </x:is>
      </x:c>
    </x:row>
    <x:row r="5" ht="50" customHeight="1">
      <x:c r="A5" s="23" t="inlineStr">
        <x:is>
          <x:t xml:space="preserve">Méthode</x:t>
        </x:is>
      </x:c>
      <x:c r="B5" s="23" t="inlineStr">
        <x:is>
          <x:t xml:space="preserve">Exports runtime compilés avec esbuild verrouillé ; déclarations de validation explicites ; archive V63 conservée et augmentée avec ZIP/XML standard.</x:t>
        </x:is>
      </x:c>
    </x:row>
    <x:row r="6" ht="50" customHeight="1">
      <x:c r="A6" s="23" t="inlineStr">
        <x:is>
          <x:t xml:space="preserve">Registre humain</x:t>
        </x:is>
      </x:c>
      <x:c r="B6" s="23" t="inlineStr">
        <x:is>
          <x:t xml:space="preserve">docs/v99-workstreams-source.json</x:t>
        </x:is>
      </x:c>
    </x:row>
    <x:row r="7" ht="50" customHeight="1">
      <x:c r="A7" s="23" t="inlineStr">
        <x:is>
          <x:t xml:space="preserve">Régénération</x:t>
        </x:is>
      </x:c>
      <x:c r="B7" s="23" t="inlineStr">
        <x:is>
          <x:t xml:space="preserve">node scripts/build-excel-followup-v99.mjs</x:t>
        </x:is>
      </x:c>
    </x:row>
    <x:row r="8" ht="50" customHeight="1">
      <x:c r="A8" s="23" t="inlineStr">
        <x:is>
          <x:t xml:space="preserve">Vérification CI</x:t>
        </x:is>
      </x:c>
      <x:c r="B8" s="23" t="inlineStr">
        <x:is>
          <x:t xml:space="preserve">node scripts/build-excel-followup-v99.mjs --check</x:t>
        </x:is>
      </x:c>
    </x:row>
    <x:row r="9" ht="50" customHeight="1">
      <x:c r="A9" s="23" t="inlineStr">
        <x:is>
          <x:t xml:space="preserve">Préservation</x:t>
        </x:is>
      </x:c>
      <x:c r="B9" s="23" t="inlineStr">
        <x:is>
          <x:t xml:space="preserve">Base docs/THE_PIT_V63_SUIVI.xlsx · SHA-256 192b168456091239e65939b99c4630de791cfaca4f33f61a1c6a8a032fc9c7af</x:t>
        </x:is>
      </x:c>
    </x:row>
    <x:row r="10" ht="50" customHeight="1">
      <x:c r="A10" s="23" t="inlineStr">
        <x:is>
          <x:t xml:space="preserve">Limite 1</x:t>
        </x:is>
      </x:c>
      <x:c r="B10" s="23" t="inlineStr">
        <x:is>
          <x:t xml:space="preserve">Les cinq feuilles du suivi V63 et tous les classeurs antérieurs sont conservés ; ce nouveau classeur n'est pas une modification des originaux privés.</x:t>
        </x:is>
      </x:c>
    </x:row>
    <x:row r="11" ht="50" customHeight="1">
      <x:c r="A11" s="23" t="inlineStr">
        <x:is>
          <x:t xml:space="preserve">Limite 2</x:t>
        </x:is>
      </x:c>
      <x:c r="B11" s="23" t="inlineStr">
        <x:is>
          <x:t xml:space="preserve">Présence d'un fichier, code livré, test réussi, image, animation et parcours joué sont des états distincts. Aucun test n'est déclaré passé par la seule existence de son fichier.</x:t>
        </x:is>
      </x:c>
    </x:row>
    <x:row r="12" ht="50" customHeight="1">
      <x:c r="A12" s="23" t="inlineStr">
        <x:is>
          <x:t xml:space="preserve">Limite 3</x:t>
        </x:is>
      </x:c>
      <x:c r="B12" s="23" t="inlineStr">
        <x:is>
          <x:t xml:space="preserve">Les comptes runtime sont extraits du code actuel ; les états de validation sont des déclarations explicites assorties de preuves, jamais déduites d'un nom de fichier.</x:t>
        </x:is>
      </x:c>
    </x:row>
    <x:row r="13" ht="50" customHeight="1">
      <x:c r="A13" s="23" t="inlineStr">
        <x:is>
          <x:t xml:space="preserve">Limite 4</x:t>
        </x:is>
      </x:c>
      <x:c r="B13" s="23" t="inlineStr">
        <x:is>
          <x:t xml:space="preserve">Le nombre de planètes classiques exprime une direction de biome du projet ; il ne certifie pas une planète ou une continuité canonique 1:1.</x:t>
        </x:is>
      </x:c>
    </x:row>
    <x:row r="14" ht="50" customHeight="1">
      <x:c r="A14" s="23" t="inlineStr">
        <x:is>
          <x:t xml:space="preserve">Limite 5</x:t>
        </x:is>
      </x:c>
      <x:c r="B14" s="23" t="inlineStr">
        <x:is>
          <x:t xml:space="preserve">Les compteurs Excel ont une valeur mise en cache et sont recalculables à l'ouverture ; aucune application Excel native n'est déclarée testée dans cet environnement.</x:t>
        </x:is>
      </x:c>
    </x:row>
    <x:row r="15" ht="50" customHeight="1">
      <x:c r="A15" s="23" t="inlineStr">
        <x:is>
          <x:t xml:space="preserve">Lecture des états</x:t>
        </x:is>
      </x:c>
      <x:c r="B15" s="23" t="inlineStr">
        <x:is>
          <x:t xml:space="preserve">OUVERT : prérequis ou livraison manquants ; EN_COURS : modification en cours ; A_VALIDER : preuve à obtenir ; LIVRE_PARTIEL : périmètre limité livré ; VALIDE_CIBLE : cas explicitement prouvés, sans clôture globale.</x:t>
        </x:is>
      </x:c>
    </x:row>
    <x:row r="16" ht="50" customHeight="1">
      <x:c r="A16" s="23" t="inlineStr">
        <x:is>
          <x:t xml:space="preserve">Formules</x:t>
        </x:is>
      </x:c>
      <x:c r="B16" s="23" t="inlineStr">
        <x:is>
          <x:t xml:space="preserve">Les formules de SyntheseV99 comptent les lignes et statuts des nouveaux onglets. Valeurs en cache générées ; recalcul demandé à l’ouverture. Les textes source, même commençant par =, restent des textes.</x:t>
        </x:is>
      </x:c>
    </x:row>
  </x:sheetData>
  <x:autoFilter ref="A4:B16"/>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100-sheet-16.xml><?xml version="1.0" encoding="utf-8"?>
<x:worksheet xmlns:x="http://schemas.openxmlformats.org/spreadsheetml/2006/main">
  <x:dimension ref="A1:C29"/>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24" customWidth="1"/>
    <x:col min="3" max="3" width="110" customWidth="1"/>
  </x:cols>
  <x:sheetData>
    <x:row r="1" ht="31" customHeight="1">
      <x:c r="A1" s="95" t="inlineStr">
        <x:is>
          <x:t xml:space="preserve">YAUTJA · suivi actif V100</x:t>
        </x:is>
      </x:c>
      <x:c r="B1" s="95" t="inlineStr">
        <x:is>
          <x:t xml:space="preserve"/>
        </x:is>
      </x:c>
      <x:c r="C1" s="95" t="inlineStr">
        <x:is>
          <x:t xml:space="preserve"/>
        </x:is>
      </x:c>
    </x:row>
    <x:row r="2" ht="43" customHeight="1">
      <x:c r="A2" s="96" t="inlineStr">
        <x:is>
          <x:t xml:space="preserve">Arrêté au 2026-10-20 · sources, art, étude, combat, preuves et reste séparés</x:t>
        </x:is>
      </x:c>
      <x:c r="B2" s="96" t="inlineStr">
        <x:is>
          <x:t xml:space="preserve"/>
        </x:is>
      </x:c>
      <x:c r="C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row>
    <x:row r="4" ht="34" customHeight="1">
      <x:c r="A4" s="94" t="inlineStr">
        <x:is>
          <x:t xml:space="preserve">Indicateur</x:t>
        </x:is>
      </x:c>
      <x:c r="B4" s="94" t="inlineStr">
        <x:is>
          <x:t xml:space="preserve">Valeur</x:t>
        </x:is>
      </x:c>
      <x:c r="C4" s="94" t="inlineStr">
        <x:is>
          <x:t xml:space="preserve">Portée / limite</x:t>
        </x:is>
      </x:c>
    </x:row>
    <x:row r="5" ht="50" customHeight="1">
      <x:c r="A5" s="93" t="inlineStr">
        <x:is>
          <x:t xml:space="preserve">Gestes source prévus</x:t>
        </x:is>
      </x:c>
      <x:c r="B5" s="97">
        <x:f>COUNTA('AnimationsV100'!B5:B56)</x:f>
        <x:v>52</x:v>
      </x:c>
      <x:c r="C5" s="93" t="inlineStr">
        <x:is>
          <x:t xml:space="preserve">26 par personnage ;18 gestes et8 présentations.</x:t>
        </x:is>
      </x:c>
    </x:row>
    <x:row r="6" ht="50" customHeight="1">
      <x:c r="A6" s="93" t="inlineStr">
        <x:is>
          <x:t xml:space="preserve">Orientations demandées</x:t>
        </x:is>
      </x:c>
      <x:c r="B6" s="97">
        <x:f>COUNTA('OrientationsV100'!B5:B108)</x:f>
        <x:v>104</x:v>
      </x:c>
      <x:c r="C6" s="93" t="inlineStr">
        <x:is>
          <x:t xml:space="preserve">Chaque geste garde deux orientations natives distinctes.</x:t>
        </x:is>
      </x:c>
    </x:row>
    <x:row r="7" ht="50" customHeight="1">
      <x:c r="A7" s="93" t="inlineStr">
        <x:is>
          <x:t xml:space="preserve">Gestes admis dans les deux sens</x:t>
        </x:is>
      </x:c>
      <x:c r="B7" s="97">
        <x:f>COUNTIF('AnimationsV100'!G5:G56,"ADMIS_DEUX_SENS")</x:f>
        <x:v>52</x:v>
      </x:c>
      <x:c r="C7" s="93" t="inlineStr">
        <x:is>
          <x:t xml:space="preserve">Admission art seulement, pas personnage complet.</x:t>
        </x:is>
      </x:c>
    </x:row>
    <x:row r="8" ht="50" customHeight="1">
      <x:c r="A8" s="93" t="inlineStr">
        <x:is>
          <x:t xml:space="preserve">Orientations admises</x:t>
        </x:is>
      </x:c>
      <x:c r="B8" s="97">
        <x:f>COUNTIF('OrientationsV100'!E5:E108,"ADMIS_ETUDE")</x:f>
        <x:v>104</x:v>
      </x:c>
      <x:c r="C8" s="93" t="inlineStr">
        <x:is>
          <x:t xml:space="preserve">Aucun miroir ne remplace une orientation absente.</x:t>
        </x:is>
      </x:c>
    </x:row>
    <x:row r="9" ht="50" customHeight="1">
      <x:c r="A9" s="93" t="inlineStr">
        <x:is>
          <x:t xml:space="preserve">Frames référencées</x:t>
        </x:is>
      </x:c>
      <x:c r="B9" s="97">
        <x:v>508</x:v>
      </x:c>
      <x:c r="C9" s="93" t="inlineStr">
        <x:is>
          <x:t xml:space="preserve">Inclut les tenues répétées ; voir dessins réellement distincts.</x:t>
        </x:is>
      </x:c>
    </x:row>
    <x:row r="10" ht="50" customHeight="1">
      <x:c r="A10" s="93" t="inlineStr">
        <x:is>
          <x:t xml:space="preserve">Dessins distincts par orientation</x:t>
        </x:is>
      </x:c>
      <x:c r="B10" s="97">
        <x:v>504</x:v>
      </x:c>
      <x:c r="C10" s="93" t="inlineStr">
        <x:is>
          <x:t xml:space="preserve">Pixels visibles SHA natifs, sans agrandir ni interpoler ; ne pas confondre avec frames.</x:t>
        </x:is>
      </x:c>
    </x:row>
    <x:row r="11" ht="50" customHeight="1">
      <x:c r="A11" s="93" t="inlineStr">
        <x:is>
          <x:t xml:space="preserve">Nouveaux gestes raccordés visuellement au duel</x:t>
        </x:is>
      </x:c>
      <x:c r="B11" s="97">
        <x:f>COUNTIF('AnimationsV100'!L5:L56,"RACCORDE_VISUEL")</x:f>
        <x:v>8</x:v>
      </x:c>
      <x:c r="C11" s="93" t="inlineStr">
        <x:is>
          <x:t xml:space="preserve">Phases existantes du runtime ; cible Excel non imposée.</x:t>
        </x:is>
      </x:c>
    </x:row>
    <x:row r="12" ht="50" customHeight="1">
      <x:c r="A12" s="93" t="inlineStr">
        <x:is>
          <x:t xml:space="preserve">Gestes historiques conservés au duel</x:t>
        </x:is>
      </x:c>
      <x:c r="B12" s="97">
        <x:f>COUNTIF('AnimationsV100'!L5:L56,"HISTORIQUE_LIE")</x:f>
        <x:v>2</x:v>
      </x:c>
      <x:c r="C12" s="93" t="inlineStr">
        <x:is>
          <x:t xml:space="preserve">P10 Feral V59 garde sa portée historique.</x:t>
        </x:is>
      </x:c>
    </x:row>
    <x:row r="13" ht="50" customHeight="1">
      <x:c r="A13" s="93" t="inlineStr">
        <x:is>
          <x:t xml:space="preserve">Études admises sans raccord duel</x:t>
        </x:is>
      </x:c>
      <x:c r="B13" s="97">
        <x:f>COUNTIF('AnimationsV100'!L5:L56,"ETUDE_SEULE")</x:f>
        <x:v>42</x:v>
      </x:c>
      <x:c r="C13" s="93" t="inlineStr">
        <x:is>
          <x:t xml:space="preserve">Étude visuelle : aucun état de combat inventé.</x:t>
        </x:is>
      </x:c>
    </x:row>
    <x:row r="14" ht="50" customHeight="1">
      <x:c r="A14" s="93" t="inlineStr">
        <x:is>
          <x:t xml:space="preserve">Gestes encore sans admission complète</x:t>
        </x:is>
      </x:c>
      <x:c r="B14" s="97">
        <x:v>0</x:v>
      </x:c>
      <x:c r="C14" s="93" t="inlineStr">
        <x:is>
          <x:t xml:space="preserve">Manques calculés ; zéro quand les 52 études BODY sont admises dans les deux sens.</x:t>
        </x:is>
      </x:c>
    </x:row>
    <x:row r="15" ht="50" customHeight="1">
      <x:c r="A15" s="93" t="inlineStr">
        <x:is>
          <x:t xml:space="preserve">Études BODY admises pour les 52 gestes</x:t>
        </x:is>
      </x:c>
      <x:c r="B15" s="93" t="inlineStr">
        <x:is>
          <x:t xml:space="preserve">OUI</x:t>
        </x:is>
      </x:c>
      <x:c r="C15" s="93" t="inlineStr">
        <x:is>
          <x:t xml:space="preserve">Études BODY natives admises dans les deux sens uniquement ; ne signifie pas personnages ou mécaniques complets.</x:t>
        </x:is>
      </x:c>
    </x:row>
    <x:row r="16" ht="50" customHeight="1">
      <x:c r="A16" s="93" t="inlineStr">
        <x:is>
          <x:t xml:space="preserve">Preuve navigateur des études BODY</x:t>
        </x:is>
      </x:c>
      <x:c r="B16" s="93" t="inlineStr">
        <x:is>
          <x:t xml:space="preserve">PASS_CIBLE_BODY</x:t>
        </x:is>
      </x:c>
      <x:c r="C16" s="93" t="inlineStr">
        <x:is>
          <x:t xml:space="preserve">Lecteur, vrai duel et costumes à prouver après gel.</x:t>
        </x:is>
      </x:c>
    </x:row>
    <x:row r="17" ht="50" customHeight="1">
      <x:c r="A17" s="93" t="inlineStr">
        <x:is>
          <x:t xml:space="preserve">Habitants urbains abordables existants</x:t>
        </x:is>
      </x:c>
      <x:c r="B17" s="97">
        <x:f>COUNTA('ContactsV100'!A5:A20)</x:f>
        <x:v>16</x:v>
      </x:c>
      <x:c r="C17" s="93" t="inlineStr">
        <x:is>
          <x:t xml:space="preserve">16 habitants conservés ; pas16 nouveaux personnages.</x:t>
        </x:is>
      </x:c>
    </x:row>
    <x:row r="18" ht="50" customHeight="1">
      <x:c r="A18" s="93" t="inlineStr">
        <x:is>
          <x:t xml:space="preserve">Escortes aptes par patient</x:t>
        </x:is>
      </x:c>
      <x:c r="B18" s="97">
        <x:v>2</x:v>
      </x:c>
      <x:c r="C18" s="93" t="inlineStr">
        <x:is>
          <x:t xml:space="preserve">Adaptation logistique libre, pas valeur source canonique.</x:t>
        </x:is>
      </x:c>
    </x:row>
    <x:row r="19" ht="50" customHeight="1">
      <x:c r="A19" s="93" t="inlineStr">
        <x:is>
          <x:t xml:space="preserve">Coût local évacuation S</x:t>
        </x:is>
      </x:c>
      <x:c r="B19" s="97">
        <x:v>1</x:v>
      </x:c>
      <x:c r="C19" s="93" t="inlineStr">
        <x:is>
          <x:t xml:space="preserve">Débit à la résolution, après réservation des personnes.</x:t>
        </x:is>
      </x:c>
    </x:row>
    <x:row r="20" ht="50" customHeight="1">
      <x:c r="A20" s="93" t="inlineStr">
        <x:is>
          <x:t xml:space="preserve">Planètes runtime</x:t>
        </x:is>
      </x:c>
      <x:c r="B20" s="97">
        <x:f>COUNTA('PlanetesV100'!A5:A34)</x:f>
        <x:v>30</x:v>
      </x:c>
      <x:c r="C20" s="93" t="inlineStr">
        <x:is>
          <x:t xml:space="preserve">30 cartes du projet,16 classiques et14 exotiques ; canon 1:1 non déduit.</x:t>
        </x:is>
      </x:c>
    </x:row>
    <x:row r="21" ht="50" customHeight="1">
      <x:c r="A21" s="93" t="inlineStr">
        <x:is>
          <x:t xml:space="preserve">Ouvrages encore ouverts</x:t>
        </x:is>
      </x:c>
      <x:c r="B21" s="97">
        <x:f>COUNTIF('OuvragesV100'!F5:F22,"OUVERT")</x:f>
        <x:v>6</x:v>
      </x:c>
      <x:c r="C21" s="93" t="inlineStr">
        <x:is>
          <x:t xml:space="preserve">18 ouvrages source,12 acceptés en contexte libre.</x:t>
        </x:is>
      </x:c>
    </x:row>
    <x:row r="22" ht="50" customHeight="1">
      <x:c r="A22" s="93" t="inlineStr">
        <x:is>
          <x:t xml:space="preserve">Dossiers Pit historiques encore ouverts</x:t>
        </x:is>
      </x:c>
      <x:c r="B22" s="97">
        <x:f>COUNTA('PitOuvertV100'!A5:A10)</x:f>
        <x:v>6</x:v>
      </x:c>
      <x:c r="C22" s="93" t="inlineStr">
        <x:is>
          <x:t xml:space="preserve">Aucune clôture de ces six dossiers V63.</x:t>
        </x:is>
      </x:c>
    </x:row>
    <x:row r="23" ht="50" customHeight="1">
      <x:c r="A23" s="93" t="inlineStr">
        <x:is>
          <x:t xml:space="preserve">Chantiers EN_COURS</x:t>
        </x:is>
      </x:c>
      <x:c r="B23" s="97">
        <x:f>COUNTIF('ChantiersV100'!F5:F10,"EN_COURS")</x:f>
        <x:v>0</x:v>
      </x:c>
      <x:c r="C23" s="93" t="inlineStr">
        <x:is>
          <x:t xml:space="preserve">Validation limitée au périmètre explicite du registre.</x:t>
        </x:is>
      </x:c>
    </x:row>
    <x:row r="24" ht="50" customHeight="1">
      <x:c r="A24" s="93" t="inlineStr">
        <x:is>
          <x:t xml:space="preserve">Chantiers A_VALIDER</x:t>
        </x:is>
      </x:c>
      <x:c r="B24" s="97">
        <x:f>COUNTIF('ChantiersV100'!F5:F10,"A_VALIDER")</x:f>
        <x:v>0</x:v>
      </x:c>
      <x:c r="C24" s="93" t="inlineStr">
        <x:is>
          <x:t xml:space="preserve">Validation limitée au périmètre explicite du registre.</x:t>
        </x:is>
      </x:c>
    </x:row>
    <x:row r="25" ht="50" customHeight="1">
      <x:c r="A25" s="93" t="inlineStr">
        <x:is>
          <x:t xml:space="preserve">Chantiers OUVERT</x:t>
        </x:is>
      </x:c>
      <x:c r="B25" s="97">
        <x:f>COUNTIF('ChantiersV100'!F5:F10,"OUVERT")</x:f>
        <x:v>1</x:v>
      </x:c>
      <x:c r="C25" s="93" t="inlineStr">
        <x:is>
          <x:t xml:space="preserve">Validation limitée au périmètre explicite du registre.</x:t>
        </x:is>
      </x:c>
    </x:row>
    <x:row r="26" ht="50" customHeight="1">
      <x:c r="A26" s="93" t="inlineStr">
        <x:is>
          <x:t xml:space="preserve">Chantiers LIVRE_PARTIEL</x:t>
        </x:is>
      </x:c>
      <x:c r="B26" s="97">
        <x:f>COUNTIF('ChantiersV100'!F5:F10,"LIVRE_PARTIEL")</x:f>
        <x:v>0</x:v>
      </x:c>
      <x:c r="C26" s="93" t="inlineStr">
        <x:is>
          <x:t xml:space="preserve">Validation limitée au périmètre explicite du registre.</x:t>
        </x:is>
      </x:c>
    </x:row>
    <x:row r="27" ht="50" customHeight="1">
      <x:c r="A27" s="93" t="inlineStr">
        <x:is>
          <x:t xml:space="preserve">Chantiers VALIDE_CIBLE</x:t>
        </x:is>
      </x:c>
      <x:c r="B27" s="97">
        <x:f>COUNTIF('ChantiersV100'!F5:F10,"VALIDE_CIBLE")</x:f>
        <x:v>5</x:v>
      </x:c>
      <x:c r="C27" s="93" t="inlineStr">
        <x:is>
          <x:t xml:space="preserve">Validation limitée au périmètre explicite du registre.</x:t>
        </x:is>
      </x:c>
    </x:row>
    <x:row r="28" ht="50" customHeight="1">
      <x:c r="A28" s="93" t="inlineStr">
        <x:is>
          <x:t xml:space="preserve">Feuilles historiques V99 conservées</x:t>
        </x:is>
      </x:c>
      <x:c r="B28" s="97">
        <x:v>15</x:v>
      </x:c>
      <x:c r="C28" s="93" t="inlineStr">
        <x:is>
          <x:t xml:space="preserve">docs/YAUTJA_V99_SUIVI.xlsx</x:t>
        </x:is>
      </x:c>
    </x:row>
    <x:row r="29" ht="50" customHeight="1">
      <x:c r="A29" s="93" t="inlineStr">
        <x:is>
          <x:t xml:space="preserve">Application Excel native vérifiée</x:t>
        </x:is>
      </x:c>
      <x:c r="B29" s="93" t="inlineStr">
        <x:is>
          <x:t xml:space="preserve">NON</x:t>
        </x:is>
      </x:c>
      <x:c r="C29" s="93" t="inlineStr">
        <x:is>
          <x:t xml:space="preserve">ZIP/XML, formules et caches vérifiés ; aucun moteur Excel exécuté.</x:t>
        </x:is>
      </x:c>
    </x:row>
  </x:sheetData>
  <x:autoFilter ref="A4:C29"/>
  <x:mergeCells count="3">
    <x:mergeCell ref="A1:C1"/>
    <x:mergeCell ref="A2:C2"/>
    <x:mergeCell ref="A3:C3"/>
  </x:mergeCells>
  <x:pageMargins left="0.25" right="0.25" top="0.5" bottom="0.5" header="0.3" footer="0.3"/>
</x:worksheet>
</file>

<file path=xl/worksheets/v100-sheet-17.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4" customWidth="1"/>
    <x:col min="3" max="3" width="45" customWidth="1"/>
    <x:col min="4" max="4" width="65" customWidth="1"/>
    <x:col min="5" max="5" width="70" customWidth="1"/>
    <x:col min="6" max="6" width="24" customWidth="1"/>
    <x:col min="7" max="7" width="95" customWidth="1"/>
    <x:col min="8" max="8" width="48" customWidth="1"/>
    <x:col min="9" max="9" width="48" customWidth="1"/>
    <x:col min="10" max="10" width="78" customWidth="1"/>
    <x:col min="11" max="11" width="110" customWidth="1"/>
    <x:col min="12" max="12" width="24" customWidth="1"/>
  </x:cols>
  <x:sheetData>
    <x:row r="1" ht="31" customHeight="1">
      <x:c r="A1" s="95" t="inlineStr">
        <x:is>
          <x:t xml:space="preserve">Chantiers V100 · livraison et preuves ciblées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row>
    <x:row r="2" ht="43" customHeight="1">
      <x:c r="A2" s="96" t="inlineStr">
        <x:is>
          <x:t xml:space="preserve">Les validations de développement ne deviennent pas des preuves production ; lire chaque reste.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row>
    <x:row r="4" ht="34" customHeight="1">
      <x:c r="A4" s="94" t="inlineStr">
        <x:is>
          <x:t xml:space="preserve">ID</x:t>
        </x:is>
      </x:c>
      <x:c r="B4" s="94" t="inlineStr">
        <x:is>
          <x:t xml:space="preserve">Domaine</x:t>
        </x:is>
      </x:c>
      <x:c r="C4" s="94" t="inlineStr">
        <x:is>
          <x:t xml:space="preserve">Chantier</x:t>
        </x:is>
      </x:c>
      <x:c r="D4" s="94" t="inlineStr">
        <x:is>
          <x:t xml:space="preserve">Source / cellules</x:t>
        </x:is>
      </x:c>
      <x:c r="E4" s="94" t="inlineStr">
        <x:is>
          <x:t xml:space="preserve">Implémentation</x:t>
        </x:is>
      </x:c>
      <x:c r="F4" s="94" t="inlineStr">
        <x:is>
          <x:t xml:space="preserve">Statut</x:t>
        </x:is>
      </x:c>
      <x:c r="G4" s="94" t="inlineStr">
        <x:is>
          <x:t xml:space="preserve">Périmètre</x:t>
        </x:is>
      </x:c>
      <x:c r="H4" s="94" t="inlineStr">
        <x:is>
          <x:t xml:space="preserve">Tests déclarés</x:t>
        </x:is>
      </x:c>
      <x:c r="I4" s="94" t="inlineStr">
        <x:is>
          <x:t xml:space="preserve">Navigateur</x:t>
        </x:is>
      </x:c>
      <x:c r="J4" s="94" t="inlineStr">
        <x:is>
          <x:t xml:space="preserve">Preuves / références</x:t>
        </x:is>
      </x:c>
      <x:c r="K4" s="94" t="inlineStr">
        <x:is>
          <x:t xml:space="preserve">Reste ouvert</x:t>
        </x:is>
      </x:c>
      <x:c r="L4" s="94" t="inlineStr">
        <x:is>
          <x:t xml:space="preserve">Responsable</x:t>
        </x:is>
      </x:c>
    </x:row>
    <x:row r="5" ht="64" customHeight="1">
      <x:c r="A5" s="93" t="inlineStr">
        <x:is>
          <x:t xml:space="preserve">PIT-V100-FERAL</x:t>
        </x:is>
      </x:c>
      <x:c r="B5" s="93" t="inlineStr">
        <x:is>
          <x:t xml:space="preserve">The Pit</x:t>
        </x:is>
      </x:c>
      <x:c r="C5" s="93" t="inlineStr">
        <x:is>
          <x:t xml:space="preserve">Feral : dix-huit gestes et huit présentations source</x:t>
        </x:is>
      </x:c>
      <x:c r="D5" s="93" t="inlineStr">
        <x:is>
          <x:t xml:space="preserve">V54 : 05_MOVES_PROPOSES!D10:U10 ; 07_PRESENTATIONS!C10:J10</x:t>
        </x:is>
      </x:c>
      <x:c r="E5" s="93" t="inlineStr">
        <x:is>
          <x:t xml:space="preserve">app/game/data/pitWorkbookAnimationPlanV100.json
app/game/data/pitWorkbookAnimationsV100.json
app/game/pitWorkbookCombatRegistryV100.ts</x:t>
        </x:is>
      </x:c>
      <x:c r="F5" s="98" t="inlineStr">
        <x:is>
          <x:t xml:space="preserve">VALIDE_CIBLE</x:t>
        </x:is>
      </x:c>
      <x:c r="G5" s="93" t="inlineStr">
        <x:is>
          <x:t xml:space="preserve">Le nombre de gestes admis, de dessins distincts et de raccordements visuels est recalculé depuis le runtime. Une étude ne crée pas les mécaniques du classeur.</x:t>
        </x:is>
      </x:c>
      <x:c r="H5" s="93" t="inlineStr">
        <x:is>
          <x:t xml:space="preserve">PASS 195 tests V100 et régressions V98/V99, dont les 15 tests animation/mesure ; zéro cas ignoré.</x:t>
        </x:is>
      </x:c>
      <x:c r="I5" s="93" t="inlineStr">
        <x:is>
          <x:t xml:space="preserve">PASS_PRODUCTION : 2 182 contrôles lecteur, 191 duel, 127 + 64 captures inspectées ; 52 études BODY et 104 sens, huit nouveaux raccords visuels.</x:t>
        </x:is>
      </x:c>
      <x:c r="J5" s="93" t="inlineStr">
        <x:is>
          <x:t xml:space="preserve">tests/pit-workbook-animation-v100.test.mjs
scripts/qa-pit-workbook-v100.mjs
scripts/qa-pit-combat-v100.mjs
docs/v100-validation-summary.json</x:t>
        </x:is>
      </x:c>
      <x:c r="K5" s="93" t="inlineStr">
        <x:is>
          <x:t xml:space="preserve">Implémenter séparément les mécaniques source, entités/accessoires, victimes synchronisées et variantes encore ouvertes. La validation présente couvre les études BODY consultables et les raccords visuels existants.</x:t>
        </x:is>
      </x:c>
      <x:c r="L5" s="93" t="inlineStr">
        <x:is>
          <x:t xml:space="preserve">animation_engine_v100</x:t>
        </x:is>
      </x:c>
    </x:row>
    <x:row r="6" ht="64" customHeight="1">
      <x:c r="A6" s="93" t="inlineStr">
        <x:is>
          <x:t xml:space="preserve">PIT-V100-SCAR</x:t>
        </x:is>
      </x:c>
      <x:c r="B6" s="93" t="inlineStr">
        <x:is>
          <x:t xml:space="preserve">The Pit</x:t>
        </x:is>
      </x:c>
      <x:c r="C6" s="93" t="inlineStr">
        <x:is>
          <x:t xml:space="preserve">Scar : dix-huit gestes et huit présentations source</x:t>
        </x:is>
      </x:c>
      <x:c r="D6" s="93" t="inlineStr">
        <x:is>
          <x:t xml:space="preserve">V54 : 05_MOVES_PROPOSES!D7:U7 ; 07_PRESENTATIONS!C7:J7</x:t>
        </x:is>
      </x:c>
      <x:c r="E6" s="93" t="inlineStr">
        <x:is>
          <x:t xml:space="preserve">app/game/data/pitWorkbookAnimationPlanV100.json
app/game/data/pitWorkbookAnimationsV100.json</x:t>
        </x:is>
      </x:c>
      <x:c r="F6" s="98" t="inlineStr">
        <x:is>
          <x:t xml:space="preserve">VALIDE_CIBLE</x:t>
        </x:is>
      </x:c>
      <x:c r="G6" s="93" t="inlineStr">
        <x:is>
          <x:t xml:space="preserve">Les admissions concernent l’apparence BODY d’origine et les orientations réellement dessinées. Les costumes fournis ne sont pas implicitement animés.</x:t>
        </x:is>
      </x:c>
      <x:c r="H6" s="93" t="inlineStr">
        <x:is>
          <x:t xml:space="preserve">PASS 195 tests V100 et régressions V98/V99, dont les 15 tests animation/mesure ; zéro cas ignoré.</x:t>
        </x:is>
      </x:c>
      <x:c r="I6" s="93" t="inlineStr">
        <x:is>
          <x:t xml:space="preserve">PASS_PRODUCTION : 2 182 contrôles lecteur, 191 duel, 127 + 64 captures inspectées ; 52 études BODY et 104 sens, huit nouveaux raccords visuels.</x:t>
        </x:is>
      </x:c>
      <x:c r="J6" s="93" t="inlineStr">
        <x:is>
          <x:t xml:space="preserve">tests/pit-workbook-animation-v100.test.mjs
scripts/qa-pit-workbook-v100.mjs
scripts/qa-pit-combat-v100.mjs
docs/v100-validation-summary.json</x:t>
        </x:is>
      </x:c>
      <x:c r="K6" s="93" t="inlineStr">
        <x:is>
          <x:t xml:space="preserve">Implémenter séparément les mécaniques source, entités/accessoires, victimes synchronisées et variantes encore ouvertes. La validation présente couvre les études BODY consultables et les raccords visuels existants.</x:t>
        </x:is>
      </x:c>
      <x:c r="L6" s="93" t="inlineStr">
        <x:is>
          <x:t xml:space="preserve">animation_source_v100</x:t>
        </x:is>
      </x:c>
    </x:row>
    <x:row r="7" ht="64" customHeight="1">
      <x:c r="A7" s="93" t="inlineStr">
        <x:is>
          <x:t xml:space="preserve">PIT-V100-LECTURE</x:t>
        </x:is>
      </x:c>
      <x:c r="B7" s="93" t="inlineStr">
        <x:is>
          <x:t xml:space="preserve">The Pit</x:t>
        </x:is>
      </x:c>
      <x:c r="C7" s="93" t="inlineStr">
        <x:is>
          <x:t xml:space="preserve">Lecteurs publics et laboratoire des gestes du classeur</x:t>
        </x:is>
      </x:c>
      <x:c r="D7" s="93" t="inlineStr">
        <x:is>
          <x:t xml:space="preserve">52 cellules V54 identifiées ; matrice V100 et admissions natives explicites</x:t>
        </x:is>
      </x:c>
      <x:c r="E7" s="93" t="inlineStr">
        <x:is>
          <x:t xml:space="preserve">app/game/PitWorkbookAnimationViewerV100.tsx
app/pit-lab/PitWorkbookAnimationLabV100.tsx
app/game/PitSelectionFlow.tsx
app/game/pitWorkbookAnimationV100.ts</x:t>
        </x:is>
      </x:c>
      <x:c r="F7" s="98" t="inlineStr">
        <x:is>
          <x:t xml:space="preserve">VALIDE_CIBLE</x:t>
        </x:is>
      </x:c>
      <x:c r="G7" s="93" t="inlineStr">
        <x:is>
          <x:t xml:space="preserve">Lecture, curseur, pause et orientations natives ; absence visible pour les gestes sans dessins. L’atelier historique /pit-lab reste public ; les trois routes QA locales gardent leur protection distincte.</x:t>
        </x:is>
      </x:c>
      <x:c r="H7" s="93" t="inlineStr">
        <x:is>
          <x:t xml:space="preserve">PASS 195 tests V100 et régressions V98/V99, dont les 15 tests animation/mesure ; zéro cas ignoré.</x:t>
        </x:is>
      </x:c>
      <x:c r="I7" s="93" t="inlineStr">
        <x:is>
          <x:t xml:space="preserve">PASS_PRODUCTION : 2 182 contrôles lecteur, 191 duel, 127 + 64 captures inspectées ; 52 études BODY et 104 sens, huit nouveaux raccords visuels.</x:t>
        </x:is>
      </x:c>
      <x:c r="J7" s="93" t="inlineStr">
        <x:is>
          <x:t xml:space="preserve">scripts/qa-pit-workbook-v100.mjs
scripts/qa-pit-combat-v100.mjs
docs/v100-validation-summary.json</x:t>
        </x:is>
      </x:c>
      <x:c r="K7" s="93" t="inlineStr">
        <x:is>
          <x:t xml:space="preserve">Implémenter séparément les mécaniques source, entités/accessoires, victimes synchronisées et variantes encore ouvertes. La validation présente couvre les études BODY consultables et les raccords visuels existants.</x:t>
        </x:is>
      </x:c>
      <x:c r="L7" s="93" t="inlineStr">
        <x:is>
          <x:t xml:space="preserve">qa_v100</x:t>
        </x:is>
      </x:c>
    </x:row>
    <x:row r="8" ht="64" customHeight="1">
      <x:c r="A8" s="93" t="inlineStr">
        <x:is>
          <x:t xml:space="preserve">HOMEWORLD-V100-CONTACTS</x:t>
        </x:is>
      </x:c>
      <x:c r="B8" s="93" t="inlineStr">
        <x:is>
          <x:t xml:space="preserve">Homeworld</x:t>
        </x:is>
      </x:c>
      <x:c r="C8" s="93" t="inlineStr">
        <x:is>
          <x:t xml:space="preserve">Aborder seize habitants urbains existants</x:t>
        </x:is>
      </x:c>
      <x:c r="D8" s="93" t="inlineStr">
        <x:is>
          <x:t xml:space="preserve">Composition native V78/V84/V92 ; routines, étages et repères déjà connus</x:t>
        </x:is>
      </x:c>
      <x:c r="E8" s="93" t="inlineStr">
        <x:is>
          <x:t xml:space="preserve">app/game/systems/homeworldStreetContactsV100.ts
app/game/systems/homeworldResidentVisibilityV100.ts
app/game/HomeworldStreetConversationV100.tsx
app/game/HomeworldHub.tsx
app/game/HomeworldWorldSceneV77.tsx</x:t>
        </x:is>
      </x:c>
      <x:c r="F8" s="98" t="inlineStr">
        <x:is>
          <x:t xml:space="preserve">VALIDE_CIBLE</x:t>
        </x:is>
      </x:c>
      <x:c r="G8" s="93" t="inlineStr">
        <x:is>
          <x:t xml:space="preserve">Approche réelle à moins de96 unités, même étage et sol praticable, sans traverser le décor ; trois sujets locaux et repères déjà visités, sans déplacement ni récompense de campagne.</x:t>
        </x:is>
      </x:c>
      <x:c r="H8" s="93" t="inlineStr">
        <x:is>
          <x:t xml:space="preserve">PASS 43 tests ciblés modèle/SSR/callback et régressions ; déclaration explicite du lot</x:t>
        </x:is>
      </x:c>
      <x:c r="I8" s="93" t="inlineStr">
        <x:is>
          <x:t xml:space="preserve">PASS_PRODUCTION : 14 contrôles Homeworld dans la recette combinée de 37 ; captures desktop/mobile inspectées. Étage 0 au navigateur, autres contextes vérifiés au modèle.</x:t>
        </x:is>
      </x:c>
      <x:c r="J8" s="93" t="inlineStr">
        <x:is>
          <x:t xml:space="preserve">tests/homeworld-street-contacts-v100.test.mjs
scripts/qa-worlds-v100.mjs
outputs/qa-v100/dev-final/result.json
docs/homeworld-street-contacts-v100.md
docs/v100-validation-summary.json</x:t>
        </x:is>
      </x:c>
      <x:c r="K8" s="93" t="inlineStr">
        <x:is>
          <x:t xml:space="preserve">Valider le build final production. Les seize habitants existaient déjà ; la recette navigateur cible un contact avec marche clavier réelle depuis une fixture explicite, pas une campagne jouée ni seize conversations parcourues en navigateur. Les refus de mauvais étage, propriétaire ou visibilité sont prouvés par modèle/SSR/callback ; cette recette V100 ne prétend pas jouer un changement d’étage.</x:t>
        </x:is>
      </x:c>
      <x:c r="L8" s="93" t="inlineStr">
        <x:is>
          <x:t xml:space="preserve">homeworld_v100</x:t>
        </x:is>
      </x:c>
    </x:row>
    <x:row r="9" ht="64" customHeight="1">
      <x:c r="A9" s="93" t="inlineStr">
        <x:is>
          <x:t xml:space="preserve">CLANS-V100-EVACUATION</x:t>
        </x:is>
      </x:c>
      <x:c r="B9" s="93" t="inlineStr">
        <x:is>
          <x:t xml:space="preserve">Guerre de clans</x:t>
        </x:is>
      </x:c>
      <x:c r="C9" s="93" t="inlineStr">
        <x:is>
          <x:t xml:space="preserve">Évacuer des blessés existants avec escortes réelles</x:t>
        </x:is>
      </x:c>
      <x:c r="D9" s="93" t="inlineStr">
        <x:is>
          <x:t xml:space="preserve">CON-R08/CON-R10 et EVOL-R14/EVOL-R15 ; adaptation logistique libre déclarée</x:t>
        </x:is>
      </x:c>
      <x:c r="E9" s="93" t="inlineStr">
        <x:is>
          <x:t xml:space="preserve">app/game/systems/clanWarEvacuationV100.ts
app/game/systems/clanWarV85.ts
app/game/ClanWarEvacuationV100.tsx
app/game/ClanWarCommandV98.tsx</x:t>
        </x:is>
      </x:c>
      <x:c r="F9" s="98" t="inlineStr">
        <x:is>
          <x:t xml:space="preserve">VALIDE_CIBLE</x:t>
        </x:is>
      </x:c>
      <x:c r="G9" s="93" t="inlineStr">
        <x:is>
          <x:t xml:space="preserve">Route voisine amie, deux escortes aptes par patient, huit personnes maximum et S1 local à la résolution ; confirmation du dernier garde, blessés conservés et soins séparés.</x:t>
        </x:is>
      </x:c>
      <x:c r="H9" s="93" t="inlineStr">
        <x:is>
          <x:t xml:space="preserve">PASS 114 tests ciblés, dont 17 nouveaux, parmi lesquels 8 de revue indépendante ; déclaration explicite du lot</x:t>
        </x:is>
      </x:c>
      <x:c r="I9" s="93" t="inlineStr">
        <x:is>
          <x:t xml:space="preserve">PASS_PRODUCTION : 22 contrôles Clans dans la recette combinée de 37, dont archive après changement réel de planète ; captures inspectées, aucune guérison automatique.</x:t>
        </x:is>
      </x:c>
      <x:c r="J9" s="93" t="inlineStr">
        <x:is>
          <x:t xml:space="preserve">tests/clan-war-evacuation-v100.test.mjs
tests/clan-war-evacuation-review-v100.test.mjs
scripts/qa-worlds-v100.mjs
outputs/qa-v100/dev-final/result.json
docs/v100-validation-summary.json</x:t>
        </x:is>
      </x:c>
      <x:c r="K9" s="93" t="inlineStr">
        <x:is>
          <x:t xml:space="preserve">Valider le build final production. Le convoi P08/P02/P07 part d’une fixture explicite ; cette preuve ne clôt ni les règles V3/V6 globales, ni les six ouvrages encore ouverts, ni le raccord campagne.</x:t>
        </x:is>
      </x:c>
      <x:c r="L9" s="93" t="inlineStr">
        <x:is>
          <x:t xml:space="preserve">clans_v100</x:t>
        </x:is>
      </x:c>
    </x:row>
    <x:row r="10" ht="64" customHeight="1">
      <x:c r="A10" s="93" t="inlineStr">
        <x:is>
          <x:t xml:space="preserve">PRESERVE-V100-HERITAGE</x:t>
        </x:is>
      </x:c>
      <x:c r="B10" s="93" t="inlineStr">
        <x:is>
          <x:t xml:space="preserve">Preserve Hunt</x:t>
        </x:is>
      </x:c>
      <x:c r="C10" s="93" t="inlineStr">
        <x:is>
          <x:t xml:space="preserve">Conserver les travaux V99 sans nouvelle clôture V100</x:t>
        </x:is>
      </x:c>
      <x:c r="D10" s="93" t="inlineStr">
        <x:is>
          <x:t xml:space="preserve">SyntheseV99/ChantiersV99 et registre historique V99 préservés</x:t>
        </x:is>
      </x:c>
      <x:c r="E10" s="93" t="inlineStr">
        <x:is>
          <x:t xml:space="preserve"/>
        </x:is>
      </x:c>
      <x:c r="F10" s="99" t="inlineStr">
        <x:is>
          <x:t xml:space="preserve">OUVERT</x:t>
        </x:is>
      </x:c>
      <x:c r="G10" s="93" t="inlineStr">
        <x:is>
          <x:t xml:space="preserve">Le lot V100 ne recertifie pas les missions, animations et secteurs restants de Preserve Hunt.</x:t>
        </x:is>
      </x:c>
      <x:c r="H10" s="93" t="inlineStr">
        <x:is>
          <x:t xml:space="preserve">HISTORIQUE : voir les feuilles V99 inchangées</x:t>
        </x:is>
      </x:c>
      <x:c r="I10" s="93" t="inlineStr">
        <x:is>
          <x:t xml:space="preserve">HISTORIQUE : aucune nouvelle recette Preserve V100 déclarée</x:t>
        </x:is>
      </x:c>
      <x:c r="J10" s="93" t="inlineStr">
        <x:is>
          <x:t xml:space="preserve">docs/YAUTJA_V99_SUIVI.xlsx</x:t>
        </x:is>
      </x:c>
      <x:c r="K10" s="93" t="inlineStr">
        <x:is>
          <x:t xml:space="preserve">Les limites historiques restent ouvertes : terrain3/80 secteurs,8/100 combattants, animations et missions à poursuivre ; une validation V99 n’est pas une nouvelle livraison V100.</x:t>
        </x:is>
      </x:c>
      <x:c r="L10" s="93" t="inlineStr">
        <x:is>
          <x:t xml:space="preserve">suivi_v100</x:t>
        </x:is>
      </x:c>
    </x:row>
  </x:sheetData>
  <x:autoFilter ref="A4:L10"/>
  <x:mergeCells count="3">
    <x:mergeCell ref="A1:L1"/>
    <x:mergeCell ref="A2:L2"/>
    <x:mergeCell ref="A3:L3"/>
  </x:mergeCells>
  <x:hyperlinks>
    <x:hyperlink ref="A3" location="'SyntheseV100'!A1" display="Retour à la synthèse"/>
  </x:hyperlinks>
  <x:pageMargins left="0.25" right="0.25" top="0.5" bottom="0.5" header="0.3" footer="0.3"/>
</x:worksheet>
</file>

<file path=xl/worksheets/v100-sheet-18.xml><?xml version="1.0" encoding="utf-8"?>
<x:worksheet xmlns:x="http://schemas.openxmlformats.org/spreadsheetml/2006/main">
  <x:dimension ref="A1:U56"/>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8" customWidth="1"/>
    <x:col min="4" max="4" width="40" customWidth="1"/>
    <x:col min="5" max="5" width="25" customWidth="1"/>
    <x:col min="6" max="6" width="15" customWidth="1"/>
    <x:col min="7" max="7" width="25" customWidth="1"/>
    <x:col min="8" max="8" width="18" customWidth="1"/>
    <x:col min="9" max="9" width="18" customWidth="1"/>
    <x:col min="10" max="10" width="25" customWidth="1"/>
    <x:col min="11" max="11" width="25" customWidth="1"/>
    <x:col min="12" max="12" width="26" customWidth="1"/>
    <x:col min="13" max="13" width="75" customWidth="1"/>
    <x:col min="14" max="14" width="24" customWidth="1"/>
    <x:col min="15" max="15" width="38" customWidth="1"/>
    <x:col min="16" max="16" width="70" customWidth="1"/>
    <x:col min="17" max="17" width="70" customWidth="1"/>
    <x:col min="18" max="18" width="30" customWidth="1"/>
    <x:col min="19" max="19" width="65" customWidth="1"/>
    <x:col min="20" max="20" width="110" customWidth="1"/>
    <x:col min="21" max="21" width="110" customWidth="1"/>
  </x:cols>
  <x:sheetData>
    <x:row r="1" ht="31" customHeight="1">
      <x:c r="A1" s="95" t="inlineStr">
        <x:is>
          <x:t xml:space="preserve">52 gestes source · Feral et Scar</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c r="M1" s="95" t="inlineStr">
        <x:is>
          <x:t xml:space="preserve"/>
        </x:is>
      </x:c>
      <x:c r="N1" s="95" t="inlineStr">
        <x:is>
          <x:t xml:space="preserve"/>
        </x:is>
      </x:c>
      <x:c r="O1" s="95" t="inlineStr">
        <x:is>
          <x:t xml:space="preserve"/>
        </x:is>
      </x:c>
      <x:c r="P1" s="95" t="inlineStr">
        <x:is>
          <x:t xml:space="preserve"/>
        </x:is>
      </x:c>
      <x:c r="Q1" s="95" t="inlineStr">
        <x:is>
          <x:t xml:space="preserve"/>
        </x:is>
      </x:c>
      <x:c r="R1" s="95" t="inlineStr">
        <x:is>
          <x:t xml:space="preserve"/>
        </x:is>
      </x:c>
      <x:c r="S1" s="95" t="inlineStr">
        <x:is>
          <x:t xml:space="preserve"/>
        </x:is>
      </x:c>
      <x:c r="T1" s="95" t="inlineStr">
        <x:is>
          <x:t xml:space="preserve"/>
        </x:is>
      </x:c>
      <x:c r="U1" s="95" t="inlineStr">
        <x:is>
          <x:t xml:space="preserve"/>
        </x:is>
      </x:c>
    </x:row>
    <x:row r="2" ht="43" customHeight="1">
      <x:c r="A2" s="96" t="inlineStr">
        <x:is>
          <x:t xml:space="preserve">26 cellules exactes par personnage ; admission BODY native ≠ mécanique du classeur achevée.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c r="M2" s="96" t="inlineStr">
        <x:is>
          <x:t xml:space="preserve"/>
        </x:is>
      </x:c>
      <x:c r="N2" s="96" t="inlineStr">
        <x:is>
          <x:t xml:space="preserve"/>
        </x:is>
      </x:c>
      <x:c r="O2" s="96" t="inlineStr">
        <x:is>
          <x:t xml:space="preserve"/>
        </x:is>
      </x:c>
      <x:c r="P2" s="96" t="inlineStr">
        <x:is>
          <x:t xml:space="preserve"/>
        </x:is>
      </x:c>
      <x:c r="Q2" s="96" t="inlineStr">
        <x:is>
          <x:t xml:space="preserve"/>
        </x:is>
      </x:c>
      <x:c r="R2" s="96" t="inlineStr">
        <x:is>
          <x:t xml:space="preserve"/>
        </x:is>
      </x:c>
      <x:c r="S2" s="96" t="inlineStr">
        <x:is>
          <x:t xml:space="preserve"/>
        </x:is>
      </x:c>
      <x:c r="T2" s="96" t="inlineStr">
        <x:is>
          <x:t xml:space="preserve"/>
        </x:is>
      </x:c>
      <x:c r="U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c r="M3" s="96" t="inlineStr">
        <x:is>
          <x:t xml:space="preserve"/>
        </x:is>
      </x:c>
      <x:c r="N3" s="96" t="inlineStr">
        <x:is>
          <x:t xml:space="preserve"/>
        </x:is>
      </x:c>
      <x:c r="O3" s="96" t="inlineStr">
        <x:is>
          <x:t xml:space="preserve"/>
        </x:is>
      </x:c>
      <x:c r="P3" s="96" t="inlineStr">
        <x:is>
          <x:t xml:space="preserve"/>
        </x:is>
      </x:c>
      <x:c r="Q3" s="96" t="inlineStr">
        <x:is>
          <x:t xml:space="preserve"/>
        </x:is>
      </x:c>
      <x:c r="R3" s="96" t="inlineStr">
        <x:is>
          <x:t xml:space="preserve"/>
        </x:is>
      </x:c>
      <x:c r="S3" s="96" t="inlineStr">
        <x:is>
          <x:t xml:space="preserve"/>
        </x:is>
      </x:c>
      <x:c r="T3" s="96" t="inlineStr">
        <x:is>
          <x:t xml:space="preserve"/>
        </x:is>
      </x:c>
      <x:c r="U3" s="96" t="inlineStr">
        <x:is>
          <x:t xml:space="preserve"/>
        </x:is>
      </x:c>
    </x:row>
    <x:row r="4" ht="34" customHeight="1">
      <x:c r="A4" s="94" t="inlineStr">
        <x:is>
          <x:t xml:space="preserve">Personnage</x:t>
        </x:is>
      </x:c>
      <x:c r="B4" s="94" t="inlineStr">
        <x:is>
          <x:t xml:space="preserve">Geste source</x:t>
        </x:is>
      </x:c>
      <x:c r="C4" s="94" t="inlineStr">
        <x:is>
          <x:t xml:space="preserve">Commande source</x:t>
        </x:is>
      </x:c>
      <x:c r="D4" s="94" t="inlineStr">
        <x:is>
          <x:t xml:space="preserve">Libellé</x:t>
        </x:is>
      </x:c>
      <x:c r="E4" s="94" t="inlineStr">
        <x:is>
          <x:t xml:space="preserve">Feuille source</x:t>
        </x:is>
      </x:c>
      <x:c r="F4" s="94" t="inlineStr">
        <x:is>
          <x:t xml:space="preserve">Cellule</x:t>
        </x:is>
      </x:c>
      <x:c r="G4" s="94" t="inlineStr">
        <x:is>
          <x:t xml:space="preserve">Admission art</x:t>
        </x:is>
      </x:c>
      <x:c r="H4" s="94" t="inlineStr">
        <x:is>
          <x:t xml:space="preserve">Frames droite</x:t>
        </x:is>
      </x:c>
      <x:c r="I4" s="94" t="inlineStr">
        <x:is>
          <x:t xml:space="preserve">Frames gauche</x:t>
        </x:is>
      </x:c>
      <x:c r="J4" s="94" t="inlineStr">
        <x:is>
          <x:t xml:space="preserve">Dessins distincts droite</x:t>
        </x:is>
      </x:c>
      <x:c r="K4" s="94" t="inlineStr">
        <x:is>
          <x:t xml:space="preserve">Dessins distincts gauche</x:t>
        </x:is>
      </x:c>
      <x:c r="L4" s="94" t="inlineStr">
        <x:is>
          <x:t xml:space="preserve">Étude / combat</x:t>
        </x:is>
      </x:c>
      <x:c r="M4" s="94" t="inlineStr">
        <x:is>
          <x:t xml:space="preserve">Phases runtime raccordées</x:t>
        </x:is>
      </x:c>
      <x:c r="N4" s="94" t="inlineStr">
        <x:is>
          <x:t xml:space="preserve">Preuve finale</x:t>
        </x:is>
      </x:c>
      <x:c r="O4" s="94" t="inlineStr">
        <x:is>
          <x:t xml:space="preserve">Atlas natif</x:t>
        </x:is>
      </x:c>
      <x:c r="P4" s="94" t="inlineStr">
        <x:is>
          <x:t xml:space="preserve">SHA classeur V54</x:t>
        </x:is>
      </x:c>
      <x:c r="Q4" s="94" t="inlineStr">
        <x:is>
          <x:t xml:space="preserve">SHA extraction V56</x:t>
        </x:is>
      </x:c>
      <x:c r="R4" s="94" t="inlineStr">
        <x:is>
          <x:t xml:space="preserve">Timings proposés Excel</x:t>
        </x:is>
      </x:c>
      <x:c r="S4" s="94" t="inlineStr">
        <x:is>
          <x:t xml:space="preserve">Portée admission</x:t>
        </x:is>
      </x:c>
      <x:c r="T4" s="94" t="inlineStr">
        <x:is>
          <x:t xml:space="preserve">Texte source exact</x:t>
        </x:is>
      </x:c>
      <x:c r="U4" s="94" t="inlineStr">
        <x:is>
          <x:t xml:space="preserve">Reste / limite</x:t>
        </x:is>
      </x:c>
    </x:row>
    <x:row r="5" ht="64" customHeight="1">
      <x:c r="A5" s="93" t="inlineStr">
        <x:is>
          <x:t xml:space="preserve">feral-hunter</x:t>
        </x:is>
      </x:c>
      <x:c r="B5" s="93" t="inlineStr">
        <x:is>
          <x:t xml:space="preserve">M_F006_5L</x:t>
        </x:is>
      </x:c>
      <x:c r="C5" s="93" t="inlineStr">
        <x:is>
          <x:t xml:space="preserve">5L</x:t>
        </x:is>
      </x:c>
      <x:c r="D5" s="93" t="inlineStr">
        <x:is>
          <x:t xml:space="preserve">Jab de contrôle</x:t>
        </x:is>
      </x:c>
      <x:c r="E5" s="93" t="inlineStr">
        <x:is>
          <x:t xml:space="preserve">05_MOVES_PROPOSES</x:t>
        </x:is>
      </x:c>
      <x:c r="F5" s="93" t="inlineStr">
        <x:is>
          <x:t xml:space="preserve">D10</x:t>
        </x:is>
      </x:c>
      <x:c r="G5" s="100" t="inlineStr">
        <x:is>
          <x:t xml:space="preserve">ADMIS_DEUX_SENS</x:t>
        </x:is>
      </x:c>
      <x:c r="H5" s="97">
        <x:v>3</x:v>
      </x:c>
      <x:c r="I5" s="97">
        <x:v>3</x:v>
      </x:c>
      <x:c r="J5" s="97">
        <x:v>3</x:v>
      </x:c>
      <x:c r="K5" s="97">
        <x:v>3</x:v>
      </x:c>
      <x:c r="L5" s="98" t="inlineStr">
        <x:is>
          <x:t xml:space="preserve">RACCORDE_VISUEL</x:t>
        </x:is>
      </x:c>
      <x:c r="M5" s="93" t="inlineStr">
        <x:is>
          <x:t xml:space="preserve">pit.stand.light.startup
pit.stand.light.active
pit.stand.light.recovery</x:t>
        </x:is>
      </x:c>
      <x:c r="N5" s="93" t="inlineStr">
        <x:is>
          <x:t xml:space="preserve">PASS_CIBLE_BODY</x:t>
        </x:is>
      </x:c>
      <x:c r="O5" s="93" t="inlineStr">
        <x:is>
          <x:t xml:space="preserve">feral-source-5l-v100</x:t>
        </x:is>
      </x:c>
      <x:c r="P5" s="93" t="inlineStr">
        <x:is>
          <x:t xml:space="preserve">32f2ee8e4fd801e7ca677a54862f2bd0123a2e78d12c015f64b50ab28184c380</x:t>
        </x:is>
      </x:c>
      <x:c r="Q5" s="93" t="inlineStr">
        <x:is>
          <x:t xml:space="preserve">fc8e1c6c81de62d8966e04746ed0751b0eeefc62f0458728c818896ad79972f4</x:t>
        </x:is>
      </x:c>
      <x:c r="R5" s="93" t="inlineStr">
        <x:is>
          <x:t xml:space="preserve">5 / 3 / 10</x:t>
        </x:is>
      </x:c>
      <x:c r="S5" s="93" t="inlineStr">
        <x:is>
          <x:t xml:space="preserve">six dessins 5L · droite/gauche · préparation/contact/retour</x:t>
        </x:is>
      </x:c>
      <x:c r="T5" s="93"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U5" s="93" t="inlineStr">
        <x:is>
          <x:t xml:space="preserve">Admission visuelle de portée limitée. Entités, accessoires, variantes, mécanique source et preuve finale restent distincts. Seules les six premières cellules 5L du prototype001 sont admises ; E10/5M reste refusé. Référence BODY fixe246px approuvée depuis tête≈13 et vraies soles≈258 de la première pose. Pivots placés entre les pieds au support alpha128 revu visuellement ; quelques pixels alpha3 détachés sont conservés et ne définissent pas les pieds. Deux côtés natifs, aucun miroir. Les durées Excel5/3/10 servent à l’inspection ; le vrai coup conserve4/3/9.</x:t>
        </x:is>
      </x:c>
    </x:row>
    <x:row r="6" ht="64" customHeight="1">
      <x:c r="A6" s="93" t="inlineStr">
        <x:is>
          <x:t xml:space="preserve">feral-hunter</x:t>
        </x:is>
      </x:c>
      <x:c r="B6" s="93" t="inlineStr">
        <x:is>
          <x:t xml:space="preserve">M_F006_5M</x:t>
        </x:is>
      </x:c>
      <x:c r="C6" s="93" t="inlineStr">
        <x:is>
          <x:t xml:space="preserve">5M</x:t>
        </x:is>
      </x:c>
      <x:c r="D6" s="93" t="inlineStr">
        <x:is>
          <x:t xml:space="preserve">Revers d'ouverture</x:t>
        </x:is>
      </x:c>
      <x:c r="E6" s="93" t="inlineStr">
        <x:is>
          <x:t xml:space="preserve">05_MOVES_PROPOSES</x:t>
        </x:is>
      </x:c>
      <x:c r="F6" s="93" t="inlineStr">
        <x:is>
          <x:t xml:space="preserve">E10</x:t>
        </x:is>
      </x:c>
      <x:c r="G6" s="100" t="inlineStr">
        <x:is>
          <x:t xml:space="preserve">ADMIS_DEUX_SENS</x:t>
        </x:is>
      </x:c>
      <x:c r="H6" s="97">
        <x:v>3</x:v>
      </x:c>
      <x:c r="I6" s="97">
        <x:v>3</x:v>
      </x:c>
      <x:c r="J6" s="97">
        <x:v>3</x:v>
      </x:c>
      <x:c r="K6" s="97">
        <x:v>3</x:v>
      </x:c>
      <x:c r="L6" s="100" t="inlineStr">
        <x:is>
          <x:t xml:space="preserve">ETUDE_SEULE</x:t>
        </x:is>
      </x:c>
      <x:c r="M6" s="93" t="inlineStr">
        <x:is>
          <x:t xml:space="preserve"/>
        </x:is>
      </x:c>
      <x:c r="N6" s="93" t="inlineStr">
        <x:is>
          <x:t xml:space="preserve">PASS_CIBLE_BODY</x:t>
        </x:is>
      </x:c>
      <x:c r="O6" s="93" t="inlineStr">
        <x:is>
          <x:t xml:space="preserve">feral-source-5m-v100</x:t>
        </x:is>
      </x:c>
      <x:c r="P6" s="93" t="inlineStr">
        <x:is>
          <x:t xml:space="preserve">32f2ee8e4fd801e7ca677a54862f2bd0123a2e78d12c015f64b50ab28184c380</x:t>
        </x:is>
      </x:c>
      <x:c r="Q6" s="93" t="inlineStr">
        <x:is>
          <x:t xml:space="preserve">fc8e1c6c81de62d8966e04746ed0751b0eeefc62f0458728c818896ad79972f4</x:t>
        </x:is>
      </x:c>
      <x:c r="R6" s="93" t="inlineStr">
        <x:is>
          <x:t xml:space="preserve">9 / 4 / 16</x:t>
        </x:is>
      </x:c>
      <x:c r="S6" s="93" t="inlineStr">
        <x:is>
          <x:t xml:space="preserve">source-E10-5M-body-cycle</x:t>
        </x:is>
      </x:c>
      <x:c r="T6" s="93"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U6"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E10 relu. Pivots manuels entre les deux appuis, soles alpha128 revues ; référence debout fixe indépendante par page, jamais par pose. Étude de revers source distincte de la percée à la lance actuelle ; aucune nouvelle liaison au coup moyen debout.</x:t>
        </x:is>
      </x:c>
    </x:row>
    <x:row r="7" ht="64" customHeight="1">
      <x:c r="A7" s="93" t="inlineStr">
        <x:is>
          <x:t xml:space="preserve">feral-hunter</x:t>
        </x:is>
      </x:c>
      <x:c r="B7" s="93" t="inlineStr">
        <x:is>
          <x:t xml:space="preserve">M_F006_5H</x:t>
        </x:is>
      </x:c>
      <x:c r="C7" s="93" t="inlineStr">
        <x:is>
          <x:t xml:space="preserve">5H</x:t>
        </x:is>
      </x:c>
      <x:c r="D7" s="93" t="inlineStr">
        <x:is>
          <x:t xml:space="preserve">Frappe d'engagement</x:t>
        </x:is>
      </x:c>
      <x:c r="E7" s="93" t="inlineStr">
        <x:is>
          <x:t xml:space="preserve">05_MOVES_PROPOSES</x:t>
        </x:is>
      </x:c>
      <x:c r="F7" s="93" t="inlineStr">
        <x:is>
          <x:t xml:space="preserve">F10</x:t>
        </x:is>
      </x:c>
      <x:c r="G7" s="100" t="inlineStr">
        <x:is>
          <x:t xml:space="preserve">ADMIS_DEUX_SENS</x:t>
        </x:is>
      </x:c>
      <x:c r="H7" s="97">
        <x:v>5</x:v>
      </x:c>
      <x:c r="I7" s="97">
        <x:v>5</x:v>
      </x:c>
      <x:c r="J7" s="97">
        <x:v>4</x:v>
      </x:c>
      <x:c r="K7" s="97">
        <x:v>4</x:v>
      </x:c>
      <x:c r="L7" s="101" t="inlineStr">
        <x:is>
          <x:t xml:space="preserve">HISTORIQUE_LIE</x:t>
        </x:is>
      </x:c>
      <x:c r="M7" s="93" t="inlineStr">
        <x:is>
          <x:t xml:space="preserve">pit.stand.heavy.startup
pit.stand.heavy.active
pit.stand.heavy.recovery</x:t>
        </x:is>
      </x:c>
      <x:c r="N7" s="93" t="inlineStr">
        <x:is>
          <x:t xml:space="preserve">PASS_CIBLE_BODY</x:t>
        </x:is>
      </x:c>
      <x:c r="O7" s="93" t="inlineStr">
        <x:is>
          <x:t xml:space="preserve">feral-actions-v59</x:t>
        </x:is>
      </x:c>
      <x:c r="P7" s="93" t="inlineStr">
        <x:is>
          <x:t xml:space="preserve">32f2ee8e4fd801e7ca677a54862f2bd0123a2e78d12c015f64b50ab28184c380</x:t>
        </x:is>
      </x:c>
      <x:c r="Q7" s="93" t="inlineStr">
        <x:is>
          <x:t xml:space="preserve">fc8e1c6c81de62d8966e04746ed0751b0eeefc62f0458728c818896ad79972f4</x:t>
        </x:is>
      </x:c>
      <x:c r="R7" s="93" t="inlineStr">
        <x:is>
          <x:t xml:space="preserve">16 / 5 / 26</x:t>
        </x:is>
      </x:c>
      <x:c r="S7" s="93" t="inlineStr">
        <x:is>
          <x:t xml:space="preserve">historical-native-shield-engagement-body-cycle</x:t>
        </x:is>
      </x:c>
      <x:c r="T7" s="93"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U7" s="93" t="inlineStr">
        <x:is>
          <x:t xml:space="preserve">Admission visuelle de portée limitée. Entités, accessoires, variantes, mécanique source et preuve finale restent distincts. Réemploi des originaux BODY V59 déjà présents : pas d’engagement, frappe de bouclier au contact puis retrait,4dessins distincts par côté. Correspondance sourceF10/5H approuvée ; ne représente pas le déploiement/contre distinct deQ10/S2. La lecture conserve les durées natives13/5/22 du coup lourd actuel, ses effets et replays ; la cible Excel16/5/26 n’est pas appliquée.</x:t>
        </x:is>
      </x:c>
    </x:row>
    <x:row r="8" ht="64" customHeight="1">
      <x:c r="A8" s="93" t="inlineStr">
        <x:is>
          <x:t xml:space="preserve">feral-hunter</x:t>
        </x:is>
      </x:c>
      <x:c r="B8" s="93" t="inlineStr">
        <x:is>
          <x:t xml:space="preserve">M_F006_2L</x:t>
        </x:is>
      </x:c>
      <x:c r="C8" s="93" t="inlineStr">
        <x:is>
          <x:t xml:space="preserve">2L</x:t>
        </x:is>
      </x:c>
      <x:c r="D8" s="93" t="inlineStr">
        <x:is>
          <x:t xml:space="preserve">Arrêt de cheville</x:t>
        </x:is>
      </x:c>
      <x:c r="E8" s="93" t="inlineStr">
        <x:is>
          <x:t xml:space="preserve">05_MOVES_PROPOSES</x:t>
        </x:is>
      </x:c>
      <x:c r="F8" s="93" t="inlineStr">
        <x:is>
          <x:t xml:space="preserve">G10</x:t>
        </x:is>
      </x:c>
      <x:c r="G8" s="100" t="inlineStr">
        <x:is>
          <x:t xml:space="preserve">ADMIS_DEUX_SENS</x:t>
        </x:is>
      </x:c>
      <x:c r="H8" s="97">
        <x:v>3</x:v>
      </x:c>
      <x:c r="I8" s="97">
        <x:v>3</x:v>
      </x:c>
      <x:c r="J8" s="97">
        <x:v>3</x:v>
      </x:c>
      <x:c r="K8" s="97">
        <x:v>3</x:v>
      </x:c>
      <x:c r="L8" s="98" t="inlineStr">
        <x:is>
          <x:t xml:space="preserve">RACCORDE_VISUEL</x:t>
        </x:is>
      </x:c>
      <x:c r="M8" s="93" t="inlineStr">
        <x:is>
          <x:t xml:space="preserve">pit.crouch.light.startup
pit.crouch.light.active
pit.crouch.light.recovery</x:t>
        </x:is>
      </x:c>
      <x:c r="N8" s="93" t="inlineStr">
        <x:is>
          <x:t xml:space="preserve">PASS_CIBLE_BODY</x:t>
        </x:is>
      </x:c>
      <x:c r="O8" s="93" t="inlineStr">
        <x:is>
          <x:t xml:space="preserve">feral-source-2l-v100</x:t>
        </x:is>
      </x:c>
      <x:c r="P8" s="93" t="inlineStr">
        <x:is>
          <x:t xml:space="preserve">32f2ee8e4fd801e7ca677a54862f2bd0123a2e78d12c015f64b50ab28184c380</x:t>
        </x:is>
      </x:c>
      <x:c r="Q8" s="93" t="inlineStr">
        <x:is>
          <x:t xml:space="preserve">fc8e1c6c81de62d8966e04746ed0751b0eeefc62f0458728c818896ad79972f4</x:t>
        </x:is>
      </x:c>
      <x:c r="R8" s="93" t="inlineStr">
        <x:is>
          <x:t xml:space="preserve">6 / 3 / 12</x:t>
        </x:is>
      </x:c>
      <x:c r="S8" s="93" t="inlineStr">
        <x:is>
          <x:t xml:space="preserve">source-G10-2L-body-cycle</x:t>
        </x:is>
      </x:c>
      <x:c r="T8" s="93"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U8"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G10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9" ht="64" customHeight="1">
      <x:c r="A9" s="93" t="inlineStr">
        <x:is>
          <x:t xml:space="preserve">feral-hunter</x:t>
        </x:is>
      </x:c>
      <x:c r="B9" s="93" t="inlineStr">
        <x:is>
          <x:t xml:space="preserve">M_F006_2M</x:t>
        </x:is>
      </x:c>
      <x:c r="C9" s="93" t="inlineStr">
        <x:is>
          <x:t xml:space="preserve">2M</x:t>
        </x:is>
      </x:c>
      <x:c r="D9" s="93" t="inlineStr">
        <x:is>
          <x:t xml:space="preserve">Balayage de contrôle</x:t>
        </x:is>
      </x:c>
      <x:c r="E9" s="93" t="inlineStr">
        <x:is>
          <x:t xml:space="preserve">05_MOVES_PROPOSES</x:t>
        </x:is>
      </x:c>
      <x:c r="F9" s="93" t="inlineStr">
        <x:is>
          <x:t xml:space="preserve">H10</x:t>
        </x:is>
      </x:c>
      <x:c r="G9" s="100" t="inlineStr">
        <x:is>
          <x:t xml:space="preserve">ADMIS_DEUX_SENS</x:t>
        </x:is>
      </x:c>
      <x:c r="H9" s="97">
        <x:v>3</x:v>
      </x:c>
      <x:c r="I9" s="97">
        <x:v>3</x:v>
      </x:c>
      <x:c r="J9" s="97">
        <x:v>3</x:v>
      </x:c>
      <x:c r="K9" s="97">
        <x:v>3</x:v>
      </x:c>
      <x:c r="L9" s="98" t="inlineStr">
        <x:is>
          <x:t xml:space="preserve">RACCORDE_VISUEL</x:t>
        </x:is>
      </x:c>
      <x:c r="M9" s="93" t="inlineStr">
        <x:is>
          <x:t xml:space="preserve">pit.crouch.medium.startup
pit.crouch.medium.active
pit.crouch.medium.recovery</x:t>
        </x:is>
      </x:c>
      <x:c r="N9" s="93" t="inlineStr">
        <x:is>
          <x:t xml:space="preserve">PASS_CIBLE_BODY</x:t>
        </x:is>
      </x:c>
      <x:c r="O9" s="93" t="inlineStr">
        <x:is>
          <x:t xml:space="preserve">feral-source-2m-v100</x:t>
        </x:is>
      </x:c>
      <x:c r="P9" s="93" t="inlineStr">
        <x:is>
          <x:t xml:space="preserve">32f2ee8e4fd801e7ca677a54862f2bd0123a2e78d12c015f64b50ab28184c380</x:t>
        </x:is>
      </x:c>
      <x:c r="Q9" s="93" t="inlineStr">
        <x:is>
          <x:t xml:space="preserve">fc8e1c6c81de62d8966e04746ed0751b0eeefc62f0458728c818896ad79972f4</x:t>
        </x:is>
      </x:c>
      <x:c r="R9" s="93" t="inlineStr">
        <x:is>
          <x:t xml:space="preserve">11 / 4 / 21</x:t>
        </x:is>
      </x:c>
      <x:c r="S9" s="93" t="inlineStr">
        <x:is>
          <x:t xml:space="preserve">source-H10-low-leg-sweep-body-cycle</x:t>
        </x:is>
      </x:c>
      <x:c r="T9" s="93"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U9" s="93" t="inlineStr">
        <x:is>
          <x:t xml:space="preserve">Admission visuelle de portée limitée. Entités, accessoires, variantes, mécanique source et preuve finale restent distincts. Original PNG inchangé ; rangée debout de calibration exclue du geste. Trois vrais dessins par côté : garde basse, balayage de jambe vers l’avant, retour. Double revue anatomique root/QA ; référence fixe388px depuis la tête aux semelles debout, pivots manuels entre appuis ou sur le pied porteur du balayage. La lecture suit les durées proposées11/4/21 ; le raccordement natif conserve les règles et durées actuelles du coup moyen accroupi, sans imposer les dégâts/hauteurs/cancels Excel.</x:t>
        </x:is>
      </x:c>
    </x:row>
    <x:row r="10" ht="64" customHeight="1">
      <x:c r="A10" s="93" t="inlineStr">
        <x:is>
          <x:t xml:space="preserve">feral-hunter</x:t>
        </x:is>
      </x:c>
      <x:c r="B10" s="93" t="inlineStr">
        <x:is>
          <x:t xml:space="preserve">M_F006_2H</x:t>
        </x:is>
      </x:c>
      <x:c r="C10" s="93" t="inlineStr">
        <x:is>
          <x:t xml:space="preserve">2H</x:t>
        </x:is>
      </x:c>
      <x:c r="D10" s="93" t="inlineStr">
        <x:is>
          <x:t xml:space="preserve">Interception montante</x:t>
        </x:is>
      </x:c>
      <x:c r="E10" s="93" t="inlineStr">
        <x:is>
          <x:t xml:space="preserve">05_MOVES_PROPOSES</x:t>
        </x:is>
      </x:c>
      <x:c r="F10" s="93" t="inlineStr">
        <x:is>
          <x:t xml:space="preserve">I10</x:t>
        </x:is>
      </x:c>
      <x:c r="G10" s="100" t="inlineStr">
        <x:is>
          <x:t xml:space="preserve">ADMIS_DEUX_SENS</x:t>
        </x:is>
      </x:c>
      <x:c r="H10" s="97">
        <x:v>3</x:v>
      </x:c>
      <x:c r="I10" s="97">
        <x:v>3</x:v>
      </x:c>
      <x:c r="J10" s="97">
        <x:v>3</x:v>
      </x:c>
      <x:c r="K10" s="97">
        <x:v>3</x:v>
      </x:c>
      <x:c r="L10" s="98" t="inlineStr">
        <x:is>
          <x:t xml:space="preserve">RACCORDE_VISUEL</x:t>
        </x:is>
      </x:c>
      <x:c r="M10" s="93" t="inlineStr">
        <x:is>
          <x:t xml:space="preserve">pit.crouch.heavy.startup
pit.crouch.heavy.active
pit.crouch.heavy.recovery</x:t>
        </x:is>
      </x:c>
      <x:c r="N10" s="93" t="inlineStr">
        <x:is>
          <x:t xml:space="preserve">PASS_CIBLE_BODY</x:t>
        </x:is>
      </x:c>
      <x:c r="O10" s="93" t="inlineStr">
        <x:is>
          <x:t xml:space="preserve">feral-source-2h-v100</x:t>
        </x:is>
      </x:c>
      <x:c r="P10" s="93" t="inlineStr">
        <x:is>
          <x:t xml:space="preserve">32f2ee8e4fd801e7ca677a54862f2bd0123a2e78d12c015f64b50ab28184c380</x:t>
        </x:is>
      </x:c>
      <x:c r="Q10" s="93" t="inlineStr">
        <x:is>
          <x:t xml:space="preserve">fc8e1c6c81de62d8966e04746ed0751b0eeefc62f0458728c818896ad79972f4</x:t>
        </x:is>
      </x:c>
      <x:c r="R10" s="93" t="inlineStr">
        <x:is>
          <x:t xml:space="preserve">14 / 5 / 29</x:t>
        </x:is>
      </x:c>
      <x:c r="S10" s="93" t="inlineStr">
        <x:is>
          <x:t xml:space="preserve">source-I10-2H-body-cycle</x:t>
        </x:is>
      </x:c>
      <x:c r="T10" s="93"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U10"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I10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11" ht="64" customHeight="1">
      <x:c r="A11" s="93" t="inlineStr">
        <x:is>
          <x:t xml:space="preserve">feral-hunter</x:t>
        </x:is>
      </x:c>
      <x:c r="B11" s="93" t="inlineStr">
        <x:is>
          <x:t xml:space="preserve">M_F006_jL</x:t>
        </x:is>
      </x:c>
      <x:c r="C11" s="93" t="inlineStr">
        <x:is>
          <x:t xml:space="preserve">jL</x:t>
        </x:is>
      </x:c>
      <x:c r="D11" s="93" t="inlineStr">
        <x:is>
          <x:t xml:space="preserve">Contact aérien court</x:t>
        </x:is>
      </x:c>
      <x:c r="E11" s="93" t="inlineStr">
        <x:is>
          <x:t xml:space="preserve">05_MOVES_PROPOSES</x:t>
        </x:is>
      </x:c>
      <x:c r="F11" s="93" t="inlineStr">
        <x:is>
          <x:t xml:space="preserve">J10</x:t>
        </x:is>
      </x:c>
      <x:c r="G11" s="100" t="inlineStr">
        <x:is>
          <x:t xml:space="preserve">ADMIS_DEUX_SENS</x:t>
        </x:is>
      </x:c>
      <x:c r="H11" s="97">
        <x:v>3</x:v>
      </x:c>
      <x:c r="I11" s="97">
        <x:v>3</x:v>
      </x:c>
      <x:c r="J11" s="97">
        <x:v>3</x:v>
      </x:c>
      <x:c r="K11" s="97">
        <x:v>3</x:v>
      </x:c>
      <x:c r="L11" s="98" t="inlineStr">
        <x:is>
          <x:t xml:space="preserve">RACCORDE_VISUEL</x:t>
        </x:is>
      </x:c>
      <x:c r="M11" s="93" t="inlineStr">
        <x:is>
          <x:t xml:space="preserve">pit.air.light.startup
pit.air.light.active
pit.air.light.recovery</x:t>
        </x:is>
      </x:c>
      <x:c r="N11" s="93" t="inlineStr">
        <x:is>
          <x:t xml:space="preserve">PASS_CIBLE_BODY</x:t>
        </x:is>
      </x:c>
      <x:c r="O11" s="93" t="inlineStr">
        <x:is>
          <x:t xml:space="preserve">feral-source-jl-v100</x:t>
        </x:is>
      </x:c>
      <x:c r="P11" s="93" t="inlineStr">
        <x:is>
          <x:t xml:space="preserve">32f2ee8e4fd801e7ca677a54862f2bd0123a2e78d12c015f64b50ab28184c380</x:t>
        </x:is>
      </x:c>
      <x:c r="Q11" s="93" t="inlineStr">
        <x:is>
          <x:t xml:space="preserve">fc8e1c6c81de62d8966e04746ed0751b0eeefc62f0458728c818896ad79972f4</x:t>
        </x:is>
      </x:c>
      <x:c r="R11" s="93" t="inlineStr">
        <x:is>
          <x:t xml:space="preserve">6 / 3 / 12</x:t>
        </x:is>
      </x:c>
      <x:c r="S11" s="93" t="inlineStr">
        <x:is>
          <x:t xml:space="preserve">source-J10-jL-native-air-knee-fall</x:t>
        </x:is>
      </x:c>
      <x:c r="T11" s="93"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U11"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Genou court en vol puis reprise de chute, compatible avec les phases de light réellement aérien ; altitude, trajectoire, durées et dégâts historiques restent ceux du moteur.</x:t>
        </x:is>
      </x:c>
    </x:row>
    <x:row r="12" ht="64" customHeight="1">
      <x:c r="A12" s="93" t="inlineStr">
        <x:is>
          <x:t xml:space="preserve">feral-hunter</x:t>
        </x:is>
      </x:c>
      <x:c r="B12" s="93" t="inlineStr">
        <x:is>
          <x:t xml:space="preserve">M_F006_jM</x:t>
        </x:is>
      </x:c>
      <x:c r="C12" s="93" t="inlineStr">
        <x:is>
          <x:t xml:space="preserve">jM</x:t>
        </x:is>
      </x:c>
      <x:c r="D12" s="93" t="inlineStr">
        <x:is>
          <x:t xml:space="preserve">Coupe aérienne</x:t>
        </x:is>
      </x:c>
      <x:c r="E12" s="93" t="inlineStr">
        <x:is>
          <x:t xml:space="preserve">05_MOVES_PROPOSES</x:t>
        </x:is>
      </x:c>
      <x:c r="F12" s="93" t="inlineStr">
        <x:is>
          <x:t xml:space="preserve">K10</x:t>
        </x:is>
      </x:c>
      <x:c r="G12" s="100" t="inlineStr">
        <x:is>
          <x:t xml:space="preserve">ADMIS_DEUX_SENS</x:t>
        </x:is>
      </x:c>
      <x:c r="H12" s="97">
        <x:v>3</x:v>
      </x:c>
      <x:c r="I12" s="97">
        <x:v>3</x:v>
      </x:c>
      <x:c r="J12" s="97">
        <x:v>3</x:v>
      </x:c>
      <x:c r="K12" s="97">
        <x:v>3</x:v>
      </x:c>
      <x:c r="L12" s="100" t="inlineStr">
        <x:is>
          <x:t xml:space="preserve">ETUDE_SEULE</x:t>
        </x:is>
      </x:c>
      <x:c r="M12" s="93" t="inlineStr">
        <x:is>
          <x:t xml:space="preserve"/>
        </x:is>
      </x:c>
      <x:c r="N12" s="93" t="inlineStr">
        <x:is>
          <x:t xml:space="preserve">PASS_CIBLE_BODY</x:t>
        </x:is>
      </x:c>
      <x:c r="O12" s="93" t="inlineStr">
        <x:is>
          <x:t xml:space="preserve">feral-source-jm-v100</x:t>
        </x:is>
      </x:c>
      <x:c r="P12" s="93" t="inlineStr">
        <x:is>
          <x:t xml:space="preserve">32f2ee8e4fd801e7ca677a54862f2bd0123a2e78d12c015f64b50ab28184c380</x:t>
        </x:is>
      </x:c>
      <x:c r="Q12" s="93" t="inlineStr">
        <x:is>
          <x:t xml:space="preserve">fc8e1c6c81de62d8966e04746ed0751b0eeefc62f0458728c818896ad79972f4</x:t>
        </x:is>
      </x:c>
      <x:c r="R12" s="93" t="inlineStr">
        <x:is>
          <x:t xml:space="preserve">10 / 5 / 18</x:t>
        </x:is>
      </x:c>
      <x:c r="S12" s="93" t="inlineStr">
        <x:is>
          <x:t xml:space="preserve">source-K10-jM-native-body-study-both-facings</x:t>
        </x:is>
      </x:c>
      <x:c r="T12" s="93"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U12"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Revers aérien suivi de rotation/retrait, deux sens natifs indépendants ; pivots virtuels issus du bassin et de la distance debout vers les semelles, jamais des orteils en vol. Étude indépendante : aucune identité du medium actuel à la lance scindée empruntée pour certifier ce revers. Les durées Excel réparties servent uniquement à cette lecture, sans modifier simulation/replays/coûts/règles.</x:t>
        </x:is>
      </x:c>
    </x:row>
    <x:row r="13" ht="64" customHeight="1">
      <x:c r="A13" s="93" t="inlineStr">
        <x:is>
          <x:t xml:space="preserve">feral-hunter</x:t>
        </x:is>
      </x:c>
      <x:c r="B13" s="93" t="inlineStr">
        <x:is>
          <x:t xml:space="preserve">M_F006_jH</x:t>
        </x:is>
      </x:c>
      <x:c r="C13" s="93" t="inlineStr">
        <x:is>
          <x:t xml:space="preserve">jH</x:t>
        </x:is>
      </x:c>
      <x:c r="D13" s="93" t="inlineStr">
        <x:is>
          <x:t xml:space="preserve">Descente engagée</x:t>
        </x:is>
      </x:c>
      <x:c r="E13" s="93" t="inlineStr">
        <x:is>
          <x:t xml:space="preserve">05_MOVES_PROPOSES</x:t>
        </x:is>
      </x:c>
      <x:c r="F13" s="93" t="inlineStr">
        <x:is>
          <x:t xml:space="preserve">L10</x:t>
        </x:is>
      </x:c>
      <x:c r="G13" s="100" t="inlineStr">
        <x:is>
          <x:t xml:space="preserve">ADMIS_DEUX_SENS</x:t>
        </x:is>
      </x:c>
      <x:c r="H13" s="97">
        <x:v>3</x:v>
      </x:c>
      <x:c r="I13" s="97">
        <x:v>3</x:v>
      </x:c>
      <x:c r="J13" s="97">
        <x:v>3</x:v>
      </x:c>
      <x:c r="K13" s="97">
        <x:v>3</x:v>
      </x:c>
      <x:c r="L13" s="100" t="inlineStr">
        <x:is>
          <x:t xml:space="preserve">ETUDE_SEULE</x:t>
        </x:is>
      </x:c>
      <x:c r="M13" s="93" t="inlineStr">
        <x:is>
          <x:t xml:space="preserve"/>
        </x:is>
      </x:c>
      <x:c r="N13" s="93" t="inlineStr">
        <x:is>
          <x:t xml:space="preserve">PASS_CIBLE_BODY</x:t>
        </x:is>
      </x:c>
      <x:c r="O13" s="93" t="inlineStr">
        <x:is>
          <x:t xml:space="preserve">feral-source-jh-v100</x:t>
        </x:is>
      </x:c>
      <x:c r="P13" s="93" t="inlineStr">
        <x:is>
          <x:t xml:space="preserve">32f2ee8e4fd801e7ca677a54862f2bd0123a2e78d12c015f64b50ab28184c380</x:t>
        </x:is>
      </x:c>
      <x:c r="Q13" s="93" t="inlineStr">
        <x:is>
          <x:t xml:space="preserve">fc8e1c6c81de62d8966e04746ed0751b0eeefc62f0458728c818896ad79972f4</x:t>
        </x:is>
      </x:c>
      <x:c r="R13" s="93" t="inlineStr">
        <x:is>
          <x:t xml:space="preserve">15 / 6 / 24</x:t>
        </x:is>
      </x:c>
      <x:c r="S13" s="93" t="inlineStr">
        <x:is>
          <x:t xml:space="preserve">source-L10-jH-native-descending-landing-study</x:t>
        </x:is>
      </x:c>
      <x:c r="T13" s="93"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U13"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Lourde descendante avec réception distincte accroupie ; étude seule, aucun atterrissage, anti-air ou raccord de récupération encore aérienne imposé au moteur.</x:t>
        </x:is>
      </x:c>
    </x:row>
    <x:row r="14" ht="64" customHeight="1">
      <x:c r="A14" s="93" t="inlineStr">
        <x:is>
          <x:t xml:space="preserve">feral-hunter</x:t>
        </x:is>
      </x:c>
      <x:c r="B14" s="93" t="inlineStr">
        <x:is>
          <x:t xml:space="preserve">M_F006_TH_F</x:t>
        </x:is>
      </x:c>
      <x:c r="C14" s="93" t="inlineStr">
        <x:is>
          <x:t xml:space="preserve">TH_F</x:t>
        </x:is>
      </x:c>
      <x:c r="D14" s="93" t="inlineStr">
        <x:is>
          <x:t xml:space="preserve">Projection avant</x:t>
        </x:is>
      </x:c>
      <x:c r="E14" s="93" t="inlineStr">
        <x:is>
          <x:t xml:space="preserve">05_MOVES_PROPOSES</x:t>
        </x:is>
      </x:c>
      <x:c r="F14" s="93" t="inlineStr">
        <x:is>
          <x:t xml:space="preserve">M10</x:t>
        </x:is>
      </x:c>
      <x:c r="G14" s="100" t="inlineStr">
        <x:is>
          <x:t xml:space="preserve">ADMIS_DEUX_SENS</x:t>
        </x:is>
      </x:c>
      <x:c r="H14" s="97">
        <x:v>6</x:v>
      </x:c>
      <x:c r="I14" s="97">
        <x:v>6</x:v>
      </x:c>
      <x:c r="J14" s="97">
        <x:v>6</x:v>
      </x:c>
      <x:c r="K14" s="97">
        <x:v>6</x:v>
      </x:c>
      <x:c r="L14" s="100" t="inlineStr">
        <x:is>
          <x:t xml:space="preserve">ETUDE_SEULE</x:t>
        </x:is>
      </x:c>
      <x:c r="M14" s="93" t="inlineStr">
        <x:is>
          <x:t xml:space="preserve"/>
        </x:is>
      </x:c>
      <x:c r="N14" s="93" t="inlineStr">
        <x:is>
          <x:t xml:space="preserve">PASS_CIBLE_BODY</x:t>
        </x:is>
      </x:c>
      <x:c r="O14" s="93" t="inlineStr">
        <x:is>
          <x:t xml:space="preserve">feral-source-th_f-v100</x:t>
        </x:is>
      </x:c>
      <x:c r="P14" s="93" t="inlineStr">
        <x:is>
          <x:t xml:space="preserve">32f2ee8e4fd801e7ca677a54862f2bd0123a2e78d12c015f64b50ab28184c380</x:t>
        </x:is>
      </x:c>
      <x:c r="Q14" s="93" t="inlineStr">
        <x:is>
          <x:t xml:space="preserve">fc8e1c6c81de62d8966e04746ed0751b0eeefc62f0458728c818896ad79972f4</x:t>
        </x:is>
      </x:c>
      <x:c r="R14" s="93" t="inlineStr">
        <x:is>
          <x:t xml:space="preserve">8 / 3 / 30</x:t>
        </x:is>
      </x:c>
      <x:c r="S14" s="93" t="inlineStr">
        <x:is>
          <x:t xml:space="preserve">source-M10-TH_F-native-body-study-both-facings</x:t>
        </x:is>
      </x:c>
      <x:c r="T14" s="93"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U14"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022A+023B droite et036A+037B gauche revus comme projection vers la cible initiale. Les durées Excel réparties servent uniquement à cette lecture, sans modifier simulation/replays/coûts/règles.</x:t>
        </x:is>
      </x:c>
    </x:row>
    <x:row r="15" ht="64" customHeight="1">
      <x:c r="A15" s="93" t="inlineStr">
        <x:is>
          <x:t xml:space="preserve">feral-hunter</x:t>
        </x:is>
      </x:c>
      <x:c r="B15" s="93" t="inlineStr">
        <x:is>
          <x:t xml:space="preserve">M_F006_TH_B</x:t>
        </x:is>
      </x:c>
      <x:c r="C15" s="93" t="inlineStr">
        <x:is>
          <x:t xml:space="preserve">TH_B</x:t>
        </x:is>
      </x:c>
      <x:c r="D15" s="93" t="inlineStr">
        <x:is>
          <x:t xml:space="preserve">Projection arrière</x:t>
        </x:is>
      </x:c>
      <x:c r="E15" s="93" t="inlineStr">
        <x:is>
          <x:t xml:space="preserve">05_MOVES_PROPOSES</x:t>
        </x:is>
      </x:c>
      <x:c r="F15" s="93" t="inlineStr">
        <x:is>
          <x:t xml:space="preserve">N10</x:t>
        </x:is>
      </x:c>
      <x:c r="G15" s="100" t="inlineStr">
        <x:is>
          <x:t xml:space="preserve">ADMIS_DEUX_SENS</x:t>
        </x:is>
      </x:c>
      <x:c r="H15" s="97">
        <x:v>6</x:v>
      </x:c>
      <x:c r="I15" s="97">
        <x:v>6</x:v>
      </x:c>
      <x:c r="J15" s="97">
        <x:v>6</x:v>
      </x:c>
      <x:c r="K15" s="97">
        <x:v>6</x:v>
      </x:c>
      <x:c r="L15" s="100" t="inlineStr">
        <x:is>
          <x:t xml:space="preserve">ETUDE_SEULE</x:t>
        </x:is>
      </x:c>
      <x:c r="M15" s="93" t="inlineStr">
        <x:is>
          <x:t xml:space="preserve"/>
        </x:is>
      </x:c>
      <x:c r="N15" s="93" t="inlineStr">
        <x:is>
          <x:t xml:space="preserve">PASS_CIBLE_BODY</x:t>
        </x:is>
      </x:c>
      <x:c r="O15" s="93" t="inlineStr">
        <x:is>
          <x:t xml:space="preserve">feral-source-th_b-v100</x:t>
        </x:is>
      </x:c>
      <x:c r="P15" s="93" t="inlineStr">
        <x:is>
          <x:t xml:space="preserve">32f2ee8e4fd801e7ca677a54862f2bd0123a2e78d12c015f64b50ab28184c380</x:t>
        </x:is>
      </x:c>
      <x:c r="Q15" s="93" t="inlineStr">
        <x:is>
          <x:t xml:space="preserve">fc8e1c6c81de62d8966e04746ed0751b0eeefc62f0458728c818896ad79972f4</x:t>
        </x:is>
      </x:c>
      <x:c r="R15" s="93" t="inlineStr">
        <x:is>
          <x:t xml:space="preserve">10 / 3 / 32</x:t>
        </x:is>
      </x:c>
      <x:c r="S15" s="93" t="inlineStr">
        <x:is>
          <x:t xml:space="preserve">source-N10-TH_B-native-body-study-both-facings</x:t>
        </x:is>
      </x:c>
      <x:c r="T15" s="93"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U15"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La séquence initialement gauche039A+040B rejette derrière vers la droite, puis garde orientée vers cette nouvelle cible ; le texte N10 ne prescrit pas le retour au sens initial. Essai043 coupé exclu. Les durées Excel réparties servent uniquement à cette lecture, sans modifier simulation/replays/coûts/règles.</x:t>
        </x:is>
      </x:c>
    </x:row>
    <x:row r="16" ht="64" customHeight="1">
      <x:c r="A16" s="93" t="inlineStr">
        <x:is>
          <x:t xml:space="preserve">feral-hunter</x:t>
        </x:is>
      </x:c>
      <x:c r="B16" s="93" t="inlineStr">
        <x:is>
          <x:t xml:space="preserve">M_F006_6M</x:t>
        </x:is>
      </x:c>
      <x:c r="C16" s="93" t="inlineStr">
        <x:is>
          <x:t xml:space="preserve">6M</x:t>
        </x:is>
      </x:c>
      <x:c r="D16" s="93" t="inlineStr">
        <x:is>
          <x:t xml:space="preserve">Pas de rupture</x:t>
        </x:is>
      </x:c>
      <x:c r="E16" s="93" t="inlineStr">
        <x:is>
          <x:t xml:space="preserve">05_MOVES_PROPOSES</x:t>
        </x:is>
      </x:c>
      <x:c r="F16" s="93" t="inlineStr">
        <x:is>
          <x:t xml:space="preserve">O10</x:t>
        </x:is>
      </x:c>
      <x:c r="G16" s="100" t="inlineStr">
        <x:is>
          <x:t xml:space="preserve">ADMIS_DEUX_SENS</x:t>
        </x:is>
      </x:c>
      <x:c r="H16" s="97">
        <x:v>3</x:v>
      </x:c>
      <x:c r="I16" s="97">
        <x:v>3</x:v>
      </x:c>
      <x:c r="J16" s="97">
        <x:v>3</x:v>
      </x:c>
      <x:c r="K16" s="97">
        <x:v>3</x:v>
      </x:c>
      <x:c r="L16" s="100" t="inlineStr">
        <x:is>
          <x:t xml:space="preserve">ETUDE_SEULE</x:t>
        </x:is>
      </x:c>
      <x:c r="M16" s="93" t="inlineStr">
        <x:is>
          <x:t xml:space="preserve"/>
        </x:is>
      </x:c>
      <x:c r="N16" s="93" t="inlineStr">
        <x:is>
          <x:t xml:space="preserve">PASS_CIBLE_BODY</x:t>
        </x:is>
      </x:c>
      <x:c r="O16" s="93" t="inlineStr">
        <x:is>
          <x:t xml:space="preserve">feral-source-6m-v100</x:t>
        </x:is>
      </x:c>
      <x:c r="P16" s="93" t="inlineStr">
        <x:is>
          <x:t xml:space="preserve">32f2ee8e4fd801e7ca677a54862f2bd0123a2e78d12c015f64b50ab28184c380</x:t>
        </x:is>
      </x:c>
      <x:c r="Q16" s="93" t="inlineStr">
        <x:is>
          <x:t xml:space="preserve">fc8e1c6c81de62d8966e04746ed0751b0eeefc62f0458728c818896ad79972f4</x:t>
        </x:is>
      </x:c>
      <x:c r="R16" s="93" t="inlineStr">
        <x:is>
          <x:t xml:space="preserve">17 / 5 / 26</x:t>
        </x:is>
      </x:c>
      <x:c r="S16" s="93" t="inlineStr">
        <x:is>
          <x:t xml:space="preserve">source-O10-approach-shoulder-contact-return-study</x:t>
        </x:is>
      </x:c>
      <x:c r="T16" s="93"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U16" s="93" t="inlineStr">
        <x:is>
          <x:t xml:space="preserve">Admission visuelle de portée limitée. Entités, accessoires, variantes, mécanique source et preuve finale restent distincts. Deux originaux inchangés, trois dessins du geste par côté, référence debout0 exclue. Double revue root/QA deO10 : pas d’approche, heurt d’épaule avant avec bras en retrait, retour en garde. Références debout fixes570/572px par page ; pivots entre appuis relus sur les vraies semelles, pas sur les lames. Étude indépendante : aucun6M, déplacement, choc, dégât ou cancel ajouté au duel.</x:t>
        </x:is>
      </x:c>
    </x:row>
    <x:row r="17" ht="64" customHeight="1">
      <x:c r="A17" s="93" t="inlineStr">
        <x:is>
          <x:t xml:space="preserve">feral-hunter</x:t>
        </x:is>
      </x:c>
      <x:c r="B17" s="93" t="inlineStr">
        <x:is>
          <x:t xml:space="preserve">M_F006_S1</x:t>
        </x:is>
      </x:c>
      <x:c r="C17" s="93" t="inlineStr">
        <x:is>
          <x:t xml:space="preserve">S1</x:t>
        </x:is>
      </x:c>
      <x:c r="D17" s="93" t="inlineStr">
        <x:is>
          <x:t xml:space="preserve">Carreaux guidés</x:t>
        </x:is>
      </x:c>
      <x:c r="E17" s="93" t="inlineStr">
        <x:is>
          <x:t xml:space="preserve">05_MOVES_PROPOSES</x:t>
        </x:is>
      </x:c>
      <x:c r="F17" s="93" t="inlineStr">
        <x:is>
          <x:t xml:space="preserve">P10</x:t>
        </x:is>
      </x:c>
      <x:c r="G17" s="100" t="inlineStr">
        <x:is>
          <x:t xml:space="preserve">ADMIS_DEUX_SENS</x:t>
        </x:is>
      </x:c>
      <x:c r="H17" s="97">
        <x:v>5</x:v>
      </x:c>
      <x:c r="I17" s="97">
        <x:v>5</x:v>
      </x:c>
      <x:c r="J17" s="97">
        <x:v>4</x:v>
      </x:c>
      <x:c r="K17" s="97">
        <x:v>4</x:v>
      </x:c>
      <x:c r="L17" s="101" t="inlineStr">
        <x:is>
          <x:t xml:space="preserve">HISTORIQUE_LIE</x:t>
        </x:is>
      </x:c>
      <x:c r="M17" s="93" t="inlineStr">
        <x:is>
          <x:t xml:space="preserve">pit.stand.technique.feral-guided-bolts-v58.startup
pit.stand.technique.feral-guided-bolts-v58.active
pit.stand.technique.feral-guided-bolts-v58.recovery</x:t>
        </x:is>
      </x:c>
      <x:c r="N17" s="93" t="inlineStr">
        <x:is>
          <x:t xml:space="preserve">PASS_CIBLE_BODY</x:t>
        </x:is>
      </x:c>
      <x:c r="O17" s="93" t="inlineStr">
        <x:is>
          <x:t xml:space="preserve">feral-actions-v59</x:t>
        </x:is>
      </x:c>
      <x:c r="P17" s="93" t="inlineStr">
        <x:is>
          <x:t xml:space="preserve">32f2ee8e4fd801e7ca677a54862f2bd0123a2e78d12c015f64b50ab28184c380</x:t>
        </x:is>
      </x:c>
      <x:c r="Q17" s="93" t="inlineStr">
        <x:is>
          <x:t xml:space="preserve">fc8e1c6c81de62d8966e04746ed0751b0eeefc62f0458728c818896ad79972f4</x:t>
        </x:is>
      </x:c>
      <x:c r="R17" s="93" t="inlineStr">
        <x:is>
          <x:t xml:space="preserve">23 / 6 / 30</x:t>
        </x:is>
      </x:c>
      <x:c r="S17" s="93" t="inlineStr">
        <x:is>
          <x:t xml:space="preserve">historical-native-guided-bolts-body-cycle</x:t>
        </x:is>
      </x:c>
      <x:c r="T17" s="93"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U17" s="93" t="inlineStr">
        <x:is>
          <x:t xml:space="preserve">Admission visuelle de portée limitée. Entités, accessoires, variantes, mécanique source et preuve finale restent distincts. Réutilisation des originaux V59 déjà revus et joués, quatre dessins distincts par orientation. La bouche physique et les anciens replays restent inchangés. Ce cycle ne certifie ni sortie/rangement du lanceur ni la cible de timings Excel.</x:t>
        </x:is>
      </x:c>
    </x:row>
    <x:row r="18" ht="64" customHeight="1">
      <x:c r="A18" s="93" t="inlineStr">
        <x:is>
          <x:t xml:space="preserve">feral-hunter</x:t>
        </x:is>
      </x:c>
      <x:c r="B18" s="93" t="inlineStr">
        <x:is>
          <x:t xml:space="preserve">M_F006_S2</x:t>
        </x:is>
      </x:c>
      <x:c r="C18" s="93" t="inlineStr">
        <x:is>
          <x:t xml:space="preserve">S2</x:t>
        </x:is>
      </x:c>
      <x:c r="D18" s="93" t="inlineStr">
        <x:is>
          <x:t xml:space="preserve">Déploiement du bouclier</x:t>
        </x:is>
      </x:c>
      <x:c r="E18" s="93" t="inlineStr">
        <x:is>
          <x:t xml:space="preserve">05_MOVES_PROPOSES</x:t>
        </x:is>
      </x:c>
      <x:c r="F18" s="93" t="inlineStr">
        <x:is>
          <x:t xml:space="preserve">Q10</x:t>
        </x:is>
      </x:c>
      <x:c r="G18" s="100" t="inlineStr">
        <x:is>
          <x:t xml:space="preserve">ADMIS_DEUX_SENS</x:t>
        </x:is>
      </x:c>
      <x:c r="H18" s="97">
        <x:v>6</x:v>
      </x:c>
      <x:c r="I18" s="97">
        <x:v>6</x:v>
      </x:c>
      <x:c r="J18" s="97">
        <x:v>6</x:v>
      </x:c>
      <x:c r="K18" s="97">
        <x:v>6</x:v>
      </x:c>
      <x:c r="L18" s="100" t="inlineStr">
        <x:is>
          <x:t xml:space="preserve">ETUDE_SEULE</x:t>
        </x:is>
      </x:c>
      <x:c r="M18" s="93" t="inlineStr">
        <x:is>
          <x:t xml:space="preserve"/>
        </x:is>
      </x:c>
      <x:c r="N18" s="93" t="inlineStr">
        <x:is>
          <x:t xml:space="preserve">PASS_CIBLE_BODY</x:t>
        </x:is>
      </x:c>
      <x:c r="O18" s="93" t="inlineStr">
        <x:is>
          <x:t xml:space="preserve">feral-workbook-s2-v100</x:t>
        </x:is>
      </x:c>
      <x:c r="P18" s="93" t="inlineStr">
        <x:is>
          <x:t xml:space="preserve">32f2ee8e4fd801e7ca677a54862f2bd0123a2e78d12c015f64b50ab28184c380</x:t>
        </x:is>
      </x:c>
      <x:c r="Q18" s="93" t="inlineStr">
        <x:is>
          <x:t xml:space="preserve">fc8e1c6c81de62d8966e04746ed0751b0eeefc62f0458728c818896ad79972f4</x:t>
        </x:is>
      </x:c>
      <x:c r="R18" s="93" t="inlineStr">
        <x:is>
          <x:t xml:space="preserve">9 / 18 / 25</x:t>
        </x:is>
      </x:c>
      <x:c r="S18" s="93" t="inlineStr">
        <x:is>
          <x:t xml:space="preserve">source-action-native-shield-deployment-guard-edge-bash-recoil-fold-return-inspection-only</x:t>
        </x:is>
      </x:c>
      <x:c r="T18" s="93"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U18" s="93" t="inlineStr">
        <x:is>
          <x:t xml:space="preserve">Admission visuelle de portée limitée. Entités, accessoires, variantes, mécanique source et preuve finale restent distincts. Six vrais dessins du geste par côté, sur deux originaux inchangés ; calibrations debout exclues. Références fixes329/336px et pivots d’appui revus par page. Double revue producteur/moteur : déploiement des segments, garde directionnelle, coup de bord, recul, repli et retour. La lecture52ticks est une étude indépendante deQ10 ; aucune mécanique de garde/contre, entité de bouclier, durée de duel ou inventaire ajouté.</x:t>
        </x:is>
      </x:c>
    </x:row>
    <x:row r="19" ht="64" customHeight="1">
      <x:c r="A19" s="93" t="inlineStr">
        <x:is>
          <x:t xml:space="preserve">feral-hunter</x:t>
        </x:is>
      </x:c>
      <x:c r="B19" s="93" t="inlineStr">
        <x:is>
          <x:t xml:space="preserve">M_F006_S3</x:t>
        </x:is>
      </x:c>
      <x:c r="C19" s="93" t="inlineStr">
        <x:is>
          <x:t xml:space="preserve">S3</x:t>
        </x:is>
      </x:c>
      <x:c r="D19" s="93" t="inlineStr">
        <x:is>
          <x:t xml:space="preserve">Lance scindée</x:t>
        </x:is>
      </x:c>
      <x:c r="E19" s="93" t="inlineStr">
        <x:is>
          <x:t xml:space="preserve">05_MOVES_PROPOSES</x:t>
        </x:is>
      </x:c>
      <x:c r="F19" s="93" t="inlineStr">
        <x:is>
          <x:t xml:space="preserve">R10</x:t>
        </x:is>
      </x:c>
      <x:c r="G19" s="100" t="inlineStr">
        <x:is>
          <x:t xml:space="preserve">ADMIS_DEUX_SENS</x:t>
        </x:is>
      </x:c>
      <x:c r="H19" s="97">
        <x:v>6</x:v>
      </x:c>
      <x:c r="I19" s="97">
        <x:v>6</x:v>
      </x:c>
      <x:c r="J19" s="97">
        <x:v>6</x:v>
      </x:c>
      <x:c r="K19" s="97">
        <x:v>6</x:v>
      </x:c>
      <x:c r="L19" s="100" t="inlineStr">
        <x:is>
          <x:t xml:space="preserve">ETUDE_SEULE</x:t>
        </x:is>
      </x:c>
      <x:c r="M19" s="93" t="inlineStr">
        <x:is>
          <x:t xml:space="preserve"/>
        </x:is>
      </x:c>
      <x:c r="N19" s="93" t="inlineStr">
        <x:is>
          <x:t xml:space="preserve">PASS_CIBLE_BODY</x:t>
        </x:is>
      </x:c>
      <x:c r="O19" s="93" t="inlineStr">
        <x:is>
          <x:t xml:space="preserve">feral-workbook-s3-v100</x:t>
        </x:is>
      </x:c>
      <x:c r="P19" s="93" t="inlineStr">
        <x:is>
          <x:t xml:space="preserve">32f2ee8e4fd801e7ca677a54862f2bd0123a2e78d12c015f64b50ab28184c380</x:t>
        </x:is>
      </x:c>
      <x:c r="Q19" s="93" t="inlineStr">
        <x:is>
          <x:t xml:space="preserve">fc8e1c6c81de62d8966e04746ed0751b0eeefc62f0458728c818896ad79972f4</x:t>
        </x:is>
      </x:c>
      <x:c r="R19" s="93" t="inlineStr">
        <x:is>
          <x:t xml:space="preserve">16 / 7 / 24</x:t>
        </x:is>
      </x:c>
      <x:c r="S19" s="93" t="inlineStr">
        <x:is>
          <x:t xml:space="preserve">source-action-native-whole-spear-twist-separate-left-strike-right-counter-align-rejoin-inspection-only</x:t>
        </x:is>
      </x:c>
      <x:c r="T19" s="93"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U19" s="93" t="inlineStr">
        <x:is>
          <x:t xml:space="preserve">Admission visuelle de portée limitée. Entités, accessoires, variantes, mécanique source et preuve finale restent distincts. R10. Six actual action drawings per facing, independently redrawn. Whole spear twists and separates into exactly two halves; left-hand strike then genuine right-hand counter (shield stays on left), alignment and rejoined whole. QA independent review approved the alternation and source sequence. Old B2/B3 same-left counter is EXCLUDED; unsafe A6/A7 are EXCLUDED. No third intact spear appears with halves. Slight drawing/design variation remains a visual-study scope, no new spear entity or duel mechanic. Fixed reviewed page body references and manually reviewed feet anchors. Independent engine review approved all four exact original pages; public copies are byte-identical and SHA-verified. Calibrations are excluded; playback durations are for visual inspection, not source mechanics.</x:t>
        </x:is>
      </x:c>
    </x:row>
    <x:row r="20" ht="64" customHeight="1">
      <x:c r="A20" s="93" t="inlineStr">
        <x:is>
          <x:t xml:space="preserve">feral-hunter</x:t>
        </x:is>
      </x:c>
      <x:c r="B20" s="93" t="inlineStr">
        <x:is>
          <x:t xml:space="preserve">M_F006_S4</x:t>
        </x:is>
      </x:c>
      <x:c r="C20" s="93" t="inlineStr">
        <x:is>
          <x:t xml:space="preserve">S4</x:t>
        </x:is>
      </x:c>
      <x:c r="D20" s="93" t="inlineStr">
        <x:is>
          <x:t xml:space="preserve">Mine d'interdiction</x:t>
        </x:is>
      </x:c>
      <x:c r="E20" s="93" t="inlineStr">
        <x:is>
          <x:t xml:space="preserve">05_MOVES_PROPOSES</x:t>
        </x:is>
      </x:c>
      <x:c r="F20" s="93" t="inlineStr">
        <x:is>
          <x:t xml:space="preserve">S10</x:t>
        </x:is>
      </x:c>
      <x:c r="G20" s="100" t="inlineStr">
        <x:is>
          <x:t xml:space="preserve">ADMIS_DEUX_SENS</x:t>
        </x:is>
      </x:c>
      <x:c r="H20" s="97">
        <x:v>6</x:v>
      </x:c>
      <x:c r="I20" s="97">
        <x:v>6</x:v>
      </x:c>
      <x:c r="J20" s="97">
        <x:v>6</x:v>
      </x:c>
      <x:c r="K20" s="97">
        <x:v>6</x:v>
      </x:c>
      <x:c r="L20" s="100" t="inlineStr">
        <x:is>
          <x:t xml:space="preserve">ETUDE_SEULE</x:t>
        </x:is>
      </x:c>
      <x:c r="M20" s="93" t="inlineStr">
        <x:is>
          <x:t xml:space="preserve"/>
        </x:is>
      </x:c>
      <x:c r="N20" s="93" t="inlineStr">
        <x:is>
          <x:t xml:space="preserve">PASS_CIBLE_BODY</x:t>
        </x:is>
      </x:c>
      <x:c r="O20" s="93" t="inlineStr">
        <x:is>
          <x:t xml:space="preserve">feral-workbook-s4-v100</x:t>
        </x:is>
      </x:c>
      <x:c r="P20" s="93" t="inlineStr">
        <x:is>
          <x:t xml:space="preserve">32f2ee8e4fd801e7ca677a54862f2bd0123a2e78d12c015f64b50ab28184c380</x:t>
        </x:is>
      </x:c>
      <x:c r="Q20" s="93" t="inlineStr">
        <x:is>
          <x:t xml:space="preserve">fc8e1c6c81de62d8966e04746ed0751b0eeefc62f0458728c818896ad79972f4</x:t>
        </x:is>
      </x:c>
      <x:c r="R20" s="93" t="inlineStr">
        <x:is>
          <x:t xml:space="preserve">34 / 90 / 30</x:t>
        </x:is>
      </x:c>
      <x:c r="S20" s="93" t="inlineStr">
        <x:is>
          <x:t xml:space="preserve">source-action-native-body-inspection-only-s4</x:t>
        </x:is>
      </x:c>
      <x:c r="T20" s="93"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U20" s="93" t="inlineStr">
        <x:is>
          <x:t xml:space="preserve">Admission visuelle de portée limitée. Entités, accessoires, variantes, mécanique source et preuve finale restent distincts. S10. Six genuine BODY stages each facing: retrieve one device, crouch/place, release, step back, watch OFF and settle armed RED, with AMBER/OFF/RED states. One circular openwork crown only; no hip duplicate. Explicit bounded root review accepts remaining native drawing variation: mine normalized width is about19–21% larger on pageB than pageA (about3–4 display pixels at BODY128); stable physical scale or complete E_F006_mine is NOT certified. The source does not specify an exact device dimension. This is a free gameplay-derived study, not canon certification. Proximity activation, entity ownership, damage, explosion and duel binding remain UNIMPLEMENTED by this art. QA approved anatomy, actual alpha gutters and body movement; fixed body references A388/B314 with manually reviewed feet pivots. Calibrations are excluded; playback durations are for visual inspection, not source mechanics. Independent engine review opened the exact originals and public copies were verified byte-identical against declared SHA-256.</x:t>
        </x:is>
      </x:c>
    </x:row>
    <x:row r="21" ht="64" customHeight="1">
      <x:c r="A21" s="93" t="inlineStr">
        <x:is>
          <x:t xml:space="preserve">feral-hunter</x:t>
        </x:is>
      </x:c>
      <x:c r="B21" s="93" t="inlineStr">
        <x:is>
          <x:t xml:space="preserve">M_F006_SUPER</x:t>
        </x:is>
      </x:c>
      <x:c r="C21" s="93" t="inlineStr">
        <x:is>
          <x:t xml:space="preserve">SUPER</x:t>
        </x:is>
      </x:c>
      <x:c r="D21" s="93" t="inlineStr">
        <x:is>
          <x:t xml:space="preserve">La signature — Pression et bouclier</x:t>
        </x:is>
      </x:c>
      <x:c r="E21" s="93" t="inlineStr">
        <x:is>
          <x:t xml:space="preserve">05_MOVES_PROPOSES</x:t>
        </x:is>
      </x:c>
      <x:c r="F21" s="93" t="inlineStr">
        <x:is>
          <x:t xml:space="preserve">T10</x:t>
        </x:is>
      </x:c>
      <x:c r="G21" s="100" t="inlineStr">
        <x:is>
          <x:t xml:space="preserve">ADMIS_DEUX_SENS</x:t>
        </x:is>
      </x:c>
      <x:c r="H21" s="97">
        <x:v>6</x:v>
      </x:c>
      <x:c r="I21" s="97">
        <x:v>6</x:v>
      </x:c>
      <x:c r="J21" s="97">
        <x:v>6</x:v>
      </x:c>
      <x:c r="K21" s="97">
        <x:v>6</x:v>
      </x:c>
      <x:c r="L21" s="100" t="inlineStr">
        <x:is>
          <x:t xml:space="preserve">ETUDE_SEULE</x:t>
        </x:is>
      </x:c>
      <x:c r="M21" s="93" t="inlineStr">
        <x:is>
          <x:t xml:space="preserve"/>
        </x:is>
      </x:c>
      <x:c r="N21" s="93" t="inlineStr">
        <x:is>
          <x:t xml:space="preserve">PASS_CIBLE_BODY</x:t>
        </x:is>
      </x:c>
      <x:c r="O21" s="93" t="inlineStr">
        <x:is>
          <x:t xml:space="preserve">feral-workbook-super-v100</x:t>
        </x:is>
      </x:c>
      <x:c r="P21" s="93" t="inlineStr">
        <x:is>
          <x:t xml:space="preserve">32f2ee8e4fd801e7ca677a54862f2bd0123a2e78d12c015f64b50ab28184c380</x:t>
        </x:is>
      </x:c>
      <x:c r="Q21" s="93" t="inlineStr">
        <x:is>
          <x:t xml:space="preserve">fc8e1c6c81de62d8966e04746ed0751b0eeefc62f0458728c818896ad79972f4</x:t>
        </x:is>
      </x:c>
      <x:c r="R21" s="93" t="inlineStr">
        <x:is>
          <x:t xml:space="preserve">24 / 8 / 48</x:t>
        </x:is>
      </x:c>
      <x:c r="S21" s="93" t="inlineStr">
        <x:is>
          <x:t xml:space="preserve">source-action-native-shield-opener-draw-left-launcher-aim-recoil-recover-body-study-only</x:t>
        </x:is>
      </x:c>
      <x:c r="T21" s="93"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U21" s="93" t="inlineStr">
        <x:is>
          <x:t xml:space="preserve">Admission visuelle de portée limitée. Entités, accessoires, variantes, mécanique source et preuve finale restent distincts. T10. Six actual stages each facing. Physically explicit staging keeps existing launcher secured low on LEFT side during LEFT shield bash, then LEFT fingers visibly draw it while that forearm shield folds, then raise/aim, mechanical recoil and recovery. Empty attachment during rightA2 is not a second launcher: no red receiver there. LEFT launcher and LEFT shield remain on their anatomical side; right wrist blades retracted. Independent QA review approved new03A pages and selected oldB complements. Right01b LEFT5 with missing launcher is excluded; old incorrect03/02 bash cells are excluded. No hit-confirm, super resource, actual bolt entity, inventory state, damage or duel binding is added. Fixed standing references and reviewed feet midpoint anchors. Calibrations are excluded; playback durations are for visual inspection, not source mechanics. Independent engine review opened all four originals; public copies are byte-identical and SHA-verified.</x:t>
        </x:is>
      </x:c>
    </x:row>
    <x:row r="22" ht="64" customHeight="1">
      <x:c r="A22" s="93" t="inlineStr">
        <x:is>
          <x:t xml:space="preserve">feral-hunter</x:t>
        </x:is>
      </x:c>
      <x:c r="B22" s="93" t="inlineStr">
        <x:is>
          <x:t xml:space="preserve">M_F006_EQUIP</x:t>
        </x:is>
      </x:c>
      <x:c r="C22" s="93" t="inlineStr">
        <x:is>
          <x:t xml:space="preserve">EQUIP</x:t>
        </x:is>
      </x:c>
      <x:c r="D22" s="93" t="inlineStr">
        <x:is>
          <x:t xml:space="preserve">Préparer / ranger l'arme</x:t>
        </x:is>
      </x:c>
      <x:c r="E22" s="93" t="inlineStr">
        <x:is>
          <x:t xml:space="preserve">05_MOVES_PROPOSES</x:t>
        </x:is>
      </x:c>
      <x:c r="F22" s="93" t="inlineStr">
        <x:is>
          <x:t xml:space="preserve">U10</x:t>
        </x:is>
      </x:c>
      <x:c r="G22" s="100" t="inlineStr">
        <x:is>
          <x:t xml:space="preserve">ADMIS_DEUX_SENS</x:t>
        </x:is>
      </x:c>
      <x:c r="H22" s="97">
        <x:v>6</x:v>
      </x:c>
      <x:c r="I22" s="97">
        <x:v>6</x:v>
      </x:c>
      <x:c r="J22" s="97">
        <x:v>6</x:v>
      </x:c>
      <x:c r="K22" s="97">
        <x:v>6</x:v>
      </x:c>
      <x:c r="L22" s="100" t="inlineStr">
        <x:is>
          <x:t xml:space="preserve">ETUDE_SEULE</x:t>
        </x:is>
      </x:c>
      <x:c r="M22" s="93" t="inlineStr">
        <x:is>
          <x:t xml:space="preserve"/>
        </x:is>
      </x:c>
      <x:c r="N22" s="93" t="inlineStr">
        <x:is>
          <x:t xml:space="preserve">PASS_CIBLE_BODY</x:t>
        </x:is>
      </x:c>
      <x:c r="O22" s="93" t="inlineStr">
        <x:is>
          <x:t xml:space="preserve">feral-workbook-equip-v100</x:t>
        </x:is>
      </x:c>
      <x:c r="P22" s="93" t="inlineStr">
        <x:is>
          <x:t xml:space="preserve">32f2ee8e4fd801e7ca677a54862f2bd0123a2e78d12c015f64b50ab28184c380</x:t>
        </x:is>
      </x:c>
      <x:c r="Q22" s="93" t="inlineStr">
        <x:is>
          <x:t xml:space="preserve">fc8e1c6c81de62d8966e04746ed0751b0eeefc62f0458728c818896ad79972f4</x:t>
        </x:is>
      </x:c>
      <x:c r="R22" s="93" t="inlineStr">
        <x:is>
          <x:t xml:space="preserve">20 / 0 / 20</x:t>
        </x:is>
      </x:c>
      <x:c r="S22" s="93" t="inlineStr">
        <x:is>
          <x:t xml:space="preserve">source-action-native-draw-two-halves-connect-split-guide-stow-inspection-only</x:t>
        </x:is>
      </x:c>
      <x:c r="T22" s="93"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U22" s="93" t="inlineStr">
        <x:is>
          <x:t xml:space="preserve">Admission visuelle de portée limitée. Entités, accessoires, variantes, mécanique source et preuve finale restent distincts. U10. Six actual action drawings per direction, preserving the left forearm shield, fully retracted right wrist blades, two physically drawn spear halves and their hip holders. No intact third spear while halves are held. Fixed standing body references A372px/B302px and manually reviewed feet midpoint pivots. No inventory, damage, equipment state or duel binding is added. Independent engine review approved the exact original pages; public copies are byte-identical and SHA-verified. Calibrations are excluded; playback durations are for visual inspection, not source mechanics.</x:t>
        </x:is>
      </x:c>
    </x:row>
    <x:row r="23" ht="64" customHeight="1">
      <x:c r="A23" s="93" t="inlineStr">
        <x:is>
          <x:t xml:space="preserve">feral-hunter</x:t>
        </x:is>
      </x:c>
      <x:c r="B23" s="93" t="inlineStr">
        <x:is>
          <x:t xml:space="preserve">CIN_F006_INTRO</x:t>
        </x:is>
      </x:c>
      <x:c r="C23" s="93" t="inlineStr">
        <x:is>
          <x:t xml:space="preserve">INTRO</x:t>
        </x:is>
      </x:c>
      <x:c r="D23" s="93" t="inlineStr">
        <x:is>
          <x:t xml:space="preserve">Entrée — La visée retournée</x:t>
        </x:is>
      </x:c>
      <x:c r="E23" s="93" t="inlineStr">
        <x:is>
          <x:t xml:space="preserve">07_PRESENTATIONS</x:t>
        </x:is>
      </x:c>
      <x:c r="F23" s="93" t="inlineStr">
        <x:is>
          <x:t xml:space="preserve">C10</x:t>
        </x:is>
      </x:c>
      <x:c r="G23" s="100" t="inlineStr">
        <x:is>
          <x:t xml:space="preserve">ADMIS_DEUX_SENS</x:t>
        </x:is>
      </x:c>
      <x:c r="H23" s="97">
        <x:v>6</x:v>
      </x:c>
      <x:c r="I23" s="97">
        <x:v>6</x:v>
      </x:c>
      <x:c r="J23" s="97">
        <x:v>6</x:v>
      </x:c>
      <x:c r="K23" s="97">
        <x:v>6</x:v>
      </x:c>
      <x:c r="L23" s="100" t="inlineStr">
        <x:is>
          <x:t xml:space="preserve">ETUDE_SEULE</x:t>
        </x:is>
      </x:c>
      <x:c r="M23" s="93" t="inlineStr">
        <x:is>
          <x:t xml:space="preserve"/>
        </x:is>
      </x:c>
      <x:c r="N23" s="93" t="inlineStr">
        <x:is>
          <x:t xml:space="preserve">PASS_CIBLE_BODY</x:t>
        </x:is>
      </x:c>
      <x:c r="O23" s="93" t="inlineStr">
        <x:is>
          <x:t xml:space="preserve">feral-workbook-intro-v100</x:t>
        </x:is>
      </x:c>
      <x:c r="P23" s="93" t="inlineStr">
        <x:is>
          <x:t xml:space="preserve">32f2ee8e4fd801e7ca677a54862f2bd0123a2e78d12c015f64b50ab28184c380</x:t>
        </x:is>
      </x:c>
      <x:c r="Q23" s="93" t="inlineStr">
        <x:is>
          <x:t xml:space="preserve">fc8e1c6c81de62d8966e04746ed0751b0eeefc62f0458728c818896ad79972f4</x:t>
        </x:is>
      </x:c>
      <x:c r="R23" s="93" t="inlineStr">
        <x:is>
          <x:t xml:space="preserve">Présentation : durées source proposées</x:t>
        </x:is>
      </x:c>
      <x:c r="S23" s="93" t="inlineStr">
        <x:is>
          <x:t xml:space="preserve">source-presentation-native-shield-deploy-mask-aim-spear-split-body-study-only</x:t>
        </x:is>
      </x:c>
      <x:c r="T23" s="93"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U23" s="93" t="inlineStr">
        <x:is>
          <x:t xml:space="preserve">Admission visuelle de portée limitée. Entités, accessoires, variantes, mécanique source et preuve finale restent distincts. C10. Six actual authored action stages each facing: left shield starts deployment, full guard opens, mask fixes a point, two-hand grip, torsion, complete spear separation. Independent final QA opened all four originals and approved actual1..3; left B2 and B3 preserve two distinct sections, no rejoined third staff. Shield remains anatomical LEFT; intact spear begins RIGHT. Fixed mask-crown-to-Feral-soles references exclude hair and weapon tips. Native spacing edits preserve complete poses and true transparent gutters. No intro collision, three-plan staging, equipment inventory or sound mechanic is certified. Calibrations are excluded; playback durations are for visual inspection, not source mechanics.</x:t>
        </x:is>
      </x:c>
    </x:row>
    <x:row r="24" ht="64" customHeight="1">
      <x:c r="A24" s="93" t="inlineStr">
        <x:is>
          <x:t xml:space="preserve">feral-hunter</x:t>
        </x:is>
      </x:c>
      <x:c r="B24" s="93" t="inlineStr">
        <x:is>
          <x:t xml:space="preserve">CIN_F006_VICTOIRE</x:t>
        </x:is>
      </x:c>
      <x:c r="C24" s="93" t="inlineStr">
        <x:is>
          <x:t xml:space="preserve">VICTOIRE</x:t>
        </x:is>
      </x:c>
      <x:c r="D24" s="93" t="inlineStr">
        <x:is>
          <x:t xml:space="preserve">Garder la preuve</x:t>
        </x:is>
      </x:c>
      <x:c r="E24" s="93" t="inlineStr">
        <x:is>
          <x:t xml:space="preserve">07_PRESENTATIONS</x:t>
        </x:is>
      </x:c>
      <x:c r="F24" s="93" t="inlineStr">
        <x:is>
          <x:t xml:space="preserve">D10</x:t>
        </x:is>
      </x:c>
      <x:c r="G24" s="100" t="inlineStr">
        <x:is>
          <x:t xml:space="preserve">ADMIS_DEUX_SENS</x:t>
        </x:is>
      </x:c>
      <x:c r="H24" s="97">
        <x:v>5</x:v>
      </x:c>
      <x:c r="I24" s="97">
        <x:v>5</x:v>
      </x:c>
      <x:c r="J24" s="97">
        <x:v>5</x:v>
      </x:c>
      <x:c r="K24" s="97">
        <x:v>5</x:v>
      </x:c>
      <x:c r="L24" s="100" t="inlineStr">
        <x:is>
          <x:t xml:space="preserve">ETUDE_SEULE</x:t>
        </x:is>
      </x:c>
      <x:c r="M24" s="93" t="inlineStr">
        <x:is>
          <x:t xml:space="preserve"/>
        </x:is>
      </x:c>
      <x:c r="N24" s="93" t="inlineStr">
        <x:is>
          <x:t xml:space="preserve">PASS_CIBLE_BODY</x:t>
        </x:is>
      </x:c>
      <x:c r="O24" s="93" t="inlineStr">
        <x:is>
          <x:t xml:space="preserve">feral-workbook-victoire-v100</x:t>
        </x:is>
      </x:c>
      <x:c r="P24" s="93" t="inlineStr">
        <x:is>
          <x:t xml:space="preserve">32f2ee8e4fd801e7ca677a54862f2bd0123a2e78d12c015f64b50ab28184c380</x:t>
        </x:is>
      </x:c>
      <x:c r="Q24" s="93" t="inlineStr">
        <x:is>
          <x:t xml:space="preserve">fc8e1c6c81de62d8966e04746ed0751b0eeefc62f0458728c818896ad79972f4</x:t>
        </x:is>
      </x:c>
      <x:c r="R24" s="93" t="inlineStr">
        <x:is>
          <x:t xml:space="preserve">Présentation : durées source proposées</x:t>
        </x:is>
      </x:c>
      <x:c r="S24" s="93" t="inlineStr">
        <x:is>
          <x:t xml:space="preserve">source-presentation-native-recover-rejoin-bolt-check-listening-body-study-only</x:t>
        </x:is>
      </x:c>
      <x:c r="T24" s="93"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U24" s="93" t="inlineStr">
        <x:is>
          <x:t xml:space="preserve">Admission visuelle de portée limitée. Entités, accessoires, variantes, mécanique source et preuve finale restent distincts. D10. Five actual action drawings each facing: recover first dropped spear part, recover second, rejoin mechanical spear, inspect remaining bolts in existing LEFT launcher, listen alertly without salute. QA opened final B08 in both directions and approved the mechanical two-ended red-core spear held RIGHT and short launcher LEFT, with correct two-arm grips. Drawing A carries a source ellipse between the assembled weapon and later launcher already in hand: no continuous launcher draw or inventory transition is claimed. Final B calibration0 and unneeded intermediate1 excluded, with genuine check2/listen3 retained. Native spear detail/shaft angle varies between independently authored sheets; no exact prop scale, forest decor, sound, ammunition counter or campaign victory lifecycle certified. Fixed body references use MASK crown and Feral feet, excluding spear tips and ground parts. Right final B08 abdomen is noticeably redder than page A; this native color variation is recorded, not claimed as a coherent skin-color transition. Calibrations are excluded; playback durations are for visual inspection, not source mechanics.</x:t>
        </x:is>
      </x:c>
    </x:row>
    <x:row r="25" ht="64" customHeight="1">
      <x:c r="A25" s="93" t="inlineStr">
        <x:is>
          <x:t xml:space="preserve">feral-hunter</x:t>
        </x:is>
      </x:c>
      <x:c r="B25" s="93" t="inlineStr">
        <x:is>
          <x:t xml:space="preserve">CIN_F006_DEFAITE</x:t>
        </x:is>
      </x:c>
      <x:c r="C25" s="93" t="inlineStr">
        <x:is>
          <x:t xml:space="preserve">DEFAITE</x:t>
        </x:is>
      </x:c>
      <x:c r="D25" s="93" t="inlineStr">
        <x:is>
          <x:t xml:space="preserve">La garde cède</x:t>
        </x:is>
      </x:c>
      <x:c r="E25" s="93" t="inlineStr">
        <x:is>
          <x:t xml:space="preserve">07_PRESENTATIONS</x:t>
        </x:is>
      </x:c>
      <x:c r="F25" s="93" t="inlineStr">
        <x:is>
          <x:t xml:space="preserve">E10</x:t>
        </x:is>
      </x:c>
      <x:c r="G25" s="100" t="inlineStr">
        <x:is>
          <x:t xml:space="preserve">ADMIS_DEUX_SENS</x:t>
        </x:is>
      </x:c>
      <x:c r="H25" s="97">
        <x:v>6</x:v>
      </x:c>
      <x:c r="I25" s="97">
        <x:v>6</x:v>
      </x:c>
      <x:c r="J25" s="97">
        <x:v>6</x:v>
      </x:c>
      <x:c r="K25" s="97">
        <x:v>6</x:v>
      </x:c>
      <x:c r="L25" s="100" t="inlineStr">
        <x:is>
          <x:t xml:space="preserve">ETUDE_SEULE</x:t>
        </x:is>
      </x:c>
      <x:c r="M25" s="93" t="inlineStr">
        <x:is>
          <x:t xml:space="preserve"/>
        </x:is>
      </x:c>
      <x:c r="N25" s="93" t="inlineStr">
        <x:is>
          <x:t xml:space="preserve">PASS_CIBLE_BODY</x:t>
        </x:is>
      </x:c>
      <x:c r="O25" s="93" t="inlineStr">
        <x:is>
          <x:t xml:space="preserve">feral-workbook-defaite-v100</x:t>
        </x:is>
      </x:c>
      <x:c r="P25" s="93" t="inlineStr">
        <x:is>
          <x:t xml:space="preserve">32f2ee8e4fd801e7ca677a54862f2bd0123a2e78d12c015f64b50ab28184c380</x:t>
        </x:is>
      </x:c>
      <x:c r="Q25" s="93" t="inlineStr">
        <x:is>
          <x:t xml:space="preserve">fc8e1c6c81de62d8966e04746ed0751b0eeefc62f0458728c818896ad79972f4</x:t>
        </x:is>
      </x:c>
      <x:c r="R25" s="93" t="inlineStr">
        <x:is>
          <x:t xml:space="preserve">Présentation : durées source proposées</x:t>
        </x:is>
      </x:c>
      <x:c r="S25" s="93" t="inlineStr">
        <x:is>
          <x:t xml:space="preserve">source-presentation-native-after-ko-shield-collapse-mask-search-fall-study-only</x:t>
        </x:is>
      </x:c>
      <x:c r="T25" s="93"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U25" s="93" t="inlineStr">
        <x:is>
          <x:t xml:space="preserve">Admission visuelle de portée limitée. Entités, accessoires, variantes, mécanique source et preuve finale restent distincts. E10. Six actual source stages per direction: crooked left shield, loss of support, right hand seeks mask, knees ground, side fall, final collapse in a small local mud trace. Anatomical left shield/right wrist blades stay on their limbs. QA independent review approved the replacement A pages and complete final left B7. Right A reaches two knees earlier than left, allowed by the exact source. No offensive projectile/plasma, death entity, opponent or campaign state is added. Ground anchors manually reviewed on support feet/knees and collapsed ground-contact baseline. Fixed body references A-right645/A-left624/B336, never per-pose flattened height. Calibrations are excluded; playback durations are for visual inspection, not source mechanics. Independent engine review opened all three originals; public copies verified byte-identical and SHA-checked.</x:t>
        </x:is>
      </x:c>
    </x:row>
    <x:row r="26" ht="64" customHeight="1">
      <x:c r="A26" s="93" t="inlineStr">
        <x:is>
          <x:t xml:space="preserve">feral-hunter</x:t>
        </x:is>
      </x:c>
      <x:c r="B26" s="93" t="inlineStr">
        <x:is>
          <x:t xml:space="preserve">CIN_F006_TAUNT_1</x:t>
        </x:is>
      </x:c>
      <x:c r="C26" s="93" t="inlineStr">
        <x:is>
          <x:t xml:space="preserve">TAUNT_1</x:t>
        </x:is>
      </x:c>
      <x:c r="D26" s="93" t="inlineStr">
        <x:is>
          <x:t xml:space="preserve">Le défi</x:t>
        </x:is>
      </x:c>
      <x:c r="E26" s="93" t="inlineStr">
        <x:is>
          <x:t xml:space="preserve">07_PRESENTATIONS</x:t>
        </x:is>
      </x:c>
      <x:c r="F26" s="93" t="inlineStr">
        <x:is>
          <x:t xml:space="preserve">F10</x:t>
        </x:is>
      </x:c>
      <x:c r="G26" s="100" t="inlineStr">
        <x:is>
          <x:t xml:space="preserve">ADMIS_DEUX_SENS</x:t>
        </x:is>
      </x:c>
      <x:c r="H26" s="97">
        <x:v>6</x:v>
      </x:c>
      <x:c r="I26" s="97">
        <x:v>6</x:v>
      </x:c>
      <x:c r="J26" s="97">
        <x:v>6</x:v>
      </x:c>
      <x:c r="K26" s="97">
        <x:v>6</x:v>
      </x:c>
      <x:c r="L26" s="100" t="inlineStr">
        <x:is>
          <x:t xml:space="preserve">ETUDE_SEULE</x:t>
        </x:is>
      </x:c>
      <x:c r="M26" s="93" t="inlineStr">
        <x:is>
          <x:t xml:space="preserve"/>
        </x:is>
      </x:c>
      <x:c r="N26" s="93" t="inlineStr">
        <x:is>
          <x:t xml:space="preserve">PASS_CIBLE_BODY</x:t>
        </x:is>
      </x:c>
      <x:c r="O26" s="93" t="inlineStr">
        <x:is>
          <x:t xml:space="preserve">feral-workbook-taunt-1-v100</x:t>
        </x:is>
      </x:c>
      <x:c r="P26" s="93" t="inlineStr">
        <x:is>
          <x:t xml:space="preserve">32f2ee8e4fd801e7ca677a54862f2bd0123a2e78d12c015f64b50ab28184c380</x:t>
        </x:is>
      </x:c>
      <x:c r="Q26" s="93" t="inlineStr">
        <x:is>
          <x:t xml:space="preserve">fc8e1c6c81de62d8966e04746ed0751b0eeefc62f0458728c818896ad79972f4</x:t>
        </x:is>
      </x:c>
      <x:c r="R26" s="93" t="inlineStr">
        <x:is>
          <x:t xml:space="preserve">Présentation : durées source proposées</x:t>
        </x:is>
      </x:c>
      <x:c r="S26" s="93" t="inlineStr">
        <x:is>
          <x:t xml:space="preserve">source-presentation-native-right-blades-left-shield-rim-clack-voluntary-open-guard-body-study-only</x:t>
        </x:is>
      </x:c>
      <x:c r="T26" s="93"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U26" s="93" t="inlineStr">
        <x:is>
          <x:t xml:space="preserve">Admission visuelle de portée limitée. Entités, accessoires, variantes, mécanique source et preuve finale restent distincts. F10. Six actual action stages each facing: approach right wrist blades to left shield, contact the shield seen in thin metallic edge profile, clack/compress, separate, deliberately expose/open guard with the same two blades, return. Root and producer review accept contact on the visible metal thickness of the rim, rather than imposing a particular orange paint pixel. The roots of the right blades are occluded by the open right palm in the exposed pose, remain aligned with the same gauntlet and are visible before/after; no extra hand or detached weapon is introduced. Correct anatomical LEFT shield and RIGHT blades persist. Native alpha2 gutters and all selected cells are safe. This is authored BODY choreography only: no sound event, taunt AI effect or combat opening mechanic implemented. Fixed reviewed MASK-crown-to-soles reference excludes hair and weapons. Independent final QA agreed with this contact/occlusion reading and approved both complete pages; contradictory earlier concerns are preserved in the intake ledger. Calibrations are excluded; playback durations are for visual inspection, not source mechanics.</x:t>
        </x:is>
      </x:c>
    </x:row>
    <x:row r="27" ht="64" customHeight="1">
      <x:c r="A27" s="93" t="inlineStr">
        <x:is>
          <x:t xml:space="preserve">feral-hunter</x:t>
        </x:is>
      </x:c>
      <x:c r="B27" s="93" t="inlineStr">
        <x:is>
          <x:t xml:space="preserve">CIN_F006_TAUNT_2</x:t>
        </x:is>
      </x:c>
      <x:c r="C27" s="93" t="inlineStr">
        <x:is>
          <x:t xml:space="preserve">TAUNT_2</x:t>
        </x:is>
      </x:c>
      <x:c r="D27" s="93" t="inlineStr">
        <x:is>
          <x:t xml:space="preserve">Vérifier l'arme</x:t>
        </x:is>
      </x:c>
      <x:c r="E27" s="93" t="inlineStr">
        <x:is>
          <x:t xml:space="preserve">07_PRESENTATIONS</x:t>
        </x:is>
      </x:c>
      <x:c r="F27" s="93" t="inlineStr">
        <x:is>
          <x:t xml:space="preserve">G10</x:t>
        </x:is>
      </x:c>
      <x:c r="G27" s="100" t="inlineStr">
        <x:is>
          <x:t xml:space="preserve">ADMIS_DEUX_SENS</x:t>
        </x:is>
      </x:c>
      <x:c r="H27" s="97">
        <x:v>6</x:v>
      </x:c>
      <x:c r="I27" s="97">
        <x:v>6</x:v>
      </x:c>
      <x:c r="J27" s="97">
        <x:v>6</x:v>
      </x:c>
      <x:c r="K27" s="97">
        <x:v>6</x:v>
      </x:c>
      <x:c r="L27" s="100" t="inlineStr">
        <x:is>
          <x:t xml:space="preserve">ETUDE_SEULE</x:t>
        </x:is>
      </x:c>
      <x:c r="M27" s="93" t="inlineStr">
        <x:is>
          <x:t xml:space="preserve"/>
        </x:is>
      </x:c>
      <x:c r="N27" s="93" t="inlineStr">
        <x:is>
          <x:t xml:space="preserve">PASS_CIBLE_BODY</x:t>
        </x:is>
      </x:c>
      <x:c r="O27" s="93" t="inlineStr">
        <x:is>
          <x:t xml:space="preserve">feral-workbook-taunt-2-v100</x:t>
        </x:is>
      </x:c>
      <x:c r="P27" s="93" t="inlineStr">
        <x:is>
          <x:t xml:space="preserve">32f2ee8e4fd801e7ca677a54862f2bd0123a2e78d12c015f64b50ab28184c380</x:t>
        </x:is>
      </x:c>
      <x:c r="Q27" s="93" t="inlineStr">
        <x:is>
          <x:t xml:space="preserve">fc8e1c6c81de62d8966e04746ed0751b0eeefc62f0458728c818896ad79972f4</x:t>
        </x:is>
      </x:c>
      <x:c r="R27" s="93" t="inlineStr">
        <x:is>
          <x:t xml:space="preserve">Présentation : durées source proposées</x:t>
        </x:is>
      </x:c>
      <x:c r="S27" s="93" t="inlineStr">
        <x:is>
          <x:t xml:space="preserve">source-action-native-body-inspection-only-taunt-2</x:t>
        </x:is>
      </x:c>
      <x:c r="T27" s="93"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U27" s="93" t="inlineStr">
        <x:is>
          <x:t xml:space="preserve">Admission visuelle de portée limitée. Entités, accessoires, variantes, mécanique source et preuve finale restent distincts. G10. Six genuine action drawings per direction: raise existing LEFT-hand three-rail launcher, rotate/inspect, RIGHT hand checks housing, release inspection, lower, settle. Same red receiver and rails, no extra ammo, reload, shoulder cannon or projectile. Left-hand grip and folded bracer side are stable; right wrist blades retracted. Independent QA review favorable. Fixed body references A272/B373 and manually reviewed feet anchors. Presentation study only, no new combat or equipment mechanic. Calibrations are excluded; playback durations are for visual inspection, not source mechanics. Independent engine review opened the exact originals and public copies were verified byte-identical against declared SHA-256.</x:t>
        </x:is>
      </x:c>
    </x:row>
    <x:row r="28" ht="64" customHeight="1">
      <x:c r="A28" s="93" t="inlineStr">
        <x:is>
          <x:t xml:space="preserve">feral-hunter</x:t>
        </x:is>
      </x:c>
      <x:c r="B28" s="93" t="inlineStr">
        <x:is>
          <x:t xml:space="preserve">CIN_F006_FATALITE_1</x:t>
        </x:is>
      </x:c>
      <x:c r="C28" s="93" t="inlineStr">
        <x:is>
          <x:t xml:space="preserve">FATALITE_1</x:t>
        </x:is>
      </x:c>
      <x:c r="D28" s="93" t="inlineStr">
        <x:is>
          <x:t xml:space="preserve">À portée de lame</x:t>
        </x:is>
      </x:c>
      <x:c r="E28" s="93" t="inlineStr">
        <x:is>
          <x:t xml:space="preserve">07_PRESENTATIONS</x:t>
        </x:is>
      </x:c>
      <x:c r="F28" s="93" t="inlineStr">
        <x:is>
          <x:t xml:space="preserve">H10</x:t>
        </x:is>
      </x:c>
      <x:c r="G28" s="100" t="inlineStr">
        <x:is>
          <x:t xml:space="preserve">ADMIS_DEUX_SENS</x:t>
        </x:is>
      </x:c>
      <x:c r="H28" s="97">
        <x:v>6</x:v>
      </x:c>
      <x:c r="I28" s="97">
        <x:v>6</x:v>
      </x:c>
      <x:c r="J28" s="97">
        <x:v>6</x:v>
      </x:c>
      <x:c r="K28" s="97">
        <x:v>6</x:v>
      </x:c>
      <x:c r="L28" s="100" t="inlineStr">
        <x:is>
          <x:t xml:space="preserve">ETUDE_SEULE</x:t>
        </x:is>
      </x:c>
      <x:c r="M28" s="93" t="inlineStr">
        <x:is>
          <x:t xml:space="preserve"/>
        </x:is>
      </x:c>
      <x:c r="N28" s="93" t="inlineStr">
        <x:is>
          <x:t xml:space="preserve">PASS_CIBLE_BODY</x:t>
        </x:is>
      </x:c>
      <x:c r="O28" s="93" t="inlineStr">
        <x:is>
          <x:t xml:space="preserve">feral-workbook-fatalite-1-v100</x:t>
        </x:is>
      </x:c>
      <x:c r="P28" s="93" t="inlineStr">
        <x:is>
          <x:t xml:space="preserve">32f2ee8e4fd801e7ca677a54862f2bd0123a2e78d12c015f64b50ab28184c380</x:t>
        </x:is>
      </x:c>
      <x:c r="Q28" s="93" t="inlineStr">
        <x:is>
          <x:t xml:space="preserve">fc8e1c6c81de62d8966e04746ed0751b0eeefc62f0458728c818896ad79972f4</x:t>
        </x:is>
      </x:c>
      <x:c r="R28" s="93" t="inlineStr">
        <x:is>
          <x:t xml:space="preserve">Présentation : durées source proposées</x:t>
        </x:is>
      </x:c>
      <x:c r="S28" s="93" t="inlineStr">
        <x:is>
          <x:t xml:space="preserve">source-presentation-native-full-choreography-gray-mannequin-basalt-scene-study-only</x:t>
        </x:is>
      </x:c>
      <x:c r="T28" s="93"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U28" s="93" t="inlineStr">
        <x:is>
          <x:t xml:space="preserve">Admission visuelle de portée limitée. Entités, accessoires, variantes, mécanique source et preuve finale restent distincts. H10. Six actual stages each facing: prepare, whole spear pin against small basalt support, anatomical LEFT shield screen, final contact truly hidden by opaque shield, effortful withdrawal, threat check and fold. QA independently approved all selected steps. Cropped right03b3 and unsafe originalA lower rows excluded. One spear, left shield stable, no projectile/gore or victory substitution. Gray articulated adult-sized mannequin and basalt are explicit scene-study stand-ins baked into these images: no real narrative victim, independent opponent synchronization, fatality input, lifecycle or duel binding implemented. Native spear-head detail varies between independently authored views; exact canon set/victim not certified. Fixed reviewed Feral body references and manually reviewed Feral-foot baselines exclude mannequin/slab feet. Calibrations are excluded; playback durations are for visual inspection, not source mechanics. Independent engine review opened every selected original; public PNG copies are byte-identical and SHA-verified.</x:t>
        </x:is>
      </x:c>
    </x:row>
    <x:row r="29" ht="64" customHeight="1">
      <x:c r="A29" s="93" t="inlineStr">
        <x:is>
          <x:t xml:space="preserve">feral-hunter</x:t>
        </x:is>
      </x:c>
      <x:c r="B29" s="93" t="inlineStr">
        <x:is>
          <x:t xml:space="preserve">CIN_F006_FATALITE_2</x:t>
        </x:is>
      </x:c>
      <x:c r="C29" s="93" t="inlineStr">
        <x:is>
          <x:t xml:space="preserve">FATALITE_2</x:t>
        </x:is>
      </x:c>
      <x:c r="D29" s="93" t="inlineStr">
        <x:is>
          <x:t xml:space="preserve">Autre issue — À portée de lame</x:t>
        </x:is>
      </x:c>
      <x:c r="E29" s="93" t="inlineStr">
        <x:is>
          <x:t xml:space="preserve">07_PRESENTATIONS</x:t>
        </x:is>
      </x:c>
      <x:c r="F29" s="93" t="inlineStr">
        <x:is>
          <x:t xml:space="preserve">I10</x:t>
        </x:is>
      </x:c>
      <x:c r="G29" s="100" t="inlineStr">
        <x:is>
          <x:t xml:space="preserve">ADMIS_DEUX_SENS</x:t>
        </x:is>
      </x:c>
      <x:c r="H29" s="97">
        <x:v>7</x:v>
      </x:c>
      <x:c r="I29" s="97">
        <x:v>7</x:v>
      </x:c>
      <x:c r="J29" s="97">
        <x:v>7</x:v>
      </x:c>
      <x:c r="K29" s="97">
        <x:v>7</x:v>
      </x:c>
      <x:c r="L29" s="100" t="inlineStr">
        <x:is>
          <x:t xml:space="preserve">ETUDE_SEULE</x:t>
        </x:is>
      </x:c>
      <x:c r="M29" s="93" t="inlineStr">
        <x:is>
          <x:t xml:space="preserve"/>
        </x:is>
      </x:c>
      <x:c r="N29" s="93" t="inlineStr">
        <x:is>
          <x:t xml:space="preserve">PASS_CIBLE_BODY</x:t>
        </x:is>
      </x:c>
      <x:c r="O29" s="93" t="inlineStr">
        <x:is>
          <x:t xml:space="preserve">feral-workbook-fatalite-2-v100</x:t>
        </x:is>
      </x:c>
      <x:c r="P29" s="93" t="inlineStr">
        <x:is>
          <x:t xml:space="preserve">32f2ee8e4fd801e7ca677a54862f2bd0123a2e78d12c015f64b50ab28184c380</x:t>
        </x:is>
      </x:c>
      <x:c r="Q29" s="93" t="inlineStr">
        <x:is>
          <x:t xml:space="preserve">fc8e1c6c81de62d8966e04746ed0751b0eeefc62f0458728c818896ad79972f4</x:t>
        </x:is>
      </x:c>
      <x:c r="R29" s="93" t="inlineStr">
        <x:is>
          <x:t xml:space="preserve">Présentation : durées source proposées</x:t>
        </x:is>
      </x:c>
      <x:c r="S29" s="93" t="inlineStr">
        <x:is>
          <x:t xml:space="preserve">source-presentation-native-parry-second-blade-withdraw-check-stow-gray-mannequin-study-only</x:t>
        </x:is>
      </x:c>
      <x:c r="T29" s="93"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U29" s="93" t="inlineStr">
        <x:is>
          <x:t xml:space="preserve">Admission visuelle de portée limitée. Entités, accessoires, variantes, mécanique source et preuve finale restent distincts. I10. Seven actual stages each facing: parry first training blade, close step, second blade contact, withdrawal and mannequin blade drops, threat check, join/control weapon, genuine final STOW with both compact halves at hips and hands released. Source does not prescribe first/second hand: left parry then right strike is valid. Corrected left shield stays on near anatomical LEFT arm. QA approved final left stow3; unsafe upper0/1 never counted or played. Packing from joined staff to compact hips is an endpoint ellipse, no new equipment/inventory mechanic. Gray articulated mannequin is an explicit scene-study stand-in: no real opponent duplicated in combat, independent victim/lifecycle synchronization absent. No gore/projectile or renamed victory pose. One fixed Feral body reference per page, reviewed Feral-feet anchors exclude mannequin feet. Calibrations are excluded; playback durations are for visual inspection, not source mechanics. Independent engine review opened every selected original; public PNG copies are byte-identical and SHA-verified.</x:t>
        </x:is>
      </x:c>
    </x:row>
    <x:row r="30" ht="64" customHeight="1">
      <x:c r="A30" s="93" t="inlineStr">
        <x:is>
          <x:t xml:space="preserve">feral-hunter</x:t>
        </x:is>
      </x:c>
      <x:c r="B30" s="93" t="inlineStr">
        <x:is>
          <x:t xml:space="preserve">CIN_F006_CLEMENCE</x:t>
        </x:is>
      </x:c>
      <x:c r="C30" s="93" t="inlineStr">
        <x:is>
          <x:t xml:space="preserve">CLEMENCE</x:t>
        </x:is>
      </x:c>
      <x:c r="D30" s="93" t="inlineStr">
        <x:is>
          <x:t xml:space="preserve">Le duel suffit</x:t>
        </x:is>
      </x:c>
      <x:c r="E30" s="93" t="inlineStr">
        <x:is>
          <x:t xml:space="preserve">07_PRESENTATIONS</x:t>
        </x:is>
      </x:c>
      <x:c r="F30" s="93" t="inlineStr">
        <x:is>
          <x:t xml:space="preserve">J10</x:t>
        </x:is>
      </x:c>
      <x:c r="G30" s="100" t="inlineStr">
        <x:is>
          <x:t xml:space="preserve">ADMIS_DEUX_SENS</x:t>
        </x:is>
      </x:c>
      <x:c r="H30" s="97">
        <x:v>6</x:v>
      </x:c>
      <x:c r="I30" s="97">
        <x:v>6</x:v>
      </x:c>
      <x:c r="J30" s="97">
        <x:v>6</x:v>
      </x:c>
      <x:c r="K30" s="97">
        <x:v>6</x:v>
      </x:c>
      <x:c r="L30" s="100" t="inlineStr">
        <x:is>
          <x:t xml:space="preserve">ETUDE_SEULE</x:t>
        </x:is>
      </x:c>
      <x:c r="M30" s="93" t="inlineStr">
        <x:is>
          <x:t xml:space="preserve"/>
        </x:is>
      </x:c>
      <x:c r="N30" s="93" t="inlineStr">
        <x:is>
          <x:t xml:space="preserve">PASS_CIBLE_BODY</x:t>
        </x:is>
      </x:c>
      <x:c r="O30" s="93" t="inlineStr">
        <x:is>
          <x:t xml:space="preserve">feral-workbook-clemence-v100</x:t>
        </x:is>
      </x:c>
      <x:c r="P30" s="93" t="inlineStr">
        <x:is>
          <x:t xml:space="preserve">32f2ee8e4fd801e7ca677a54862f2bd0123a2e78d12c015f64b50ab28184c380</x:t>
        </x:is>
      </x:c>
      <x:c r="Q30" s="93" t="inlineStr">
        <x:is>
          <x:t xml:space="preserve">fc8e1c6c81de62d8966e04746ed0751b0eeefc62f0458728c818896ad79972f4</x:t>
        </x:is>
      </x:c>
      <x:c r="R30" s="93" t="inlineStr">
        <x:is>
          <x:t xml:space="preserve">Présentation : durées source proposées</x:t>
        </x:is>
      </x:c>
      <x:c r="S30" s="93" t="inlineStr">
        <x:is>
          <x:t xml:space="preserve">source-presentation-native-disarm-breathing-space-case-recovery-exit-mannequin-scene-study-only</x:t>
        </x:is>
      </x:c>
      <x:c r="T30" s="93"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U30" s="93" t="inlineStr">
        <x:is>
          <x:t xml:space="preserve">Admission visuelle de portée limitée. Entités, accessoires, variantes, mécanique source et preuve finale restent distincts. J10. Six actual action stages each facing: hook/disarm intact training blade, step back, open left palm allowing unharmed partner to breathe, take existing sealed mission case by handle, rise holding case, real departure step. Independent final QA opened all four originals and confirmed case present from A1 onward, not spawned at pickup; same two-latch closed case remains identifiable despite minor native proportions/trim variation. Shield stays anatomical LEFT, intact spear RIGHT and blades retracted. Final exit turns intentionally away from the partner and is not an erroneous mirrored facing. Gray articulated adult-sized neutral mannequin, dropped blade and case are baked scene-study props; no narrative victim, synchronized real opponent, campaign mission object/reward or inventory/disarm mechanic is implemented. Fixed MASK-crown-to-Feral-soles scale and manually reviewed Feral feet exclude mannequin, blade and case ground pixels. Calibrations are excluded; playback durations are for visual inspection, not source mechanics.</x:t>
        </x:is>
      </x:c>
    </x:row>
    <x:row r="31" ht="64" customHeight="1">
      <x:c r="A31" s="93" t="inlineStr">
        <x:is>
          <x:t xml:space="preserve">scar</x:t>
        </x:is>
      </x:c>
      <x:c r="B31" s="93" t="inlineStr">
        <x:is>
          <x:t xml:space="preserve">M_F003_5L</x:t>
        </x:is>
      </x:c>
      <x:c r="C31" s="93" t="inlineStr">
        <x:is>
          <x:t xml:space="preserve">5L</x:t>
        </x:is>
      </x:c>
      <x:c r="D31" s="93" t="inlineStr">
        <x:is>
          <x:t xml:space="preserve">Jab de contrôle</x:t>
        </x:is>
      </x:c>
      <x:c r="E31" s="93" t="inlineStr">
        <x:is>
          <x:t xml:space="preserve">05_MOVES_PROPOSES</x:t>
        </x:is>
      </x:c>
      <x:c r="F31" s="93" t="inlineStr">
        <x:is>
          <x:t xml:space="preserve">D7</x:t>
        </x:is>
      </x:c>
      <x:c r="G31" s="100" t="inlineStr">
        <x:is>
          <x:t xml:space="preserve">ADMIS_DEUX_SENS</x:t>
        </x:is>
      </x:c>
      <x:c r="H31" s="97">
        <x:v>3</x:v>
      </x:c>
      <x:c r="I31" s="97">
        <x:v>3</x:v>
      </x:c>
      <x:c r="J31" s="97">
        <x:v>3</x:v>
      </x:c>
      <x:c r="K31" s="97">
        <x:v>3</x:v>
      </x:c>
      <x:c r="L31" s="98" t="inlineStr">
        <x:is>
          <x:t xml:space="preserve">RACCORDE_VISUEL</x:t>
        </x:is>
      </x:c>
      <x:c r="M31" s="93" t="inlineStr">
        <x:is>
          <x:t xml:space="preserve">pit.stand.light.startup
pit.stand.light.active
pit.stand.light.recovery</x:t>
        </x:is>
      </x:c>
      <x:c r="N31" s="93" t="inlineStr">
        <x:is>
          <x:t xml:space="preserve">PASS_CIBLE_BODY</x:t>
        </x:is>
      </x:c>
      <x:c r="O31" s="93" t="inlineStr">
        <x:is>
          <x:t xml:space="preserve">scar-workbook-5L-v100</x:t>
        </x:is>
      </x:c>
      <x:c r="P31" s="93" t="inlineStr">
        <x:is>
          <x:t xml:space="preserve">32f2ee8e4fd801e7ca677a54862f2bd0123a2e78d12c015f64b50ab28184c380</x:t>
        </x:is>
      </x:c>
      <x:c r="Q31" s="93" t="inlineStr">
        <x:is>
          <x:t xml:space="preserve">fc8e1c6c81de62d8966e04746ed0751b0eeefc62f0458728c818896ad79972f4</x:t>
        </x:is>
      </x:c>
      <x:c r="R31" s="93" t="inlineStr">
        <x:is>
          <x:t xml:space="preserve">5 / 3 / 10</x:t>
        </x:is>
      </x:c>
      <x:c r="S31" s="93" t="inlineStr">
        <x:is>
          <x:t xml:space="preserve">source-D7-5L-body-cycle</x:t>
        </x:is>
      </x:c>
      <x:c r="T31" s="93"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U31"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2" ht="64" customHeight="1">
      <x:c r="A32" s="93" t="inlineStr">
        <x:is>
          <x:t xml:space="preserve">scar</x:t>
        </x:is>
      </x:c>
      <x:c r="B32" s="93" t="inlineStr">
        <x:is>
          <x:t xml:space="preserve">M_F003_5M</x:t>
        </x:is>
      </x:c>
      <x:c r="C32" s="93" t="inlineStr">
        <x:is>
          <x:t xml:space="preserve">5M</x:t>
        </x:is>
      </x:c>
      <x:c r="D32" s="93" t="inlineStr">
        <x:is>
          <x:t xml:space="preserve">Revers d'ouverture</x:t>
        </x:is>
      </x:c>
      <x:c r="E32" s="93" t="inlineStr">
        <x:is>
          <x:t xml:space="preserve">05_MOVES_PROPOSES</x:t>
        </x:is>
      </x:c>
      <x:c r="F32" s="93" t="inlineStr">
        <x:is>
          <x:t xml:space="preserve">E7</x:t>
        </x:is>
      </x:c>
      <x:c r="G32" s="100" t="inlineStr">
        <x:is>
          <x:t xml:space="preserve">ADMIS_DEUX_SENS</x:t>
        </x:is>
      </x:c>
      <x:c r="H32" s="97">
        <x:v>3</x:v>
      </x:c>
      <x:c r="I32" s="97">
        <x:v>3</x:v>
      </x:c>
      <x:c r="J32" s="97">
        <x:v>3</x:v>
      </x:c>
      <x:c r="K32" s="97">
        <x:v>3</x:v>
      </x:c>
      <x:c r="L32" s="100" t="inlineStr">
        <x:is>
          <x:t xml:space="preserve">ETUDE_SEULE</x:t>
        </x:is>
      </x:c>
      <x:c r="M32" s="93" t="inlineStr">
        <x:is>
          <x:t xml:space="preserve"/>
        </x:is>
      </x:c>
      <x:c r="N32" s="93" t="inlineStr">
        <x:is>
          <x:t xml:space="preserve">PASS_CIBLE_BODY</x:t>
        </x:is>
      </x:c>
      <x:c r="O32" s="93" t="inlineStr">
        <x:is>
          <x:t xml:space="preserve">scar-workbook-5m-v100</x:t>
        </x:is>
      </x:c>
      <x:c r="P32" s="93" t="inlineStr">
        <x:is>
          <x:t xml:space="preserve">32f2ee8e4fd801e7ca677a54862f2bd0123a2e78d12c015f64b50ab28184c380</x:t>
        </x:is>
      </x:c>
      <x:c r="Q32" s="93" t="inlineStr">
        <x:is>
          <x:t xml:space="preserve">fc8e1c6c81de62d8966e04746ed0751b0eeefc62f0458728c818896ad79972f4</x:t>
        </x:is>
      </x:c>
      <x:c r="R32" s="93" t="inlineStr">
        <x:is>
          <x:t xml:space="preserve">9 / 4 / 16</x:t>
        </x:is>
      </x:c>
      <x:c r="S32" s="93" t="inlineStr">
        <x:is>
          <x:t xml:space="preserve">source-E7-5M-body-cycle</x:t>
        </x:is>
      </x:c>
      <x:c r="T32" s="93"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U32"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E7 relue. Vrai revers au gantelet, distinct de la percée au combistick actuelle ; étude indépendante sans nouveau raccord au coup moyen debout.</x:t>
        </x:is>
      </x:c>
    </x:row>
    <x:row r="33" ht="64" customHeight="1">
      <x:c r="A33" s="93" t="inlineStr">
        <x:is>
          <x:t xml:space="preserve">scar</x:t>
        </x:is>
      </x:c>
      <x:c r="B33" s="93" t="inlineStr">
        <x:is>
          <x:t xml:space="preserve">M_F003_5H</x:t>
        </x:is>
      </x:c>
      <x:c r="C33" s="93" t="inlineStr">
        <x:is>
          <x:t xml:space="preserve">5H</x:t>
        </x:is>
      </x:c>
      <x:c r="D33" s="93" t="inlineStr">
        <x:is>
          <x:t xml:space="preserve">Frappe d'engagement</x:t>
        </x:is>
      </x:c>
      <x:c r="E33" s="93" t="inlineStr">
        <x:is>
          <x:t xml:space="preserve">05_MOVES_PROPOSES</x:t>
        </x:is>
      </x:c>
      <x:c r="F33" s="93" t="inlineStr">
        <x:is>
          <x:t xml:space="preserve">F7</x:t>
        </x:is>
      </x:c>
      <x:c r="G33" s="100" t="inlineStr">
        <x:is>
          <x:t xml:space="preserve">ADMIS_DEUX_SENS</x:t>
        </x:is>
      </x:c>
      <x:c r="H33" s="97">
        <x:v>4</x:v>
      </x:c>
      <x:c r="I33" s="97">
        <x:v>4</x:v>
      </x:c>
      <x:c r="J33" s="97">
        <x:v>4</x:v>
      </x:c>
      <x:c r="K33" s="97">
        <x:v>4</x:v>
      </x:c>
      <x:c r="L33" s="100" t="inlineStr">
        <x:is>
          <x:t xml:space="preserve">ETUDE_SEULE</x:t>
        </x:is>
      </x:c>
      <x:c r="M33" s="93" t="inlineStr">
        <x:is>
          <x:t xml:space="preserve"/>
        </x:is>
      </x:c>
      <x:c r="N33" s="93" t="inlineStr">
        <x:is>
          <x:t xml:space="preserve">PASS_CIBLE_BODY</x:t>
        </x:is>
      </x:c>
      <x:c r="O33" s="93" t="inlineStr">
        <x:is>
          <x:t xml:space="preserve">scar-workbook-5h-v100</x:t>
        </x:is>
      </x:c>
      <x:c r="P33" s="93" t="inlineStr">
        <x:is>
          <x:t xml:space="preserve">32f2ee8e4fd801e7ca677a54862f2bd0123a2e78d12c015f64b50ab28184c380</x:t>
        </x:is>
      </x:c>
      <x:c r="Q33" s="93" t="inlineStr">
        <x:is>
          <x:t xml:space="preserve">fc8e1c6c81de62d8966e04746ed0751b0eeefc62f0458728c818896ad79972f4</x:t>
        </x:is>
      </x:c>
      <x:c r="R33" s="93" t="inlineStr">
        <x:is>
          <x:t xml:space="preserve">16 / 5 / 26</x:t>
        </x:is>
      </x:c>
      <x:c r="S33" s="93" t="inlineStr">
        <x:is>
          <x:t xml:space="preserve">source-F7-native-alpha-heavy-wrist-blade-study-only</x:t>
        </x:is>
      </x:c>
      <x:c r="T33" s="93"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U33" s="93" t="inlineStr">
        <x:is>
          <x:t xml:space="preserve">Admission visuelle de portée limitée. Entités, accessoires, variantes, mécanique source et preuve finale restent distincts. Deux nouvelles pages alpha natives, quatre gestes indépendants par sens : pas/engagement, lourde des lames anatomiques droites, retrait puis garde. Combistick continuellement dans la main anatomique gauche. Originaux imagegen inchangés et copies byte-identiques ; revues root/producteur, moteur et QA favorables, gouttières réelles, aucun magenta mesuré. Référence fixe masque→ligne des semelles alpha128 sur le vrai retour debout de chaque page : droite447, gauche385 ; pointe de lance et dreads exclues. Les pivots horizontaux sont les milieux des deux vrais pieds, jamais la pointe ou le seul pied le plus bas ; ROIs conservées dans reference-and-foot-review.json. La lecture source16/5/13/13 est indépendante de toute simulation. Remplace uniquement le recours historique V34 du lecteur ; page originale V34, son SHA et ses clips heavy de duel inchangés. Aucune nouvelle liaison mécanique au heavy actuel nommé Ascension au plasma.</x:t>
        </x:is>
      </x:c>
    </x:row>
    <x:row r="34" ht="64" customHeight="1">
      <x:c r="A34" s="93" t="inlineStr">
        <x:is>
          <x:t xml:space="preserve">scar</x:t>
        </x:is>
      </x:c>
      <x:c r="B34" s="93" t="inlineStr">
        <x:is>
          <x:t xml:space="preserve">M_F003_2L</x:t>
        </x:is>
      </x:c>
      <x:c r="C34" s="93" t="inlineStr">
        <x:is>
          <x:t xml:space="preserve">2L</x:t>
        </x:is>
      </x:c>
      <x:c r="D34" s="93" t="inlineStr">
        <x:is>
          <x:t xml:space="preserve">Arrêt de cheville</x:t>
        </x:is>
      </x:c>
      <x:c r="E34" s="93" t="inlineStr">
        <x:is>
          <x:t xml:space="preserve">05_MOVES_PROPOSES</x:t>
        </x:is>
      </x:c>
      <x:c r="F34" s="93" t="inlineStr">
        <x:is>
          <x:t xml:space="preserve">G7</x:t>
        </x:is>
      </x:c>
      <x:c r="G34" s="100" t="inlineStr">
        <x:is>
          <x:t xml:space="preserve">ADMIS_DEUX_SENS</x:t>
        </x:is>
      </x:c>
      <x:c r="H34" s="97">
        <x:v>3</x:v>
      </x:c>
      <x:c r="I34" s="97">
        <x:v>3</x:v>
      </x:c>
      <x:c r="J34" s="97">
        <x:v>3</x:v>
      </x:c>
      <x:c r="K34" s="97">
        <x:v>3</x:v>
      </x:c>
      <x:c r="L34" s="98" t="inlineStr">
        <x:is>
          <x:t xml:space="preserve">RACCORDE_VISUEL</x:t>
        </x:is>
      </x:c>
      <x:c r="M34" s="93" t="inlineStr">
        <x:is>
          <x:t xml:space="preserve">pit.crouch.light.startup
pit.crouch.light.active
pit.crouch.light.recovery</x:t>
        </x:is>
      </x:c>
      <x:c r="N34" s="93" t="inlineStr">
        <x:is>
          <x:t xml:space="preserve">PASS_CIBLE_BODY</x:t>
        </x:is>
      </x:c>
      <x:c r="O34" s="93" t="inlineStr">
        <x:is>
          <x:t xml:space="preserve">scar-workbook-2L-v100</x:t>
        </x:is>
      </x:c>
      <x:c r="P34" s="93" t="inlineStr">
        <x:is>
          <x:t xml:space="preserve">32f2ee8e4fd801e7ca677a54862f2bd0123a2e78d12c015f64b50ab28184c380</x:t>
        </x:is>
      </x:c>
      <x:c r="Q34" s="93" t="inlineStr">
        <x:is>
          <x:t xml:space="preserve">fc8e1c6c81de62d8966e04746ed0751b0eeefc62f0458728c818896ad79972f4</x:t>
        </x:is>
      </x:c>
      <x:c r="R34" s="93" t="inlineStr">
        <x:is>
          <x:t xml:space="preserve">6 / 3 / 12</x:t>
        </x:is>
      </x:c>
      <x:c r="S34" s="93" t="inlineStr">
        <x:is>
          <x:t xml:space="preserve">source-G7-2L-body-cycle</x:t>
        </x:is>
      </x:c>
      <x:c r="T34" s="93"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U34"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5" ht="64" customHeight="1">
      <x:c r="A35" s="93" t="inlineStr">
        <x:is>
          <x:t xml:space="preserve">scar</x:t>
        </x:is>
      </x:c>
      <x:c r="B35" s="93" t="inlineStr">
        <x:is>
          <x:t xml:space="preserve">M_F003_2M</x:t>
        </x:is>
      </x:c>
      <x:c r="C35" s="93" t="inlineStr">
        <x:is>
          <x:t xml:space="preserve">2M</x:t>
        </x:is>
      </x:c>
      <x:c r="D35" s="93" t="inlineStr">
        <x:is>
          <x:t xml:space="preserve">Balayage de contrôle</x:t>
        </x:is>
      </x:c>
      <x:c r="E35" s="93" t="inlineStr">
        <x:is>
          <x:t xml:space="preserve">05_MOVES_PROPOSES</x:t>
        </x:is>
      </x:c>
      <x:c r="F35" s="93" t="inlineStr">
        <x:is>
          <x:t xml:space="preserve">H7</x:t>
        </x:is>
      </x:c>
      <x:c r="G35" s="100" t="inlineStr">
        <x:is>
          <x:t xml:space="preserve">ADMIS_DEUX_SENS</x:t>
        </x:is>
      </x:c>
      <x:c r="H35" s="97">
        <x:v>3</x:v>
      </x:c>
      <x:c r="I35" s="97">
        <x:v>3</x:v>
      </x:c>
      <x:c r="J35" s="97">
        <x:v>3</x:v>
      </x:c>
      <x:c r="K35" s="97">
        <x:v>3</x:v>
      </x:c>
      <x:c r="L35" s="98" t="inlineStr">
        <x:is>
          <x:t xml:space="preserve">RACCORDE_VISUEL</x:t>
        </x:is>
      </x:c>
      <x:c r="M35" s="93" t="inlineStr">
        <x:is>
          <x:t xml:space="preserve">pit.crouch.medium.startup
pit.crouch.medium.active
pit.crouch.medium.recovery</x:t>
        </x:is>
      </x:c>
      <x:c r="N35" s="93" t="inlineStr">
        <x:is>
          <x:t xml:space="preserve">PASS_CIBLE_BODY</x:t>
        </x:is>
      </x:c>
      <x:c r="O35" s="93" t="inlineStr">
        <x:is>
          <x:t xml:space="preserve">scar-workbook-2m-v100</x:t>
        </x:is>
      </x:c>
      <x:c r="P35" s="93" t="inlineStr">
        <x:is>
          <x:t xml:space="preserve">32f2ee8e4fd801e7ca677a54862f2bd0123a2e78d12c015f64b50ab28184c380</x:t>
        </x:is>
      </x:c>
      <x:c r="Q35" s="93" t="inlineStr">
        <x:is>
          <x:t xml:space="preserve">fc8e1c6c81de62d8966e04746ed0751b0eeefc62f0458728c818896ad79972f4</x:t>
        </x:is>
      </x:c>
      <x:c r="R35" s="93" t="inlineStr">
        <x:is>
          <x:t xml:space="preserve">11 / 4 / 21</x:t>
        </x:is>
      </x:c>
      <x:c r="S35" s="93" t="inlineStr">
        <x:is>
          <x:t xml:space="preserve">source-H7-2M-body-cycle</x:t>
        </x:is>
      </x:c>
      <x:c r="T35" s="93"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U35"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H7 relue. Contact de balayage ancré sur le pied porteur : X385 droite et629,5 gauche (semelles alpha128, bande8px), pas au milieu de la jambe étendue et de l’appui. Phases du coup moyen accroupi actuel conservées ; hauteurs, dégâts et cancels Excel ne sont pas implémentés.</x:t>
        </x:is>
      </x:c>
    </x:row>
    <x:row r="36" ht="64" customHeight="1">
      <x:c r="A36" s="93" t="inlineStr">
        <x:is>
          <x:t xml:space="preserve">scar</x:t>
        </x:is>
      </x:c>
      <x:c r="B36" s="93" t="inlineStr">
        <x:is>
          <x:t xml:space="preserve">M_F003_2H</x:t>
        </x:is>
      </x:c>
      <x:c r="C36" s="93" t="inlineStr">
        <x:is>
          <x:t xml:space="preserve">2H</x:t>
        </x:is>
      </x:c>
      <x:c r="D36" s="93" t="inlineStr">
        <x:is>
          <x:t xml:space="preserve">Interception montante</x:t>
        </x:is>
      </x:c>
      <x:c r="E36" s="93" t="inlineStr">
        <x:is>
          <x:t xml:space="preserve">05_MOVES_PROPOSES</x:t>
        </x:is>
      </x:c>
      <x:c r="F36" s="93" t="inlineStr">
        <x:is>
          <x:t xml:space="preserve">I7</x:t>
        </x:is>
      </x:c>
      <x:c r="G36" s="100" t="inlineStr">
        <x:is>
          <x:t xml:space="preserve">ADMIS_DEUX_SENS</x:t>
        </x:is>
      </x:c>
      <x:c r="H36" s="97">
        <x:v>3</x:v>
      </x:c>
      <x:c r="I36" s="97">
        <x:v>3</x:v>
      </x:c>
      <x:c r="J36" s="97">
        <x:v>3</x:v>
      </x:c>
      <x:c r="K36" s="97">
        <x:v>3</x:v>
      </x:c>
      <x:c r="L36" s="100" t="inlineStr">
        <x:is>
          <x:t xml:space="preserve">ETUDE_SEULE</x:t>
        </x:is>
      </x:c>
      <x:c r="M36" s="93" t="inlineStr">
        <x:is>
          <x:t xml:space="preserve"/>
        </x:is>
      </x:c>
      <x:c r="N36" s="93" t="inlineStr">
        <x:is>
          <x:t xml:space="preserve">PASS_CIBLE_BODY</x:t>
        </x:is>
      </x:c>
      <x:c r="O36" s="93" t="inlineStr">
        <x:is>
          <x:t xml:space="preserve">scar-workbook-2h-v100</x:t>
        </x:is>
      </x:c>
      <x:c r="P36" s="93" t="inlineStr">
        <x:is>
          <x:t xml:space="preserve">32f2ee8e4fd801e7ca677a54862f2bd0123a2e78d12c015f64b50ab28184c380</x:t>
        </x:is>
      </x:c>
      <x:c r="Q36" s="93" t="inlineStr">
        <x:is>
          <x:t xml:space="preserve">fc8e1c6c81de62d8966e04746ed0751b0eeefc62f0458728c818896ad79972f4</x:t>
        </x:is>
      </x:c>
      <x:c r="R36" s="93" t="inlineStr">
        <x:is>
          <x:t xml:space="preserve">14 / 5 / 29</x:t>
        </x:is>
      </x:c>
      <x:c r="S36" s="93" t="inlineStr">
        <x:is>
          <x:t xml:space="preserve">source-I7-grounded-rising-wrist-blade-study</x:t>
        </x:is>
      </x:c>
      <x:c r="T36" s="93"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U36" s="93" t="inlineStr">
        <x:is>
          <x:t xml:space="preserve">Admission visuelle de portée limitée. Entités, accessoires, variantes, mécanique source et preuve finale restent distincts. Étude native BODY sourceI7 ; garde basse puis montée réelle des lames, pieds au sol, retour. À gauche, une garde basse déjà admise005/index3 est explicitement partagée puis contact/reprise014/index2/3 ; la préparation014/index1 tournée à droite reste exclue. Cinq nouveaux dessins et une posture partagée, pas six nouveaux dessins. Les références debout fixes413/419/258px et les pivots de chaque page restent conservés. Double revue producteur/QA. Aucun raccord supplémentaire au profil lourd actuellement nommé Ascension au plasma ; propriétés anti-air/hauteur/dégâts Excel non implémentées.</x:t>
        </x:is>
      </x:c>
    </x:row>
    <x:row r="37" ht="64" customHeight="1">
      <x:c r="A37" s="93" t="inlineStr">
        <x:is>
          <x:t xml:space="preserve">scar</x:t>
        </x:is>
      </x:c>
      <x:c r="B37" s="93" t="inlineStr">
        <x:is>
          <x:t xml:space="preserve">M_F003_jL</x:t>
        </x:is>
      </x:c>
      <x:c r="C37" s="93" t="inlineStr">
        <x:is>
          <x:t xml:space="preserve">jL</x:t>
        </x:is>
      </x:c>
      <x:c r="D37" s="93" t="inlineStr">
        <x:is>
          <x:t xml:space="preserve">Contact aérien court</x:t>
        </x:is>
      </x:c>
      <x:c r="E37" s="93" t="inlineStr">
        <x:is>
          <x:t xml:space="preserve">05_MOVES_PROPOSES</x:t>
        </x:is>
      </x:c>
      <x:c r="F37" s="93" t="inlineStr">
        <x:is>
          <x:t xml:space="preserve">J7</x:t>
        </x:is>
      </x:c>
      <x:c r="G37" s="100" t="inlineStr">
        <x:is>
          <x:t xml:space="preserve">ADMIS_DEUX_SENS</x:t>
        </x:is>
      </x:c>
      <x:c r="H37" s="97">
        <x:v>3</x:v>
      </x:c>
      <x:c r="I37" s="97">
        <x:v>3</x:v>
      </x:c>
      <x:c r="J37" s="97">
        <x:v>3</x:v>
      </x:c>
      <x:c r="K37" s="97">
        <x:v>3</x:v>
      </x:c>
      <x:c r="L37" s="100" t="inlineStr">
        <x:is>
          <x:t xml:space="preserve">ETUDE_SEULE</x:t>
        </x:is>
      </x:c>
      <x:c r="M37" s="93" t="inlineStr">
        <x:is>
          <x:t xml:space="preserve"/>
        </x:is>
      </x:c>
      <x:c r="N37" s="93" t="inlineStr">
        <x:is>
          <x:t xml:space="preserve">PASS_CIBLE_BODY</x:t>
        </x:is>
      </x:c>
      <x:c r="O37" s="93" t="inlineStr">
        <x:is>
          <x:t xml:space="preserve">scar-workbook-jl-v100</x:t>
        </x:is>
      </x:c>
      <x:c r="P37" s="93" t="inlineStr">
        <x:is>
          <x:t xml:space="preserve">32f2ee8e4fd801e7ca677a54862f2bd0123a2e78d12c015f64b50ab28184c380</x:t>
        </x:is>
      </x:c>
      <x:c r="Q37" s="93" t="inlineStr">
        <x:is>
          <x:t xml:space="preserve">fc8e1c6c81de62d8966e04746ed0751b0eeefc62f0458728c818896ad79972f4</x:t>
        </x:is>
      </x:c>
      <x:c r="R37" s="93" t="inlineStr">
        <x:is>
          <x:t xml:space="preserve">6 / 3 / 12</x:t>
        </x:is>
      </x:c>
      <x:c r="S37" s="93" t="inlineStr">
        <x:is>
          <x:t xml:space="preserve">source-J7-jL-body-study-both-native-facings</x:t>
        </x:is>
      </x:c>
      <x:c r="T37" s="93"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U37" s="93" t="inlineStr">
        <x:is>
          <x:t xml:space="preserve">Admission visuelle de portée limitée. Entités, accessoires, variantes, mécanique source et preuve finale restent distincts. Originaux PNG inchangés et copies vérifiées ; deux orientations indépendantes, texte sourceJ7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8" ht="64" customHeight="1">
      <x:c r="A38" s="93" t="inlineStr">
        <x:is>
          <x:t xml:space="preserve">scar</x:t>
        </x:is>
      </x:c>
      <x:c r="B38" s="93" t="inlineStr">
        <x:is>
          <x:t xml:space="preserve">M_F003_jM</x:t>
        </x:is>
      </x:c>
      <x:c r="C38" s="93" t="inlineStr">
        <x:is>
          <x:t xml:space="preserve">jM</x:t>
        </x:is>
      </x:c>
      <x:c r="D38" s="93" t="inlineStr">
        <x:is>
          <x:t xml:space="preserve">Coupe aérienne</x:t>
        </x:is>
      </x:c>
      <x:c r="E38" s="93" t="inlineStr">
        <x:is>
          <x:t xml:space="preserve">05_MOVES_PROPOSES</x:t>
        </x:is>
      </x:c>
      <x:c r="F38" s="93" t="inlineStr">
        <x:is>
          <x:t xml:space="preserve">K7</x:t>
        </x:is>
      </x:c>
      <x:c r="G38" s="100" t="inlineStr">
        <x:is>
          <x:t xml:space="preserve">ADMIS_DEUX_SENS</x:t>
        </x:is>
      </x:c>
      <x:c r="H38" s="97">
        <x:v>3</x:v>
      </x:c>
      <x:c r="I38" s="97">
        <x:v>3</x:v>
      </x:c>
      <x:c r="J38" s="97">
        <x:v>3</x:v>
      </x:c>
      <x:c r="K38" s="97">
        <x:v>3</x:v>
      </x:c>
      <x:c r="L38" s="100" t="inlineStr">
        <x:is>
          <x:t xml:space="preserve">ETUDE_SEULE</x:t>
        </x:is>
      </x:c>
      <x:c r="M38" s="93" t="inlineStr">
        <x:is>
          <x:t xml:space="preserve"/>
        </x:is>
      </x:c>
      <x:c r="N38" s="93" t="inlineStr">
        <x:is>
          <x:t xml:space="preserve">PASS_CIBLE_BODY</x:t>
        </x:is>
      </x:c>
      <x:c r="O38" s="93" t="inlineStr">
        <x:is>
          <x:t xml:space="preserve">scar-workbook-jm-v100</x:t>
        </x:is>
      </x:c>
      <x:c r="P38" s="93" t="inlineStr">
        <x:is>
          <x:t xml:space="preserve">32f2ee8e4fd801e7ca677a54862f2bd0123a2e78d12c015f64b50ab28184c380</x:t>
        </x:is>
      </x:c>
      <x:c r="Q38" s="93" t="inlineStr">
        <x:is>
          <x:t xml:space="preserve">fc8e1c6c81de62d8966e04746ed0751b0eeefc62f0458728c818896ad79972f4</x:t>
        </x:is>
      </x:c>
      <x:c r="R38" s="93" t="inlineStr">
        <x:is>
          <x:t xml:space="preserve">10 / 5 / 18</x:t>
        </x:is>
      </x:c>
      <x:c r="S38" s="93" t="inlineStr">
        <x:is>
          <x:t xml:space="preserve">source-K7-jM-body-study-both-native-facings</x:t>
        </x:is>
      </x:c>
      <x:c r="T38" s="93"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U38" s="93" t="inlineStr">
        <x:is>
          <x:t xml:space="preserve">Admission visuelle de portée limitée. Entités, accessoires, variantes, mécanique source et preuve finale restent distincts. Originaux PNG inchangés et copies vérifiées ; deux orientations indépendantes, texte sourceK7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9" ht="64" customHeight="1">
      <x:c r="A39" s="93" t="inlineStr">
        <x:is>
          <x:t xml:space="preserve">scar</x:t>
        </x:is>
      </x:c>
      <x:c r="B39" s="93" t="inlineStr">
        <x:is>
          <x:t xml:space="preserve">M_F003_jH</x:t>
        </x:is>
      </x:c>
      <x:c r="C39" s="93" t="inlineStr">
        <x:is>
          <x:t xml:space="preserve">jH</x:t>
        </x:is>
      </x:c>
      <x:c r="D39" s="93" t="inlineStr">
        <x:is>
          <x:t xml:space="preserve">Descente engagée</x:t>
        </x:is>
      </x:c>
      <x:c r="E39" s="93" t="inlineStr">
        <x:is>
          <x:t xml:space="preserve">05_MOVES_PROPOSES</x:t>
        </x:is>
      </x:c>
      <x:c r="F39" s="93" t="inlineStr">
        <x:is>
          <x:t xml:space="preserve">L7</x:t>
        </x:is>
      </x:c>
      <x:c r="G39" s="100" t="inlineStr">
        <x:is>
          <x:t xml:space="preserve">ADMIS_DEUX_SENS</x:t>
        </x:is>
      </x:c>
      <x:c r="H39" s="97">
        <x:v>3</x:v>
      </x:c>
      <x:c r="I39" s="97">
        <x:v>3</x:v>
      </x:c>
      <x:c r="J39" s="97">
        <x:v>3</x:v>
      </x:c>
      <x:c r="K39" s="97">
        <x:v>3</x:v>
      </x:c>
      <x:c r="L39" s="100" t="inlineStr">
        <x:is>
          <x:t xml:space="preserve">ETUDE_SEULE</x:t>
        </x:is>
      </x:c>
      <x:c r="M39" s="93" t="inlineStr">
        <x:is>
          <x:t xml:space="preserve"/>
        </x:is>
      </x:c>
      <x:c r="N39" s="93" t="inlineStr">
        <x:is>
          <x:t xml:space="preserve">PASS_CIBLE_BODY</x:t>
        </x:is>
      </x:c>
      <x:c r="O39" s="93" t="inlineStr">
        <x:is>
          <x:t xml:space="preserve">scar-workbook-jh-v100</x:t>
        </x:is>
      </x:c>
      <x:c r="P39" s="93" t="inlineStr">
        <x:is>
          <x:t xml:space="preserve">32f2ee8e4fd801e7ca677a54862f2bd0123a2e78d12c015f64b50ab28184c380</x:t>
        </x:is>
      </x:c>
      <x:c r="Q39" s="93" t="inlineStr">
        <x:is>
          <x:t xml:space="preserve">fc8e1c6c81de62d8966e04746ed0751b0eeefc62f0458728c818896ad79972f4</x:t>
        </x:is>
      </x:c>
      <x:c r="R39" s="93" t="inlineStr">
        <x:is>
          <x:t xml:space="preserve">15 / 6 / 24</x:t>
        </x:is>
      </x:c>
      <x:c r="S39" s="93" t="inlineStr">
        <x:is>
          <x:t xml:space="preserve">source-L7-jH-body-study-both-native-facings</x:t>
        </x:is>
      </x:c>
      <x:c r="T39" s="93"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U39" s="93" t="inlineStr">
        <x:is>
          <x:t xml:space="preserve">Admission visuelle de portée limitée. Entités, accessoires, variantes, mécanique source et preuve finale restent distincts. Originaux PNG inchangés et copies vérifiées ; deux orientations indépendantes, texte sourceL7 et anatomie revus par producteur/QA. Référence corporelle fixe propre à chaque page, calibrations exclues quand distinctes du geste. Pivots virtuels depuis le haut de ceinture/bassin et distance debout aux semelles, repères conservés dans leDTO. Préparation gauche32/index1 reliée au contact/réception27/index2/3 ; ancienne préparation27/index1 touchant le bord reste exclue. Réception réellement au sol, aucune phase aérienne/atterrissage du duel forcée. Lecture indépendante des règles, dégâts, coûts et cancels du classeur.</x:t>
        </x:is>
      </x:c>
    </x:row>
    <x:row r="40" ht="64" customHeight="1">
      <x:c r="A40" s="93" t="inlineStr">
        <x:is>
          <x:t xml:space="preserve">scar</x:t>
        </x:is>
      </x:c>
      <x:c r="B40" s="93" t="inlineStr">
        <x:is>
          <x:t xml:space="preserve">M_F003_TH_F</x:t>
        </x:is>
      </x:c>
      <x:c r="C40" s="93" t="inlineStr">
        <x:is>
          <x:t xml:space="preserve">TH_F</x:t>
        </x:is>
      </x:c>
      <x:c r="D40" s="93" t="inlineStr">
        <x:is>
          <x:t xml:space="preserve">Projection avant</x:t>
        </x:is>
      </x:c>
      <x:c r="E40" s="93" t="inlineStr">
        <x:is>
          <x:t xml:space="preserve">05_MOVES_PROPOSES</x:t>
        </x:is>
      </x:c>
      <x:c r="F40" s="93" t="inlineStr">
        <x:is>
          <x:t xml:space="preserve">M7</x:t>
        </x:is>
      </x:c>
      <x:c r="G40" s="100" t="inlineStr">
        <x:is>
          <x:t xml:space="preserve">ADMIS_DEUX_SENS</x:t>
        </x:is>
      </x:c>
      <x:c r="H40" s="97">
        <x:v>6</x:v>
      </x:c>
      <x:c r="I40" s="97">
        <x:v>6</x:v>
      </x:c>
      <x:c r="J40" s="97">
        <x:v>6</x:v>
      </x:c>
      <x:c r="K40" s="97">
        <x:v>6</x:v>
      </x:c>
      <x:c r="L40" s="100" t="inlineStr">
        <x:is>
          <x:t xml:space="preserve">ETUDE_SEULE</x:t>
        </x:is>
      </x:c>
      <x:c r="M40" s="93" t="inlineStr">
        <x:is>
          <x:t xml:space="preserve"/>
        </x:is>
      </x:c>
      <x:c r="N40" s="93" t="inlineStr">
        <x:is>
          <x:t xml:space="preserve">PASS_CIBLE_BODY</x:t>
        </x:is>
      </x:c>
      <x:c r="O40" s="93" t="inlineStr">
        <x:is>
          <x:t xml:space="preserve">scar-workbook-th_f-v100</x:t>
        </x:is>
      </x:c>
      <x:c r="P40" s="93" t="inlineStr">
        <x:is>
          <x:t xml:space="preserve">32f2ee8e4fd801e7ca677a54862f2bd0123a2e78d12c015f64b50ab28184c380</x:t>
        </x:is>
      </x:c>
      <x:c r="Q40" s="93" t="inlineStr">
        <x:is>
          <x:t xml:space="preserve">fc8e1c6c81de62d8966e04746ed0751b0eeefc62f0458728c818896ad79972f4</x:t>
        </x:is>
      </x:c>
      <x:c r="R40" s="93" t="inlineStr">
        <x:is>
          <x:t xml:space="preserve">8 / 3 / 30</x:t>
        </x:is>
      </x:c>
      <x:c r="S40" s="93" t="inlineStr">
        <x:is>
          <x:t xml:space="preserve">source-M7-TH_F-body-study-both-native-facings</x:t>
        </x:is>
      </x:c>
      <x:c r="T40" s="93"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U40" s="93" t="inlineStr">
        <x:is>
          <x:t xml:space="preserve">Admission visuelle de portée limitée. Entités, accessoires, variantes, mécanique source et preuve finale restent distincts. Originaux PNG inchangés et copies vérifiées ; deux orientations indépendantes, texte sourceM7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À gauche, finale30/index5 coupée exclue, remplacée par33/index0 ; prise de lance23/index1 occluse, manipulation/rangement non certifiés. Lecture indépendante des règles, dégâts, coûts et cancels du classeur.</x:t>
        </x:is>
      </x:c>
    </x:row>
    <x:row r="41" ht="64" customHeight="1">
      <x:c r="A41" s="93" t="inlineStr">
        <x:is>
          <x:t xml:space="preserve">scar</x:t>
        </x:is>
      </x:c>
      <x:c r="B41" s="93" t="inlineStr">
        <x:is>
          <x:t xml:space="preserve">M_F003_TH_B</x:t>
        </x:is>
      </x:c>
      <x:c r="C41" s="93" t="inlineStr">
        <x:is>
          <x:t xml:space="preserve">TH_B</x:t>
        </x:is>
      </x:c>
      <x:c r="D41" s="93" t="inlineStr">
        <x:is>
          <x:t xml:space="preserve">Projection arrière</x:t>
        </x:is>
      </x:c>
      <x:c r="E41" s="93" t="inlineStr">
        <x:is>
          <x:t xml:space="preserve">05_MOVES_PROPOSES</x:t>
        </x:is>
      </x:c>
      <x:c r="F41" s="93" t="inlineStr">
        <x:is>
          <x:t xml:space="preserve">N7</x:t>
        </x:is>
      </x:c>
      <x:c r="G41" s="100" t="inlineStr">
        <x:is>
          <x:t xml:space="preserve">ADMIS_DEUX_SENS</x:t>
        </x:is>
      </x:c>
      <x:c r="H41" s="97">
        <x:v>6</x:v>
      </x:c>
      <x:c r="I41" s="97">
        <x:v>6</x:v>
      </x:c>
      <x:c r="J41" s="97">
        <x:v>6</x:v>
      </x:c>
      <x:c r="K41" s="97">
        <x:v>6</x:v>
      </x:c>
      <x:c r="L41" s="100" t="inlineStr">
        <x:is>
          <x:t xml:space="preserve">ETUDE_SEULE</x:t>
        </x:is>
      </x:c>
      <x:c r="M41" s="93" t="inlineStr">
        <x:is>
          <x:t xml:space="preserve"/>
        </x:is>
      </x:c>
      <x:c r="N41" s="93" t="inlineStr">
        <x:is>
          <x:t xml:space="preserve">PASS_CIBLE_BODY</x:t>
        </x:is>
      </x:c>
      <x:c r="O41" s="93" t="inlineStr">
        <x:is>
          <x:t xml:space="preserve">scar-workbook-th_b-v100</x:t>
        </x:is>
      </x:c>
      <x:c r="P41" s="93" t="inlineStr">
        <x:is>
          <x:t xml:space="preserve">32f2ee8e4fd801e7ca677a54862f2bd0123a2e78d12c015f64b50ab28184c380</x:t>
        </x:is>
      </x:c>
      <x:c r="Q41" s="93" t="inlineStr">
        <x:is>
          <x:t xml:space="preserve">fc8e1c6c81de62d8966e04746ed0751b0eeefc62f0458728c818896ad79972f4</x:t>
        </x:is>
      </x:c>
      <x:c r="R41" s="93" t="inlineStr">
        <x:is>
          <x:t xml:space="preserve">10 / 3 / 32</x:t>
        </x:is>
      </x:c>
      <x:c r="S41" s="93" t="inlineStr">
        <x:is>
          <x:t xml:space="preserve">source-N7-TH_B-body-study-both-native-facings</x:t>
        </x:is>
      </x:c>
      <x:c r="T41" s="93"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U41" s="93" t="inlineStr">
        <x:is>
          <x:t xml:space="preserve">Admission visuelle de portée limitée. Entités, accessoires, variantes, mécanique source et preuve finale restent distincts. Originaux PNG inchangés et copies vérifiées ; deux orientations indépendantes, texte sourceN7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Rotation du corps et destination du mannequin derrière l’orientation initiale conservées. Lecture indépendante des règles, dégâts, coûts et cancels du classeur.</x:t>
        </x:is>
      </x:c>
    </x:row>
    <x:row r="42" ht="64" customHeight="1">
      <x:c r="A42" s="93" t="inlineStr">
        <x:is>
          <x:t xml:space="preserve">scar</x:t>
        </x:is>
      </x:c>
      <x:c r="B42" s="93" t="inlineStr">
        <x:is>
          <x:t xml:space="preserve">M_F003_6M</x:t>
        </x:is>
      </x:c>
      <x:c r="C42" s="93" t="inlineStr">
        <x:is>
          <x:t xml:space="preserve">6M</x:t>
        </x:is>
      </x:c>
      <x:c r="D42" s="93" t="inlineStr">
        <x:is>
          <x:t xml:space="preserve">Pas de rupture</x:t>
        </x:is>
      </x:c>
      <x:c r="E42" s="93" t="inlineStr">
        <x:is>
          <x:t xml:space="preserve">05_MOVES_PROPOSES</x:t>
        </x:is>
      </x:c>
      <x:c r="F42" s="93" t="inlineStr">
        <x:is>
          <x:t xml:space="preserve">O7</x:t>
        </x:is>
      </x:c>
      <x:c r="G42" s="100" t="inlineStr">
        <x:is>
          <x:t xml:space="preserve">ADMIS_DEUX_SENS</x:t>
        </x:is>
      </x:c>
      <x:c r="H42" s="97">
        <x:v>3</x:v>
      </x:c>
      <x:c r="I42" s="97">
        <x:v>3</x:v>
      </x:c>
      <x:c r="J42" s="97">
        <x:v>3</x:v>
      </x:c>
      <x:c r="K42" s="97">
        <x:v>3</x:v>
      </x:c>
      <x:c r="L42" s="100" t="inlineStr">
        <x:is>
          <x:t xml:space="preserve">ETUDE_SEULE</x:t>
        </x:is>
      </x:c>
      <x:c r="M42" s="93" t="inlineStr">
        <x:is>
          <x:t xml:space="preserve"/>
        </x:is>
      </x:c>
      <x:c r="N42" s="93" t="inlineStr">
        <x:is>
          <x:t xml:space="preserve">PASS_CIBLE_BODY</x:t>
        </x:is>
      </x:c>
      <x:c r="O42" s="93" t="inlineStr">
        <x:is>
          <x:t xml:space="preserve">scar-workbook-6m-v100</x:t>
        </x:is>
      </x:c>
      <x:c r="P42" s="93" t="inlineStr">
        <x:is>
          <x:t xml:space="preserve">32f2ee8e4fd801e7ca677a54862f2bd0123a2e78d12c015f64b50ab28184c380</x:t>
        </x:is>
      </x:c>
      <x:c r="Q42" s="93" t="inlineStr">
        <x:is>
          <x:t xml:space="preserve">fc8e1c6c81de62d8966e04746ed0751b0eeefc62f0458728c818896ad79972f4</x:t>
        </x:is>
      </x:c>
      <x:c r="R42" s="93" t="inlineStr">
        <x:is>
          <x:t xml:space="preserve">17 / 5 / 26</x:t>
        </x:is>
      </x:c>
      <x:c r="S42" s="93" t="inlineStr">
        <x:is>
          <x:t xml:space="preserve">source-O7-6M-body-study-both-native-facings</x:t>
        </x:is>
      </x:c>
      <x:c r="T42" s="93"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U42" s="93" t="inlineStr">
        <x:is>
          <x:t xml:space="preserve">Admission visuelle de portée limitée. Entités, accessoires, variantes, mécanique source et preuve finale restent distincts. Originaux PNG inchangés et copies vérifiées ; deux orientations indépendantes, texte sourceO7 et anatomie revus par producteur/QA. Référence corporelle fixe propre à chaque page, calibrations exclues quand distinctes du geste. Pas, heurt d’épaule avec bras compact, retour en garde ; aucune nouvelle commande6M ni translation de duel ajoutée. Lecture indépendante des règles, dégâts, coûts et cancels du classeur.</x:t>
        </x:is>
      </x:c>
    </x:row>
    <x:row r="43" ht="64" customHeight="1">
      <x:c r="A43" s="93" t="inlineStr">
        <x:is>
          <x:t xml:space="preserve">scar</x:t>
        </x:is>
      </x:c>
      <x:c r="B43" s="93" t="inlineStr">
        <x:is>
          <x:t xml:space="preserve">M_F003_S1</x:t>
        </x:is>
      </x:c>
      <x:c r="C43" s="93" t="inlineStr">
        <x:is>
          <x:t xml:space="preserve">S1</x:t>
        </x:is>
      </x:c>
      <x:c r="D43" s="93" t="inlineStr">
        <x:is>
          <x:t xml:space="preserve">Allonge télescopique</x:t>
        </x:is>
      </x:c>
      <x:c r="E43" s="93" t="inlineStr">
        <x:is>
          <x:t xml:space="preserve">05_MOVES_PROPOSES</x:t>
        </x:is>
      </x:c>
      <x:c r="F43" s="93" t="inlineStr">
        <x:is>
          <x:t xml:space="preserve">P7</x:t>
        </x:is>
      </x:c>
      <x:c r="G43" s="100" t="inlineStr">
        <x:is>
          <x:t xml:space="preserve">ADMIS_DEUX_SENS</x:t>
        </x:is>
      </x:c>
      <x:c r="H43" s="97">
        <x:v>6</x:v>
      </x:c>
      <x:c r="I43" s="97">
        <x:v>6</x:v>
      </x:c>
      <x:c r="J43" s="97">
        <x:v>6</x:v>
      </x:c>
      <x:c r="K43" s="97">
        <x:v>6</x:v>
      </x:c>
      <x:c r="L43" s="100" t="inlineStr">
        <x:is>
          <x:t xml:space="preserve">ETUDE_SEULE</x:t>
        </x:is>
      </x:c>
      <x:c r="M43" s="93" t="inlineStr">
        <x:is>
          <x:t xml:space="preserve"/>
        </x:is>
      </x:c>
      <x:c r="N43" s="93" t="inlineStr">
        <x:is>
          <x:t xml:space="preserve">PASS_CIBLE_BODY</x:t>
        </x:is>
      </x:c>
      <x:c r="O43" s="93" t="inlineStr">
        <x:is>
          <x:t xml:space="preserve">scar-special-s1-body-v100</x:t>
        </x:is>
      </x:c>
      <x:c r="P43" s="93" t="inlineStr">
        <x:is>
          <x:t xml:space="preserve">32f2ee8e4fd801e7ca677a54862f2bd0123a2e78d12c015f64b50ab28184c380</x:t>
        </x:is>
      </x:c>
      <x:c r="Q43" s="93" t="inlineStr">
        <x:is>
          <x:t xml:space="preserve">fc8e1c6c81de62d8966e04746ed0751b0eeefc62f0458728c818896ad79972f4</x:t>
        </x:is>
      </x:c>
      <x:c r="R43" s="93" t="inlineStr">
        <x:is>
          <x:t xml:space="preserve">17 / 5 / 24</x:t>
        </x:is>
      </x:c>
      <x:c r="S43" s="93" t="inlineStr">
        <x:is>
          <x:t xml:space="preserve">Native BODY artwork, source action choreography, alpha separation and manually reviewed foot pivots; not confirmation of combat mechanics.</x:t>
        </x:is>
      </x:c>
      <x:c r="T43" s="93"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U4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Source-P7 admise comme étude BODY indépendante ; aucune nouvelle commande, entité, arme d’inventaire ou règle de duel n’est raccordée.</x:t>
        </x:is>
      </x:c>
    </x:row>
    <x:row r="44" ht="64" customHeight="1">
      <x:c r="A44" s="93" t="inlineStr">
        <x:is>
          <x:t xml:space="preserve">scar</x:t>
        </x:is>
      </x:c>
      <x:c r="B44" s="93" t="inlineStr">
        <x:is>
          <x:t xml:space="preserve">M_F003_S2</x:t>
        </x:is>
      </x:c>
      <x:c r="C44" s="93" t="inlineStr">
        <x:is>
          <x:t xml:space="preserve">S2</x:t>
        </x:is>
      </x:c>
      <x:c r="D44" s="93" t="inlineStr">
        <x:is>
          <x:t xml:space="preserve">Étoile déployée</x:t>
        </x:is>
      </x:c>
      <x:c r="E44" s="93" t="inlineStr">
        <x:is>
          <x:t xml:space="preserve">05_MOVES_PROPOSES</x:t>
        </x:is>
      </x:c>
      <x:c r="F44" s="93" t="inlineStr">
        <x:is>
          <x:t xml:space="preserve">Q7</x:t>
        </x:is>
      </x:c>
      <x:c r="G44" s="100" t="inlineStr">
        <x:is>
          <x:t xml:space="preserve">ADMIS_DEUX_SENS</x:t>
        </x:is>
      </x:c>
      <x:c r="H44" s="97">
        <x:v>6</x:v>
      </x:c>
      <x:c r="I44" s="97">
        <x:v>6</x:v>
      </x:c>
      <x:c r="J44" s="97">
        <x:v>6</x:v>
      </x:c>
      <x:c r="K44" s="97">
        <x:v>6</x:v>
      </x:c>
      <x:c r="L44" s="100" t="inlineStr">
        <x:is>
          <x:t xml:space="preserve">ETUDE_SEULE</x:t>
        </x:is>
      </x:c>
      <x:c r="M44" s="93" t="inlineStr">
        <x:is>
          <x:t xml:space="preserve"/>
        </x:is>
      </x:c>
      <x:c r="N44" s="93" t="inlineStr">
        <x:is>
          <x:t xml:space="preserve">PASS_CIBLE_BODY</x:t>
        </x:is>
      </x:c>
      <x:c r="O44" s="93" t="inlineStr">
        <x:is>
          <x:t xml:space="preserve">scar-special-s2-body-v100</x:t>
        </x:is>
      </x:c>
      <x:c r="P44" s="93" t="inlineStr">
        <x:is>
          <x:t xml:space="preserve">32f2ee8e4fd801e7ca677a54862f2bd0123a2e78d12c015f64b50ab28184c380</x:t>
        </x:is>
      </x:c>
      <x:c r="Q44" s="93" t="inlineStr">
        <x:is>
          <x:t xml:space="preserve">fc8e1c6c81de62d8966e04746ed0751b0eeefc62f0458728c818896ad79972f4</x:t>
        </x:is>
      </x:c>
      <x:c r="R44" s="93" t="inlineStr">
        <x:is>
          <x:t xml:space="preserve">23 / 4 / 29</x:t>
        </x:is>
      </x:c>
      <x:c r="S44" s="93" t="inlineStr">
        <x:is>
          <x:t xml:space="preserve">Native BODY artwork, source action choreography, alpha separation and manually reviewed foot pivots; not confirmation of combat mechanics.</x:t>
        </x:is>
      </x:c>
      <x:c r="T44" s="93"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U4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Corrected replacement for suspended S2 admission: ONE shuriken only. After extraction, hip slots are plain empty straps in every postdraw pose including left release and both returns. Actual hand opening, throwing, followthrough and reset remain six native drawings per facing. No restocking at belt, invented second device/holster explanation, inventory or projectile mechanic. First left reach is partly occluded by its hand; later half-open to fully-open weapon stages remain visible. This candidate uses a new public filename so the previously admitted PNG is preserved byte-identically. Independent engine and QA continuity review opened the corrected native source; the public copy is byte-identical and SHA-verified. Source cell is Q7.</x:t>
        </x:is>
      </x:c>
    </x:row>
    <x:row r="45" ht="64" customHeight="1">
      <x:c r="A45" s="93" t="inlineStr">
        <x:is>
          <x:t xml:space="preserve">scar</x:t>
        </x:is>
      </x:c>
      <x:c r="B45" s="93" t="inlineStr">
        <x:is>
          <x:t xml:space="preserve">M_F003_S3</x:t>
        </x:is>
      </x:c>
      <x:c r="C45" s="93" t="inlineStr">
        <x:is>
          <x:t xml:space="preserve">S3</x:t>
        </x:is>
      </x:c>
      <x:c r="D45" s="93" t="inlineStr">
        <x:is>
          <x:t xml:space="preserve">Tir de plasma</x:t>
        </x:is>
      </x:c>
      <x:c r="E45" s="93" t="inlineStr">
        <x:is>
          <x:t xml:space="preserve">05_MOVES_PROPOSES</x:t>
        </x:is>
      </x:c>
      <x:c r="F45" s="93" t="inlineStr">
        <x:is>
          <x:t xml:space="preserve">R7</x:t>
        </x:is>
      </x:c>
      <x:c r="G45" s="100" t="inlineStr">
        <x:is>
          <x:t xml:space="preserve">ADMIS_DEUX_SENS</x:t>
        </x:is>
      </x:c>
      <x:c r="H45" s="97">
        <x:v>6</x:v>
      </x:c>
      <x:c r="I45" s="97">
        <x:v>6</x:v>
      </x:c>
      <x:c r="J45" s="97">
        <x:v>6</x:v>
      </x:c>
      <x:c r="K45" s="97">
        <x:v>6</x:v>
      </x:c>
      <x:c r="L45" s="100" t="inlineStr">
        <x:is>
          <x:t xml:space="preserve">ETUDE_SEULE</x:t>
        </x:is>
      </x:c>
      <x:c r="M45" s="93" t="inlineStr">
        <x:is>
          <x:t xml:space="preserve"/>
        </x:is>
      </x:c>
      <x:c r="N45" s="93" t="inlineStr">
        <x:is>
          <x:t xml:space="preserve">PASS_CIBLE_BODY</x:t>
        </x:is>
      </x:c>
      <x:c r="O45" s="93" t="inlineStr">
        <x:is>
          <x:t xml:space="preserve">scar-special-s3-body-v100</x:t>
        </x:is>
      </x:c>
      <x:c r="P45" s="93" t="inlineStr">
        <x:is>
          <x:t xml:space="preserve">32f2ee8e4fd801e7ca677a54862f2bd0123a2e78d12c015f64b50ab28184c380</x:t>
        </x:is>
      </x:c>
      <x:c r="Q45" s="93" t="inlineStr">
        <x:is>
          <x:t xml:space="preserve">fc8e1c6c81de62d8966e04746ed0751b0eeefc62f0458728c818896ad79972f4</x:t>
        </x:is>
      </x:c>
      <x:c r="R45" s="93" t="inlineStr">
        <x:is>
          <x:t xml:space="preserve">20 / 3 / 28</x:t>
        </x:is>
      </x:c>
      <x:c r="S45" s="93" t="inlineStr">
        <x:is>
          <x:t xml:space="preserve">Native BODY artwork, source action choreography, alpha separation and manually reviewed foot pivots; not confirmation of combat mechanics.</x:t>
        </x:is>
      </x:c>
      <x:c r="T45" s="93"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U4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BODY-only aimed-shoulder posture, bracing, recoil absorption and same-facing return, with exactly one caster on continuous pedestal bolted to pauldron. Turret starts already aligned; body alignment is shown through stance/shoulder changes. Charge/muzzle flash/plasma projectile are deliberately absent from BODY and require separate entity/effect integration. These drawings do not implement an attack, projectile, cost or guarantee. Right recoil was redrawn with horizontal head and visible mount, avoiding the prior hidden turret. Two independent pages preserve six real stages per direction; every admitted PNG remains byte-identical to imagegen output. Independent engine and QA source/anatomy review approved as BODY study only; public PNG copies byte-identical and SHA-verified.</x:t>
        </x:is>
      </x:c>
    </x:row>
    <x:row r="46" ht="64" customHeight="1">
      <x:c r="A46" s="93" t="inlineStr">
        <x:is>
          <x:t xml:space="preserve">scar</x:t>
        </x:is>
      </x:c>
      <x:c r="B46" s="93" t="inlineStr">
        <x:is>
          <x:t xml:space="preserve">M_F003_S4</x:t>
        </x:is>
      </x:c>
      <x:c r="C46" s="93" t="inlineStr">
        <x:is>
          <x:t xml:space="preserve">S4</x:t>
        </x:is>
      </x:c>
      <x:c r="D46" s="93" t="inlineStr">
        <x:is>
          <x:t xml:space="preserve">Garde de chasseur</x:t>
        </x:is>
      </x:c>
      <x:c r="E46" s="93" t="inlineStr">
        <x:is>
          <x:t xml:space="preserve">05_MOVES_PROPOSES</x:t>
        </x:is>
      </x:c>
      <x:c r="F46" s="93" t="inlineStr">
        <x:is>
          <x:t xml:space="preserve">S7</x:t>
        </x:is>
      </x:c>
      <x:c r="G46" s="100" t="inlineStr">
        <x:is>
          <x:t xml:space="preserve">ADMIS_DEUX_SENS</x:t>
        </x:is>
      </x:c>
      <x:c r="H46" s="97">
        <x:v>6</x:v>
      </x:c>
      <x:c r="I46" s="97">
        <x:v>6</x:v>
      </x:c>
      <x:c r="J46" s="97">
        <x:v>6</x:v>
      </x:c>
      <x:c r="K46" s="97">
        <x:v>6</x:v>
      </x:c>
      <x:c r="L46" s="100" t="inlineStr">
        <x:is>
          <x:t xml:space="preserve">ETUDE_SEULE</x:t>
        </x:is>
      </x:c>
      <x:c r="M46" s="93" t="inlineStr">
        <x:is>
          <x:t xml:space="preserve"/>
        </x:is>
      </x:c>
      <x:c r="N46" s="93" t="inlineStr">
        <x:is>
          <x:t xml:space="preserve">PASS_CIBLE_BODY</x:t>
        </x:is>
      </x:c>
      <x:c r="O46" s="93" t="inlineStr">
        <x:is>
          <x:t xml:space="preserve">scar-special-s4-body-v100</x:t>
        </x:is>
      </x:c>
      <x:c r="P46" s="93" t="inlineStr">
        <x:is>
          <x:t xml:space="preserve">32f2ee8e4fd801e7ca677a54862f2bd0123a2e78d12c015f64b50ab28184c380</x:t>
        </x:is>
      </x:c>
      <x:c r="Q46" s="93" t="inlineStr">
        <x:is>
          <x:t xml:space="preserve">fc8e1c6c81de62d8966e04746ed0751b0eeefc62f0458728c818896ad79972f4</x:t>
        </x:is>
      </x:c>
      <x:c r="R46" s="93" t="inlineStr">
        <x:is>
          <x:t xml:space="preserve">5 / 14 / 30</x:t>
        </x:is>
      </x:c>
      <x:c r="S46" s="93" t="inlineStr">
        <x:is>
          <x:t xml:space="preserve">Native BODY artwork, source action choreography, alpha separation and manually reviewed foot pivots; not confirmation of combat mechanics.</x:t>
        </x:is>
      </x:c>
      <x:c r="T46" s="93"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U4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Wrist blades retracted; outward bent-forearm deflection then sharply bent protruding elbow counter, hand tucked against torso. No jab, projectile reflection or mechanical invulnerability claimed. Admission indépendante BODY après seconde revue. Aucune mécanique de super/contre, scène complète, gravure/ombre, Lex, récompense ou état de victime n’est créée par ce lecteur.</x:t>
        </x:is>
      </x:c>
    </x:row>
    <x:row r="47" ht="64" customHeight="1">
      <x:c r="A47" s="93" t="inlineStr">
        <x:is>
          <x:t xml:space="preserve">scar</x:t>
        </x:is>
      </x:c>
      <x:c r="B47" s="93" t="inlineStr">
        <x:is>
          <x:t xml:space="preserve">M_F003_SUPER</x:t>
        </x:is>
      </x:c>
      <x:c r="C47" s="93" t="inlineStr">
        <x:is>
          <x:t xml:space="preserve">SUPER</x:t>
        </x:is>
      </x:c>
      <x:c r="D47" s="93" t="inlineStr">
        <x:is>
          <x:t xml:space="preserve">La signature — Duel à portée moyenne</x:t>
        </x:is>
      </x:c>
      <x:c r="E47" s="93" t="inlineStr">
        <x:is>
          <x:t xml:space="preserve">05_MOVES_PROPOSES</x:t>
        </x:is>
      </x:c>
      <x:c r="F47" s="93" t="inlineStr">
        <x:is>
          <x:t xml:space="preserve">T7</x:t>
        </x:is>
      </x:c>
      <x:c r="G47" s="100" t="inlineStr">
        <x:is>
          <x:t xml:space="preserve">ADMIS_DEUX_SENS</x:t>
        </x:is>
      </x:c>
      <x:c r="H47" s="97">
        <x:v>6</x:v>
      </x:c>
      <x:c r="I47" s="97">
        <x:v>6</x:v>
      </x:c>
      <x:c r="J47" s="97">
        <x:v>6</x:v>
      </x:c>
      <x:c r="K47" s="97">
        <x:v>6</x:v>
      </x:c>
      <x:c r="L47" s="100" t="inlineStr">
        <x:is>
          <x:t xml:space="preserve">ETUDE_SEULE</x:t>
        </x:is>
      </x:c>
      <x:c r="M47" s="93" t="inlineStr">
        <x:is>
          <x:t xml:space="preserve"/>
        </x:is>
      </x:c>
      <x:c r="N47" s="93" t="inlineStr">
        <x:is>
          <x:t xml:space="preserve">PASS_CIBLE_BODY</x:t>
        </x:is>
      </x:c>
      <x:c r="O47" s="93" t="inlineStr">
        <x:is>
          <x:t xml:space="preserve">scar-special-super-body-v100</x:t>
        </x:is>
      </x:c>
      <x:c r="P47" s="93" t="inlineStr">
        <x:is>
          <x:t xml:space="preserve">32f2ee8e4fd801e7ca677a54862f2bd0123a2e78d12c015f64b50ab28184c380</x:t>
        </x:is>
      </x:c>
      <x:c r="Q47" s="93" t="inlineStr">
        <x:is>
          <x:t xml:space="preserve">fc8e1c6c81de62d8966e04746ed0751b0eeefc62f0458728c818896ad79972f4</x:t>
        </x:is>
      </x:c>
      <x:c r="R47" s="93" t="inlineStr">
        <x:is>
          <x:t xml:space="preserve">24 / 8 / 48</x:t>
        </x:is>
      </x:c>
      <x:c r="S47" s="93" t="inlineStr">
        <x:is>
          <x:t xml:space="preserve">Native BODY artwork, source action choreography, alpha separation and manually reviewed foot pivots; not confirmation of combat mechanics.</x:t>
        </x:is>
      </x:c>
      <x:c r="T47" s="93"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U47"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Short butt opening, telescopic extension, full thrust, withdrawal and reset. Hit-confirm/cost/collision mechanics are source targets, not implemented by this BODY atlas. Admission indépendante BODY après seconde revue. Aucune mécanique de super/contre, scène complète, gravure/ombre, Lex, récompense ou état de victime n’est créée par ce lecteur.</x:t>
        </x:is>
      </x:c>
    </x:row>
    <x:row r="48" ht="64" customHeight="1">
      <x:c r="A48" s="93" t="inlineStr">
        <x:is>
          <x:t xml:space="preserve">scar</x:t>
        </x:is>
      </x:c>
      <x:c r="B48" s="93" t="inlineStr">
        <x:is>
          <x:t xml:space="preserve">M_F003_EQUIP</x:t>
        </x:is>
      </x:c>
      <x:c r="C48" s="93" t="inlineStr">
        <x:is>
          <x:t xml:space="preserve">EQUIP</x:t>
        </x:is>
      </x:c>
      <x:c r="D48" s="93" t="inlineStr">
        <x:is>
          <x:t xml:space="preserve">Préparer / ranger l'arme</x:t>
        </x:is>
      </x:c>
      <x:c r="E48" s="93" t="inlineStr">
        <x:is>
          <x:t xml:space="preserve">05_MOVES_PROPOSES</x:t>
        </x:is>
      </x:c>
      <x:c r="F48" s="93" t="inlineStr">
        <x:is>
          <x:t xml:space="preserve">U7</x:t>
        </x:is>
      </x:c>
      <x:c r="G48" s="100" t="inlineStr">
        <x:is>
          <x:t xml:space="preserve">ADMIS_DEUX_SENS</x:t>
        </x:is>
      </x:c>
      <x:c r="H48" s="97">
        <x:v>6</x:v>
      </x:c>
      <x:c r="I48" s="97">
        <x:v>6</x:v>
      </x:c>
      <x:c r="J48" s="97">
        <x:v>6</x:v>
      </x:c>
      <x:c r="K48" s="97">
        <x:v>6</x:v>
      </x:c>
      <x:c r="L48" s="100" t="inlineStr">
        <x:is>
          <x:t xml:space="preserve">ETUDE_SEULE</x:t>
        </x:is>
      </x:c>
      <x:c r="M48" s="93" t="inlineStr">
        <x:is>
          <x:t xml:space="preserve"/>
        </x:is>
      </x:c>
      <x:c r="N48" s="93" t="inlineStr">
        <x:is>
          <x:t xml:space="preserve">PASS_CIBLE_BODY</x:t>
        </x:is>
      </x:c>
      <x:c r="O48" s="93" t="inlineStr">
        <x:is>
          <x:t xml:space="preserve">scar-special-equip-body-v100</x:t>
        </x:is>
      </x:c>
      <x:c r="P48" s="93" t="inlineStr">
        <x:is>
          <x:t xml:space="preserve">32f2ee8e4fd801e7ca677a54862f2bd0123a2e78d12c015f64b50ab28184c380</x:t>
        </x:is>
      </x:c>
      <x:c r="Q48" s="93" t="inlineStr">
        <x:is>
          <x:t xml:space="preserve">fc8e1c6c81de62d8966e04746ed0751b0eeefc62f0458728c818896ad79972f4</x:t>
        </x:is>
      </x:c>
      <x:c r="R48" s="93" t="inlineStr">
        <x:is>
          <x:t xml:space="preserve">20 / 0 / 20</x:t>
        </x:is>
      </x:c>
      <x:c r="S48" s="93" t="inlineStr">
        <x:is>
          <x:t xml:space="preserve">Native BODY artwork, source action choreography, alpha separation and manually reviewed foot pivots; not confirmation of combat mechanics.</x:t>
        </x:is>
      </x:c>
      <x:c r="T48" s="93"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U48"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Draw/inspect/stow of the existing compact combistick; does not implement or validate inventory mutation. Source-U7 admise comme étude BODY indépendante ; aucune nouvelle commande, entité, arme d’inventaire ou règle de duel n’est raccordée.</x:t>
        </x:is>
      </x:c>
    </x:row>
    <x:row r="49" ht="64" customHeight="1">
      <x:c r="A49" s="93" t="inlineStr">
        <x:is>
          <x:t xml:space="preserve">scar</x:t>
        </x:is>
      </x:c>
      <x:c r="B49" s="93" t="inlineStr">
        <x:is>
          <x:t xml:space="preserve">CIN_F003_INTRO</x:t>
        </x:is>
      </x:c>
      <x:c r="C49" s="93" t="inlineStr">
        <x:is>
          <x:t xml:space="preserve">INTRO</x:t>
        </x:is>
      </x:c>
      <x:c r="D49" s="93" t="inlineStr">
        <x:is>
          <x:t xml:space="preserve">Entrée — La marque et l'alliance</x:t>
        </x:is>
      </x:c>
      <x:c r="E49" s="93" t="inlineStr">
        <x:is>
          <x:t xml:space="preserve">07_PRESENTATIONS</x:t>
        </x:is>
      </x:c>
      <x:c r="F49" s="93" t="inlineStr">
        <x:is>
          <x:t xml:space="preserve">C7</x:t>
        </x:is>
      </x:c>
      <x:c r="G49" s="100" t="inlineStr">
        <x:is>
          <x:t xml:space="preserve">ADMIS_DEUX_SENS</x:t>
        </x:is>
      </x:c>
      <x:c r="H49" s="97">
        <x:v>6</x:v>
      </x:c>
      <x:c r="I49" s="97">
        <x:v>6</x:v>
      </x:c>
      <x:c r="J49" s="97">
        <x:v>6</x:v>
      </x:c>
      <x:c r="K49" s="97">
        <x:v>6</x:v>
      </x:c>
      <x:c r="L49" s="100" t="inlineStr">
        <x:is>
          <x:t xml:space="preserve">ETUDE_SEULE</x:t>
        </x:is>
      </x:c>
      <x:c r="M49" s="93" t="inlineStr">
        <x:is>
          <x:t xml:space="preserve"/>
        </x:is>
      </x:c>
      <x:c r="N49" s="93" t="inlineStr">
        <x:is>
          <x:t xml:space="preserve">PASS_CIBLE_BODY</x:t>
        </x:is>
      </x:c>
      <x:c r="O49" s="93" t="inlineStr">
        <x:is>
          <x:t xml:space="preserve">scar-special-intro-body-v100</x:t>
        </x:is>
      </x:c>
      <x:c r="P49" s="93" t="inlineStr">
        <x:is>
          <x:t xml:space="preserve">32f2ee8e4fd801e7ca677a54862f2bd0123a2e78d12c015f64b50ab28184c380</x:t>
        </x:is>
      </x:c>
      <x:c r="Q49" s="93" t="inlineStr">
        <x:is>
          <x:t xml:space="preserve">fc8e1c6c81de62d8966e04746ed0751b0eeefc62f0458728c818896ad79972f4</x:t>
        </x:is>
      </x:c>
      <x:c r="R49" s="93" t="inlineStr">
        <x:is>
          <x:t xml:space="preserve">Présentation : durées source proposées</x:t>
        </x:is>
      </x:c>
      <x:c r="S49" s="93" t="inlineStr">
        <x:is>
          <x:t xml:space="preserve">Native BODY artwork, source action choreography, alpha separation and manually reviewed foot pivots; not confirmation of combat mechanics.</x:t>
        </x:is>
      </x:c>
      <x:c r="T49" s="93"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U49"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Default masked branch with no premature initiation mark. Engraving/pyramid, shadows and camera are separate scene dependencies; no collision displacement is claimed. Admission indépendante BODY après seconde revue. Aucune mécanique de super/contre, scène complète, gravure/ombre, Lex, récompense ou état de victime n’est créée par ce lecteur.</x:t>
        </x:is>
      </x:c>
    </x:row>
    <x:row r="50" ht="64" customHeight="1">
      <x:c r="A50" s="93" t="inlineStr">
        <x:is>
          <x:t xml:space="preserve">scar</x:t>
        </x:is>
      </x:c>
      <x:c r="B50" s="93" t="inlineStr">
        <x:is>
          <x:t xml:space="preserve">CIN_F003_VICTOIRE</x:t>
        </x:is>
      </x:c>
      <x:c r="C50" s="93" t="inlineStr">
        <x:is>
          <x:t xml:space="preserve">VICTOIRE</x:t>
        </x:is>
      </x:c>
      <x:c r="D50" s="93" t="inlineStr">
        <x:is>
          <x:t xml:space="preserve">Garder la preuve</x:t>
        </x:is>
      </x:c>
      <x:c r="E50" s="93" t="inlineStr">
        <x:is>
          <x:t xml:space="preserve">07_PRESENTATIONS</x:t>
        </x:is>
      </x:c>
      <x:c r="F50" s="93" t="inlineStr">
        <x:is>
          <x:t xml:space="preserve">D7</x:t>
        </x:is>
      </x:c>
      <x:c r="G50" s="100" t="inlineStr">
        <x:is>
          <x:t xml:space="preserve">ADMIS_DEUX_SENS</x:t>
        </x:is>
      </x:c>
      <x:c r="H50" s="97">
        <x:v>6</x:v>
      </x:c>
      <x:c r="I50" s="97">
        <x:v>6</x:v>
      </x:c>
      <x:c r="J50" s="97">
        <x:v>6</x:v>
      </x:c>
      <x:c r="K50" s="97">
        <x:v>6</x:v>
      </x:c>
      <x:c r="L50" s="100" t="inlineStr">
        <x:is>
          <x:t xml:space="preserve">ETUDE_SEULE</x:t>
        </x:is>
      </x:c>
      <x:c r="M50" s="93" t="inlineStr">
        <x:is>
          <x:t xml:space="preserve"/>
        </x:is>
      </x:c>
      <x:c r="N50" s="93" t="inlineStr">
        <x:is>
          <x:t xml:space="preserve">PASS_CIBLE_BODY</x:t>
        </x:is>
      </x:c>
      <x:c r="O50" s="93" t="inlineStr">
        <x:is>
          <x:t xml:space="preserve">scar-special-victoire-body-v100</x:t>
        </x:is>
      </x:c>
      <x:c r="P50" s="93" t="inlineStr">
        <x:is>
          <x:t xml:space="preserve">32f2ee8e4fd801e7ca677a54862f2bd0123a2e78d12c015f64b50ab28184c380</x:t>
        </x:is>
      </x:c>
      <x:c r="Q50" s="93" t="inlineStr">
        <x:is>
          <x:t xml:space="preserve">fc8e1c6c81de62d8966e04746ed0751b0eeefc62f0458728c818896ad79972f4</x:t>
        </x:is>
      </x:c>
      <x:c r="R50" s="93" t="inlineStr">
        <x:is>
          <x:t xml:space="preserve">Présentation : durées source proposées</x:t>
        </x:is>
      </x:c>
      <x:c r="S50" s="93" t="inlineStr">
        <x:is>
          <x:t xml:space="preserve">Native BODY artwork, source action choreography, alpha separation and manually reviewed foot pivots; not confirmation of combat mechanics.</x:t>
        </x:is>
      </x:c>
      <x:c r="T50" s="93"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U50"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Threat check, lowered weapon and open route gesture only. Lex is an offscreen narrative scene dependency, not painted into BODY or synchronized by this atlas. Admission indépendante BODY après seconde revue. Aucune mécanique de super/contre, scène complète, gravure/ombre, Lex, récompense ou état de victime n’est créée par ce lecteur.</x:t>
        </x:is>
      </x:c>
    </x:row>
    <x:row r="51" ht="64" customHeight="1">
      <x:c r="A51" s="93" t="inlineStr">
        <x:is>
          <x:t xml:space="preserve">scar</x:t>
        </x:is>
      </x:c>
      <x:c r="B51" s="93" t="inlineStr">
        <x:is>
          <x:t xml:space="preserve">CIN_F003_DEFAITE</x:t>
        </x:is>
      </x:c>
      <x:c r="C51" s="93" t="inlineStr">
        <x:is>
          <x:t xml:space="preserve">DEFAITE</x:t>
        </x:is>
      </x:c>
      <x:c r="D51" s="93" t="inlineStr">
        <x:is>
          <x:t xml:space="preserve">La garde cède</x:t>
        </x:is>
      </x:c>
      <x:c r="E51" s="93" t="inlineStr">
        <x:is>
          <x:t xml:space="preserve">07_PRESENTATIONS</x:t>
        </x:is>
      </x:c>
      <x:c r="F51" s="93" t="inlineStr">
        <x:is>
          <x:t xml:space="preserve">E7</x:t>
        </x:is>
      </x:c>
      <x:c r="G51" s="100" t="inlineStr">
        <x:is>
          <x:t xml:space="preserve">ADMIS_DEUX_SENS</x:t>
        </x:is>
      </x:c>
      <x:c r="H51" s="97">
        <x:v>6</x:v>
      </x:c>
      <x:c r="I51" s="97">
        <x:v>6</x:v>
      </x:c>
      <x:c r="J51" s="97">
        <x:v>6</x:v>
      </x:c>
      <x:c r="K51" s="97">
        <x:v>6</x:v>
      </x:c>
      <x:c r="L51" s="100" t="inlineStr">
        <x:is>
          <x:t xml:space="preserve">ETUDE_SEULE</x:t>
        </x:is>
      </x:c>
      <x:c r="M51" s="93" t="inlineStr">
        <x:is>
          <x:t xml:space="preserve"/>
        </x:is>
      </x:c>
      <x:c r="N51" s="93" t="inlineStr">
        <x:is>
          <x:t xml:space="preserve">PASS_CIBLE_BODY</x:t>
        </x:is>
      </x:c>
      <x:c r="O51" s="93" t="inlineStr">
        <x:is>
          <x:t xml:space="preserve">scar-special-defaite-body-v100</x:t>
        </x:is>
      </x:c>
      <x:c r="P51" s="93" t="inlineStr">
        <x:is>
          <x:t xml:space="preserve">32f2ee8e4fd801e7ca677a54862f2bd0123a2e78d12c015f64b50ab28184c380</x:t>
        </x:is>
      </x:c>
      <x:c r="Q51" s="93" t="inlineStr">
        <x:is>
          <x:t xml:space="preserve">fc8e1c6c81de62d8966e04746ed0751b0eeefc62f0458728c818896ad79972f4</x:t>
        </x:is>
      </x:c>
      <x:c r="R51" s="93" t="inlineStr">
        <x:is>
          <x:t xml:space="preserve">Présentation : durées source proposées</x:t>
        </x:is>
      </x:c>
      <x:c r="S51" s="93" t="inlineStr">
        <x:is>
          <x:t xml:space="preserve">Native BODY artwork, source action choreography, alpha separation and manually reviewed foot pivots; not confirmation of combat mechanics.</x:t>
        </x:is>
      </x:c>
      <x:c r="T51" s="93"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U51"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Exhaustion to kneel, staff slips then rests beside defeated body; no return to guard. Weapon is owned BODY prop and not a spawned combat entity. Ground pivots manually use supporting feet/knee, not the dropped spear tip. Lex/KO entity cuts are separate scene mechanics. Admission indépendante BODY après seconde revue. Aucune mécanique de super/contre, scène complète, gravure/ombre, Lex, récompense ou état de victime n’est créée par ce lecteur.</x:t>
        </x:is>
      </x:c>
    </x:row>
    <x:row r="52" ht="64" customHeight="1">
      <x:c r="A52" s="93" t="inlineStr">
        <x:is>
          <x:t xml:space="preserve">scar</x:t>
        </x:is>
      </x:c>
      <x:c r="B52" s="93" t="inlineStr">
        <x:is>
          <x:t xml:space="preserve">CIN_F003_TAUNT_1</x:t>
        </x:is>
      </x:c>
      <x:c r="C52" s="93" t="inlineStr">
        <x:is>
          <x:t xml:space="preserve">TAUNT_1</x:t>
        </x:is>
      </x:c>
      <x:c r="D52" s="93" t="inlineStr">
        <x:is>
          <x:t xml:space="preserve">Le défi</x:t>
        </x:is>
      </x:c>
      <x:c r="E52" s="93" t="inlineStr">
        <x:is>
          <x:t xml:space="preserve">07_PRESENTATIONS</x:t>
        </x:is>
      </x:c>
      <x:c r="F52" s="93" t="inlineStr">
        <x:is>
          <x:t xml:space="preserve">F7</x:t>
        </x:is>
      </x:c>
      <x:c r="G52" s="100" t="inlineStr">
        <x:is>
          <x:t xml:space="preserve">ADMIS_DEUX_SENS</x:t>
        </x:is>
      </x:c>
      <x:c r="H52" s="97">
        <x:v>6</x:v>
      </x:c>
      <x:c r="I52" s="97">
        <x:v>6</x:v>
      </x:c>
      <x:c r="J52" s="97">
        <x:v>6</x:v>
      </x:c>
      <x:c r="K52" s="97">
        <x:v>6</x:v>
      </x:c>
      <x:c r="L52" s="100" t="inlineStr">
        <x:is>
          <x:t xml:space="preserve">ETUDE_SEULE</x:t>
        </x:is>
      </x:c>
      <x:c r="M52" s="93" t="inlineStr">
        <x:is>
          <x:t xml:space="preserve"/>
        </x:is>
      </x:c>
      <x:c r="N52" s="93" t="inlineStr">
        <x:is>
          <x:t xml:space="preserve">PASS_CIBLE_BODY</x:t>
        </x:is>
      </x:c>
      <x:c r="O52" s="93" t="inlineStr">
        <x:is>
          <x:t xml:space="preserve">scar-special-taunt-1-body-v100</x:t>
        </x:is>
      </x:c>
      <x:c r="P52" s="93" t="inlineStr">
        <x:is>
          <x:t xml:space="preserve">32f2ee8e4fd801e7ca677a54862f2bd0123a2e78d12c015f64b50ab28184c380</x:t>
        </x:is>
      </x:c>
      <x:c r="Q52" s="93" t="inlineStr">
        <x:is>
          <x:t xml:space="preserve">fc8e1c6c81de62d8966e04746ed0751b0eeefc62f0458728c818896ad79972f4</x:t>
        </x:is>
      </x:c>
      <x:c r="R52" s="93" t="inlineStr">
        <x:is>
          <x:t xml:space="preserve">Présentation : durées source proposées</x:t>
        </x:is>
      </x:c>
      <x:c r="S52" s="93" t="inlineStr">
        <x:is>
          <x:t xml:space="preserve">Native BODY artwork, source action choreography, alpha separation and manually reviewed foot pivots; not confirmation of combat mechanics.</x:t>
        </x:is>
      </x:c>
      <x:c r="T52" s="93"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U52"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POST-INITIATION ONLY. Same half-lowered biomask physically covers the entire lowerface and mandibles, while the small red forehead initiation mark is visible and actually touched; actual wristblade challenge then same-mask replacement and return. Root-approved BODY staging adaptation of F7; no full unmasked facial anatomy certification. Exactly two arms/hands, no duplicate masks or staff, and no story/inventory state transition. Do not play automatically in a pre-initiation introduction. Independent engine and QA source/anatomy review approved as BODY study only; public PNG copies byte-identical and SHA-verified.</x:t>
        </x:is>
      </x:c>
    </x:row>
    <x:row r="53" ht="64" customHeight="1">
      <x:c r="A53" s="93" t="inlineStr">
        <x:is>
          <x:t xml:space="preserve">scar</x:t>
        </x:is>
      </x:c>
      <x:c r="B53" s="93" t="inlineStr">
        <x:is>
          <x:t xml:space="preserve">CIN_F003_TAUNT_2</x:t>
        </x:is>
      </x:c>
      <x:c r="C53" s="93" t="inlineStr">
        <x:is>
          <x:t xml:space="preserve">TAUNT_2</x:t>
        </x:is>
      </x:c>
      <x:c r="D53" s="93" t="inlineStr">
        <x:is>
          <x:t xml:space="preserve">Vérifier l'arme</x:t>
        </x:is>
      </x:c>
      <x:c r="E53" s="93" t="inlineStr">
        <x:is>
          <x:t xml:space="preserve">07_PRESENTATIONS</x:t>
        </x:is>
      </x:c>
      <x:c r="F53" s="93" t="inlineStr">
        <x:is>
          <x:t xml:space="preserve">G7</x:t>
        </x:is>
      </x:c>
      <x:c r="G53" s="100" t="inlineStr">
        <x:is>
          <x:t xml:space="preserve">ADMIS_DEUX_SENS</x:t>
        </x:is>
      </x:c>
      <x:c r="H53" s="97">
        <x:v>6</x:v>
      </x:c>
      <x:c r="I53" s="97">
        <x:v>6</x:v>
      </x:c>
      <x:c r="J53" s="97">
        <x:v>6</x:v>
      </x:c>
      <x:c r="K53" s="97">
        <x:v>6</x:v>
      </x:c>
      <x:c r="L53" s="100" t="inlineStr">
        <x:is>
          <x:t xml:space="preserve">ETUDE_SEULE</x:t>
        </x:is>
      </x:c>
      <x:c r="M53" s="93" t="inlineStr">
        <x:is>
          <x:t xml:space="preserve"/>
        </x:is>
      </x:c>
      <x:c r="N53" s="93" t="inlineStr">
        <x:is>
          <x:t xml:space="preserve">PASS_CIBLE_BODY</x:t>
        </x:is>
      </x:c>
      <x:c r="O53" s="93" t="inlineStr">
        <x:is>
          <x:t xml:space="preserve">scar-special-taunt-2-body-v100</x:t>
        </x:is>
      </x:c>
      <x:c r="P53" s="93" t="inlineStr">
        <x:is>
          <x:t xml:space="preserve">32f2ee8e4fd801e7ca677a54862f2bd0123a2e78d12c015f64b50ab28184c380</x:t>
        </x:is>
      </x:c>
      <x:c r="Q53" s="93" t="inlineStr">
        <x:is>
          <x:t xml:space="preserve">fc8e1c6c81de62d8966e04746ed0751b0eeefc62f0458728c818896ad79972f4</x:t>
        </x:is>
      </x:c>
      <x:c r="R53" s="93" t="inlineStr">
        <x:is>
          <x:t xml:space="preserve">Présentation : durées source proposées</x:t>
        </x:is>
      </x:c>
      <x:c r="S53" s="93" t="inlineStr">
        <x:is>
          <x:t xml:space="preserve">Native BODY artwork, source action choreography, alpha separation and manually reviewed foot pivots; not confirmation of combat mechanics.</x:t>
        </x:is>
      </x:c>
      <x:c r="T53" s="93"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U5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Inspect the actually held combistick: look down, rotate collars, test a telescopic segment, retract and restore guard. Same staff and actual grips throughout, no new accessory. Exactly six stages per facing within the source taunt duration target of0.8–1.2seconds; rendered as60ticks. Inventory/equipment state transitions are not inferred from this BODY study.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4" ht="64" customHeight="1">
      <x:c r="A54" s="93" t="inlineStr">
        <x:is>
          <x:t xml:space="preserve">scar</x:t>
        </x:is>
      </x:c>
      <x:c r="B54" s="93" t="inlineStr">
        <x:is>
          <x:t xml:space="preserve">CIN_F003_FATALITE_1</x:t>
        </x:is>
      </x:c>
      <x:c r="C54" s="93" t="inlineStr">
        <x:is>
          <x:t xml:space="preserve">FATALITE_1</x:t>
        </x:is>
      </x:c>
      <x:c r="D54" s="93" t="inlineStr">
        <x:is>
          <x:t xml:space="preserve">La pointe et le silence</x:t>
        </x:is>
      </x:c>
      <x:c r="E54" s="93" t="inlineStr">
        <x:is>
          <x:t xml:space="preserve">07_PRESENTATIONS</x:t>
        </x:is>
      </x:c>
      <x:c r="F54" s="93" t="inlineStr">
        <x:is>
          <x:t xml:space="preserve">H7</x:t>
        </x:is>
      </x:c>
      <x:c r="G54" s="100" t="inlineStr">
        <x:is>
          <x:t xml:space="preserve">ADMIS_DEUX_SENS</x:t>
        </x:is>
      </x:c>
      <x:c r="H54" s="97">
        <x:v>6</x:v>
      </x:c>
      <x:c r="I54" s="97">
        <x:v>6</x:v>
      </x:c>
      <x:c r="J54" s="97">
        <x:v>6</x:v>
      </x:c>
      <x:c r="K54" s="97">
        <x:v>6</x:v>
      </x:c>
      <x:c r="L54" s="100" t="inlineStr">
        <x:is>
          <x:t xml:space="preserve">ETUDE_SEULE</x:t>
        </x:is>
      </x:c>
      <x:c r="M54" s="93" t="inlineStr">
        <x:is>
          <x:t xml:space="preserve"/>
        </x:is>
      </x:c>
      <x:c r="N54" s="93" t="inlineStr">
        <x:is>
          <x:t xml:space="preserve">PASS_CIBLE_BODY</x:t>
        </x:is>
      </x:c>
      <x:c r="O54" s="93" t="inlineStr">
        <x:is>
          <x:t xml:space="preserve">scar-special-fatalite-1-body-v100</x:t>
        </x:is>
      </x:c>
      <x:c r="P54" s="93" t="inlineStr">
        <x:is>
          <x:t xml:space="preserve">32f2ee8e4fd801e7ca677a54862f2bd0123a2e78d12c015f64b50ab28184c380</x:t>
        </x:is>
      </x:c>
      <x:c r="Q54" s="93" t="inlineStr">
        <x:is>
          <x:t xml:space="preserve">fc8e1c6c81de62d8966e04746ed0751b0eeefc62f0458728c818896ad79972f4</x:t>
        </x:is>
      </x:c>
      <x:c r="R54" s="93" t="inlineStr">
        <x:is>
          <x:t xml:space="preserve">Présentation : durées source proposées</x:t>
        </x:is>
      </x:c>
      <x:c r="S54" s="93" t="inlineStr">
        <x:is>
          <x:t xml:space="preserve">Native BODY artwork, source action choreography, alpha separation and manually reviewed foot pivots; not confirmation of combat mechanics.</x:t>
        </x:is>
      </x:c>
      <x:c r="T54" s="93"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U5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Real pin, retrieve closedshuriken, unfold, cut, withdraw/retract and exit; ONEshuriken only. Hip belt is empty after retrieval while opened weapon is held, without inventing a second device or holster lore. Xenomorph, acid and contact geometry are external scene dependencies; no partner is painted and no duel execution synchronized. Fixed per-page body references exclude spear/star extents.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row r="55" ht="64" customHeight="1">
      <x:c r="A55" s="93" t="inlineStr">
        <x:is>
          <x:t xml:space="preserve">scar</x:t>
        </x:is>
      </x:c>
      <x:c r="B55" s="93" t="inlineStr">
        <x:is>
          <x:t xml:space="preserve">CIN_F003_FATALITE_2</x:t>
        </x:is>
      </x:c>
      <x:c r="C55" s="93" t="inlineStr">
        <x:is>
          <x:t xml:space="preserve">FATALITE_2</x:t>
        </x:is>
      </x:c>
      <x:c r="D55" s="93" t="inlineStr">
        <x:is>
          <x:t xml:space="preserve">Autre issue — La pointe et le silence</x:t>
        </x:is>
      </x:c>
      <x:c r="E55" s="93" t="inlineStr">
        <x:is>
          <x:t xml:space="preserve">07_PRESENTATIONS</x:t>
        </x:is>
      </x:c>
      <x:c r="F55" s="93" t="inlineStr">
        <x:is>
          <x:t xml:space="preserve">I7</x:t>
        </x:is>
      </x:c>
      <x:c r="G55" s="100" t="inlineStr">
        <x:is>
          <x:t xml:space="preserve">ADMIS_DEUX_SENS</x:t>
        </x:is>
      </x:c>
      <x:c r="H55" s="97">
        <x:v>6</x:v>
      </x:c>
      <x:c r="I55" s="97">
        <x:v>6</x:v>
      </x:c>
      <x:c r="J55" s="97">
        <x:v>6</x:v>
      </x:c>
      <x:c r="K55" s="97">
        <x:v>6</x:v>
      </x:c>
      <x:c r="L55" s="100" t="inlineStr">
        <x:is>
          <x:t xml:space="preserve">ETUDE_SEULE</x:t>
        </x:is>
      </x:c>
      <x:c r="M55" s="93" t="inlineStr">
        <x:is>
          <x:t xml:space="preserve"/>
        </x:is>
      </x:c>
      <x:c r="N55" s="93" t="inlineStr">
        <x:is>
          <x:t xml:space="preserve">PASS_CIBLE_BODY</x:t>
        </x:is>
      </x:c>
      <x:c r="O55" s="93" t="inlineStr">
        <x:is>
          <x:t xml:space="preserve">scar-special-fatalite-2-body-v100</x:t>
        </x:is>
      </x:c>
      <x:c r="P55" s="93" t="inlineStr">
        <x:is>
          <x:t xml:space="preserve">32f2ee8e4fd801e7ca677a54862f2bd0123a2e78d12c015f64b50ab28184c380</x:t>
        </x:is>
      </x:c>
      <x:c r="Q55" s="93" t="inlineStr">
        <x:is>
          <x:t xml:space="preserve">fc8e1c6c81de62d8966e04746ed0751b0eeefc62f0458728c818896ad79972f4</x:t>
        </x:is>
      </x:c>
      <x:c r="R55" s="93" t="inlineStr">
        <x:is>
          <x:t xml:space="preserve">Présentation : durées source proposées</x:t>
        </x:is>
      </x:c>
      <x:c r="S55" s="93" t="inlineStr">
        <x:is>
          <x:t xml:space="preserve">Native BODY artwork, source action choreography, alpha separation and manually reviewed foot pivots; not confirmation of combat mechanics.</x:t>
        </x:is>
      </x:c>
      <x:c r="T55" s="93"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U5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6" ht="64" customHeight="1">
      <x:c r="A56" s="93" t="inlineStr">
        <x:is>
          <x:t xml:space="preserve">scar</x:t>
        </x:is>
      </x:c>
      <x:c r="B56" s="93" t="inlineStr">
        <x:is>
          <x:t xml:space="preserve">CIN_F003_CLEMENCE</x:t>
        </x:is>
      </x:c>
      <x:c r="C56" s="93" t="inlineStr">
        <x:is>
          <x:t xml:space="preserve">CLEMENCE</x:t>
        </x:is>
      </x:c>
      <x:c r="D56" s="93" t="inlineStr">
        <x:is>
          <x:t xml:space="preserve">Le duel suffit</x:t>
        </x:is>
      </x:c>
      <x:c r="E56" s="93" t="inlineStr">
        <x:is>
          <x:t xml:space="preserve">07_PRESENTATIONS</x:t>
        </x:is>
      </x:c>
      <x:c r="F56" s="93" t="inlineStr">
        <x:is>
          <x:t xml:space="preserve">J7</x:t>
        </x:is>
      </x:c>
      <x:c r="G56" s="100" t="inlineStr">
        <x:is>
          <x:t xml:space="preserve">ADMIS_DEUX_SENS</x:t>
        </x:is>
      </x:c>
      <x:c r="H56" s="97">
        <x:v>6</x:v>
      </x:c>
      <x:c r="I56" s="97">
        <x:v>6</x:v>
      </x:c>
      <x:c r="J56" s="97">
        <x:v>6</x:v>
      </x:c>
      <x:c r="K56" s="97">
        <x:v>6</x:v>
      </x:c>
      <x:c r="L56" s="100" t="inlineStr">
        <x:is>
          <x:t xml:space="preserve">ETUDE_SEULE</x:t>
        </x:is>
      </x:c>
      <x:c r="M56" s="93" t="inlineStr">
        <x:is>
          <x:t xml:space="preserve"/>
        </x:is>
      </x:c>
      <x:c r="N56" s="93" t="inlineStr">
        <x:is>
          <x:t xml:space="preserve">PASS_CIBLE_BODY</x:t>
        </x:is>
      </x:c>
      <x:c r="O56" s="93" t="inlineStr">
        <x:is>
          <x:t xml:space="preserve">scar-special-clemence-body-v100</x:t>
        </x:is>
      </x:c>
      <x:c r="P56" s="93" t="inlineStr">
        <x:is>
          <x:t xml:space="preserve">32f2ee8e4fd801e7ca677a54862f2bd0123a2e78d12c015f64b50ab28184c380</x:t>
        </x:is>
      </x:c>
      <x:c r="Q56" s="93" t="inlineStr">
        <x:is>
          <x:t xml:space="preserve">fc8e1c6c81de62d8966e04746ed0751b0eeefc62f0458728c818896ad79972f4</x:t>
        </x:is>
      </x:c>
      <x:c r="R56" s="93" t="inlineStr">
        <x:is>
          <x:t xml:space="preserve">Présentation : durées source proposées</x:t>
        </x:is>
      </x:c>
      <x:c r="S56" s="93" t="inlineStr">
        <x:is>
          <x:t xml:space="preserve">Native BODY artwork, source action choreography, alpha separation and manually reviewed foot pivots; not confirmation of combat mechanics.</x:t>
        </x:is>
      </x:c>
      <x:c r="T56" s="93"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U5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Controlled lateral spear action, open stop hand, step back, ground reach and neutral missiontoken retrieval, calm exit. Spear keeps ONE frontpoint and a blunt rearend throughout; no secondtip appears after the stopgesture. Exactly two arms and continuous ownedweapon grip. Opponent, targetweapon and actual missionobject provenance remain scene dependencies; BODY grants no disarm mechanic, inventoryreward or anatomicaltrophy.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sheetData>
  <x:autoFilter ref="A4:U56"/>
  <x:mergeCells count="3">
    <x:mergeCell ref="A1:U1"/>
    <x:mergeCell ref="A2:U2"/>
    <x:mergeCell ref="A3:U3"/>
  </x:mergeCells>
  <x:hyperlinks>
    <x:hyperlink ref="A3" location="'SyntheseV100'!A1" display="Retour à la synthèse"/>
  </x:hyperlinks>
  <x:pageMargins left="0.25" right="0.25" top="0.5" bottom="0.5" header="0.3" footer="0.3"/>
</x:worksheet>
</file>

<file path=xl/worksheets/v100-sheet-19.xml><?xml version="1.0" encoding="utf-8"?>
<x:worksheet xmlns:x="http://schemas.openxmlformats.org/spreadsheetml/2006/main">
  <x:dimension ref="A1:J108"/>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4" customWidth="1"/>
    <x:col min="4" max="4" width="18" customWidth="1"/>
    <x:col min="5" max="5" width="24" customWidth="1"/>
    <x:col min="6" max="6" width="23" customWidth="1"/>
    <x:col min="7" max="7" width="22" customWidth="1"/>
    <x:col min="8" max="8" width="70" customWidth="1"/>
    <x:col min="9" max="9" width="100" customWidth="1"/>
    <x:col min="10" max="10" width="120" customWidth="1"/>
  </x:cols>
  <x:sheetData>
    <x:row r="1" ht="31" customHeight="1">
      <x:c r="A1" s="95" t="inlineStr">
        <x:is>
          <x:t xml:space="preserve">104 orientations natives · frames et pixels distincts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Une tenue répétée ne crée pas un dessin inédit ; les pages et leurs empreintes restent explicites.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Personnage</x:t>
        </x:is>
      </x:c>
      <x:c r="B4" s="94" t="inlineStr">
        <x:is>
          <x:t xml:space="preserve">Geste source</x:t>
        </x:is>
      </x:c>
      <x:c r="C4" s="94" t="inlineStr">
        <x:is>
          <x:t xml:space="preserve">Cellule</x:t>
        </x:is>
      </x:c>
      <x:c r="D4" s="94" t="inlineStr">
        <x:is>
          <x:t xml:space="preserve">Orientation</x:t>
        </x:is>
      </x:c>
      <x:c r="E4" s="94" t="inlineStr">
        <x:is>
          <x:t xml:space="preserve">État art</x:t>
        </x:is>
      </x:c>
      <x:c r="F4" s="94" t="inlineStr">
        <x:is>
          <x:t xml:space="preserve">Frames référencées</x:t>
        </x:is>
      </x:c>
      <x:c r="G4" s="94" t="inlineStr">
        <x:is>
          <x:t xml:space="preserve">Dessins distincts</x:t>
        </x:is>
      </x:c>
      <x:c r="H4" s="94" t="inlineStr">
        <x:is>
          <x:t xml:space="preserve">Clips natifs</x:t>
        </x:is>
      </x:c>
      <x:c r="I4" s="94" t="inlineStr">
        <x:is>
          <x:t xml:space="preserve">Pages et SHA-256</x:t>
        </x:is>
      </x:c>
      <x:c r="J4" s="94" t="inlineStr">
        <x:is>
          <x:t xml:space="preserve">Clips, rectangles, pivots, durées et pixels SHA</x:t>
        </x:is>
      </x:c>
    </x:row>
    <x:row r="5" ht="64" customHeight="1">
      <x:c r="A5" s="93" t="inlineStr">
        <x:is>
          <x:t xml:space="preserve">feral-hunter</x:t>
        </x:is>
      </x:c>
      <x:c r="B5" s="93" t="inlineStr">
        <x:is>
          <x:t xml:space="preserve">M_F006_5L</x:t>
        </x:is>
      </x:c>
      <x:c r="C5" s="93" t="inlineStr">
        <x:is>
          <x:t xml:space="preserve">D10</x:t>
        </x:is>
      </x:c>
      <x:c r="D5" s="93" t="inlineStr">
        <x:is>
          <x:t xml:space="preserve">right</x:t>
        </x:is>
      </x:c>
      <x:c r="E5" s="100" t="inlineStr">
        <x:is>
          <x:t xml:space="preserve">ADMIS_ETUDE</x:t>
        </x:is>
      </x:c>
      <x:c r="F5" s="97">
        <x:v>3</x:v>
      </x:c>
      <x:c r="G5" s="97">
        <x:v>3</x:v>
      </x:c>
      <x:c r="H5" s="93" t="inlineStr">
        <x:is>
          <x:t xml:space="preserve">workbook.M_F006_5L</x:t>
        </x:is>
      </x:c>
      <x:c r="I5" s="93" t="inlineStr">
        <x:is>
          <x:t xml:space="preserve">/game/sprites/v100/pit/feral/001-normals-5l-5m.png · cc17f91b2471c6731d3449983d35cf627162ae4803cafdfed997007354fc5735</x:t>
        </x:is>
      </x:c>
      <x:c r="J5" s="93" t="inlineStr">
        <x:is>
          <x:t xml:space="preserve">workbook.M_F006_5L[0] · /game/sprites/v100/pit/feral/001-normals-5l-5m.png · rect 0,0,486,270 · pivot 263,260 · 5 ticks60 · 0557aa31458d3d200be53dca66b89f8747bbe633b143fd068e3eaf167ccbe57b
workbook.M_F006_5L[1] · /game/sprites/v100/pit/feral/001-normals-5l-5m.png · rect 485,0,562,270 · pivot 253,260 · 3 ticks60 · 11ae1ffbb9beed8eebb042c6510348de8a55562a0297030f23099dfcffc3eb96
workbook.M_F006_5L[2] · /game/sprites/v100/pit/feral/001-normals-5l-5m.png · rect 1046,0,490,263 · pivot 195,259 · 10 ticks60 · 66cc49885e991a7c17e9cce386c835349b47934023994a9920c3ae1ef2b5f336</x:t>
        </x:is>
      </x:c>
    </x:row>
    <x:row r="6" ht="64" customHeight="1">
      <x:c r="A6" s="93" t="inlineStr">
        <x:is>
          <x:t xml:space="preserve">feral-hunter</x:t>
        </x:is>
      </x:c>
      <x:c r="B6" s="93" t="inlineStr">
        <x:is>
          <x:t xml:space="preserve">M_F006_5L</x:t>
        </x:is>
      </x:c>
      <x:c r="C6" s="93" t="inlineStr">
        <x:is>
          <x:t xml:space="preserve">D10</x:t>
        </x:is>
      </x:c>
      <x:c r="D6" s="93" t="inlineStr">
        <x:is>
          <x:t xml:space="preserve">left</x:t>
        </x:is>
      </x:c>
      <x:c r="E6" s="100" t="inlineStr">
        <x:is>
          <x:t xml:space="preserve">ADMIS_ETUDE</x:t>
        </x:is>
      </x:c>
      <x:c r="F6" s="97">
        <x:v>3</x:v>
      </x:c>
      <x:c r="G6" s="97">
        <x:v>3</x:v>
      </x:c>
      <x:c r="H6" s="93" t="inlineStr">
        <x:is>
          <x:t xml:space="preserve">workbook.M_F006_5L</x:t>
        </x:is>
      </x:c>
      <x:c r="I6" s="93" t="inlineStr">
        <x:is>
          <x:t xml:space="preserve">/game/sprites/v100/pit/feral/001-normals-5l-5m.png · cc17f91b2471c6731d3449983d35cf627162ae4803cafdfed997007354fc5735</x:t>
        </x:is>
      </x:c>
      <x:c r="J6" s="93" t="inlineStr">
        <x:is>
          <x:t xml:space="preserve">workbook.M_F006_5L[0] · /game/sprites/v100/pit/feral/001-normals-5l-5m.png · rect 0,269,486,246 · pivot 286,241 · 5 ticks60 · 3a1ee86aa6355a2d7f534a4d82dd5ab0c71631be9cd48fa1723559b62393d9d5
workbook.M_F006_5L[1] · /game/sprites/v100/pit/feral/001-normals-5l-5m.png · rect 485,269,562,246 · pivot 310,244 · 3 ticks60 · f9a203db64b01202f333c0b90d78ffcb1144f098184ff937464e93ccb700f752
workbook.M_F006_5L[2] · /game/sprites/v100/pit/feral/001-normals-5l-5m.png · rect 1046,262,490,256 · pivot 228,250 · 10 ticks60 · 72db8080443d0124ba1cda830e97ec4464a33378b687f8ffe246c88ffb7febc6</x:t>
        </x:is>
      </x:c>
    </x:row>
    <x:row r="7" ht="64" customHeight="1">
      <x:c r="A7" s="93" t="inlineStr">
        <x:is>
          <x:t xml:space="preserve">feral-hunter</x:t>
        </x:is>
      </x:c>
      <x:c r="B7" s="93" t="inlineStr">
        <x:is>
          <x:t xml:space="preserve">M_F006_5M</x:t>
        </x:is>
      </x:c>
      <x:c r="C7" s="93" t="inlineStr">
        <x:is>
          <x:t xml:space="preserve">E10</x:t>
        </x:is>
      </x:c>
      <x:c r="D7" s="93" t="inlineStr">
        <x:is>
          <x:t xml:space="preserve">right</x:t>
        </x:is>
      </x:c>
      <x:c r="E7" s="100" t="inlineStr">
        <x:is>
          <x:t xml:space="preserve">ADMIS_ETUDE</x:t>
        </x:is>
      </x:c>
      <x:c r="F7" s="97">
        <x:v>3</x:v>
      </x:c>
      <x:c r="G7" s="97">
        <x:v>3</x:v>
      </x:c>
      <x:c r="H7" s="93" t="inlineStr">
        <x:is>
          <x:t xml:space="preserve">workbook.M_F006_5M</x:t>
        </x:is>
      </x:c>
      <x:c r="I7" s="93" t="inlineStr">
        <x:is>
          <x:t xml:space="preserve">/game/sprites/v100/pit/feral/007-stand-5m-forward.png · c1b95635c5581dd0fa520e779e461433528640a1e83f2b0488ad05bc1acdcdbd</x:t>
        </x:is>
      </x:c>
      <x:c r="J7" s="93" t="inlineStr">
        <x:is>
          <x:t xml:space="preserve">workbook.M_F006_5M[0] · /game/sprites/v100/pit/feral/007-stand-5m-forward.png · rect 0,0,504,511 · pivot 250.5,500 · 9 ticks60 · a024f17a5f812723e61af434187653aa4719bef1088893c9166b4f2df6b32fb9
workbook.M_F006_5M[1] · /game/sprites/v100/pit/feral/007-stand-5m-forward.png · rect 503,0,590,511 · pivot 277,502 · 4 ticks60 · bd9c2b7daae85d86636f975185edb7e3a8d601f117ec24e7f7def997f4b678af
workbook.M_F006_5M[2] · /game/sprites/v100/pit/feral/007-stand-5m-forward.png · rect 1092,0,444,511 · pivot 183,500 · 16 ticks60 · 0a348fdc648918c5e262473d7e7ea238499c99f192270072340479f33ce61541</x:t>
        </x:is>
      </x:c>
    </x:row>
    <x:row r="8" ht="64" customHeight="1">
      <x:c r="A8" s="93" t="inlineStr">
        <x:is>
          <x:t xml:space="preserve">feral-hunter</x:t>
        </x:is>
      </x:c>
      <x:c r="B8" s="93" t="inlineStr">
        <x:is>
          <x:t xml:space="preserve">M_F006_5M</x:t>
        </x:is>
      </x:c>
      <x:c r="C8" s="93" t="inlineStr">
        <x:is>
          <x:t xml:space="preserve">E10</x:t>
        </x:is>
      </x:c>
      <x:c r="D8" s="93" t="inlineStr">
        <x:is>
          <x:t xml:space="preserve">left</x:t>
        </x:is>
      </x:c>
      <x:c r="E8" s="100" t="inlineStr">
        <x:is>
          <x:t xml:space="preserve">ADMIS_ETUDE</x:t>
        </x:is>
      </x:c>
      <x:c r="F8" s="97">
        <x:v>3</x:v>
      </x:c>
      <x:c r="G8" s="97">
        <x:v>3</x:v>
      </x:c>
      <x:c r="H8" s="93" t="inlineStr">
        <x:is>
          <x:t xml:space="preserve">workbook.M_F006_5M</x:t>
        </x:is>
      </x:c>
      <x:c r="I8" s="93" t="inlineStr">
        <x:is>
          <x:t xml:space="preserve">/game/sprites/v100/pit/feral/007-stand-5m-forward.png · c1b95635c5581dd0fa520e779e461433528640a1e83f2b0488ad05bc1acdcdbd</x:t>
        </x:is>
      </x:c>
      <x:c r="J8" s="93" t="inlineStr">
        <x:is>
          <x:t xml:space="preserve">workbook.M_F006_5M[0] · /game/sprites/v100/pit/feral/007-stand-5m-forward.png · rect 0,510,480,514 · pivot 279,482 · 9 ticks60 · 3bd8fb8f7815e1d9c55e2559fcd22d9e9197775d3adc2dcb6892176e3bfb0ef5
workbook.M_F006_5M[1] · /game/sprites/v100/pit/feral/007-stand-5m-forward.png · rect 479,510,597,514 · pivot 333,481 · 4 ticks60 · a7e2f7e936ce86ab45ceb30f7c927ee3b8b262bf1224e4d35c019f0fe97fa6b5
workbook.M_F006_5M[2] · /game/sprites/v100/pit/feral/007-stand-5m-forward.png · rect 1075,510,461,514 · pivot 241,482 · 16 ticks60 · 0e7100d152cfb3332128e170d1083e70e246d145f71413245ad4b94a7c7fcaa5</x:t>
        </x:is>
      </x:c>
    </x:row>
    <x:row r="9" ht="64" customHeight="1">
      <x:c r="A9" s="93" t="inlineStr">
        <x:is>
          <x:t xml:space="preserve">feral-hunter</x:t>
        </x:is>
      </x:c>
      <x:c r="B9" s="93" t="inlineStr">
        <x:is>
          <x:t xml:space="preserve">M_F006_5H</x:t>
        </x:is>
      </x:c>
      <x:c r="C9" s="93" t="inlineStr">
        <x:is>
          <x:t xml:space="preserve">F10</x:t>
        </x:is>
      </x:c>
      <x:c r="D9" s="93" t="inlineStr">
        <x:is>
          <x:t xml:space="preserve">right</x:t>
        </x:is>
      </x:c>
      <x:c r="E9" s="100" t="inlineStr">
        <x:is>
          <x:t xml:space="preserve">ADMIS_ETUDE</x:t>
        </x:is>
      </x:c>
      <x:c r="F9" s="97">
        <x:v>5</x:v>
      </x:c>
      <x:c r="G9" s="97">
        <x:v>4</x:v>
      </x:c>
      <x:c r="H9" s="93" t="inlineStr">
        <x:is>
          <x:t xml:space="preserve">pit.stand.heavy.startup
pit.stand.heavy.active
pit.stand.heavy.recovery</x:t>
        </x:is>
      </x:c>
      <x:c r="I9" s="93" t="inlineStr">
        <x:is>
          <x:t xml:space="preserve">/game/sprites/v59/pit/feral/shield-right.png · a562123e1c19cc98b8614d479ef9f70b5499482142a8895f2aaaa7e8cd0953d2</x:t>
        </x:is>
      </x:c>
      <x:c r="J9" s="93" t="inlineStr">
        <x:is>
          <x:t xml:space="preserve">pit.stand.heavy.startup[0] · /game/sprites/v59/pit/feral/shield-right.png · rect 0,0,768,504 · pivot 397,492 · 6 ticks60 · a1b88db38daa820e8d4a16508780ddfaa3488fd35302e2bcdf90558cd4a80431
pit.stand.heavy.startup[1] · /game/sprites/v59/pit/feral/shield-right.png · rect 768,0,768,504 · pivot 294,493 · 7 ticks60 · c623e3178b4dd24f1c8922ea638c2a6dba684ed861d074bd271383db7283ff77
pit.stand.heavy.active[0] · /game/sprites/v59/pit/feral/shield-right.png · rect 0,504,850,520 · pivot 391,479 · 5 ticks60 · 9196b355deb865e26665c0fdaca2f7408739a56fb0019f739d3c12297a6011b7
pit.stand.heavy.recovery[0] · /game/sprites/v59/pit/feral/shield-right.png · rect 0,504,850,520 · pivot 391,479 · 8 ticks60 · 9196b355deb865e26665c0fdaca2f7408739a56fb0019f739d3c12297a6011b7
pit.stand.heavy.recovery[1] · /game/sprites/v59/pit/feral/shield-right.png · rect 850,504,686,520 · pivot 246,478 · 14 ticks60 · 171a854be7309fda53aad7f2b1f2c0ae29b81e9897a1130fa0b97f61874af48f</x:t>
        </x:is>
      </x:c>
    </x:row>
    <x:row r="10" ht="64" customHeight="1">
      <x:c r="A10" s="93" t="inlineStr">
        <x:is>
          <x:t xml:space="preserve">feral-hunter</x:t>
        </x:is>
      </x:c>
      <x:c r="B10" s="93" t="inlineStr">
        <x:is>
          <x:t xml:space="preserve">M_F006_5H</x:t>
        </x:is>
      </x:c>
      <x:c r="C10" s="93" t="inlineStr">
        <x:is>
          <x:t xml:space="preserve">F10</x:t>
        </x:is>
      </x:c>
      <x:c r="D10" s="93" t="inlineStr">
        <x:is>
          <x:t xml:space="preserve">left</x:t>
        </x:is>
      </x:c>
      <x:c r="E10" s="100" t="inlineStr">
        <x:is>
          <x:t xml:space="preserve">ADMIS_ETUDE</x:t>
        </x:is>
      </x:c>
      <x:c r="F10" s="97">
        <x:v>5</x:v>
      </x:c>
      <x:c r="G10" s="97">
        <x:v>4</x:v>
      </x:c>
      <x:c r="H10" s="93" t="inlineStr">
        <x:is>
          <x:t xml:space="preserve">pit.stand.heavy.startup
pit.stand.heavy.active
pit.stand.heavy.recovery</x:t>
        </x:is>
      </x:c>
      <x:c r="I10" s="93" t="inlineStr">
        <x:is>
          <x:t xml:space="preserve">/game/sprites/v59/pit/feral/shield-left.png · b5f2f91c9beb78c9d78bd83f30ae40af54f3f5546e919a6016ac3299eff27585</x:t>
        </x:is>
      </x:c>
      <x:c r="J10" s="93" t="inlineStr">
        <x:is>
          <x:t xml:space="preserve">pit.stand.heavy.startup[0] · /game/sprites/v59/pit/feral/shield-left.png · rect 0,0,820,490 · pivot 518,480 · 6 ticks60 · bed3ae060a6a9299fb5e28b9cf1211f727d94a9193d175508a4e3265cd3e0ad1
pit.stand.heavy.startup[1] · /game/sprites/v59/pit/feral/shield-left.png · rect 820,0,716,490 · pivot 369,479 · 7 ticks60 · 537ea667631c65e0389fc7eb58d24392ce2045e1debe08f376fe2a4eee8e3011
pit.stand.heavy.active[0] · /game/sprites/v59/pit/feral/shield-left.png · rect 0,490,875,534 · pivot 560,472 · 5 ticks60 · ff7b9069f139e2008a2a5f9c63325749ab9952a487bb121f6d077d9a7c09da25
pit.stand.heavy.recovery[0] · /game/sprites/v59/pit/feral/shield-left.png · rect 0,490,875,534 · pivot 560,472 · 8 ticks60 · ff7b9069f139e2008a2a5f9c63325749ab9952a487bb121f6d077d9a7c09da25
pit.stand.heavy.recovery[1] · /game/sprites/v59/pit/feral/shield-left.png · rect 875,490,661,534 · pivot 354,480 · 14 ticks60 · 58b02370e846f1b9e3b46f9e10ccc9b2f2bbda1085933dba8ffd674077758bcc</x:t>
        </x:is>
      </x:c>
    </x:row>
    <x:row r="11" ht="64" customHeight="1">
      <x:c r="A11" s="93" t="inlineStr">
        <x:is>
          <x:t xml:space="preserve">feral-hunter</x:t>
        </x:is>
      </x:c>
      <x:c r="B11" s="93" t="inlineStr">
        <x:is>
          <x:t xml:space="preserve">M_F006_2L</x:t>
        </x:is>
      </x:c>
      <x:c r="C11" s="93" t="inlineStr">
        <x:is>
          <x:t xml:space="preserve">G10</x:t>
        </x:is>
      </x:c>
      <x:c r="D11" s="93" t="inlineStr">
        <x:is>
          <x:t xml:space="preserve">right</x:t>
        </x:is>
      </x:c>
      <x:c r="E11" s="100" t="inlineStr">
        <x:is>
          <x:t xml:space="preserve">ADMIS_ETUDE</x:t>
        </x:is>
      </x:c>
      <x:c r="F11" s="97">
        <x:v>3</x:v>
      </x:c>
      <x:c r="G11" s="97">
        <x:v>3</x:v>
      </x:c>
      <x:c r="H11" s="93" t="inlineStr">
        <x:is>
          <x:t xml:space="preserve">workbook.M_F006_2L</x:t>
        </x:is>
      </x:c>
      <x:c r="I11" s="93" t="inlineStr">
        <x:is>
          <x:t xml:space="preserve">/game/sprites/v100/pit/feral/002-crouch-2l.png · 9cc63fc5a91565f6bb281c11138000e3b1078245581aabd65b60d53d372eb605</x:t>
        </x:is>
      </x:c>
      <x:c r="J11" s="93" t="inlineStr">
        <x:is>
          <x:t xml:space="preserve">workbook.M_F006_2L[0] · /game/sprites/v100/pit/feral/002-crouch-2l.png · rect 375,0,367,505 · pivot 187.5,477 · 6 ticks60 · 945285422666c87b0f7b8a075e28306f460a08ba4228459b6d03dcbf78feb8c2
workbook.M_F006_2L[1] · /game/sprites/v100/pit/feral/002-crouch-2l.png · rect 741,0,430,505 · pivot 180.5,475 · 3 ticks60 · 3ad36382c8e1f5e545494fe312d54fca7d9f9e085a2eb57e679d506f979f1e15
workbook.M_F006_2L[2] · /game/sprites/v100/pit/feral/002-crouch-2l.png · rect 1170,0,366,505 · pivot 163,477 · 12 ticks60 · a21239de9a14737006ddda88646e7953ce11feee99d7a9eb6c3dab33601eebd5</x:t>
        </x:is>
      </x:c>
    </x:row>
    <x:row r="12" ht="64" customHeight="1">
      <x:c r="A12" s="93" t="inlineStr">
        <x:is>
          <x:t xml:space="preserve">feral-hunter</x:t>
        </x:is>
      </x:c>
      <x:c r="B12" s="93" t="inlineStr">
        <x:is>
          <x:t xml:space="preserve">M_F006_2L</x:t>
        </x:is>
      </x:c>
      <x:c r="C12" s="93" t="inlineStr">
        <x:is>
          <x:t xml:space="preserve">G10</x:t>
        </x:is>
      </x:c>
      <x:c r="D12" s="93" t="inlineStr">
        <x:is>
          <x:t xml:space="preserve">left</x:t>
        </x:is>
      </x:c>
      <x:c r="E12" s="100" t="inlineStr">
        <x:is>
          <x:t xml:space="preserve">ADMIS_ETUDE</x:t>
        </x:is>
      </x:c>
      <x:c r="F12" s="97">
        <x:v>3</x:v>
      </x:c>
      <x:c r="G12" s="97">
        <x:v>3</x:v>
      </x:c>
      <x:c r="H12" s="93" t="inlineStr">
        <x:is>
          <x:t xml:space="preserve">workbook.M_F006_2L</x:t>
        </x:is>
      </x:c>
      <x:c r="I12" s="93" t="inlineStr">
        <x:is>
          <x:t xml:space="preserve">/game/sprites/v100/pit/feral/013-crouch-2l-left.png · d6faa6692304c6191bc28f1ee1d3e8856603a62b263c320f3de4f9e7f169fdb6</x:t>
        </x:is>
      </x:c>
      <x:c r="J12" s="93" t="inlineStr">
        <x:is>
          <x:t xml:space="preserve">workbook.M_F006_2L[0] · /game/sprites/v100/pit/feral/013-crouch-2l-left.png · rect 549,0,475,838 · pivot 254,715 · 6 ticks60 · aa6364611cbb77f65978493aa4f5f19c93404fc191e50b667be15b7340817e7b
workbook.M_F006_2L[1] · /game/sprites/v100/pit/feral/013-crouch-2l-left.png · rect 0,837,598,699 · pivot 382.5,578 · 3 ticks60 · 3df4e682a5439fd174e993d9750683a2786c00285cb860dbc353a974a44d4979
workbook.M_F006_2L[2] · /game/sprites/v100/pit/feral/013-crouch-2l-left.png · rect 597,837,427,699 · pivot 222.5,592 · 12 ticks60 · e6a45deda8836fa98a9cab9528193d551c9e737bf7e2ed9505dceb33756cc256</x:t>
        </x:is>
      </x:c>
    </x:row>
    <x:row r="13" ht="64" customHeight="1">
      <x:c r="A13" s="93" t="inlineStr">
        <x:is>
          <x:t xml:space="preserve">feral-hunter</x:t>
        </x:is>
      </x:c>
      <x:c r="B13" s="93" t="inlineStr">
        <x:is>
          <x:t xml:space="preserve">M_F006_2M</x:t>
        </x:is>
      </x:c>
      <x:c r="C13" s="93" t="inlineStr">
        <x:is>
          <x:t xml:space="preserve">H10</x:t>
        </x:is>
      </x:c>
      <x:c r="D13" s="93" t="inlineStr">
        <x:is>
          <x:t xml:space="preserve">right</x:t>
        </x:is>
      </x:c>
      <x:c r="E13" s="100" t="inlineStr">
        <x:is>
          <x:t xml:space="preserve">ADMIS_ETUDE</x:t>
        </x:is>
      </x:c>
      <x:c r="F13" s="97">
        <x:v>3</x:v>
      </x:c>
      <x:c r="G13" s="97">
        <x:v>3</x:v>
      </x:c>
      <x:c r="H13" s="93" t="inlineStr">
        <x:is>
          <x:t xml:space="preserve">workbook.M_F006_2M</x:t>
        </x:is>
      </x:c>
      <x:c r="I13" s="93" t="inlineStr">
        <x:is>
          <x:t xml:space="preserve">/game/sprites/v100/pit/feral/005-crouch-2m.png · 91ab7a7ac6dc903dce4aa15ee2f39a9b8bf35113eb8d2bb3ea688debe610208f</x:t>
        </x:is>
      </x:c>
      <x:c r="J13" s="93" t="inlineStr">
        <x:is>
          <x:t xml:space="preserve">workbook.M_F006_2M[0] · /game/sprites/v100/pit/feral/005-crouch-2m.png · rect 0,425,499,277 · pivot 281,259 · 11 ticks60 · b46b788aedc6a6231cd5d4b479bb3a707e310fdad41c7a7aab352de57d3bf935
workbook.M_F006_2M[1] · /game/sprites/v100/pit/feral/005-crouch-2m.png · rect 498,425,552,277 · pivot 161,262 · 4 ticks60 · 52bd209f28a2db01923dbfbf3a77cadb86bbbf085957c79972f4358318b66f85
workbook.M_F006_2M[2] · /game/sprites/v100/pit/feral/005-crouch-2m.png · rect 1049,425,487,277 · pivot 180,260 · 21 ticks60 · d1025d38b5d53e79c2531ec86a9fae793d289e0d37e0559bf72ffae6a473be62</x:t>
        </x:is>
      </x:c>
    </x:row>
    <x:row r="14" ht="64" customHeight="1">
      <x:c r="A14" s="93" t="inlineStr">
        <x:is>
          <x:t xml:space="preserve">feral-hunter</x:t>
        </x:is>
      </x:c>
      <x:c r="B14" s="93" t="inlineStr">
        <x:is>
          <x:t xml:space="preserve">M_F006_2M</x:t>
        </x:is>
      </x:c>
      <x:c r="C14" s="93" t="inlineStr">
        <x:is>
          <x:t xml:space="preserve">H10</x:t>
        </x:is>
      </x:c>
      <x:c r="D14" s="93" t="inlineStr">
        <x:is>
          <x:t xml:space="preserve">left</x:t>
        </x:is>
      </x:c>
      <x:c r="E14" s="100" t="inlineStr">
        <x:is>
          <x:t xml:space="preserve">ADMIS_ETUDE</x:t>
        </x:is>
      </x:c>
      <x:c r="F14" s="97">
        <x:v>3</x:v>
      </x:c>
      <x:c r="G14" s="97">
        <x:v>3</x:v>
      </x:c>
      <x:c r="H14" s="93" t="inlineStr">
        <x:is>
          <x:t xml:space="preserve">workbook.M_F006_2M</x:t>
        </x:is>
      </x:c>
      <x:c r="I14" s="93" t="inlineStr">
        <x:is>
          <x:t xml:space="preserve">/game/sprites/v100/pit/feral/005-crouch-2m.png · 91ab7a7ac6dc903dce4aa15ee2f39a9b8bf35113eb8d2bb3ea688debe610208f</x:t>
        </x:is>
      </x:c>
      <x:c r="J14" s="93" t="inlineStr">
        <x:is>
          <x:t xml:space="preserve">workbook.M_F006_2M[0] · /game/sprites/v100/pit/feral/005-crouch-2m.png · rect 0,701,490,323 · pivot 306,271 · 11 ticks60 · d0d937e283a158579d400849cb53103102e3d86b35048349593f4bfeacb1ed68
workbook.M_F006_2M[1] · /game/sprites/v100/pit/feral/005-crouch-2m.png · rect 489,701,552,323 · pivot 406,274 · 4 ticks60 · 59e52d2fd0d976efec86c54c1dbc91f1532b96479581c2a08c69ee7e2b35b906
workbook.M_F006_2M[2] · /game/sprites/v100/pit/feral/005-crouch-2m.png · rect 1040,701,496,323 · pivot 215,272 · 21 ticks60 · 280f87e37297336afe41835106381c1c63234013b146beed3251cbb752af52e6</x:t>
        </x:is>
      </x:c>
    </x:row>
    <x:row r="15" ht="64" customHeight="1">
      <x:c r="A15" s="93" t="inlineStr">
        <x:is>
          <x:t xml:space="preserve">feral-hunter</x:t>
        </x:is>
      </x:c>
      <x:c r="B15" s="93" t="inlineStr">
        <x:is>
          <x:t xml:space="preserve">M_F006_2H</x:t>
        </x:is>
      </x:c>
      <x:c r="C15" s="93" t="inlineStr">
        <x:is>
          <x:t xml:space="preserve">I10</x:t>
        </x:is>
      </x:c>
      <x:c r="D15" s="93" t="inlineStr">
        <x:is>
          <x:t xml:space="preserve">right</x:t>
        </x:is>
      </x:c>
      <x:c r="E15" s="100" t="inlineStr">
        <x:is>
          <x:t xml:space="preserve">ADMIS_ETUDE</x:t>
        </x:is>
      </x:c>
      <x:c r="F15" s="97">
        <x:v>3</x:v>
      </x:c>
      <x:c r="G15" s="97">
        <x:v>3</x:v>
      </x:c>
      <x:c r="H15" s="93" t="inlineStr">
        <x:is>
          <x:t xml:space="preserve">workbook.M_F006_2H</x:t>
        </x:is>
      </x:c>
      <x:c r="I15" s="93" t="inlineStr">
        <x:is>
          <x:t xml:space="preserve">/game/sprites/v100/pit/feral/011-crouch-2h-right.png · 4f094d0f2d3cccadd5f661158d4b4f412c1d769da823fca2e9e00cabd5b3d40d</x:t>
        </x:is>
      </x:c>
      <x:c r="J15" s="93" t="inlineStr">
        <x:is>
          <x:t xml:space="preserve">workbook.M_F006_2H[0] · /game/sprites/v100/pit/feral/011-crouch-2h-right.png · rect 489,0,535,733 · pivot 273.5,696 · 14 ticks60 · 29f1d121175486b728a2c8fb5aac5a754250904195d9c7bf42953ada98f3065d
workbook.M_F006_2H[1] · /game/sprites/v100/pit/feral/011-crouch-2h-right.png · rect 0,732,545,804 · pivot 249.5,753 · 5 ticks60 · 72deb45e485ecfead67c40018172abb335c91f3e373d75d846e53256f1df4355
workbook.M_F006_2H[2] · /game/sprites/v100/pit/feral/011-crouch-2h-right.png · rect 544,732,480,804 · pivot 250.5,748 · 29 ticks60 · 6666790f9af392a8fb4cfe821444b56e9776a1df6c39adff0f923e9563dcaafb</x:t>
        </x:is>
      </x:c>
    </x:row>
    <x:row r="16" ht="64" customHeight="1">
      <x:c r="A16" s="93" t="inlineStr">
        <x:is>
          <x:t xml:space="preserve">feral-hunter</x:t>
        </x:is>
      </x:c>
      <x:c r="B16" s="93" t="inlineStr">
        <x:is>
          <x:t xml:space="preserve">M_F006_2H</x:t>
        </x:is>
      </x:c>
      <x:c r="C16" s="93" t="inlineStr">
        <x:is>
          <x:t xml:space="preserve">I10</x:t>
        </x:is>
      </x:c>
      <x:c r="D16" s="93" t="inlineStr">
        <x:is>
          <x:t xml:space="preserve">left</x:t>
        </x:is>
      </x:c>
      <x:c r="E16" s="100" t="inlineStr">
        <x:is>
          <x:t xml:space="preserve">ADMIS_ETUDE</x:t>
        </x:is>
      </x:c>
      <x:c r="F16" s="97">
        <x:v>3</x:v>
      </x:c>
      <x:c r="G16" s="97">
        <x:v>3</x:v>
      </x:c>
      <x:c r="H16" s="93" t="inlineStr">
        <x:is>
          <x:t xml:space="preserve">workbook.M_F006_2H</x:t>
        </x:is>
      </x:c>
      <x:c r="I16" s="93" t="inlineStr">
        <x:is>
          <x:t xml:space="preserve">/game/sprites/v100/pit/feral/012-crouch-2h-left.png · 1cf32461860771ded634e7ec9ba119a15f29c13f4ef5341d97c1ae5129042c6b</x:t>
        </x:is>
      </x:c>
      <x:c r="J16" s="93" t="inlineStr">
        <x:is>
          <x:t xml:space="preserve">workbook.M_F006_2H[0] · /game/sprites/v100/pit/feral/012-crouch-2h-left.png · rect 543,0,481,770 · pivot 259.5,718 · 14 ticks60 · 20a2f2ece3a0b669838fdf2c9e695a8f85561f637ee0d46e964d412aa100a22b
workbook.M_F006_2H[1] · /game/sprites/v100/pit/feral/012-crouch-2h-left.png · rect 0,769,572,767 · pivot 346,679 · 5 ticks60 · 49b5a8f3bb5761aef115dfdf9c60888149ccb81558819e96963973a8fd53e9a6
workbook.M_F006_2H[2] · /game/sprites/v100/pit/feral/012-crouch-2h-left.png · rect 571,769,453,767 · pivot 244,676 · 29 ticks60 · b75d04d133f1335dc4143cf30c76dd9ea4ef3605d1437cc43576369cec03dadc</x:t>
        </x:is>
      </x:c>
    </x:row>
    <x:row r="17" ht="64" customHeight="1">
      <x:c r="A17" s="93" t="inlineStr">
        <x:is>
          <x:t xml:space="preserve">feral-hunter</x:t>
        </x:is>
      </x:c>
      <x:c r="B17" s="93" t="inlineStr">
        <x:is>
          <x:t xml:space="preserve">M_F006_jL</x:t>
        </x:is>
      </x:c>
      <x:c r="C17" s="93" t="inlineStr">
        <x:is>
          <x:t xml:space="preserve">J10</x:t>
        </x:is>
      </x:c>
      <x:c r="D17" s="93" t="inlineStr">
        <x:is>
          <x:t xml:space="preserve">right</x:t>
        </x:is>
      </x:c>
      <x:c r="E17" s="100" t="inlineStr">
        <x:is>
          <x:t xml:space="preserve">ADMIS_ETUDE</x:t>
        </x:is>
      </x:c>
      <x:c r="F17" s="97">
        <x:v>3</x:v>
      </x:c>
      <x:c r="G17" s="97">
        <x:v>3</x:v>
      </x:c>
      <x:c r="H17" s="93" t="inlineStr">
        <x:is>
          <x:t xml:space="preserve">workbook.M_F006_jL</x:t>
        </x:is>
      </x:c>
      <x:c r="I17" s="93" t="inlineStr">
        <x:is>
          <x:t xml:space="preserve">/game/sprites/v100/pit/feral/030-air-jl-right-calibrated.png · f6dd75cb124e7db1224ab9f35c4273c4469464e0f14ac36b4ec6fbfcd5380cb5</x:t>
        </x:is>
      </x:c>
      <x:c r="J17" s="93" t="inlineStr">
        <x:is>
          <x:t xml:space="preserve">workbook.M_F006_jL[0] · /game/sprites/v100/pit/feral/030-air-jl-right-calibrated.png · rect 518,0,506,800 · pivot 249,745 · 6 ticks60 · ea5837c245ea10d5d6f9495263f3e747c6a42f8686b6d3fd459fadbdd07435d6
workbook.M_F006_jL[1] · /game/sprites/v100/pit/feral/030-air-jl-right-calibrated.png · rect 0,799,560,737 · pivot 300,664 · 3 ticks60 · 2df3dcd61f584648669ddf6f29d85567b3804f4f13a1149ee1ae38ec674ea5fe
workbook.M_F006_jL[2] · /game/sprites/v100/pit/feral/030-air-jl-right-calibrated.png · rect 559,799,465,737 · pivot 211,661 · 12 ticks60 · 3b1738cbe93426b044d7251e2c782e0863bdfdbd763dc445ce47a69df194bfc2</x:t>
        </x:is>
      </x:c>
    </x:row>
    <x:row r="18" ht="64" customHeight="1">
      <x:c r="A18" s="93" t="inlineStr">
        <x:is>
          <x:t xml:space="preserve">feral-hunter</x:t>
        </x:is>
      </x:c>
      <x:c r="B18" s="93" t="inlineStr">
        <x:is>
          <x:t xml:space="preserve">M_F006_jL</x:t>
        </x:is>
      </x:c>
      <x:c r="C18" s="93" t="inlineStr">
        <x:is>
          <x:t xml:space="preserve">J10</x:t>
        </x:is>
      </x:c>
      <x:c r="D18" s="93" t="inlineStr">
        <x:is>
          <x:t xml:space="preserve">left</x:t>
        </x:is>
      </x:c>
      <x:c r="E18" s="100" t="inlineStr">
        <x:is>
          <x:t xml:space="preserve">ADMIS_ETUDE</x:t>
        </x:is>
      </x:c>
      <x:c r="F18" s="97">
        <x:v>3</x:v>
      </x:c>
      <x:c r="G18" s="97">
        <x:v>3</x:v>
      </x:c>
      <x:c r="H18" s="93" t="inlineStr">
        <x:is>
          <x:t xml:space="preserve">workbook.M_F006_jL</x:t>
        </x:is>
      </x:c>
      <x:c r="I18" s="93" t="inlineStr">
        <x:is>
          <x:t xml:space="preserve">/game/sprites/v100/pit/feral/031-air-jl-left-calibrated.png · e40afc5ae89cdb482467ced9bdca55ed5ce8aad690b5dd648dedb7e64f9f9650</x:t>
        </x:is>
      </x:c>
      <x:c r="J18" s="93" t="inlineStr">
        <x:is>
          <x:t xml:space="preserve">workbook.M_F006_jL[0] · /game/sprites/v100/pit/feral/031-air-jl-left-calibrated.png · rect 540,0,484,783 · pivot 265,725 · 6 ticks60 · eac6c41f9ec55347423aa3c8f1837a380f6835273101eaafa1bb3d33bdff448b
workbook.M_F006_jL[1] · /game/sprites/v100/pit/feral/031-air-jl-left-calibrated.png · rect 0,782,569,754 · pivot 290,678 · 3 ticks60 · 2c24edeff5c5d2e9bba9348fc2e084b0d6aedb173e9c05919c3a06af084d3564
workbook.M_F006_jL[2] · /game/sprites/v100/pit/feral/031-air-jl-left-calibrated.png · rect 568,782,456,754 · pivot 245,664 · 12 ticks60 · ca0116f9664c133ecb2f5496dfbd1efd1fa41cbb43dcb409166d7f60fe8a6343</x:t>
        </x:is>
      </x:c>
    </x:row>
    <x:row r="19" ht="64" customHeight="1">
      <x:c r="A19" s="93" t="inlineStr">
        <x:is>
          <x:t xml:space="preserve">feral-hunter</x:t>
        </x:is>
      </x:c>
      <x:c r="B19" s="93" t="inlineStr">
        <x:is>
          <x:t xml:space="preserve">M_F006_jM</x:t>
        </x:is>
      </x:c>
      <x:c r="C19" s="93" t="inlineStr">
        <x:is>
          <x:t xml:space="preserve">K10</x:t>
        </x:is>
      </x:c>
      <x:c r="D19" s="93" t="inlineStr">
        <x:is>
          <x:t xml:space="preserve">right</x:t>
        </x:is>
      </x:c>
      <x:c r="E19" s="100" t="inlineStr">
        <x:is>
          <x:t xml:space="preserve">ADMIS_ETUDE</x:t>
        </x:is>
      </x:c>
      <x:c r="F19" s="97">
        <x:v>3</x:v>
      </x:c>
      <x:c r="G19" s="97">
        <x:v>3</x:v>
      </x:c>
      <x:c r="H19" s="93" t="inlineStr">
        <x:is>
          <x:t xml:space="preserve">workbook.M_F006_jM</x:t>
        </x:is>
      </x:c>
      <x:c r="I19" s="93" t="inlineStr">
        <x:is>
          <x:t xml:space="preserve">/game/sprites/v100/pit/feral/041-air-jm-right-spaced.png · 922ca6e1397c90865c513a5ee022fcab6f54d25630f21fcdf3c3019e9ace3088</x:t>
        </x:is>
      </x:c>
      <x:c r="J19" s="93" t="inlineStr">
        <x:is>
          <x:t xml:space="preserve">workbook.M_F006_jM[0] · /game/sprites/v100/pit/feral/041-air-jm-right-spaced.png · rect 507,0,517,780 · pivot 246,642 · 10 ticks60 · 54acea746eb4d34152ab750a7604ded9ac18e3ec8a7b0f90a465a574740ef0e3
workbook.M_F006_jM[1] · /game/sprites/v100/pit/feral/041-air-jm-right-spaced.png · rect 0,779,544,757 · pivot 279,614 · 5 ticks60 · 51c5026e336262c9b4f7b9fc4f0c25ab6846ef41524dd2bb8a98e6b69198577e
workbook.M_F006_jM[2] · /game/sprites/v100/pit/feral/041-air-jm-right-spaced.png · rect 543,779,481,757 · pivot 240,618 · 18 ticks60 · 8d62904cedeb99d9d4ccd319d4b9e714415b25b83ceac1abe52264cd64d63db7</x:t>
        </x:is>
      </x:c>
    </x:row>
    <x:row r="20" ht="64" customHeight="1">
      <x:c r="A20" s="93" t="inlineStr">
        <x:is>
          <x:t xml:space="preserve">feral-hunter</x:t>
        </x:is>
      </x:c>
      <x:c r="B20" s="93" t="inlineStr">
        <x:is>
          <x:t xml:space="preserve">M_F006_jM</x:t>
        </x:is>
      </x:c>
      <x:c r="C20" s="93" t="inlineStr">
        <x:is>
          <x:t xml:space="preserve">K10</x:t>
        </x:is>
      </x:c>
      <x:c r="D20" s="93" t="inlineStr">
        <x:is>
          <x:t xml:space="preserve">left</x:t>
        </x:is>
      </x:c>
      <x:c r="E20" s="100" t="inlineStr">
        <x:is>
          <x:t xml:space="preserve">ADMIS_ETUDE</x:t>
        </x:is>
      </x:c>
      <x:c r="F20" s="97">
        <x:v>3</x:v>
      </x:c>
      <x:c r="G20" s="97">
        <x:v>3</x:v>
      </x:c>
      <x:c r="H20" s="93" t="inlineStr">
        <x:is>
          <x:t xml:space="preserve">workbook.M_F006_jM</x:t>
        </x:is>
      </x:c>
      <x:c r="I20" s="93" t="inlineStr">
        <x:is>
          <x:t xml:space="preserve">/game/sprites/v100/pit/feral/042-air-jm-left-spaced.png · af39b7568c24d53e5b2834932553f651e747ec4cf2e9db936c862562b8e56ae8</x:t>
        </x:is>
      </x:c>
      <x:c r="J20" s="93" t="inlineStr">
        <x:is>
          <x:t xml:space="preserve">workbook.M_F006_jM[0] · /game/sprites/v100/pit/feral/042-air-jm-left-spaced.png · rect 547,0,477,799 · pivot 254,724 · 10 ticks60 · 9accc04ecede0d51961dc6751d407a68bb8c559d0e2e596684e5a308c8dbb888
workbook.M_F006_jM[1] · /game/sprites/v100/pit/feral/042-air-jm-left-spaced.png · rect 0,798,604,738 · pivot 302,603 · 5 ticks60 · 94b2d309e65bfab8fe660305d2719162b22f7ad09013cf9d8c3e0f9180064812
workbook.M_F006_jM[2] · /game/sprites/v100/pit/feral/042-air-jm-left-spaced.png · rect 603,798,421,738 · pivot 211,605 · 18 ticks60 · 4a991e1a5b493aca4e51372d79634f63d2e3536b002348b94911ff35cf42ef17</x:t>
        </x:is>
      </x:c>
    </x:row>
    <x:row r="21" ht="64" customHeight="1">
      <x:c r="A21" s="93" t="inlineStr">
        <x:is>
          <x:t xml:space="preserve">feral-hunter</x:t>
        </x:is>
      </x:c>
      <x:c r="B21" s="93" t="inlineStr">
        <x:is>
          <x:t xml:space="preserve">M_F006_jH</x:t>
        </x:is>
      </x:c>
      <x:c r="C21" s="93" t="inlineStr">
        <x:is>
          <x:t xml:space="preserve">L10</x:t>
        </x:is>
      </x:c>
      <x:c r="D21" s="93" t="inlineStr">
        <x:is>
          <x:t xml:space="preserve">right</x:t>
        </x:is>
      </x:c>
      <x:c r="E21" s="100" t="inlineStr">
        <x:is>
          <x:t xml:space="preserve">ADMIS_ETUDE</x:t>
        </x:is>
      </x:c>
      <x:c r="F21" s="97">
        <x:v>3</x:v>
      </x:c>
      <x:c r="G21" s="97">
        <x:v>3</x:v>
      </x:c>
      <x:c r="H21" s="93" t="inlineStr">
        <x:is>
          <x:t xml:space="preserve">workbook.M_F006_jH</x:t>
        </x:is>
      </x:c>
      <x:c r="I21" s="93" t="inlineStr">
        <x:is>
          <x:t xml:space="preserve">/game/sprites/v100/pit/feral/034-air-jh-right-calibrated.png · f5ac5871db20a4bb8dd4512538979fa6bd75b0b032afaaa5c40032dd5aed04a4</x:t>
        </x:is>
      </x:c>
      <x:c r="J21" s="93" t="inlineStr">
        <x:is>
          <x:t xml:space="preserve">workbook.M_F006_jH[0] · /game/sprites/v100/pit/feral/034-air-jh-right-calibrated.png · rect 514,0,510,810 · pivot 280,750 · 15 ticks60 · 435fe3ae917ba1b4adadab29a2a187fc765f06249fc8d63539bd044aea77eb6a
workbook.M_F006_jH[1] · /game/sprites/v100/pit/feral/034-air-jh-right-calibrated.png · rect 0,809,589,727 · pivot 313,675 · 6 ticks60 · 405d35e2743902e2ebcf1839da040b1b5eb63c7828c9d3fe0ffa0cf690dd04dc
workbook.M_F006_jH[2] · /game/sprites/v100/pit/feral/034-air-jh-right-calibrated.png · rect 588,809,436,727 · pivot 201,578 · 24 ticks60 · c948c12c872da4171a0be689745479e3b56be97fee19740c421af9aa28ec93ff</x:t>
        </x:is>
      </x:c>
    </x:row>
    <x:row r="22" ht="64" customHeight="1">
      <x:c r="A22" s="93" t="inlineStr">
        <x:is>
          <x:t xml:space="preserve">feral-hunter</x:t>
        </x:is>
      </x:c>
      <x:c r="B22" s="93" t="inlineStr">
        <x:is>
          <x:t xml:space="preserve">M_F006_jH</x:t>
        </x:is>
      </x:c>
      <x:c r="C22" s="93" t="inlineStr">
        <x:is>
          <x:t xml:space="preserve">L10</x:t>
        </x:is>
      </x:c>
      <x:c r="D22" s="93" t="inlineStr">
        <x:is>
          <x:t xml:space="preserve">left</x:t>
        </x:is>
      </x:c>
      <x:c r="E22" s="100" t="inlineStr">
        <x:is>
          <x:t xml:space="preserve">ADMIS_ETUDE</x:t>
        </x:is>
      </x:c>
      <x:c r="F22" s="97">
        <x:v>3</x:v>
      </x:c>
      <x:c r="G22" s="97">
        <x:v>3</x:v>
      </x:c>
      <x:c r="H22" s="93" t="inlineStr">
        <x:is>
          <x:t xml:space="preserve">workbook.M_F006_jH</x:t>
        </x:is>
      </x:c>
      <x:c r="I22" s="93" t="inlineStr">
        <x:is>
          <x:t xml:space="preserve">/game/sprites/v100/pit/feral/035-air-jh-left-calibrated.png · da38a240b9bdb96b99152ce3d222de3f47ee321d2a902f972dfd37355fe5c5e0</x:t>
        </x:is>
      </x:c>
      <x:c r="J22" s="93" t="inlineStr">
        <x:is>
          <x:t xml:space="preserve">workbook.M_F006_jH[0] · /game/sprites/v100/pit/feral/035-air-jh-left-calibrated.png · rect 526,0,498,825 · pivot 280,755 · 15 ticks60 · 72e636a9cb9c6eabe68c57f7eaa6f7deaed17bb050784bd6f636939d06f5c161
workbook.M_F006_jH[1] · /game/sprites/v100/pit/feral/035-air-jh-left-calibrated.png · rect 0,824,557,712 · pivot 317,691 · 6 ticks60 · e0f61f4a31d780e96436297b850328e627816f22ce1dd64dd3abcad15acd7af4
workbook.M_F006_jH[2] · /game/sprites/v100/pit/feral/035-air-jh-left-calibrated.png · rect 556,824,468,712 · pivot 264.5,543 · 24 ticks60 · fc14712a838f45c5ea8bc41f37251519a0fc105c258511ee3d2ea8b730f47b1e</x:t>
        </x:is>
      </x:c>
    </x:row>
    <x:row r="23" ht="64" customHeight="1">
      <x:c r="A23" s="93" t="inlineStr">
        <x:is>
          <x:t xml:space="preserve">feral-hunter</x:t>
        </x:is>
      </x:c>
      <x:c r="B23" s="93" t="inlineStr">
        <x:is>
          <x:t xml:space="preserve">M_F006_TH_F</x:t>
        </x:is>
      </x:c>
      <x:c r="C23" s="93" t="inlineStr">
        <x:is>
          <x:t xml:space="preserve">M10</x:t>
        </x:is>
      </x:c>
      <x:c r="D23" s="93" t="inlineStr">
        <x:is>
          <x:t xml:space="preserve">right</x:t>
        </x:is>
      </x:c>
      <x:c r="E23" s="100" t="inlineStr">
        <x:is>
          <x:t xml:space="preserve">ADMIS_ETUDE</x:t>
        </x:is>
      </x:c>
      <x:c r="F23" s="97">
        <x:v>6</x:v>
      </x:c>
      <x:c r="G23" s="97">
        <x:v>6</x:v>
      </x:c>
      <x:c r="H23" s="93" t="inlineStr">
        <x:is>
          <x:t xml:space="preserve">workbook.M_F006_TH_F</x:t>
        </x:is>
      </x:c>
      <x:c r="I23" s="93" t="inlineStr">
        <x:is>
          <x:t xml:space="preserve">/game/sprites/v100/pit/feral/022-throw-forward-right-a.png · 05efda7d52febc378376665c14e92af6a4dd97cf0926c0d4f49efa25d8a575f2
/game/sprites/v100/pit/feral/023-throw-forward-right-b.png · c66026d3c77787d6d3b16926fa5b9386046a02e369c9c8edba31dd131cbbec5e</x:t>
        </x:is>
      </x:c>
      <x:c r="J23" s="93" t="inlineStr">
        <x:is>
          <x:t xml:space="preserve">workbook.M_F006_TH_F[0] · /game/sprites/v100/pit/feral/022-throw-forward-right-a.png · rect 711,0,825,511 · pivot 351.5,477 · 4 ticks60 · 7ca5413afd4dd157155d6892bf768b9aab0d1dc8c83c231ef4363a8016f25482
workbook.M_F006_TH_F[1] · /game/sprites/v100/pit/feral/022-throw-forward-right-a.png · rect 0,510,770,514 · pivot 405.5,444 · 4 ticks60 · 76e110a8a0ae08771616a30079620d8d83e998ba716d4a451254cf8530da7c84
workbook.M_F006_TH_F[2] · /game/sprites/v100/pit/feral/022-throw-forward-right-a.png · rect 769,510,767,514 · pivot 280.5,444 · 2 ticks60 · ba03a0089c30806994df072c87468abe3fe3a41c7e749819d43ca1170ee283e9
workbook.M_F006_TH_F[3] · /game/sprites/v100/pit/feral/023-throw-forward-right-b.png · rect 667,0,869,530 · pivot 299.5,476 · 1 ticks60 · 2044030286cda5db6798527527c88707dbbae5a02c9af2bcaa2484b7905fe9f2
workbook.M_F006_TH_F[4] · /game/sprites/v100/pit/feral/023-throw-forward-right-b.png · rect 0,529,812,495 · pivot 208,445 · 15 ticks60 · 418810ab57f943b9ffe0050ccf46692afa5b6e5b2f3c6214f8c2a9f556602f4b
workbook.M_F006_TH_F[5] · /game/sprites/v100/pit/feral/023-throw-forward-right-b.png · rect 811,529,725,495 · pivot 180.5,444 · 15 ticks60 · 97f74aae14cdde978c8650338dd66ea3cf8883357e8e0b7696476b90c9b78bf2</x:t>
        </x:is>
      </x:c>
    </x:row>
    <x:row r="24" ht="64" customHeight="1">
      <x:c r="A24" s="93" t="inlineStr">
        <x:is>
          <x:t xml:space="preserve">feral-hunter</x:t>
        </x:is>
      </x:c>
      <x:c r="B24" s="93" t="inlineStr">
        <x:is>
          <x:t xml:space="preserve">M_F006_TH_F</x:t>
        </x:is>
      </x:c>
      <x:c r="C24" s="93" t="inlineStr">
        <x:is>
          <x:t xml:space="preserve">M10</x:t>
        </x:is>
      </x:c>
      <x:c r="D24" s="93" t="inlineStr">
        <x:is>
          <x:t xml:space="preserve">left</x:t>
        </x:is>
      </x:c>
      <x:c r="E24" s="100" t="inlineStr">
        <x:is>
          <x:t xml:space="preserve">ADMIS_ETUDE</x:t>
        </x:is>
      </x:c>
      <x:c r="F24" s="97">
        <x:v>6</x:v>
      </x:c>
      <x:c r="G24" s="97">
        <x:v>6</x:v>
      </x:c>
      <x:c r="H24" s="93" t="inlineStr">
        <x:is>
          <x:t xml:space="preserve">workbook.M_F006_TH_F</x:t>
        </x:is>
      </x:c>
      <x:c r="I24" s="93" t="inlineStr">
        <x:is>
          <x:t xml:space="preserve">/game/sprites/v100/pit/feral/036-throw-forward-left-a-corrected.png · 38db19ddd67f164d36390061f8f75e5e2c92f1987fe04422fd23425c90260a16
/game/sprites/v100/pit/feral/037-throw-forward-left-b-corrected.png · 5e8759f9b38556cbd639807b35f2ff42b836ed249873f4c6c6322a0c034ab645</x:t>
        </x:is>
      </x:c>
      <x:c r="J24" s="93" t="inlineStr">
        <x:is>
          <x:t xml:space="preserve">workbook.M_F006_TH_F[0] · /game/sprites/v100/pit/feral/036-throw-forward-left-a-corrected.png · rect 712,0,824,495 · pivot 505.5,478 · 4 ticks60 · 342e526324c8f2e03127b2bfec9145d59272c9111fcc226aa7518d5ef7882db8
workbook.M_F006_TH_F[1] · /game/sprites/v100/pit/feral/036-throw-forward-left-a-corrected.png · rect 0,494,759,530 · pivot 510,466 · 4 ticks60 · 79683254bbd0f1a4e343853831bc82ba37383a851006293c96dbab6ec9e8697b
workbook.M_F006_TH_F[2] · /game/sprites/v100/pit/feral/036-throw-forward-left-a-corrected.png · rect 758,494,778,530 · pivot 429.5,467 · 2 ticks60 · 95c428c000d307aefe5cbd1b581373973689267d1f6e0b722a4a11b2a6eb6023
workbook.M_F006_TH_F[3] · /game/sprites/v100/pit/feral/037-throw-forward-left-b-corrected.png · rect 682,0,854,512 · pivot 668.5,476 · 1 ticks60 · 5b80cba3637baf4fdb56bc303640a65fce884f4bda9ba80927d057d68eae9f1a
workbook.M_F006_TH_F[4] · /game/sprites/v100/pit/feral/037-throw-forward-left-b-corrected.png · rect 0,511,762,513 · pivot 589,449 · 15 ticks60 · 5541123dabdddfc727dd880e863c21d0a5058c4687216a4f24ea51751d47c9af
workbook.M_F006_TH_F[5] · /game/sprites/v100/pit/feral/037-throw-forward-left-b-corrected.png · rect 761,511,775,513 · pivot 530,463 · 15 ticks60 · 9bceafc41a9242eed978fde06446c7ba82f8002ba595278e87bc389974c76f83</x:t>
        </x:is>
      </x:c>
    </x:row>
    <x:row r="25" ht="64" customHeight="1">
      <x:c r="A25" s="93" t="inlineStr">
        <x:is>
          <x:t xml:space="preserve">feral-hunter</x:t>
        </x:is>
      </x:c>
      <x:c r="B25" s="93" t="inlineStr">
        <x:is>
          <x:t xml:space="preserve">M_F006_TH_B</x:t>
        </x:is>
      </x:c>
      <x:c r="C25" s="93" t="inlineStr">
        <x:is>
          <x:t xml:space="preserve">N10</x:t>
        </x:is>
      </x:c>
      <x:c r="D25" s="93" t="inlineStr">
        <x:is>
          <x:t xml:space="preserve">right</x:t>
        </x:is>
      </x:c>
      <x:c r="E25" s="100" t="inlineStr">
        <x:is>
          <x:t xml:space="preserve">ADMIS_ETUDE</x:t>
        </x:is>
      </x:c>
      <x:c r="F25" s="97">
        <x:v>6</x:v>
      </x:c>
      <x:c r="G25" s="97">
        <x:v>6</x:v>
      </x:c>
      <x:c r="H25" s="93" t="inlineStr">
        <x:is>
          <x:t xml:space="preserve">workbook.M_F006_TH_B</x:t>
        </x:is>
      </x:c>
      <x:c r="I25" s="93" t="inlineStr">
        <x:is>
          <x:t xml:space="preserve">/game/sprites/v100/pit/feral/026-throw-back-right-a.png · c4c77a912ca14fea15805310cd3476ae6d9153f237607cf8a40c29d21f521485
/game/sprites/v100/pit/feral/038-throw-back-right-b-corrected.png · 74b2065794e277cdb89146de3d10876c21d1d85392d546f8a9f708b01b9338d8</x:t>
        </x:is>
      </x:c>
      <x:c r="J25" s="93" t="inlineStr">
        <x:is>
          <x:t xml:space="preserve">workbook.M_F006_TH_B[0] · /game/sprites/v100/pit/feral/026-throw-back-right-a.png · rect 743,0,793,514 · pivot 343.5,475 · 5 ticks60 · 5fc8241d4100d3452f3f1de2ed317c6e4b7ad0464a45d80b904c594488a7a31a
workbook.M_F006_TH_B[1] · /game/sprites/v100/pit/feral/026-throw-back-right-a.png · rect 0,513,816,511 · pivot 385,449 · 5 ticks60 · 7a74928e91640b20f5e2f14f777f00284969406f35b9836943056568e3f6ae56
workbook.M_F006_TH_B[2] · /game/sprites/v100/pit/feral/026-throw-back-right-a.png · rect 815,513,721,511 · pivot 347,448 · 2 ticks60 · 68fa1839f2a6c6c47b85829ce48d970fe244a07b677c6253bd48b2f2590a507c
workbook.M_F006_TH_B[3] · /game/sprites/v100/pit/feral/038-throw-back-right-b-corrected.png · rect 620,0,916,522 · pivot 725,465 · 1 ticks60 · ceded3efa00b8446ccdf599f53a6ba68d65e3f4bed2a783d07a61a10d5ed3a26
workbook.M_F006_TH_B[4] · /game/sprites/v100/pit/feral/038-throw-back-right-b-corrected.png · rect 0,521,782,503 · pivot 595,418 · 16 ticks60 · 2f335f406f163ab9ede97a1843dd4d9bc888fa71620509b737e44ef7c84ee3b3
workbook.M_F006_TH_B[5] · /game/sprites/v100/pit/feral/038-throw-back-right-b-corrected.png · rect 781,521,755,503 · pivot 568.5,454 · 16 ticks60 · c86d9429e363d389140db80a4b13f51beeeaefb235c2dd4fcaff06ff384a6781</x:t>
        </x:is>
      </x:c>
    </x:row>
    <x:row r="26" ht="64" customHeight="1">
      <x:c r="A26" s="93" t="inlineStr">
        <x:is>
          <x:t xml:space="preserve">feral-hunter</x:t>
        </x:is>
      </x:c>
      <x:c r="B26" s="93" t="inlineStr">
        <x:is>
          <x:t xml:space="preserve">M_F006_TH_B</x:t>
        </x:is>
      </x:c>
      <x:c r="C26" s="93" t="inlineStr">
        <x:is>
          <x:t xml:space="preserve">N10</x:t>
        </x:is>
      </x:c>
      <x:c r="D26" s="93" t="inlineStr">
        <x:is>
          <x:t xml:space="preserve">left</x:t>
        </x:is>
      </x:c>
      <x:c r="E26" s="100" t="inlineStr">
        <x:is>
          <x:t xml:space="preserve">ADMIS_ETUDE</x:t>
        </x:is>
      </x:c>
      <x:c r="F26" s="97">
        <x:v>6</x:v>
      </x:c>
      <x:c r="G26" s="97">
        <x:v>6</x:v>
      </x:c>
      <x:c r="H26" s="93" t="inlineStr">
        <x:is>
          <x:t xml:space="preserve">workbook.M_F006_TH_B</x:t>
        </x:is>
      </x:c>
      <x:c r="I26" s="93" t="inlineStr">
        <x:is>
          <x:t xml:space="preserve">/game/sprites/v100/pit/feral/039-throw-back-left-a-corrected.png · 0846987ec7f914e692ada8c9a3aebc97f63fc13ce8021c62ad21be57234ebedd
/game/sprites/v100/pit/feral/040-throw-back-left-b-corrected.png · ac8ec0383f8a265c20c9963f59f3c8e53829d4d207809757a89108e242836c44</x:t>
        </x:is>
      </x:c>
      <x:c r="J26" s="93" t="inlineStr">
        <x:is>
          <x:t xml:space="preserve">workbook.M_F006_TH_B[0] · /game/sprites/v100/pit/feral/039-throw-back-left-a-corrected.png · rect 694,0,842,504 · pivot 496,467 · 5 ticks60 · ca3eda588c208af4b7688ac98af78c1d013bc7e7b118b17029a9048e7418ae40
workbook.M_F006_TH_B[1] · /game/sprites/v100/pit/feral/039-throw-back-left-a-corrected.png · rect 0,503,705,521 · pivot 440.5,486 · 5 ticks60 · 58431458ba2030e982cd8bd1fd637821010f8a4be90e62d8c35d792ac96f2c64
workbook.M_F006_TH_B[2] · /game/sprites/v100/pit/feral/039-throw-back-left-a-corrected.png · rect 704,503,832,521 · pivot 291,483 · 2 ticks60 · 9fe7c7fbab2f1f8aacb33f69d0906a8aa5352ef8e40ed8e25b1b865078a681f6
workbook.M_F006_TH_B[3] · /game/sprites/v100/pit/feral/040-throw-back-left-b-corrected.png · rect 616,0,920,527 · pivot 324.5,493 · 1 ticks60 · e8757e0414bcceaf3f889e185da57ec37d5ef359f1893fd04952289be0bda905
workbook.M_F006_TH_B[4] · /game/sprites/v100/pit/feral/040-throw-back-left-b-corrected.png · rect 0,526,842,498 · pivot 221,427 · 16 ticks60 · 7b666c175bee87a248c97f1b7ffaac091c39f24e058ae14764e31d003657fc0c
workbook.M_F006_TH_B[5] · /game/sprites/v100/pit/feral/040-throw-back-left-b-corrected.png · rect 841,526,695,498 · pivot 204,429 · 16 ticks60 · 5e62170cc9faffa3cf7052bab7ed09bc6007113c602d86d0752828f913437280</x:t>
        </x:is>
      </x:c>
    </x:row>
    <x:row r="27" ht="64" customHeight="1">
      <x:c r="A27" s="93" t="inlineStr">
        <x:is>
          <x:t xml:space="preserve">feral-hunter</x:t>
        </x:is>
      </x:c>
      <x:c r="B27" s="93" t="inlineStr">
        <x:is>
          <x:t xml:space="preserve">M_F006_6M</x:t>
        </x:is>
      </x:c>
      <x:c r="C27" s="93" t="inlineStr">
        <x:is>
          <x:t xml:space="preserve">O10</x:t>
        </x:is>
      </x:c>
      <x:c r="D27" s="93" t="inlineStr">
        <x:is>
          <x:t xml:space="preserve">right</x:t>
        </x:is>
      </x:c>
      <x:c r="E27" s="100" t="inlineStr">
        <x:is>
          <x:t xml:space="preserve">ADMIS_ETUDE</x:t>
        </x:is>
      </x:c>
      <x:c r="F27" s="97">
        <x:v>3</x:v>
      </x:c>
      <x:c r="G27" s="97">
        <x:v>3</x:v>
      </x:c>
      <x:c r="H27" s="93" t="inlineStr">
        <x:is>
          <x:t xml:space="preserve">workbook.M_F006_6M</x:t>
        </x:is>
      </x:c>
      <x:c r="I27" s="93" t="inlineStr">
        <x:is>
          <x:t xml:space="preserve">/game/sprites/v100/pit/feral/020-command-6m-right.png · 3b608ea248c440fe50a21139e0c46b82d0e435382c87b64ea300900743118b98</x:t>
        </x:is>
      </x:c>
      <x:c r="J27" s="93" t="inlineStr">
        <x:is>
          <x:t xml:space="preserve">workbook.M_F006_6M[0] · /game/sprites/v100/pit/feral/020-command-6m-right.png · rect 493,0,531,741 · pivot 266,632 · 17 ticks60 · 2484eddb4bc5c2ac8219f9e5b1bd27c052653a64cb1e424f4df0827d6479e58f
workbook.M_F006_6M[1] · /game/sprites/v100/pit/feral/020-command-6m-right.png · rect 0,740,599,796 · pivot 299,663 · 5 ticks60 · 9b68359b9ff5a12ac799a390245b5d3f4e7ac9292f0e864215a4c2533537a71d
workbook.M_F006_6M[2] · /game/sprites/v100/pit/feral/020-command-6m-right.png · rect 598,740,426,796 · pivot 195.5,670 · 26 ticks60 · c5223cb2845f8184292d9ede642ae8115dbda0a22f258b9e5253afe4e02c5762</x:t>
        </x:is>
      </x:c>
    </x:row>
    <x:row r="28" ht="64" customHeight="1">
      <x:c r="A28" s="93" t="inlineStr">
        <x:is>
          <x:t xml:space="preserve">feral-hunter</x:t>
        </x:is>
      </x:c>
      <x:c r="B28" s="93" t="inlineStr">
        <x:is>
          <x:t xml:space="preserve">M_F006_6M</x:t>
        </x:is>
      </x:c>
      <x:c r="C28" s="93" t="inlineStr">
        <x:is>
          <x:t xml:space="preserve">O10</x:t>
        </x:is>
      </x:c>
      <x:c r="D28" s="93" t="inlineStr">
        <x:is>
          <x:t xml:space="preserve">left</x:t>
        </x:is>
      </x:c>
      <x:c r="E28" s="100" t="inlineStr">
        <x:is>
          <x:t xml:space="preserve">ADMIS_ETUDE</x:t>
        </x:is>
      </x:c>
      <x:c r="F28" s="97">
        <x:v>3</x:v>
      </x:c>
      <x:c r="G28" s="97">
        <x:v>3</x:v>
      </x:c>
      <x:c r="H28" s="93" t="inlineStr">
        <x:is>
          <x:t xml:space="preserve">workbook.M_F006_6M</x:t>
        </x:is>
      </x:c>
      <x:c r="I28" s="93" t="inlineStr">
        <x:is>
          <x:t xml:space="preserve">/game/sprites/v100/pit/feral/021-command-6m-left.png · b46a33dfa318da52d4815b9f2fb1a480a4d1bc5f7e66abc9daf59ba5288290fc</x:t>
        </x:is>
      </x:c>
      <x:c r="J28" s="93" t="inlineStr">
        <x:is>
          <x:t xml:space="preserve">workbook.M_F006_6M[0] · /game/sprites/v100/pit/feral/021-command-6m-left.png · rect 530,0,494,769 · pivot 275.5,677 · 17 ticks60 · 0f9aaaa5f84a8db72cfdf2cf9f8e5cc9a144b3952e13efddf1e1da638e3f34db
workbook.M_F006_6M[1] · /game/sprites/v100/pit/feral/021-command-6m-left.png · rect 0,768,610,768 · pivot 315.5,629 · 5 ticks60 · 2837d9d738d51a30876f00a101b53592e499382bd4e3a0da990d29c15b8fe94c
workbook.M_F006_6M[2] · /game/sprites/v100/pit/feral/021-command-6m-left.png · rect 609,768,415,768 · pivot 210.5,645 · 26 ticks60 · 28fb007189e46641ef49ea9064619d84f2838f12f3ec49bd755c414c6a552e80</x:t>
        </x:is>
      </x:c>
    </x:row>
    <x:row r="29" ht="64" customHeight="1">
      <x:c r="A29" s="93" t="inlineStr">
        <x:is>
          <x:t xml:space="preserve">feral-hunter</x:t>
        </x:is>
      </x:c>
      <x:c r="B29" s="93" t="inlineStr">
        <x:is>
          <x:t xml:space="preserve">M_F006_S1</x:t>
        </x:is>
      </x:c>
      <x:c r="C29" s="93" t="inlineStr">
        <x:is>
          <x:t xml:space="preserve">P10</x:t>
        </x:is>
      </x:c>
      <x:c r="D29" s="93" t="inlineStr">
        <x:is>
          <x:t xml:space="preserve">right</x:t>
        </x:is>
      </x:c>
      <x:c r="E29" s="100" t="inlineStr">
        <x:is>
          <x:t xml:space="preserve">ADMIS_ETUDE</x:t>
        </x:is>
      </x:c>
      <x:c r="F29" s="97">
        <x:v>5</x:v>
      </x:c>
      <x:c r="G29" s="97">
        <x:v>4</x:v>
      </x:c>
      <x:c r="H29" s="93" t="inlineStr">
        <x:is>
          <x:t xml:space="preserve">pit.stand.technique.feral-guided-bolts-v58.startup
pit.stand.technique.feral-guided-bolts-v58.active
pit.stand.technique.feral-guided-bolts-v58.recovery</x:t>
        </x:is>
      </x:c>
      <x:c r="I29" s="93" t="inlineStr">
        <x:is>
          <x:t xml:space="preserve">/game/sprites/v59/pit/feral/launcher-right.png · feb0b99112cb55470b0c9211461793a85ac8c4538a59ed24026366ff8e7a31ca</x:t>
        </x:is>
      </x:c>
      <x:c r="J29" s="93" t="inlineStr">
        <x:is>
          <x:t xml:space="preserve">pit.stand.technique.feral-guided-bolts-v58.startup[0] · /game/sprites/v59/pit/feral/launcher-right.png · rect 0,0,768,520 · pivot 348,509 · 4 ticks60 · 1be20f71f1dc9cb90c275fde3c4c4be9450567e9fa10d7134d72417699f64539
pit.stand.technique.feral-guided-bolts-v58.startup[1] · /game/sprites/v59/pit/feral/launcher-right.png · rect 768,0,768,520 · pivot 239,507 · 5 ticks60 · fb3c34b21626917423e41e53cb4035b9412bfd3bc4747329801f0f963dbd44ea
pit.stand.technique.feral-guided-bolts-v58.active[0] · /game/sprites/v59/pit/feral/launcher-right.png · rect 0,520,880,504 · pivot 365,463 · 5 ticks60 · e2a250ee13098f35cd4c2bbd7058102bface21646af9bbd14fa48f4d1617451b
pit.stand.technique.feral-guided-bolts-v58.recovery[0] · /game/sprites/v59/pit/feral/launcher-right.png · rect 0,520,880,504 · pivot 365,463 · 6 ticks60 · e2a250ee13098f35cd4c2bbd7058102bface21646af9bbd14fa48f4d1617451b
pit.stand.technique.feral-guided-bolts-v58.recovery[1] · /game/sprites/v59/pit/feral/launcher-right.png · rect 880,520,656,504 · pivot 214,464 · 12 ticks60 · e3a22ea4590922b172090d7e3852f12e823e7870ed63ea8ed606872ad34d92ea</x:t>
        </x:is>
      </x:c>
    </x:row>
    <x:row r="30" ht="64" customHeight="1">
      <x:c r="A30" s="93" t="inlineStr">
        <x:is>
          <x:t xml:space="preserve">feral-hunter</x:t>
        </x:is>
      </x:c>
      <x:c r="B30" s="93" t="inlineStr">
        <x:is>
          <x:t xml:space="preserve">M_F006_S1</x:t>
        </x:is>
      </x:c>
      <x:c r="C30" s="93" t="inlineStr">
        <x:is>
          <x:t xml:space="preserve">P10</x:t>
        </x:is>
      </x:c>
      <x:c r="D30" s="93" t="inlineStr">
        <x:is>
          <x:t xml:space="preserve">left</x:t>
        </x:is>
      </x:c>
      <x:c r="E30" s="100" t="inlineStr">
        <x:is>
          <x:t xml:space="preserve">ADMIS_ETUDE</x:t>
        </x:is>
      </x:c>
      <x:c r="F30" s="97">
        <x:v>5</x:v>
      </x:c>
      <x:c r="G30" s="97">
        <x:v>4</x:v>
      </x:c>
      <x:c r="H30" s="93" t="inlineStr">
        <x:is>
          <x:t xml:space="preserve">pit.stand.technique.feral-guided-bolts-v58.startup
pit.stand.technique.feral-guided-bolts-v58.active
pit.stand.technique.feral-guided-bolts-v58.recovery</x:t>
        </x:is>
      </x:c>
      <x:c r="I30" s="93" t="inlineStr">
        <x:is>
          <x:t xml:space="preserve">/game/sprites/v59/pit/feral/launcher-left.png · 531d9a0e6b300e957bd633ba2300872c41c7ba766e7e2e12b70e505335ae3f14</x:t>
        </x:is>
      </x:c>
      <x:c r="J30" s="93" t="inlineStr">
        <x:is>
          <x:t xml:space="preserve">pit.stand.technique.feral-guided-bolts-v58.startup[0] · /game/sprites/v59/pit/feral/launcher-left.png · rect 0,0,748,512 · pivot 517,487 · 4 ticks60 · b612c6f8bf447f701875125ff16fab83389a02ea49fb7c1221c262f021ded2d7
pit.stand.technique.feral-guided-bolts-v58.startup[1] · /game/sprites/v59/pit/feral/launcher-left.png · rect 748,0,788,512 · pivot 515,492 · 5 ticks60 · 21ed431438bf7531b188318ff9c03d4399650916b04f7149f77ee1ca3a201ea7
pit.stand.technique.feral-guided-bolts-v58.active[0] · /game/sprites/v59/pit/feral/launcher-left.png · rect 0,512,815,512 · pivot 559,471 · 5 ticks60 · f3cea0311027efb7fea5888e049816e0b587bc709d250beb1be78c029126ca97
pit.stand.technique.feral-guided-bolts-v58.recovery[0] · /game/sprites/v59/pit/feral/launcher-left.png · rect 0,512,815,512 · pivot 559,471 · 6 ticks60 · f3cea0311027efb7fea5888e049816e0b587bc709d250beb1be78c029126ca97
pit.stand.technique.feral-guided-bolts-v58.recovery[1] · /game/sprites/v59/pit/feral/launcher-left.png · rect 815,512,721,512 · pivot 438,467 · 12 ticks60 · c4a7281c89e61928e1526276f0423b4357f82ee7a2bcdbc4f8e1b06fb2748477</x:t>
        </x:is>
      </x:c>
    </x:row>
    <x:row r="31" ht="64" customHeight="1">
      <x:c r="A31" s="93" t="inlineStr">
        <x:is>
          <x:t xml:space="preserve">feral-hunter</x:t>
        </x:is>
      </x:c>
      <x:c r="B31" s="93" t="inlineStr">
        <x:is>
          <x:t xml:space="preserve">M_F006_S2</x:t>
        </x:is>
      </x:c>
      <x:c r="C31" s="93" t="inlineStr">
        <x:is>
          <x:t xml:space="preserve">Q10</x:t>
        </x:is>
      </x:c>
      <x:c r="D31" s="93" t="inlineStr">
        <x:is>
          <x:t xml:space="preserve">right</x:t>
        </x:is>
      </x:c>
      <x:c r="E31" s="100" t="inlineStr">
        <x:is>
          <x:t xml:space="preserve">ADMIS_ETUDE</x:t>
        </x:is>
      </x:c>
      <x:c r="F31" s="97">
        <x:v>6</x:v>
      </x:c>
      <x:c r="G31" s="97">
        <x:v>6</x:v>
      </x:c>
      <x:c r="H31" s="93" t="inlineStr">
        <x:is>
          <x:t xml:space="preserve">workbook.M_F006_S2</x:t>
        </x:is>
      </x:c>
      <x:c r="I31" s="93" t="inlineStr">
        <x:is>
          <x:t xml:space="preserve">/game/sprites/v100/pit/feral/feral-special-s2-a-v100.png · a45d64a6c524828225f29fc1757e58a1218fdfbea9f81a9acd5b1db820112c1e
/game/sprites/v100/pit/feral/feral-special-s2-b-v100.png · 1a341c55ddd26ecf1c626eb8baf791f558d2bc9ada9ac01c27463f0286c1cfce</x:t>
        </x:is>
      </x:c>
      <x:c r="J31" s="93" t="inlineStr">
        <x:is>
          <x:t xml:space="preserve">workbook.M_F006_S2[0] · /game/sprites/v100/pit/feral/feral-special-s2-a-v100.png · rect 0,436,509,359 · pivot 230,336 · 9 ticks60 · 3cf07e1064a196c6f2b24a6bc60649473c9453396740a9559c7a8f04afda775a
workbook.M_F006_S2[1] · /game/sprites/v100/pit/feral/feral-special-s2-a-v100.png · rect 0,794,509,358 · pivot 227,328 · 9 ticks60 · 90e6f204a4ad4f96cced9f0c80d88bdf42374bef39b2c4ed7e97d165054bf7a8
workbook.M_F006_S2[2] · /game/sprites/v100/pit/feral/feral-special-s2-a-v100.png · rect 0,1151,527,385 · pivot 238,329 · 9 ticks60 · a8da88735615b737f73a701a6b1f5d697229c78ce2bb6726c6ebc34a56eb5de5
workbook.M_F006_S2[3] · /game/sprites/v100/pit/feral/feral-special-s2-b-v100.png · rect 0,417,510,371 · pivot 248,350 · 8 ticks60 · 101d154a75d959410b1b9c6a97bb5334a41a7d2fd7bed08b9e1fb1c0909aa3f2
workbook.M_F006_S2[4] · /game/sprites/v100/pit/feral/feral-special-s2-b-v100.png · rect 0,787,516,355 · pivot 259,346 · 8 ticks60 · 2a56044f11e45256abb3f58299392a5d598530a15f7cc53c0cbfcefec80d3cf8
workbook.M_F006_S2[5] · /game/sprites/v100/pit/feral/feral-special-s2-b-v100.png · rect 0,1141,508,395 · pivot 270,346 · 9 ticks60 · 1c096f69162de08c73c5b2bf8ddaa54eea50bfd5b269dfd8e37cdc3bd1d2ecdb</x:t>
        </x:is>
      </x:c>
    </x:row>
    <x:row r="32" ht="64" customHeight="1">
      <x:c r="A32" s="93" t="inlineStr">
        <x:is>
          <x:t xml:space="preserve">feral-hunter</x:t>
        </x:is>
      </x:c>
      <x:c r="B32" s="93" t="inlineStr">
        <x:is>
          <x:t xml:space="preserve">M_F006_S2</x:t>
        </x:is>
      </x:c>
      <x:c r="C32" s="93" t="inlineStr">
        <x:is>
          <x:t xml:space="preserve">Q10</x:t>
        </x:is>
      </x:c>
      <x:c r="D32" s="93" t="inlineStr">
        <x:is>
          <x:t xml:space="preserve">left</x:t>
        </x:is>
      </x:c>
      <x:c r="E32" s="100" t="inlineStr">
        <x:is>
          <x:t xml:space="preserve">ADMIS_ETUDE</x:t>
        </x:is>
      </x:c>
      <x:c r="F32" s="97">
        <x:v>6</x:v>
      </x:c>
      <x:c r="G32" s="97">
        <x:v>6</x:v>
      </x:c>
      <x:c r="H32" s="93" t="inlineStr">
        <x:is>
          <x:t xml:space="preserve">workbook.M_F006_S2</x:t>
        </x:is>
      </x:c>
      <x:c r="I32" s="93" t="inlineStr">
        <x:is>
          <x:t xml:space="preserve">/game/sprites/v100/pit/feral/feral-special-s2-a-v100.png · a45d64a6c524828225f29fc1757e58a1218fdfbea9f81a9acd5b1db820112c1e
/game/sprites/v100/pit/feral/feral-special-s2-b-v100.png · 1a341c55ddd26ecf1c626eb8baf791f558d2bc9ada9ac01c27463f0286c1cfce</x:t>
        </x:is>
      </x:c>
      <x:c r="J32" s="93" t="inlineStr">
        <x:is>
          <x:t xml:space="preserve">workbook.M_F006_S2[0] · /game/sprites/v100/pit/feral/feral-special-s2-a-v100.png · rect 508,436,516,359 · pivot 283,333 · 9 ticks60 · b9e7324a471083e2c9fabef50a82907baa7e1dcc3750ea233ae7d1b1d249cdb5
workbook.M_F006_S2[1] · /game/sprites/v100/pit/feral/feral-special-s2-a-v100.png · rect 508,794,516,358 · pivot 302,330 · 9 ticks60 · 4d2b01603f0ad57e207bd369b144adab23ea71f0d462e6471d6ae24404880eed
workbook.M_F006_S2[2] · /game/sprites/v100/pit/feral/feral-special-s2-a-v100.png · rect 526,1151,498,385 · pivot 282,333 · 9 ticks60 · 33c20bc8d2ad9fe58c5e8a61aaf177e5c5151243100a622bc50efba75ec8830b
workbook.M_F006_S2[3] · /game/sprites/v100/pit/feral/feral-special-s2-b-v100.png · rect 509,417,515,371 · pivot 258,344 · 8 ticks60 · f84c433b038beaafcb2fba0fade4fdf6895bd91cf38afce2d88f35e579530e02
workbook.M_F006_S2[4] · /game/sprites/v100/pit/feral/feral-special-s2-b-v100.png · rect 515,787,509,355 · pivot 258,337 · 8 ticks60 · aa61018c7a3dd468dc5bb4389ea48438aa5a7902eb484ec73626785abe89c191
workbook.M_F006_S2[5] · /game/sprites/v100/pit/feral/feral-special-s2-b-v100.png · rect 507,1141,517,395 · pivot 251,344 · 9 ticks60 · 3097088c411809edfd193bd90ccd5bee6f0263986ec98f00e88ec5e70ca11800</x:t>
        </x:is>
      </x:c>
    </x:row>
    <x:row r="33" ht="64" customHeight="1">
      <x:c r="A33" s="93" t="inlineStr">
        <x:is>
          <x:t xml:space="preserve">feral-hunter</x:t>
        </x:is>
      </x:c>
      <x:c r="B33" s="93" t="inlineStr">
        <x:is>
          <x:t xml:space="preserve">M_F006_S3</x:t>
        </x:is>
      </x:c>
      <x:c r="C33" s="93" t="inlineStr">
        <x:is>
          <x:t xml:space="preserve">R10</x:t>
        </x:is>
      </x:c>
      <x:c r="D33" s="93" t="inlineStr">
        <x:is>
          <x:t xml:space="preserve">right</x:t>
        </x:is>
      </x:c>
      <x:c r="E33" s="100" t="inlineStr">
        <x:is>
          <x:t xml:space="preserve">ADMIS_ETUDE</x:t>
        </x:is>
      </x:c>
      <x:c r="F33" s="97">
        <x:v>6</x:v>
      </x:c>
      <x:c r="G33" s="97">
        <x:v>6</x:v>
      </x:c>
      <x:c r="H33" s="93" t="inlineStr">
        <x:is>
          <x:t xml:space="preserve">workbook.M_F006_S3</x:t>
        </x:is>
      </x:c>
      <x:c r="I33"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3" s="93" t="inlineStr">
        <x:is>
          <x:t xml:space="preserve">workbook.M_F006_S3[0] · /game/sprites/v100/pit/feral/feral-special-s3-a-v100.png · rect 0,404,512,373 · pivot 255,372 · 8 ticks60 · 5788b3cfed60654b5b73f26c63f7fca68b5d0997059c086c682151c93988f3f1
workbook.M_F006_S3[1] · /game/sprites/v100/pit/feral/feral-special-s3-a-v100.png · rect 0,776,517,384 · pivot 251,370 · 8 ticks60 · 48e54f21451533c998cdf6790bd81351d4035e9d1181e2af6b4be0462bf66284
workbook.M_F006_S3[2] · /game/sprites/v100/pit/feral/feral-special-s3-strike-v100.png · rect 0,538,780,486 · pivot 310,441 · 4 ticks60 · 595f04349f00e8341988da5706e8f8a98e9a7c1806dccd13c2736b66ff4f0895
workbook.M_F006_S3[3] · /game/sprites/v100/pit/feral/feral-special-s3-counter-v100.png · rect 0,526,797,498 · pivot 374,442 · 3 ticks60 · 964fa8ca119d14be871cd44d0656c6e92495f299081ca2f25c4f0a427fb64f87
workbook.M_F006_S3[4] · /game/sprites/v100/pit/feral/feral-special-s3-b-v100.png · rect 0,762,515,369 · pivot 250,362 · 12 ticks60 · afbb0e6fc14cb40b43f6b5c123ece5afd09dabe2c368074d525e4cbe42ac8b69
workbook.M_F006_S3[5] · /game/sprites/v100/pit/feral/feral-special-s3-b-v100.png · rect 0,1130,524,406 · pivot 267,370 · 12 ticks60 · a97672150d7e94b8204aac5262e55d4b238b56f12abf27e4caa52d33082efef0</x:t>
        </x:is>
      </x:c>
    </x:row>
    <x:row r="34" ht="64" customHeight="1">
      <x:c r="A34" s="93" t="inlineStr">
        <x:is>
          <x:t xml:space="preserve">feral-hunter</x:t>
        </x:is>
      </x:c>
      <x:c r="B34" s="93" t="inlineStr">
        <x:is>
          <x:t xml:space="preserve">M_F006_S3</x:t>
        </x:is>
      </x:c>
      <x:c r="C34" s="93" t="inlineStr">
        <x:is>
          <x:t xml:space="preserve">R10</x:t>
        </x:is>
      </x:c>
      <x:c r="D34" s="93" t="inlineStr">
        <x:is>
          <x:t xml:space="preserve">left</x:t>
        </x:is>
      </x:c>
      <x:c r="E34" s="100" t="inlineStr">
        <x:is>
          <x:t xml:space="preserve">ADMIS_ETUDE</x:t>
        </x:is>
      </x:c>
      <x:c r="F34" s="97">
        <x:v>6</x:v>
      </x:c>
      <x:c r="G34" s="97">
        <x:v>6</x:v>
      </x:c>
      <x:c r="H34" s="93" t="inlineStr">
        <x:is>
          <x:t xml:space="preserve">workbook.M_F006_S3</x:t>
        </x:is>
      </x:c>
      <x:c r="I34"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4" s="93" t="inlineStr">
        <x:is>
          <x:t xml:space="preserve">workbook.M_F006_S3[0] · /game/sprites/v100/pit/feral/feral-special-s3-a-v100.png · rect 511,404,513,373 · pivot 269,362 · 8 ticks60 · 26ae76f13a3d9f1a2de18ed3a74e95830e62186753ca83b2680b148c0c95ea25
workbook.M_F006_S3[1] · /game/sprites/v100/pit/feral/feral-special-s3-a-v100.png · rect 516,776,508,384 · pivot 261,374 · 8 ticks60 · 8231f3a5a680ae639ca6c6666e18cf7469a66d9e93e7dbf55c5a316676793e66
workbook.M_F006_S3[2] · /game/sprites/v100/pit/feral/feral-special-s3-strike-v100.png · rect 779,538,757,486 · pivot 471,437 · 4 ticks60 · 0ece8507efdacab5a7cc2f8b444ddc1200883b5a3300a85fad9ac19f602d2273
workbook.M_F006_S3[3] · /game/sprites/v100/pit/feral/feral-special-s3-counter-v100.png · rect 796,526,740,498 · pivot 406,438 · 3 ticks60 · 1ce5132e658de87bde01406e5eda0d38a202e1009655d3537af210e7968e90b8
workbook.M_F006_S3[4] · /game/sprites/v100/pit/feral/feral-special-s3-b-v100.png · rect 514,762,510,369 · pivot 262,355 · 12 ticks60 · 91c4b17ced4e286d1af423d7a7727b1ba6f2986e42ecfd96d23f5fc01ef86d88
workbook.M_F006_S3[5] · /game/sprites/v100/pit/feral/feral-special-s3-b-v100.png · rect 523,1130,501,406 · pivot 246,364 · 12 ticks60 · 3370b85c626114a0d4b403cd10163c9a1538024918a86f315c4893282fc71376</x:t>
        </x:is>
      </x:c>
    </x:row>
    <x:row r="35" ht="64" customHeight="1">
      <x:c r="A35" s="93" t="inlineStr">
        <x:is>
          <x:t xml:space="preserve">feral-hunter</x:t>
        </x:is>
      </x:c>
      <x:c r="B35" s="93" t="inlineStr">
        <x:is>
          <x:t xml:space="preserve">M_F006_S4</x:t>
        </x:is>
      </x:c>
      <x:c r="C35" s="93" t="inlineStr">
        <x:is>
          <x:t xml:space="preserve">S10</x:t>
        </x:is>
      </x:c>
      <x:c r="D35" s="93" t="inlineStr">
        <x:is>
          <x:t xml:space="preserve">right</x:t>
        </x:is>
      </x:c>
      <x:c r="E35" s="100" t="inlineStr">
        <x:is>
          <x:t xml:space="preserve">ADMIS_ETUDE</x:t>
        </x:is>
      </x:c>
      <x:c r="F35" s="97">
        <x:v>6</x:v>
      </x:c>
      <x:c r="G35" s="97">
        <x:v>6</x:v>
      </x:c>
      <x:c r="H35" s="93" t="inlineStr">
        <x:is>
          <x:t xml:space="preserve">workbook.M_F006_S4</x:t>
        </x:is>
      </x:c>
      <x:c r="I35" s="93" t="inlineStr">
        <x:is>
          <x:t xml:space="preserve">/game/sprites/v100/pit/feral/feral-special-s4-a-v100.png · 0eb7806546e452659c5b72ce0255d265eac4172a030bf669d1bcb6bf1fa1b7bc
/game/sprites/v100/pit/feral/feral-special-s4-b-v100.png · 05ee37080b250599bba1754a6c3908eafd95ad37cb08fc66ceee0f93ee06a830</x:t>
        </x:is>
      </x:c>
      <x:c r="J35" s="93" t="inlineStr">
        <x:is>
          <x:t xml:space="preserve">workbook.M_F006_S4[0] · /game/sprites/v100/pit/feral/feral-special-s4-a-v100.png · rect 0,425,529,380 · pivot 265,358 · 10 ticks60 · 7f6dae67e1c44c4eb5036f6ccea1c7a5330cf7a550c4e4342a85ff18e4c4ccf5
workbook.M_F006_S4[1] · /game/sprites/v100/pit/feral/feral-special-s4-a-v100.png · rect 0,804,529,311 · pivot 255,303 · 10 ticks60 · 5bbf6c2cbe11de92bd16d5207fe7642cdb6c2256a228fcd6e20db1c4e2477a77
workbook.M_F006_S4[2] · /game/sprites/v100/pit/feral/feral-special-s4-a-v100.png · rect 0,1114,544,422 · pivot 274,376 · 14 ticks60 · 39058910b11974351fe67fbf184236a5299a4195b1019042eaa055c113b2e619
workbook.M_F006_S4[3] · /game/sprites/v100/pit/feral/feral-special-s4-b-v100.png · rect 0,436,512,355 · pivot 265,331 · 30 ticks60 · 159642e625c864c7e57a9a4f28f07fef84003eee545a0083c38d05e5fe241e2c
workbook.M_F006_S4[4] · /game/sprites/v100/pit/feral/feral-special-s4-b-v100.png · rect 0,790,513,333 · pivot 259,316 · 30 ticks60 · 44249b3fd3ee4065b79b91e7789dbf48088c32ff19d3f9eebb40575d2a0bb386
workbook.M_F006_S4[5] · /game/sprites/v100/pit/feral/feral-special-s4-b-v100.png · rect 0,1122,512,414 · pivot 256,314 · 60 ticks60 · 2c8d39bf3753ac56ef73ef7d2221508d0c6411db9bce1fcfb85d477a15beb485</x:t>
        </x:is>
      </x:c>
    </x:row>
    <x:row r="36" ht="64" customHeight="1">
      <x:c r="A36" s="93" t="inlineStr">
        <x:is>
          <x:t xml:space="preserve">feral-hunter</x:t>
        </x:is>
      </x:c>
      <x:c r="B36" s="93" t="inlineStr">
        <x:is>
          <x:t xml:space="preserve">M_F006_S4</x:t>
        </x:is>
      </x:c>
      <x:c r="C36" s="93" t="inlineStr">
        <x:is>
          <x:t xml:space="preserve">S10</x:t>
        </x:is>
      </x:c>
      <x:c r="D36" s="93" t="inlineStr">
        <x:is>
          <x:t xml:space="preserve">left</x:t>
        </x:is>
      </x:c>
      <x:c r="E36" s="100" t="inlineStr">
        <x:is>
          <x:t xml:space="preserve">ADMIS_ETUDE</x:t>
        </x:is>
      </x:c>
      <x:c r="F36" s="97">
        <x:v>6</x:v>
      </x:c>
      <x:c r="G36" s="97">
        <x:v>6</x:v>
      </x:c>
      <x:c r="H36" s="93" t="inlineStr">
        <x:is>
          <x:t xml:space="preserve">workbook.M_F006_S4</x:t>
        </x:is>
      </x:c>
      <x:c r="I36" s="93" t="inlineStr">
        <x:is>
          <x:t xml:space="preserve">/game/sprites/v100/pit/feral/feral-special-s4-a-v100.png · 0eb7806546e452659c5b72ce0255d265eac4172a030bf669d1bcb6bf1fa1b7bc
/game/sprites/v100/pit/feral/feral-special-s4-b-v100.png · 05ee37080b250599bba1754a6c3908eafd95ad37cb08fc66ceee0f93ee06a830</x:t>
        </x:is>
      </x:c>
      <x:c r="J36" s="93" t="inlineStr">
        <x:is>
          <x:t xml:space="preserve">workbook.M_F006_S4[0] · /game/sprites/v100/pit/feral/feral-special-s4-a-v100.png · rect 528,425,496,380 · pivot 258,351 · 10 ticks60 · 5514c7275fe97cac84538aa308d962fbb629f43e390bef685a49a077044189eb
workbook.M_F006_S4[1] · /game/sprites/v100/pit/feral/feral-special-s4-a-v100.png · rect 528,804,496,311 · pivot 270,289 · 10 ticks60 · cc2d4a725d6c810874d24ba9c38ce7e75e50fd8b9960c2a9c8f58f346ba8083f
workbook.M_F006_S4[2] · /game/sprites/v100/pit/feral/feral-special-s4-a-v100.png · rect 543,1114,481,422 · pivot 260,375 · 14 ticks60 · 984cf6aa31ca395468f2db7e05fc0103f51e1fcaa7126a5e0a8471695f33b5a6
workbook.M_F006_S4[3] · /game/sprites/v100/pit/feral/feral-special-s4-b-v100.png · rect 511,436,513,355 · pivot 255,328 · 30 ticks60 · 52a53b51ff584cc487361cd9f1984e1ac9af9d8ec69c2d710d3318539d69a952
workbook.M_F006_S4[4] · /game/sprites/v100/pit/feral/feral-special-s4-b-v100.png · rect 512,790,512,333 · pivot 270,316 · 30 ticks60 · 39ac76d71ee1b5e9cc8c4571cb2e86ab0a4c6e5dffc799a96257118452932726
workbook.M_F006_S4[5] · /game/sprites/v100/pit/feral/feral-special-s4-b-v100.png · rect 511,1122,513,414 · pivot 271,314 · 60 ticks60 · dcd96eed332c9c7ec8e476bdeaf871bd7ee5eab3aef415e09f2dc99c571f327a</x:t>
        </x:is>
      </x:c>
    </x:row>
    <x:row r="37" ht="64" customHeight="1">
      <x:c r="A37" s="93" t="inlineStr">
        <x:is>
          <x:t xml:space="preserve">feral-hunter</x:t>
        </x:is>
      </x:c>
      <x:c r="B37" s="93" t="inlineStr">
        <x:is>
          <x:t xml:space="preserve">M_F006_SUPER</x:t>
        </x:is>
      </x:c>
      <x:c r="C37" s="93" t="inlineStr">
        <x:is>
          <x:t xml:space="preserve">T10</x:t>
        </x:is>
      </x:c>
      <x:c r="D37" s="93" t="inlineStr">
        <x:is>
          <x:t xml:space="preserve">right</x:t>
        </x:is>
      </x:c>
      <x:c r="E37" s="100" t="inlineStr">
        <x:is>
          <x:t xml:space="preserve">ADMIS_ETUDE</x:t>
        </x:is>
      </x:c>
      <x:c r="F37" s="97">
        <x:v>6</x:v>
      </x:c>
      <x:c r="G37" s="97">
        <x:v>6</x:v>
      </x:c>
      <x:c r="H37" s="93" t="inlineStr">
        <x:is>
          <x:t xml:space="preserve">workbook.M_F006_SUPER</x:t>
        </x:is>
      </x:c>
      <x:c r="I37" s="93" t="inlineStr">
        <x:is>
          <x:t xml:space="preserve">/game/sprites/v100/pit/feral/feral-special-super-a-right-v100.png · 9f232d2c2104f1c8a452ab75abb505b3438baeab46e8a5273b2f326cf560d976
/game/sprites/v100/pit/feral/feral-special-super-b-right-v100.png · 15fc0979e956c650eed1d8594cfc2a6686c8bec3fda47a4b4dc6207fc0b92ced</x:t>
        </x:is>
      </x:c>
      <x:c r="J37" s="93" t="inlineStr">
        <x:is>
          <x:t xml:space="preserve">workbook.M_F006_SUPER[0] · /game/sprites/v100/pit/feral/feral-special-super-a-right-v100.png · rect 690,0,846,521 · pivot 325,498 · 10 ticks60 · 9c39243eb8f8b054f62f7dead854af58387c17994be4d08badb0349477403f80
workbook.M_F006_SUPER[1] · /game/sprites/v100/pit/feral/feral-special-super-a-right-v100.png · rect 0,520,776,504 · pivot 391,471 · 10 ticks60 · dc7936d467ce3de2f7aa0181c8206ab28699333f55bee405e97934d682dc794e
workbook.M_F006_SUPER[2] · /game/sprites/v100/pit/feral/feral-special-super-a-right-v100.png · rect 775,520,761,504 · pivot 279,473 · 4 ticks60 · 4622019495d0f873ea656753d47bf3b88aa6f3ebe6a38134cb13a67f28640da4
workbook.M_F006_SUPER[3] · /game/sprites/v100/pit/feral/feral-special-super-b-right-v100.png · rect 0,414,543,349 · pivot 238,341 · 8 ticks60 · 2eb5fca8a660fe0daf265757baef8acf576ad1e7e8bd437a10a376978400dc7d
workbook.M_F006_SUPER[4] · /game/sprites/v100/pit/feral/feral-special-super-b-right-v100.png · rect 0,762,578,353 · pivot 248,346 · 24 ticks60 · 2e47181239b4ff94424adfcfb49c52f4d26a7956900da52c489f9d327b09e9a1
workbook.M_F006_SUPER[5] · /game/sprites/v100/pit/feral/feral-special-super-b-right-v100.png · rect 0,1114,532,422 · pivot 291,392 · 24 ticks60 · f381a191af647fee4a9d1904db7a890077a66969ca20e8caee50230ae797174b</x:t>
        </x:is>
      </x:c>
    </x:row>
    <x:row r="38" ht="64" customHeight="1">
      <x:c r="A38" s="93" t="inlineStr">
        <x:is>
          <x:t xml:space="preserve">feral-hunter</x:t>
        </x:is>
      </x:c>
      <x:c r="B38" s="93" t="inlineStr">
        <x:is>
          <x:t xml:space="preserve">M_F006_SUPER</x:t>
        </x:is>
      </x:c>
      <x:c r="C38" s="93" t="inlineStr">
        <x:is>
          <x:t xml:space="preserve">T10</x:t>
        </x:is>
      </x:c>
      <x:c r="D38" s="93" t="inlineStr">
        <x:is>
          <x:t xml:space="preserve">left</x:t>
        </x:is>
      </x:c>
      <x:c r="E38" s="100" t="inlineStr">
        <x:is>
          <x:t xml:space="preserve">ADMIS_ETUDE</x:t>
        </x:is>
      </x:c>
      <x:c r="F38" s="97">
        <x:v>6</x:v>
      </x:c>
      <x:c r="G38" s="97">
        <x:v>6</x:v>
      </x:c>
      <x:c r="H38" s="93" t="inlineStr">
        <x:is>
          <x:t xml:space="preserve">workbook.M_F006_SUPER</x:t>
        </x:is>
      </x:c>
      <x:c r="I38" s="93" t="inlineStr">
        <x:is>
          <x:t xml:space="preserve">/game/sprites/v100/pit/feral/feral-special-super-a-left-v100.png · 5e87eb2053b679c58fccc4bc82562460d7f2a0d777d4ffe77c45b083971e93e3
/game/sprites/v100/pit/feral/feral-special-super-b-left-v100.png · 814836061d85e0b3707811a2180f074077b648b1b44f4f24976163509aabc62b</x:t>
        </x:is>
      </x:c>
      <x:c r="J38" s="93" t="inlineStr">
        <x:is>
          <x:t xml:space="preserve">workbook.M_F006_SUPER[0] · /game/sprites/v100/pit/feral/feral-special-super-a-left-v100.png · rect 763,0,773,511 · pivot 449,496 · 10 ticks60 · c9fd0816e7cadecc5375585ffe4a0c457d456c3be44e6a1ad2a1929e964c4eca
workbook.M_F006_SUPER[1] · /game/sprites/v100/pit/feral/feral-special-super-a-left-v100.png · rect 0,510,748,514 · pivot 501,486 · 10 ticks60 · 7b7b56c316769e3676ae27f41fe9a8dccce5834363ddc5f5c86951451c1fcb6f
workbook.M_F006_SUPER[2] · /game/sprites/v100/pit/feral/feral-special-super-a-left-v100.png · rect 747,510,789,514 · pivot 524,485 · 4 ticks60 · d70c82649e522e2eef7332f0e52120d38fb05e90d8acaf9ec3c214f457c1fbb9
workbook.M_F006_SUPER[3] · /game/sprites/v100/pit/feral/feral-special-super-b-left-v100.png · rect 0,514,786,242 · pivot 502,236 · 8 ticks60 · 1fe7d690b6bb643497781b523abf70b0fd939fde26f6d0f06f65142a43aa66df
workbook.M_F006_SUPER[4] · /game/sprites/v100/pit/feral/feral-special-super-b-left-v100.png · rect 785,514,751,242 · pivot 410,236 · 24 ticks60 · d8776fe8a7bac32d75b7932860b0e43896aab6f5b147ff6d71b670a38b137ccb
workbook.M_F006_SUPER[5] · /game/sprites/v100/pit/feral/feral-special-super-b-left-v100.png · rect 785,755,751,269 · pivot 373,257 · 24 ticks60 · f5fbaf016cc8a3c4f86cc670e2f53c5307153d9b56f50e096ac4bdccac4f1dbc</x:t>
        </x:is>
      </x:c>
    </x:row>
    <x:row r="39" ht="64" customHeight="1">
      <x:c r="A39" s="93" t="inlineStr">
        <x:is>
          <x:t xml:space="preserve">feral-hunter</x:t>
        </x:is>
      </x:c>
      <x:c r="B39" s="93" t="inlineStr">
        <x:is>
          <x:t xml:space="preserve">M_F006_EQUIP</x:t>
        </x:is>
      </x:c>
      <x:c r="C39" s="93" t="inlineStr">
        <x:is>
          <x:t xml:space="preserve">U10</x:t>
        </x:is>
      </x:c>
      <x:c r="D39" s="93" t="inlineStr">
        <x:is>
          <x:t xml:space="preserve">right</x:t>
        </x:is>
      </x:c>
      <x:c r="E39" s="100" t="inlineStr">
        <x:is>
          <x:t xml:space="preserve">ADMIS_ETUDE</x:t>
        </x:is>
      </x:c>
      <x:c r="F39" s="97">
        <x:v>6</x:v>
      </x:c>
      <x:c r="G39" s="97">
        <x:v>6</x:v>
      </x:c>
      <x:c r="H39" s="93" t="inlineStr">
        <x:is>
          <x:t xml:space="preserve">workbook.M_F006_EQUIP</x:t>
        </x:is>
      </x:c>
      <x:c r="I39"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39" s="93" t="inlineStr">
        <x:is>
          <x:t xml:space="preserve">workbook.M_F006_EQUIP[0] · /game/sprites/v100/pit/feral/feral-special-equip-a-v100.png · rect 0,400,527,369 · pivot 271,367 · 6 ticks60 · 7c63108a801c82ba8486e76801c099c61126426b5c2029e5d8aa783bdb34e545
workbook.M_F006_EQUIP[1] · /game/sprites/v100/pit/feral/feral-special-equip-a-v100.png · rect 0,768,513,368 · pivot 251,365 · 7 ticks60 · 0426a4607a06f05e2c0e63d5994c5f201e8f77cf4d946114915f6f6306a8baab
workbook.M_F006_EQUIP[2] · /game/sprites/v100/pit/feral/feral-special-equip-a-v100.png · rect 0,1135,529,401 · pivot 253,368 · 7 ticks60 · 928078a82aa56c0db3c159c58d3702760c9eee42490d5529975c1bf9f7094d14
workbook.M_F006_EQUIP[3] · /game/sprites/v100/pit/feral/feral-special-equip-b-v100.png · rect 0,475,533,345 · pivot 279,334 · 7 ticks60 · 730f1973b7daa3ae8ba9ab4b73f56f163142b0c8b0eebd8625a9e68112f058d4
workbook.M_F006_EQUIP[4] · /game/sprites/v100/pit/feral/feral-special-equip-b-v100.png · rect 0,819,531,320 · pivot 277,305 · 7 ticks60 · f865c4ce56360d6ea72c41be552211857ed5e866e7b978de0f76d6b25c84f96b
workbook.M_F006_EQUIP[5] · /game/sprites/v100/pit/feral/feral-special-equip-b-v100.png · rect 0,1138,518,398 · pivot 279,332 · 6 ticks60 · 9caf0c6d8723e1e5b19462ab52dd98481445c610c9c2f044169b331944e22166</x:t>
        </x:is>
      </x:c>
    </x:row>
    <x:row r="40" ht="64" customHeight="1">
      <x:c r="A40" s="93" t="inlineStr">
        <x:is>
          <x:t xml:space="preserve">feral-hunter</x:t>
        </x:is>
      </x:c>
      <x:c r="B40" s="93" t="inlineStr">
        <x:is>
          <x:t xml:space="preserve">M_F006_EQUIP</x:t>
        </x:is>
      </x:c>
      <x:c r="C40" s="93" t="inlineStr">
        <x:is>
          <x:t xml:space="preserve">U10</x:t>
        </x:is>
      </x:c>
      <x:c r="D40" s="93" t="inlineStr">
        <x:is>
          <x:t xml:space="preserve">left</x:t>
        </x:is>
      </x:c>
      <x:c r="E40" s="100" t="inlineStr">
        <x:is>
          <x:t xml:space="preserve">ADMIS_ETUDE</x:t>
        </x:is>
      </x:c>
      <x:c r="F40" s="97">
        <x:v>6</x:v>
      </x:c>
      <x:c r="G40" s="97">
        <x:v>6</x:v>
      </x:c>
      <x:c r="H40" s="93" t="inlineStr">
        <x:is>
          <x:t xml:space="preserve">workbook.M_F006_EQUIP</x:t>
        </x:is>
      </x:c>
      <x:c r="I40"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40" s="93" t="inlineStr">
        <x:is>
          <x:t xml:space="preserve">workbook.M_F006_EQUIP[0] · /game/sprites/v100/pit/feral/feral-special-equip-a-v100.png · rect 526,400,498,369 · pivot 258,361 · 6 ticks60 · 31a131e77f2914b440ba66f5b5dd7b763c4333e9c8a8bc9a5ab3422d4334d4f1
workbook.M_F006_EQUIP[1] · /game/sprites/v100/pit/feral/feral-special-equip-a-v100.png · rect 512,768,512,368 · pivot 293,360 · 7 ticks60 · d5082728fdd654bb01b81e6b93baa75699a1b4163b70fdc6b0f79f3593c029b2
workbook.M_F006_EQUIP[2] · /game/sprites/v100/pit/feral/feral-special-equip-a-v100.png · rect 528,1135,496,401 · pivot 278,367 · 7 ticks60 · 091fbf23686c8483d9bcd7f05b792256a8931045b4bfdeaf993a52ebc59c9c88
workbook.M_F006_EQUIP[3] · /game/sprites/v100/pit/feral/feral-special-equip-b-v100.png · rect 532,475,492,345 · pivot 240,331 · 7 ticks60 · 3062c3a89bb70d119e8f7412a1ebf5a30d88bcc64c9eb62cd04de4e39cba612a
workbook.M_F006_EQUIP[4] · /game/sprites/v100/pit/feral/feral-special-equip-b-v100.png · rect 530,819,494,320 · pivot 233,302 · 7 ticks60 · eb93957d775a744fd9650bb77341b7e6b5f489185a1505689bdc806d682c50c8
workbook.M_F006_EQUIP[5] · /game/sprites/v100/pit/feral/feral-special-equip-b-v100.png · rect 517,1138,507,398 · pivot 243,331 · 6 ticks60 · 3656f9db6098a329cee0a811b57c4c39ded2250667c6a942199b39cce9c84aac</x:t>
        </x:is>
      </x:c>
    </x:row>
    <x:row r="41" ht="64" customHeight="1">
      <x:c r="A41" s="93" t="inlineStr">
        <x:is>
          <x:t xml:space="preserve">feral-hunter</x:t>
        </x:is>
      </x:c>
      <x:c r="B41" s="93" t="inlineStr">
        <x:is>
          <x:t xml:space="preserve">CIN_F006_INTRO</x:t>
        </x:is>
      </x:c>
      <x:c r="C41" s="93" t="inlineStr">
        <x:is>
          <x:t xml:space="preserve">C10</x:t>
        </x:is>
      </x:c>
      <x:c r="D41" s="93" t="inlineStr">
        <x:is>
          <x:t xml:space="preserve">right</x:t>
        </x:is>
      </x:c>
      <x:c r="E41" s="100" t="inlineStr">
        <x:is>
          <x:t xml:space="preserve">ADMIS_ETUDE</x:t>
        </x:is>
      </x:c>
      <x:c r="F41" s="97">
        <x:v>6</x:v>
      </x:c>
      <x:c r="G41" s="97">
        <x:v>6</x:v>
      </x:c>
      <x:c r="H41" s="93" t="inlineStr">
        <x:is>
          <x:t xml:space="preserve">workbook.CIN_F006_INTRO</x:t>
        </x:is>
      </x:c>
      <x:c r="I41" s="93" t="inlineStr">
        <x:is>
          <x:t xml:space="preserve">/game/sprites/v100/pit/feral/feral-special-intro-a-right-v100.png · 088a5226203be27f8c7247270b79d88e1b6fe0fec93c1d684bb522d236d57bcf
/game/sprites/v100/pit/feral/feral-special-intro-b-right-v100.png · 049c6eac23a174a3e2b1f4739d9b594213e1ff82ee10d8b9b86075be9420721a</x:t>
        </x:is>
      </x:c>
      <x:c r="J41" s="93" t="inlineStr">
        <x:is>
          <x:t xml:space="preserve">workbook.CIN_F006_INTRO[0] · /game/sprites/v100/pit/feral/feral-special-intro-a-right-v100.png · rect 521,0,503,789 · pivot 234,647 · 30 ticks60 · 5b26915e9bc506caaa57860fe8a6f15330dfb2fdc11b7c33036a5a4a337f72a5
workbook.CIN_F006_INTRO[1] · /game/sprites/v100/pit/feral/feral-special-intro-a-right-v100.png · rect 0,788,521,748 · pivot 241,568 · 30 ticks60 · 86eb6e27ed826084fdbbeff808ec54f3cb45b9f36cf436af353b1cd5a0eac501
workbook.CIN_F006_INTRO[2] · /game/sprites/v100/pit/feral/feral-special-intro-a-right-v100.png · rect 520,788,504,748 · pivot 225,568 · 40 ticks60 · 40af59b9c8db68c363415294b09e621d1821cbc25162156bb63882d45ca7850b
workbook.CIN_F006_INTRO[3] · /game/sprites/v100/pit/feral/feral-special-intro-b-right-v100.png · rect 540,0,484,791 · pivot 218,655 · 30 ticks60 · 0eab52764891cfdf6a3820006fa77656faeb57e39c50367d69923ca9672352d0
workbook.CIN_F006_INTRO[4] · /game/sprites/v100/pit/feral/feral-special-intro-b-right-v100.png · rect 0,790,561,746 · pivot 277,592 · 30 ticks60 · ed2d64af0be64b111c0a61129d92b5ef6e62beaf82899e72503e84bb351c9a7b
workbook.CIN_F006_INTRO[5] · /game/sprites/v100/pit/feral/feral-special-intro-b-right-v100.png · rect 560,790,464,746 · pivot 184,593 · 40 ticks60 · 6aa66064a9e5aecca5bfd3c906434603a02f620e862513001b35d0e30ef936c3</x:t>
        </x:is>
      </x:c>
    </x:row>
    <x:row r="42" ht="64" customHeight="1">
      <x:c r="A42" s="93" t="inlineStr">
        <x:is>
          <x:t xml:space="preserve">feral-hunter</x:t>
        </x:is>
      </x:c>
      <x:c r="B42" s="93" t="inlineStr">
        <x:is>
          <x:t xml:space="preserve">CIN_F006_INTRO</x:t>
        </x:is>
      </x:c>
      <x:c r="C42" s="93" t="inlineStr">
        <x:is>
          <x:t xml:space="preserve">C10</x:t>
        </x:is>
      </x:c>
      <x:c r="D42" s="93" t="inlineStr">
        <x:is>
          <x:t xml:space="preserve">left</x:t>
        </x:is>
      </x:c>
      <x:c r="E42" s="100" t="inlineStr">
        <x:is>
          <x:t xml:space="preserve">ADMIS_ETUDE</x:t>
        </x:is>
      </x:c>
      <x:c r="F42" s="97">
        <x:v>6</x:v>
      </x:c>
      <x:c r="G42" s="97">
        <x:v>6</x:v>
      </x:c>
      <x:c r="H42" s="93" t="inlineStr">
        <x:is>
          <x:t xml:space="preserve">workbook.CIN_F006_INTRO</x:t>
        </x:is>
      </x:c>
      <x:c r="I42" s="93" t="inlineStr">
        <x:is>
          <x:t xml:space="preserve">/game/sprites/v100/pit/feral/feral-special-intro-a-left-v100.png · 7d3de548392b8bc8497ae89ca27598d8beded14401351c842b3e785560ea2935
/game/sprites/v100/pit/feral/feral-special-intro-b-left-v100.png · 11ab7b8b0ff4b5d7db2461ea964650181decf7d8e6fd6b0d1675faa50d34dac0</x:t>
        </x:is>
      </x:c>
      <x:c r="J42" s="93" t="inlineStr">
        <x:is>
          <x:t xml:space="preserve">workbook.CIN_F006_INTRO[0] · /game/sprites/v100/pit/feral/feral-special-intro-a-left-v100.png · rect 518,0,506,790 · pivot 304,671 · 30 ticks60 · a65ba598a3610830a4e33471db828c74f0e0352fa1a50bf2bc56c8507e47353e
workbook.CIN_F006_INTRO[1] · /game/sprites/v100/pit/feral/feral-special-intro-a-left-v100.png · rect 0,789,523,747 · pivot 317,579 · 30 ticks60 · de8b881cbc2163184d8205a57c30c4ad081c090954ca4e0a352afae74bed945d
workbook.CIN_F006_INTRO[2] · /game/sprites/v100/pit/feral/feral-special-intro-a-left-v100.png · rect 522,789,502,747 · pivot 288,582 · 40 ticks60 · 92365231dd632fb7bbe423862088a42a1c9aada598cc087bdb4818c7bb3b02a4
workbook.CIN_F006_INTRO[3] · /game/sprites/v100/pit/feral/feral-special-intro-b-left-v100.png · rect 496,0,528,779 · pivot 330,646 · 30 ticks60 · 28e4938e621f80f2f188134c74e24aa79f12ea485e02a57a15b4fcb7003405b8
workbook.CIN_F006_INTRO[4] · /game/sprites/v100/pit/feral/feral-special-intro-b-left-v100.png · rect 0,778,519,758 · pivot 316,578 · 30 ticks60 · 13a4f43bd31f7f6503ecc06a01c7bdcf7968cfb561f7c96fd0b3f5a6065c92cb
workbook.CIN_F006_INTRO[5] · /game/sprites/v100/pit/feral/feral-special-intro-b-left-v100.png · rect 518,778,506,758 · pivot 290,576 · 40 ticks60 · 200374010ca0c258c1057e7dd427ddfc56e81cc05909797b13e0e78a1e1ebbbd</x:t>
        </x:is>
      </x:c>
    </x:row>
    <x:row r="43" ht="64" customHeight="1">
      <x:c r="A43" s="93" t="inlineStr">
        <x:is>
          <x:t xml:space="preserve">feral-hunter</x:t>
        </x:is>
      </x:c>
      <x:c r="B43" s="93" t="inlineStr">
        <x:is>
          <x:t xml:space="preserve">CIN_F006_VICTOIRE</x:t>
        </x:is>
      </x:c>
      <x:c r="C43" s="93" t="inlineStr">
        <x:is>
          <x:t xml:space="preserve">D10</x:t>
        </x:is>
      </x:c>
      <x:c r="D43" s="93" t="inlineStr">
        <x:is>
          <x:t xml:space="preserve">right</x:t>
        </x:is>
      </x:c>
      <x:c r="E43" s="100" t="inlineStr">
        <x:is>
          <x:t xml:space="preserve">ADMIS_ETUDE</x:t>
        </x:is>
      </x:c>
      <x:c r="F43" s="97">
        <x:v>5</x:v>
      </x:c>
      <x:c r="G43" s="97">
        <x:v>5</x:v>
      </x:c>
      <x:c r="H43" s="93" t="inlineStr">
        <x:is>
          <x:t xml:space="preserve">workbook.CIN_F006_VICTOIRE</x:t>
        </x:is>
      </x:c>
      <x:c r="I43" s="93" t="inlineStr">
        <x:is>
          <x:t xml:space="preserve">/game/sprites/v100/pit/feral/feral-special-victoire-a-v100.png · 0373a5e8025c8c4b7ae7dbad9d50a6764af38d52989f7c98d4495828a6d4b25b
/game/sprites/v100/pit/feral/feral-special-victoire-b-right-v100.png · 91fcac8364df3f192a94e1538fb7cb9537788f7ec4c00fa94bfda15302f80bd4</x:t>
        </x:is>
      </x:c>
      <x:c r="J43" s="93" t="inlineStr">
        <x:is>
          <x:t xml:space="preserve">workbook.CIN_F006_VICTOIRE[0] · /game/sprites/v100/pit/feral/feral-special-victoire-a-v100.png · rect 0,434,515,328 · pivot 234,300 · 40 ticks60 · 125de2a284e205b419e50e941daf16a0a9d2081970ad1c9eff4b38832aa2eac7
workbook.CIN_F006_VICTOIRE[1] · /game/sprites/v100/pit/feral/feral-special-victoire-a-v100.png · rect 0,761,532,321 · pivot 236,308 · 40 ticks60 · 9fa8895998387c72f39a8ab8f77e0c45fc2dc531267043fdc21eb284cbb9c338
workbook.CIN_F006_VICTOIRE[2] · /game/sprites/v100/pit/feral/feral-special-victoire-a-v100.png · rect 0,1081,528,455 · pivot 264,414 · 50 ticks60 · a913ddf3c5be71c7435e003d0857a040b5ec15a2a4067133cda2c9ad65522d9f
workbook.CIN_F006_VICTOIRE[3] · /game/sprites/v100/pit/feral/feral-special-victoire-b-right-v100.png · rect 0,743,513,793 · pivot 274,590 · 80 ticks60 · 9e9b357d802590c806cacd60968874eb2bc6de257004e2b37a1035c2ba736de0
workbook.CIN_F006_VICTOIRE[4] · /game/sprites/v100/pit/feral/feral-special-victoire-b-right-v100.png · rect 512,743,512,793 · pivot 265,587 · 90 ticks60 · 8342a8be850435f97471eca8fd07143673f1b7ae0423f1cdd1962673c4b76fbb</x:t>
        </x:is>
      </x:c>
    </x:row>
    <x:row r="44" ht="64" customHeight="1">
      <x:c r="A44" s="93" t="inlineStr">
        <x:is>
          <x:t xml:space="preserve">feral-hunter</x:t>
        </x:is>
      </x:c>
      <x:c r="B44" s="93" t="inlineStr">
        <x:is>
          <x:t xml:space="preserve">CIN_F006_VICTOIRE</x:t>
        </x:is>
      </x:c>
      <x:c r="C44" s="93" t="inlineStr">
        <x:is>
          <x:t xml:space="preserve">D10</x:t>
        </x:is>
      </x:c>
      <x:c r="D44" s="93" t="inlineStr">
        <x:is>
          <x:t xml:space="preserve">left</x:t>
        </x:is>
      </x:c>
      <x:c r="E44" s="100" t="inlineStr">
        <x:is>
          <x:t xml:space="preserve">ADMIS_ETUDE</x:t>
        </x:is>
      </x:c>
      <x:c r="F44" s="97">
        <x:v>5</x:v>
      </x:c>
      <x:c r="G44" s="97">
        <x:v>5</x:v>
      </x:c>
      <x:c r="H44" s="93" t="inlineStr">
        <x:is>
          <x:t xml:space="preserve">workbook.CIN_F006_VICTOIRE</x:t>
        </x:is>
      </x:c>
      <x:c r="I44" s="93" t="inlineStr">
        <x:is>
          <x:t xml:space="preserve">/game/sprites/v100/pit/feral/feral-special-victoire-a-v100.png · 0373a5e8025c8c4b7ae7dbad9d50a6764af38d52989f7c98d4495828a6d4b25b
/game/sprites/v100/pit/feral/feral-special-victoire-b-left-v100.png · 2d3a80a33be972b20a725c6a1c671ca500f2bf1d4beb8cd028be7e9b13f3cb53</x:t>
        </x:is>
      </x:c>
      <x:c r="J44" s="93" t="inlineStr">
        <x:is>
          <x:t xml:space="preserve">workbook.CIN_F006_VICTOIRE[0] · /game/sprites/v100/pit/feral/feral-special-victoire-a-v100.png · rect 514,434,510,328 · pivot 294,295 · 40 ticks60 · c0ca8e21423662497f60adfd3e59df6a4d081d969ec42b677025f60b3171eb86
workbook.CIN_F006_VICTOIRE[1] · /game/sprites/v100/pit/feral/feral-special-victoire-a-v100.png · rect 531,761,493,321 · pivot 280,303 · 40 ticks60 · 4252be2e35f32c692c4ab34680c2e3f9544b6261da3e9a943c15a3349a489acf
workbook.CIN_F006_VICTOIRE[2] · /game/sprites/v100/pit/feral/feral-special-victoire-a-v100.png · rect 527,1081,497,455 · pivot 246,404 · 50 ticks60 · 8a9e3d8c2f7e7a6521185e3bfea95019314b203755220bc0cfe4ae22603bb721
workbook.CIN_F006_VICTOIRE[3] · /game/sprites/v100/pit/feral/feral-special-victoire-b-left-v100.png · rect 0,745,518,791 · pivot 260,625 · 80 ticks60 · 22450bbcb18a915faeeb0801beb58322ba348a60f0cec28dd50de26b91181eca
workbook.CIN_F006_VICTOIRE[4] · /game/sprites/v100/pit/feral/feral-special-victoire-b-left-v100.png · rect 517,745,507,791 · pivot 271,628 · 90 ticks60 · fd75536bcf5538cc4496e6916c94c0493c5a61cf9ac6b1cb5781e4ad952e3ce9</x:t>
        </x:is>
      </x:c>
    </x:row>
    <x:row r="45" ht="64" customHeight="1">
      <x:c r="A45" s="93" t="inlineStr">
        <x:is>
          <x:t xml:space="preserve">feral-hunter</x:t>
        </x:is>
      </x:c>
      <x:c r="B45" s="93" t="inlineStr">
        <x:is>
          <x:t xml:space="preserve">CIN_F006_DEFAITE</x:t>
        </x:is>
      </x:c>
      <x:c r="C45" s="93" t="inlineStr">
        <x:is>
          <x:t xml:space="preserve">E10</x:t>
        </x:is>
      </x:c>
      <x:c r="D45" s="93" t="inlineStr">
        <x:is>
          <x:t xml:space="preserve">right</x:t>
        </x:is>
      </x:c>
      <x:c r="E45" s="100" t="inlineStr">
        <x:is>
          <x:t xml:space="preserve">ADMIS_ETUDE</x:t>
        </x:is>
      </x:c>
      <x:c r="F45" s="97">
        <x:v>6</x:v>
      </x:c>
      <x:c r="G45" s="97">
        <x:v>6</x:v>
      </x:c>
      <x:c r="H45" s="93" t="inlineStr">
        <x:is>
          <x:t xml:space="preserve">workbook.CIN_F006_DEFAITE</x:t>
        </x:is>
      </x:c>
      <x:c r="I45" s="93" t="inlineStr">
        <x:is>
          <x:t xml:space="preserve">/game/sprites/v100/pit/feral/feral-special-defaite-a-right-v100.png · 3920d1909a6a4937a8b20755f755216d5f15758635b81ddb8b3102ceade2051d
/game/sprites/v100/pit/feral/feral-special-defaite-b-v100.png · 7176468913588842dcefafca72fa8e7bade281233dc23d79bf7bc651a3a3e89c</x:t>
        </x:is>
      </x:c>
      <x:c r="J45" s="93" t="inlineStr">
        <x:is>
          <x:t xml:space="preserve">workbook.CIN_F006_DEFAITE[0] · /game/sprites/v100/pit/feral/feral-special-defaite-a-right-v100.png · rect 525,0,499,802 · pivot 248,740 · 40 ticks60 · d8034d17f5889585f15261213ef147f6a8073684336c396e5d90587bb7a76e97
workbook.CIN_F006_DEFAITE[1] · /game/sprites/v100/pit/feral/feral-special-defaite-a-right-v100.png · rect 0,801,546,735 · pivot 381,646 · 40 ticks60 · 86942d37eaf7b5807b59747258f3e597607fa5705129ece879847d0798d1b9ab
workbook.CIN_F006_DEFAITE[2] · /game/sprites/v100/pit/feral/feral-special-defaite-a-right-v100.png · rect 545,801,479,735 · pivot 315,635 · 40 ticks60 · 45e8f418911900395922e2cd1671db7582b01f94774766634ee9ddebb0bf7c3c
workbook.CIN_F006_DEFAITE[3] · /game/sprites/v100/pit/feral/feral-special-defaite-b-v100.png · rect 0,494,521,386 · pivot 245,350 · 60 ticks60 · 19e11ea69d4432185affd56acdf640cb73c197b5c867f5c513c9f5ac25ccad4e
workbook.CIN_F006_DEFAITE[4] · /game/sprites/v100/pit/feral/feral-special-defaite-b-v100.png · rect 0,879,529,348 · pivot 112,275 · 60 ticks60 · 25a4da61ed5ec0b4b2d7a54f11145bd97f1dcc92cffc67a03ee5883d5b722b10
workbook.CIN_F006_DEFAITE[5] · /game/sprites/v100/pit/feral/feral-special-defaite-b-v100.png · rect 0,1226,529,310 · pivot 474,195 · 60 ticks60 · 16319986ba2b837eb2409ba5fdb9198e6b6ea64a5fa10c13e4b6a618bd0af859</x:t>
        </x:is>
      </x:c>
    </x:row>
    <x:row r="46" ht="64" customHeight="1">
      <x:c r="A46" s="93" t="inlineStr">
        <x:is>
          <x:t xml:space="preserve">feral-hunter</x:t>
        </x:is>
      </x:c>
      <x:c r="B46" s="93" t="inlineStr">
        <x:is>
          <x:t xml:space="preserve">CIN_F006_DEFAITE</x:t>
        </x:is>
      </x:c>
      <x:c r="C46" s="93" t="inlineStr">
        <x:is>
          <x:t xml:space="preserve">E10</x:t>
        </x:is>
      </x:c>
      <x:c r="D46" s="93" t="inlineStr">
        <x:is>
          <x:t xml:space="preserve">left</x:t>
        </x:is>
      </x:c>
      <x:c r="E46" s="100" t="inlineStr">
        <x:is>
          <x:t xml:space="preserve">ADMIS_ETUDE</x:t>
        </x:is>
      </x:c>
      <x:c r="F46" s="97">
        <x:v>6</x:v>
      </x:c>
      <x:c r="G46" s="97">
        <x:v>6</x:v>
      </x:c>
      <x:c r="H46" s="93" t="inlineStr">
        <x:is>
          <x:t xml:space="preserve">workbook.CIN_F006_DEFAITE</x:t>
        </x:is>
      </x:c>
      <x:c r="I46" s="93" t="inlineStr">
        <x:is>
          <x:t xml:space="preserve">/game/sprites/v100/pit/feral/feral-special-defaite-a-left-v100.png · bd175f7ba5c24368d6a10d92f754987e27c422f36e08fb2255ef0c171a82aae4
/game/sprites/v100/pit/feral/feral-special-defaite-b-v100.png · 7176468913588842dcefafca72fa8e7bade281233dc23d79bf7bc651a3a3e89c</x:t>
        </x:is>
      </x:c>
      <x:c r="J46" s="93" t="inlineStr">
        <x:is>
          <x:t xml:space="preserve">workbook.CIN_F006_DEFAITE[0] · /game/sprites/v100/pit/feral/feral-special-defaite-a-left-v100.png · rect 538,0,486,795 · pivot 255,720 · 40 ticks60 · 7eb4ce804d04bf5fa130c3f94f31459c11d83ecfb68364993bba4386e4b429b5
workbook.CIN_F006_DEFAITE[1] · /game/sprites/v100/pit/feral/feral-special-defaite-a-left-v100.png · rect 0,794,557,742 · pivot 209,627 · 40 ticks60 · 503995b68cceb9aca297c9384bb59f40aa2e072d7d3a19477932d16803bd435a
workbook.CIN_F006_DEFAITE[2] · /game/sprites/v100/pit/feral/feral-special-defaite-a-left-v100.png · rect 556,794,468,742 · pivot 245,635 · 40 ticks60 · 74c44903179dcd81015b781ec04d8bb87766a8ae7a744c9205428aeebe80f9da
workbook.CIN_F006_DEFAITE[3] · /game/sprites/v100/pit/feral/feral-special-defaite-b-v100.png · rect 520,494,504,386 · pivot 310,362 · 60 ticks60 · 4763f027ba13f391f18e8fa223ff313f1fc639dc30a37531e1f7b9c4f1cff006
workbook.CIN_F006_DEFAITE[4] · /game/sprites/v100/pit/feral/feral-special-defaite-b-v100.png · rect 528,879,496,348 · pivot 420,288 · 60 ticks60 · 840053a8eb94c05c724e7f3e2f491178724469538e06f1cd0870a1a8f307f1af
workbook.CIN_F006_DEFAITE[5] · /game/sprites/v100/pit/feral/feral-special-defaite-b-v100.png · rect 528,1226,496,310 · pivot 419,211 · 60 ticks60 · 716550be9f0cba4a906cfa218ba3a8fa0d0cd842964a34b4a1e99317ef2ad555</x:t>
        </x:is>
      </x:c>
    </x:row>
    <x:row r="47" ht="64" customHeight="1">
      <x:c r="A47" s="93" t="inlineStr">
        <x:is>
          <x:t xml:space="preserve">feral-hunter</x:t>
        </x:is>
      </x:c>
      <x:c r="B47" s="93" t="inlineStr">
        <x:is>
          <x:t xml:space="preserve">CIN_F006_TAUNT_1</x:t>
        </x:is>
      </x:c>
      <x:c r="C47" s="93" t="inlineStr">
        <x:is>
          <x:t xml:space="preserve">F10</x:t>
        </x:is>
      </x:c>
      <x:c r="D47" s="93" t="inlineStr">
        <x:is>
          <x:t xml:space="preserve">right</x:t>
        </x:is>
      </x:c>
      <x:c r="E47" s="100" t="inlineStr">
        <x:is>
          <x:t xml:space="preserve">ADMIS_ETUDE</x:t>
        </x:is>
      </x:c>
      <x:c r="F47" s="97">
        <x:v>6</x:v>
      </x:c>
      <x:c r="G47" s="97">
        <x:v>6</x:v>
      </x:c>
      <x:c r="H47" s="93" t="inlineStr">
        <x:is>
          <x:t xml:space="preserve">workbook.CIN_F006_TAUNT_1</x:t>
        </x:is>
      </x:c>
      <x:c r="I47"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7" s="93" t="inlineStr">
        <x:is>
          <x:t xml:space="preserve">workbook.CIN_F006_TAUNT_1[0] · /game/sprites/v100/pit/feral/feral-special-taunt-1-a-v100.png · rect 0,387,513,385 · pivot 254,371 · 10 ticks60 · 82faecc43debf34fe2034457d7c1789f4a4cbd92adea01d7b0ed8b01b22c7fe5
workbook.CIN_F006_TAUNT_1[1] · /game/sprites/v100/pit/feral/feral-special-taunt-1-a-v100.png · rect 0,771,520,371 · pivot 245,351 · 10 ticks60 · caf207acb054e5cf0be1ff3c940e5a1b3a041d4698ac9db16566a9e93eb044e5
workbook.CIN_F006_TAUNT_1[2] · /game/sprites/v100/pit/feral/feral-special-taunt-1-a-v100.png · rect 0,1141,520,395 · pivot 244,356 · 10 ticks60 · 41bffd3a623cceab8670c0d6cf9e8726f6b52f52b9da4577c849bd25c3c32285
workbook.CIN_F006_TAUNT_1[3] · /game/sprites/v100/pit/feral/feral-special-taunt-1-b-v100.png · rect 0,419,513,353 · pivot 267,319 · 10 ticks60 · 65c2358368e80b0827a5ed169cde32cc25e002b7b086d2d1264192c1ae262a6b
workbook.CIN_F006_TAUNT_1[4] · /game/sprites/v100/pit/feral/feral-special-taunt-1-b-v100.png · rect 0,771,513,362 · pivot 274,322 · 10 ticks60 · 75461de35aab09bbfdc19a2ca6a9e7c56769458e5b156bcaeef072d7959ae569
workbook.CIN_F006_TAUNT_1[5] · /game/sprites/v100/pit/feral/feral-special-taunt-1-b-v100.png · rect 0,1132,513,404 · pivot 269,315 · 10 ticks60 · d2ee89eefbbadfa170eba32593cdb1cae775fab5f8f937a87cab0539c04894ab</x:t>
        </x:is>
      </x:c>
    </x:row>
    <x:row r="48" ht="64" customHeight="1">
      <x:c r="A48" s="93" t="inlineStr">
        <x:is>
          <x:t xml:space="preserve">feral-hunter</x:t>
        </x:is>
      </x:c>
      <x:c r="B48" s="93" t="inlineStr">
        <x:is>
          <x:t xml:space="preserve">CIN_F006_TAUNT_1</x:t>
        </x:is>
      </x:c>
      <x:c r="C48" s="93" t="inlineStr">
        <x:is>
          <x:t xml:space="preserve">F10</x:t>
        </x:is>
      </x:c>
      <x:c r="D48" s="93" t="inlineStr">
        <x:is>
          <x:t xml:space="preserve">left</x:t>
        </x:is>
      </x:c>
      <x:c r="E48" s="100" t="inlineStr">
        <x:is>
          <x:t xml:space="preserve">ADMIS_ETUDE</x:t>
        </x:is>
      </x:c>
      <x:c r="F48" s="97">
        <x:v>6</x:v>
      </x:c>
      <x:c r="G48" s="97">
        <x:v>6</x:v>
      </x:c>
      <x:c r="H48" s="93" t="inlineStr">
        <x:is>
          <x:t xml:space="preserve">workbook.CIN_F006_TAUNT_1</x:t>
        </x:is>
      </x:c>
      <x:c r="I48"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8" s="93" t="inlineStr">
        <x:is>
          <x:t xml:space="preserve">workbook.CIN_F006_TAUNT_1[0] · /game/sprites/v100/pit/feral/feral-special-taunt-1-a-v100.png · rect 512,387,512,385 · pivot 278,366 · 10 ticks60 · 7cf06a8c81318091781a2f8a6a20929b90b7c045d7936f0316ba993cbb571365
workbook.CIN_F006_TAUNT_1[1] · /game/sprites/v100/pit/feral/feral-special-taunt-1-a-v100.png · rect 519,771,505,371 · pivot 286,345 · 10 ticks60 · 07e72734a0ee8bc95cd0b68ea62b73f57d89eb21553a94ffdc4be9ac8bbfdcb5
workbook.CIN_F006_TAUNT_1[2] · /game/sprites/v100/pit/feral/feral-special-taunt-1-a-v100.png · rect 519,1141,505,395 · pivot 282,345 · 10 ticks60 · 22239484bb23eeab4d10dd834c2ce7234c66bdb34bb290a2c14cc8303889a6d7
workbook.CIN_F006_TAUNT_1[3] · /game/sprites/v100/pit/feral/feral-special-taunt-1-b-v100.png · rect 512,419,512,353 · pivot 247,318 · 10 ticks60 · ebc4ac7d67cf195d6300045e1699afd04fe4f9f0d9a0c007bc82a31c36d1decf
workbook.CIN_F006_TAUNT_1[4] · /game/sprites/v100/pit/feral/feral-special-taunt-1-b-v100.png · rect 512,771,512,362 · pivot 232,319 · 10 ticks60 · dc4e449bba55f4bdc32f0fc5148cdf822cd504d412f397aae046ddab6bbe9c91
workbook.CIN_F006_TAUNT_1[5] · /game/sprites/v100/pit/feral/feral-special-taunt-1-b-v100.png · rect 512,1132,512,404 · pivot 240,313 · 10 ticks60 · 0739a77b1112c2ec6eb1395c652d563c2d8efb5d118150dbff346a82a63be991</x:t>
        </x:is>
      </x:c>
    </x:row>
    <x:row r="49" ht="64" customHeight="1">
      <x:c r="A49" s="93" t="inlineStr">
        <x:is>
          <x:t xml:space="preserve">feral-hunter</x:t>
        </x:is>
      </x:c>
      <x:c r="B49" s="93" t="inlineStr">
        <x:is>
          <x:t xml:space="preserve">CIN_F006_TAUNT_2</x:t>
        </x:is>
      </x:c>
      <x:c r="C49" s="93" t="inlineStr">
        <x:is>
          <x:t xml:space="preserve">G10</x:t>
        </x:is>
      </x:c>
      <x:c r="D49" s="93" t="inlineStr">
        <x:is>
          <x:t xml:space="preserve">right</x:t>
        </x:is>
      </x:c>
      <x:c r="E49" s="100" t="inlineStr">
        <x:is>
          <x:t xml:space="preserve">ADMIS_ETUDE</x:t>
        </x:is>
      </x:c>
      <x:c r="F49" s="97">
        <x:v>6</x:v>
      </x:c>
      <x:c r="G49" s="97">
        <x:v>6</x:v>
      </x:c>
      <x:c r="H49" s="93" t="inlineStr">
        <x:is>
          <x:t xml:space="preserve">workbook.CIN_F006_TAUNT_2</x:t>
        </x:is>
      </x:c>
      <x:c r="I49"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49" s="93" t="inlineStr">
        <x:is>
          <x:t xml:space="preserve">workbook.CIN_F006_TAUNT_2[0] · /game/sprites/v100/pit/feral/feral-special-taunt-2-a-v100.png · rect 0,420,524,378 · pivot 305,330 · 10 ticks60 · 992842fe1c2412323bba6879c84f81f05fa06c08c5be864b06ba1ecffc9c0929
workbook.CIN_F006_TAUNT_2[1] · /game/sprites/v100/pit/feral/feral-special-taunt-2-a-v100.png · rect 0,797,523,352 · pivot 305,319 · 10 ticks60 · 6ecc4ec616140eb8d5b2bcb4a1a4d45a13ec6daafadb7fd44e907eed96ecba42
workbook.CIN_F006_TAUNT_2[2] · /game/sprites/v100/pit/feral/feral-special-taunt-2-a-v100.png · rect 0,1148,523,388 · pivot 309,302 · 10 ticks60 · 78a999034f2c4810f05b021b8ae92cd23e7beab0c29204a5c4f07af7845faab1
workbook.CIN_F006_TAUNT_2[3] · /game/sprites/v100/pit/feral/feral-special-taunt-2-b-v100.png · rect 0,401,517,358 · pivot 249,354 · 10 ticks60 · 6e49ac464c24342890538b9ced874ace2058abe21f136321c8cc97bb1e8dd289
workbook.CIN_F006_TAUNT_2[4] · /game/sprites/v100/pit/feral/feral-special-taunt-2-b-v100.png · rect 0,758,512,368 · pivot 255,365 · 10 ticks60 · e3b3684986eb21a5328cf1f9dbbbc199bb00b55b75ceb967d649b03105a86881
workbook.CIN_F006_TAUNT_2[5] · /game/sprites/v100/pit/feral/feral-special-taunt-2-b-v100.png · rect 0,1125,508,411 · pivot 274,391 · 10 ticks60 · 85ce05661d3a3dcc6a5c1a876932948cb70376c6f39675793257f46ffac5e4d1</x:t>
        </x:is>
      </x:c>
    </x:row>
    <x:row r="50" ht="64" customHeight="1">
      <x:c r="A50" s="93" t="inlineStr">
        <x:is>
          <x:t xml:space="preserve">feral-hunter</x:t>
        </x:is>
      </x:c>
      <x:c r="B50" s="93" t="inlineStr">
        <x:is>
          <x:t xml:space="preserve">CIN_F006_TAUNT_2</x:t>
        </x:is>
      </x:c>
      <x:c r="C50" s="93" t="inlineStr">
        <x:is>
          <x:t xml:space="preserve">G10</x:t>
        </x:is>
      </x:c>
      <x:c r="D50" s="93" t="inlineStr">
        <x:is>
          <x:t xml:space="preserve">left</x:t>
        </x:is>
      </x:c>
      <x:c r="E50" s="100" t="inlineStr">
        <x:is>
          <x:t xml:space="preserve">ADMIS_ETUDE</x:t>
        </x:is>
      </x:c>
      <x:c r="F50" s="97">
        <x:v>6</x:v>
      </x:c>
      <x:c r="G50" s="97">
        <x:v>6</x:v>
      </x:c>
      <x:c r="H50" s="93" t="inlineStr">
        <x:is>
          <x:t xml:space="preserve">workbook.CIN_F006_TAUNT_2</x:t>
        </x:is>
      </x:c>
      <x:c r="I50"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50" s="93" t="inlineStr">
        <x:is>
          <x:t xml:space="preserve">workbook.CIN_F006_TAUNT_2[0] · /game/sprites/v100/pit/feral/feral-special-taunt-2-a-v100.png · rect 523,420,501,378 · pivot 218,328 · 10 ticks60 · a1ce3aeada2486cc1a556e58e233bd00aa0807622d7b7d68c159551465a4d85a
workbook.CIN_F006_TAUNT_2[1] · /game/sprites/v100/pit/feral/feral-special-taunt-2-a-v100.png · rect 522,797,502,352 · pivot 214,315 · 10 ticks60 · db01d543f763da313e54b22b4d6af2623a4dc7c16a9ebdc8941190fbf5f07e9f
workbook.CIN_F006_TAUNT_2[2] · /game/sprites/v100/pit/feral/feral-special-taunt-2-a-v100.png · rect 522,1148,502,388 · pivot 219,297 · 10 ticks60 · 125de0dda56725c800eae610abb4a35ea59111bf3281289aba69be74d60a5dba
workbook.CIN_F006_TAUNT_2[3] · /game/sprites/v100/pit/feral/feral-special-taunt-2-b-v100.png · rect 516,401,508,358 · pivot 302,350 · 10 ticks60 · 92601979993993d1bffc20917f8e112493e35e2066cd1658476e3c39b9e9c5ae
workbook.CIN_F006_TAUNT_2[4] · /game/sprites/v100/pit/feral/feral-special-taunt-2-b-v100.png · rect 511,758,513,368 · pivot 302,359 · 10 ticks60 · a73fdf4bc4a3535715e3359ae42c206283796567357d87e34a9b5325ec9ecf35
workbook.CIN_F006_TAUNT_2[5] · /game/sprites/v100/pit/feral/feral-special-taunt-2-b-v100.png · rect 507,1125,517,411 · pivot 284,384 · 10 ticks60 · d77405e58f7844945932920b04430e639be95dc1c9613039e44d823f582e609f</x:t>
        </x:is>
      </x:c>
    </x:row>
    <x:row r="51" ht="64" customHeight="1">
      <x:c r="A51" s="93" t="inlineStr">
        <x:is>
          <x:t xml:space="preserve">feral-hunter</x:t>
        </x:is>
      </x:c>
      <x:c r="B51" s="93" t="inlineStr">
        <x:is>
          <x:t xml:space="preserve">CIN_F006_FATALITE_1</x:t>
        </x:is>
      </x:c>
      <x:c r="C51" s="93" t="inlineStr">
        <x:is>
          <x:t xml:space="preserve">H10</x:t>
        </x:is>
      </x:c>
      <x:c r="D51" s="93" t="inlineStr">
        <x:is>
          <x:t xml:space="preserve">right</x:t>
        </x:is>
      </x:c>
      <x:c r="E51" s="100" t="inlineStr">
        <x:is>
          <x:t xml:space="preserve">ADMIS_ETUDE</x:t>
        </x:is>
      </x:c>
      <x:c r="F51" s="97">
        <x:v>6</x:v>
      </x:c>
      <x:c r="G51" s="97">
        <x:v>6</x:v>
      </x:c>
      <x:c r="H51" s="93" t="inlineStr">
        <x:is>
          <x:t xml:space="preserve">workbook.CIN_F006_FATALITE_1</x:t>
        </x:is>
      </x:c>
      <x:c r="I51" s="93" t="inlineStr">
        <x:is>
          <x:t xml:space="preserve">/game/sprites/v100/pit/feral/feral-special-fatalite-1-a-right-v100.png · f8ebcd3875efb88b5be0e3e8098216aca038e4443b3e73e0c110f468b2a9adaf
/game/sprites/v100/pit/feral/feral-special-fatalite-1-final-right-v100.png · 9fe4b4071699e2bd32713604f0a8131d85607dcc595a39d9455321e1f6f2ff34
/game/sprites/v100/pit/feral/feral-special-fatalite-1-return-right-v100.png · 1327b6fa5647ae4c4660877deb9d2b02fae5241f82d0eb9c00b4357d7d1da292</x:t>
        </x:is>
      </x:c>
      <x:c r="J51" s="93" t="inlineStr">
        <x:is>
          <x:t xml:space="preserve">workbook.CIN_F006_FATALITE_1[0] · /game/sprites/v100/pit/feral/feral-special-fatalite-1-a-right-v100.png · rect 711,0,825,272 · pivot 311,252 · 40 ticks60 · 0b9bc337a848fa9819865546246610b5b8a4556f5e34298ef857c9812f6b5c2d
workbook.CIN_F006_FATALITE_1[1] · /game/sprites/v100/pit/feral/feral-special-fatalite-1-a-right-v100.png · rect 0,271,828,250 · pivot 399,237 · 40 ticks60 · ee2cd9cb374a0924182f9eaa2a1f4de4c3d98f15976aeea3a96f193c6e3a1eba
workbook.CIN_F006_FATALITE_1[2] · /game/sprites/v100/pit/feral/feral-special-fatalite-1-a-right-v100.png · rect 827,271,709,250 · pivot 295,238 · 40 ticks60 · b536384ce5d01895b6e9087562680040a1052d8e3bc70b1a251c9e4974c9c53b
workbook.CIN_F006_FATALITE_1[3] · /game/sprites/v100/pit/feral/feral-special-fatalite-1-final-right-v100.png · rect 690,0,846,510 · pivot 316,477 · 60 ticks60 · 7f10b7e1db7c496601cabb9be246a53169dd1655f683fd408946c3529c9b5210
workbook.CIN_F006_FATALITE_1[4] · /game/sprites/v100/pit/feral/feral-special-fatalite-1-return-right-v100.png · rect 0,509,791,515 · pivot 246,437 · 60 ticks60 · 9f9b746bd77ca495714044af0d2a1d7cc0172dfdb8850502434240f57a82867b
workbook.CIN_F006_FATALITE_1[5] · /game/sprites/v100/pit/feral/feral-special-fatalite-1-return-right-v100.png · rect 790,509,746,515 · pivot 191,450 · 60 ticks60 · e539ff6ead74c4e6ca7dc8ca5db6296d663e5cfbcaf434d8b071132914ed8ab7</x:t>
        </x:is>
      </x:c>
    </x:row>
    <x:row r="52" ht="64" customHeight="1">
      <x:c r="A52" s="93" t="inlineStr">
        <x:is>
          <x:t xml:space="preserve">feral-hunter</x:t>
        </x:is>
      </x:c>
      <x:c r="B52" s="93" t="inlineStr">
        <x:is>
          <x:t xml:space="preserve">CIN_F006_FATALITE_1</x:t>
        </x:is>
      </x:c>
      <x:c r="C52" s="93" t="inlineStr">
        <x:is>
          <x:t xml:space="preserve">H10</x:t>
        </x:is>
      </x:c>
      <x:c r="D52" s="93" t="inlineStr">
        <x:is>
          <x:t xml:space="preserve">left</x:t>
        </x:is>
      </x:c>
      <x:c r="E52" s="100" t="inlineStr">
        <x:is>
          <x:t xml:space="preserve">ADMIS_ETUDE</x:t>
        </x:is>
      </x:c>
      <x:c r="F52" s="97">
        <x:v>6</x:v>
      </x:c>
      <x:c r="G52" s="97">
        <x:v>6</x:v>
      </x:c>
      <x:c r="H52" s="93" t="inlineStr">
        <x:is>
          <x:t xml:space="preserve">workbook.CIN_F006_FATALITE_1</x:t>
        </x:is>
      </x:c>
      <x:c r="I52" s="93" t="inlineStr">
        <x:is>
          <x:t xml:space="preserve">/game/sprites/v100/pit/feral/feral-special-fatalite-1-a-left-v100.png · 8a5cdeb3eb3cbb42241af92f5e537ae1f3a334fcc1ad9d55386784259ebdc313
/game/sprites/v100/pit/feral/feral-special-fatalite-1-b-left-v100.png · 9c269b662f03f47c832b44e5603abaa00cedc8b85afce798922ccd551ac31573</x:t>
        </x:is>
      </x:c>
      <x:c r="J52" s="93" t="inlineStr">
        <x:is>
          <x:t xml:space="preserve">workbook.CIN_F006_FATALITE_1[0] · /game/sprites/v100/pit/feral/feral-special-fatalite-1-a-left-v100.png · rect 735,0,801,533 · pivot 636,493 · 40 ticks60 · 82fd52125fdd0d27ec1bfc170e1219bb4f9aa18517523d5e4137128ba7ea510c
workbook.CIN_F006_FATALITE_1[1] · /game/sprites/v100/pit/feral/feral-special-fatalite-1-a-left-v100.png · rect 0,532,794,492 · pivot 543,434 · 40 ticks60 · f484121427acb8f2f7adeae53eab3dcc086964b05c0335a97306ae4214c4cfd5
workbook.CIN_F006_FATALITE_1[2] · /game/sprites/v100/pit/feral/feral-special-fatalite-1-a-left-v100.png · rect 793,532,743,492 · pivot 412,441 · 40 ticks60 · b75933bdbb60445daa9f065a90dc0052d9d2d9636a55918b3eb75579c56b6ffd
workbook.CIN_F006_FATALITE_1[3] · /game/sprites/v100/pit/feral/feral-special-fatalite-1-b-left-v100.png · rect 763,0,773,528 · pivot 528,491 · 60 ticks60 · b8ac0e0e910cbb4554a23548d9a1e0ebacdec0d2813dd96cafeecfe70c9b9f71
workbook.CIN_F006_FATALITE_1[4] · /game/sprites/v100/pit/feral/feral-special-fatalite-1-b-left-v100.png · rect 0,527,826,497 · pivot 587,435 · 60 ticks60 · e68dc5b7fc69b3c740d8f8ff01b26d2c5e1f29e4b7f76b59e2acca4bbbd15259
workbook.CIN_F006_FATALITE_1[5] · /game/sprites/v100/pit/feral/feral-special-fatalite-1-b-left-v100.png · rect 825,527,711,497 · pivot 508,439 · 60 ticks60 · 23a992ca79fda3b6d47c129edb7f485bf259e87fe0fe8ca7c5ec2c462c9f6987</x:t>
        </x:is>
      </x:c>
    </x:row>
    <x:row r="53" ht="64" customHeight="1">
      <x:c r="A53" s="93" t="inlineStr">
        <x:is>
          <x:t xml:space="preserve">feral-hunter</x:t>
        </x:is>
      </x:c>
      <x:c r="B53" s="93" t="inlineStr">
        <x:is>
          <x:t xml:space="preserve">CIN_F006_FATALITE_2</x:t>
        </x:is>
      </x:c>
      <x:c r="C53" s="93" t="inlineStr">
        <x:is>
          <x:t xml:space="preserve">I10</x:t>
        </x:is>
      </x:c>
      <x:c r="D53" s="93" t="inlineStr">
        <x:is>
          <x:t xml:space="preserve">right</x:t>
        </x:is>
      </x:c>
      <x:c r="E53" s="100" t="inlineStr">
        <x:is>
          <x:t xml:space="preserve">ADMIS_ETUDE</x:t>
        </x:is>
      </x:c>
      <x:c r="F53" s="97">
        <x:v>7</x:v>
      </x:c>
      <x:c r="G53" s="97">
        <x:v>7</x:v>
      </x:c>
      <x:c r="H53" s="93" t="inlineStr">
        <x:is>
          <x:t xml:space="preserve">workbook.CIN_F006_FATALITE_2</x:t>
        </x:is>
      </x:c>
      <x:c r="I53" s="93" t="inlineStr">
        <x:is>
          <x:t xml:space="preserve">/game/sprites/v100/pit/feral/feral-special-fatalite-2-right-v100.png · 30a744e2c827b0edfbb24a61f1a43d41bb10243ccf918cb0eadd3c72b921d690</x:t>
        </x:is>
      </x:c>
      <x:c r="J53" s="93" t="inlineStr">
        <x:is>
          <x:t xml:space="preserve">workbook.CIN_F006_FATALITE_2[0] · /game/sprites/v100/pit/feral/feral-special-fatalite-2-right-v100.png · rect 749,0,787,291 · pivot 345,267 · 40 ticks60 · 148b3ae1842cc14ff62a1e181793c501fa232a009a5c6d1e1a535a26ef35c717
workbook.CIN_F006_FATALITE_2[1] · /game/sprites/v100/pit/feral/feral-special-fatalite-2-right-v100.png · rect 0,290,809,261 · pivot 323,241 · 40 ticks60 · 905316f6091cb0fc9f094cda989164e62d140d33a75bc64c81bedb55a5b24fa0
workbook.CIN_F006_FATALITE_2[2] · /game/sprites/v100/pit/feral/feral-special-fatalite-2-right-v100.png · rect 808,290,728,261 · pivot 293,242 · 40 ticks60 · 07b25d339696d52e331ad29c8683217d97eaa37add12b6e3e740f588c9effa92
workbook.CIN_F006_FATALITE_2[3] · /game/sprites/v100/pit/feral/feral-special-fatalite-2-right-v100.png · rect 0,550,792,232 · pivot 327,222 · 40 ticks60 · 37ece1738576d59f51a56be60eedadfe0a7d059cf66d16fbed57e772c168a30c
workbook.CIN_F006_FATALITE_2[4] · /game/sprites/v100/pit/feral/feral-special-fatalite-2-right-v100.png · rect 791,550,745,232 · pivot 285,222 · 40 ticks60 · ff098d7f72fb9c3b95abdfc4635b7f5c4fd3d939ebfae7a7f7b4747104cfe270
workbook.CIN_F006_FATALITE_2[5] · /game/sprites/v100/pit/feral/feral-special-fatalite-2-right-v100.png · rect 0,781,806,243 · pivot 358,217 · 40 ticks60 · f3fd7ed648b5e868bc44ea7e3a148e4d0781ed377e3dcccef5afe7f2f3c54ff4
workbook.CIN_F006_FATALITE_2[6] · /game/sprites/v100/pit/feral/feral-special-fatalite-2-right-v100.png · rect 805,781,731,243 · pivot 288,215 · 60 ticks60 · ee7f070796b0873b9159437c3f45177bc880d6fee257ad27b82d3be85b38e5fb</x:t>
        </x:is>
      </x:c>
    </x:row>
    <x:row r="54" ht="64" customHeight="1">
      <x:c r="A54" s="93" t="inlineStr">
        <x:is>
          <x:t xml:space="preserve">feral-hunter</x:t>
        </x:is>
      </x:c>
      <x:c r="B54" s="93" t="inlineStr">
        <x:is>
          <x:t xml:space="preserve">CIN_F006_FATALITE_2</x:t>
        </x:is>
      </x:c>
      <x:c r="C54" s="93" t="inlineStr">
        <x:is>
          <x:t xml:space="preserve">I10</x:t>
        </x:is>
      </x:c>
      <x:c r="D54" s="93" t="inlineStr">
        <x:is>
          <x:t xml:space="preserve">left</x:t>
        </x:is>
      </x:c>
      <x:c r="E54" s="100" t="inlineStr">
        <x:is>
          <x:t xml:space="preserve">ADMIS_ETUDE</x:t>
        </x:is>
      </x:c>
      <x:c r="F54" s="97">
        <x:v>7</x:v>
      </x:c>
      <x:c r="G54" s="97">
        <x:v>7</x:v>
      </x:c>
      <x:c r="H54" s="93" t="inlineStr">
        <x:is>
          <x:t xml:space="preserve">workbook.CIN_F006_FATALITE_2</x:t>
        </x:is>
      </x:c>
      <x:c r="I54" s="93" t="inlineStr">
        <x:is>
          <x:t xml:space="preserve">/game/sprites/v100/pit/feral/feral-special-fatalite-2-a-left-v100.png · bb9756a2698a1511120c3b8fb2f2ae1c9eff63974cb59c225bfa841174934cfc
/game/sprites/v100/pit/feral/feral-special-fatalite-2-b-left-v100.png · e702f0780bf8bf85c4af1bdb5620fce77665822f05ec8afeb92e80ce1bbaa3a2
/game/sprites/v100/pit/feral/feral-special-fatalite-2-stow-left-v100.png · e2f8eb39d63dc8d2413faba512bba3d0647d0688128b98fbf95f7a77336df3d2</x:t>
        </x:is>
      </x:c>
      <x:c r="J54" s="93" t="inlineStr">
        <x:is>
          <x:t xml:space="preserve">workbook.CIN_F006_FATALITE_2[0] · /game/sprites/v100/pit/feral/feral-special-fatalite-2-a-left-v100.png · rect 748,0,788,501 · pivot 605,465 · 40 ticks60 · e49693da01eda1a2777407c2ba5cf5513930b97ec79523014a6b6d4bf5b784c6
workbook.CIN_F006_FATALITE_2[1] · /game/sprites/v100/pit/feral/feral-special-fatalite-2-a-left-v100.png · rect 0,500,796,524 · pivot 582,457 · 40 ticks60 · 85f52430a0b755590183d04794c73f43229db2bc4f40692dab67759fe55984ba
workbook.CIN_F006_FATALITE_2[2] · /game/sprites/v100/pit/feral/feral-special-fatalite-2-a-left-v100.png · rect 795,500,741,524 · pivot 500,467 · 40 ticks60 · 5954a98b6f0d3d4e01249fd65c4ebf28ced8b02dc46dd30c1539f2aa109bd450
workbook.CIN_F006_FATALITE_2[3] · /game/sprites/v100/pit/feral/feral-special-fatalite-2-b-left-v100.png · rect 735,0,801,505 · pivot 546,473 · 40 ticks60 · 69a6f440ac4b5b4c78694f083dbcddb8c9042298d3b5c061ae441ee88d555d39
workbook.CIN_F006_FATALITE_2[4] · /game/sprites/v100/pit/feral/feral-special-fatalite-2-b-left-v100.png · rect 0,504,761,520 · pivot 570,455 · 40 ticks60 · bb98df6147f52e4c83c3a5d64fcebcd4a511e4b07a1d6687dd3bfe8bf1ceafc6
workbook.CIN_F006_FATALITE_2[5] · /game/sprites/v100/pit/feral/feral-special-fatalite-2-b-left-v100.png · rect 760,504,776,520 · pivot 547,463 · 40 ticks60 · 956c55f265e0fe94d4eb8a5043b390b43c98981eae1d445416079ae0549cacf9
workbook.CIN_F006_FATALITE_2[6] · /game/sprites/v100/pit/feral/feral-special-fatalite-2-stow-left-v100.png · rect 751,489,785,535 · pivot 570,499 · 60 ticks60 · 9f73b54cd129f069ef9b6a5b24c447e0ffc27af8fba09062e0de110eb21071f3</x:t>
        </x:is>
      </x:c>
    </x:row>
    <x:row r="55" ht="64" customHeight="1">
      <x:c r="A55" s="93" t="inlineStr">
        <x:is>
          <x:t xml:space="preserve">feral-hunter</x:t>
        </x:is>
      </x:c>
      <x:c r="B55" s="93" t="inlineStr">
        <x:is>
          <x:t xml:space="preserve">CIN_F006_CLEMENCE</x:t>
        </x:is>
      </x:c>
      <x:c r="C55" s="93" t="inlineStr">
        <x:is>
          <x:t xml:space="preserve">J10</x:t>
        </x:is>
      </x:c>
      <x:c r="D55" s="93" t="inlineStr">
        <x:is>
          <x:t xml:space="preserve">right</x:t>
        </x:is>
      </x:c>
      <x:c r="E55" s="100" t="inlineStr">
        <x:is>
          <x:t xml:space="preserve">ADMIS_ETUDE</x:t>
        </x:is>
      </x:c>
      <x:c r="F55" s="97">
        <x:v>6</x:v>
      </x:c>
      <x:c r="G55" s="97">
        <x:v>6</x:v>
      </x:c>
      <x:c r="H55" s="93" t="inlineStr">
        <x:is>
          <x:t xml:space="preserve">workbook.CIN_F006_CLEMENCE</x:t>
        </x:is>
      </x:c>
      <x:c r="I55" s="93" t="inlineStr">
        <x:is>
          <x:t xml:space="preserve">/game/sprites/v100/pit/feral/feral-special-clemence-a-right-v100.png · 945574215a3b626e9b61a26e738a4214b89a70162738e9eb1850936134b1e17f
/game/sprites/v100/pit/feral/feral-special-clemence-b-right-v100.png · 0fb80d6ec9d03dae0e60f6aeefc2e2da42ee1445bad681084b7e1f32635c5c98</x:t>
        </x:is>
      </x:c>
      <x:c r="J55" s="93" t="inlineStr">
        <x:is>
          <x:t xml:space="preserve">workbook.CIN_F006_CLEMENCE[0] · /game/sprites/v100/pit/feral/feral-special-clemence-a-right-v100.png · rect 663,0,873,544 · pivot 290,496 · 40 ticks60 · 18a3ea2d5b4c3aa4947398adf4609d0d563d7a7745a09ca0a9167f4ccd635c96
workbook.CIN_F006_CLEMENCE[1] · /game/sprites/v100/pit/feral/feral-special-clemence-a-right-v100.png · rect 0,543,788,481 · pivot 205,398 · 40 ticks60 · 1c6bf91fd8ecd970494d3b14f11b6a0539a8c4899f3be8be3076b26fb8494b97
workbook.CIN_F006_CLEMENCE[2] · /game/sprites/v100/pit/feral/feral-special-clemence-a-right-v100.png · rect 787,543,749,481 · pivot 165,408 · 60 ticks60 · 53bfd113920cde8d9c7ef13c12b6d397cbedc9cfeb2e21082818123b3d7bfa35
workbook.CIN_F006_CLEMENCE[3] · /game/sprites/v100/pit/feral/feral-special-clemence-b-right-v100.png · rect 719,0,817,523 · pivot 278,466 · 50 ticks60 · 893edf129ddb1ed9075117a79169aa2e81631a13ab3571f71f4c39f0263319f4
workbook.CIN_F006_CLEMENCE[4] · /game/sprites/v100/pit/feral/feral-special-clemence-b-right-v100.png · rect 0,522,775,502 · pivot 256,435 · 50 ticks60 · fc8565c9105a84e2e60c5e7a45eb1d58f078d95bdb1f0fde5bf203be1c7c9949
workbook.CIN_F006_CLEMENCE[5] · /game/sprites/v100/pit/feral/feral-special-clemence-b-right-v100.png · rect 774,522,762,502 · pivot 224,429 · 60 ticks60 · 34bfdb56cc5a8c3cd6136aea512479feb4fe077438ddc8fe596d8bc39acbf959</x:t>
        </x:is>
      </x:c>
    </x:row>
    <x:row r="56" ht="64" customHeight="1">
      <x:c r="A56" s="93" t="inlineStr">
        <x:is>
          <x:t xml:space="preserve">feral-hunter</x:t>
        </x:is>
      </x:c>
      <x:c r="B56" s="93" t="inlineStr">
        <x:is>
          <x:t xml:space="preserve">CIN_F006_CLEMENCE</x:t>
        </x:is>
      </x:c>
      <x:c r="C56" s="93" t="inlineStr">
        <x:is>
          <x:t xml:space="preserve">J10</x:t>
        </x:is>
      </x:c>
      <x:c r="D56" s="93" t="inlineStr">
        <x:is>
          <x:t xml:space="preserve">left</x:t>
        </x:is>
      </x:c>
      <x:c r="E56" s="100" t="inlineStr">
        <x:is>
          <x:t xml:space="preserve">ADMIS_ETUDE</x:t>
        </x:is>
      </x:c>
      <x:c r="F56" s="97">
        <x:v>6</x:v>
      </x:c>
      <x:c r="G56" s="97">
        <x:v>6</x:v>
      </x:c>
      <x:c r="H56" s="93" t="inlineStr">
        <x:is>
          <x:t xml:space="preserve">workbook.CIN_F006_CLEMENCE</x:t>
        </x:is>
      </x:c>
      <x:c r="I56" s="93" t="inlineStr">
        <x:is>
          <x:t xml:space="preserve">/game/sprites/v100/pit/feral/feral-special-clemence-a-left-v100.png · 45748db10aa0aa3da3467b02a954349d03f15b1a562103332b6743172c9bcdcd
/game/sprites/v100/pit/feral/feral-special-clemence-b-left-v100.png · fc9bb0f88e7a8b18cfbd1daed0dbeb171c534a8fcb383720c205b0c470f9ef7e</x:t>
        </x:is>
      </x:c>
      <x:c r="J56" s="93" t="inlineStr">
        <x:is>
          <x:t xml:space="preserve">workbook.CIN_F006_CLEMENCE[0] · /game/sprites/v100/pit/feral/feral-special-clemence-a-left-v100.png · rect 687,0,849,520 · pivot 678,463 · 40 ticks60 · 1ae4552655bf3c3e5d4876b093f392baa5a6f246e0a1ebcb031de2e22bec0dd3
workbook.CIN_F006_CLEMENCE[1] · /game/sprites/v100/pit/feral/feral-special-clemence-a-left-v100.png · rect 0,519,775,505 · pivot 570,401 · 40 ticks60 · 34894038ce7a776174fc0d04b8c3a7e4df7dea7396bdb548dde859147e3e9fdf
workbook.CIN_F006_CLEMENCE[2] · /game/sprites/v100/pit/feral/feral-special-clemence-a-left-v100.png · rect 774,519,762,505 · pivot 581,409 · 60 ticks60 · 4c15d41ab349d242e138a82ccb662ae6c5073f593da1afb877511bebe3bd2c79
workbook.CIN_F006_CLEMENCE[3] · /game/sprites/v100/pit/feral/feral-special-clemence-b-left-v100.png · rect 716,0,820,540 · pivot 579,492 · 50 ticks60 · da2e8f5e4726f8a5b7a391398e246bfee365352bd50b4a27ac9de9239da07bd5
workbook.CIN_F006_CLEMENCE[4] · /game/sprites/v100/pit/feral/feral-special-clemence-b-left-v100.png · rect 0,539,777,485 · pivot 531,432 · 50 ticks60 · a237142790fa4a513f418aa7dde873aac28fd56fdaa95de55b8f314f35f35c1a
workbook.CIN_F006_CLEMENCE[5] · /game/sprites/v100/pit/feral/feral-special-clemence-b-left-v100.png · rect 776,539,760,485 · pivot 521,434 · 60 ticks60 · 89262e6a7d163398f4b4141dee02b08a6225b6885216df9617caaded4d03d5f0</x:t>
        </x:is>
      </x:c>
    </x:row>
    <x:row r="57" ht="64" customHeight="1">
      <x:c r="A57" s="93" t="inlineStr">
        <x:is>
          <x:t xml:space="preserve">scar</x:t>
        </x:is>
      </x:c>
      <x:c r="B57" s="93" t="inlineStr">
        <x:is>
          <x:t xml:space="preserve">M_F003_5L</x:t>
        </x:is>
      </x:c>
      <x:c r="C57" s="93" t="inlineStr">
        <x:is>
          <x:t xml:space="preserve">D7</x:t>
        </x:is>
      </x:c>
      <x:c r="D57" s="93" t="inlineStr">
        <x:is>
          <x:t xml:space="preserve">right</x:t>
        </x:is>
      </x:c>
      <x:c r="E57" s="100" t="inlineStr">
        <x:is>
          <x:t xml:space="preserve">ADMIS_ETUDE</x:t>
        </x:is>
      </x:c>
      <x:c r="F57" s="97">
        <x:v>3</x:v>
      </x:c>
      <x:c r="G57" s="97">
        <x:v>3</x:v>
      </x:c>
      <x:c r="H57" s="93" t="inlineStr">
        <x:is>
          <x:t xml:space="preserve">workbook.M_F003_5L</x:t>
        </x:is>
      </x:c>
      <x:c r="I57" s="93" t="inlineStr">
        <x:is>
          <x:t xml:space="preserve">/game/sprites/v100/pit/scar/scar-5L-native.png · c4e42f89fc367b442ed1cb4ac67cd1bf45868de4cc97cabf072ae5caac0d0cac</x:t>
        </x:is>
      </x:c>
      <x:c r="J57" s="93" t="inlineStr">
        <x:is>
          <x:t xml:space="preserve">workbook.M_F003_5L[0] · /game/sprites/v100/pit/scar/scar-5L-native.png · rect 0,0,474,503 · pivot 238,490 · 5 ticks60 · d2a08ff11fe79e5a2329fce26dee4884c9f076f8fbc906c9b13c5d4baaabeba3
workbook.M_F003_5L[1] · /game/sprites/v100/pit/scar/scar-5L-native.png · rect 474,0,600,503 · pivot 255.5,490 · 3 ticks60 · 14b9e6479f9ca3ffe4cf1461520a2553553734fd9e57947bf935829cb1f383b1
workbook.M_F003_5L[2] · /game/sprites/v100/pit/scar/scar-5L-native.png · rect 1074,0,462,503 · pivot 221.5,490 · 10 ticks60 · 40df2bcfe684f6c9d1c5a2317a979e65d78138f4bc72de8cd03c236c463441ee</x:t>
        </x:is>
      </x:c>
    </x:row>
    <x:row r="58" ht="64" customHeight="1">
      <x:c r="A58" s="93" t="inlineStr">
        <x:is>
          <x:t xml:space="preserve">scar</x:t>
        </x:is>
      </x:c>
      <x:c r="B58" s="93" t="inlineStr">
        <x:is>
          <x:t xml:space="preserve">M_F003_5L</x:t>
        </x:is>
      </x:c>
      <x:c r="C58" s="93" t="inlineStr">
        <x:is>
          <x:t xml:space="preserve">D7</x:t>
        </x:is>
      </x:c>
      <x:c r="D58" s="93" t="inlineStr">
        <x:is>
          <x:t xml:space="preserve">left</x:t>
        </x:is>
      </x:c>
      <x:c r="E58" s="100" t="inlineStr">
        <x:is>
          <x:t xml:space="preserve">ADMIS_ETUDE</x:t>
        </x:is>
      </x:c>
      <x:c r="F58" s="97">
        <x:v>3</x:v>
      </x:c>
      <x:c r="G58" s="97">
        <x:v>3</x:v>
      </x:c>
      <x:c r="H58" s="93" t="inlineStr">
        <x:is>
          <x:t xml:space="preserve">workbook.M_F003_5L</x:t>
        </x:is>
      </x:c>
      <x:c r="I58" s="93" t="inlineStr">
        <x:is>
          <x:t xml:space="preserve">/game/sprites/v100/pit/scar/scar-5L-native.png · c4e42f89fc367b442ed1cb4ac67cd1bf45868de4cc97cabf072ae5caac0d0cac</x:t>
        </x:is>
      </x:c>
      <x:c r="J58" s="93" t="inlineStr">
        <x:is>
          <x:t xml:space="preserve">workbook.M_F003_5L[0] · /game/sprites/v100/pit/scar/scar-5L-native.png · rect 0,503,490,521 · pivot 262.5,479 · 5 ticks60 · 19f17394f5ec6aa8d3261ea863e5e9e5411f57d902df76ba41e0876d09adfcb6
workbook.M_F003_5L[1] · /game/sprites/v100/pit/scar/scar-5L-native.png · rect 490,503,616,521 · pivot 359,477 · 3 ticks60 · f2e6cf848980ee8a4b5e58fdf340225fb40dff37d512a7133c042d420619bfcd
workbook.M_F003_5L[2] · /game/sprites/v100/pit/scar/scar-5L-native.png · rect 1106,503,430,521 · pivot 234.5,477 · 10 ticks60 · c04dfae03c4d05d008b6abf16f8c14f23de9f3d5bcea452f741f4dc17481bed5</x:t>
        </x:is>
      </x:c>
    </x:row>
    <x:row r="59" ht="64" customHeight="1">
      <x:c r="A59" s="93" t="inlineStr">
        <x:is>
          <x:t xml:space="preserve">scar</x:t>
        </x:is>
      </x:c>
      <x:c r="B59" s="93" t="inlineStr">
        <x:is>
          <x:t xml:space="preserve">M_F003_5M</x:t>
        </x:is>
      </x:c>
      <x:c r="C59" s="93" t="inlineStr">
        <x:is>
          <x:t xml:space="preserve">E7</x:t>
        </x:is>
      </x:c>
      <x:c r="D59" s="93" t="inlineStr">
        <x:is>
          <x:t xml:space="preserve">right</x:t>
        </x:is>
      </x:c>
      <x:c r="E59" s="100" t="inlineStr">
        <x:is>
          <x:t xml:space="preserve">ADMIS_ETUDE</x:t>
        </x:is>
      </x:c>
      <x:c r="F59" s="97">
        <x:v>3</x:v>
      </x:c>
      <x:c r="G59" s="97">
        <x:v>3</x:v>
      </x:c>
      <x:c r="H59" s="93" t="inlineStr">
        <x:is>
          <x:t xml:space="preserve">workbook.M_F003_5M</x:t>
        </x:is>
      </x:c>
      <x:c r="I59" s="93" t="inlineStr">
        <x:is>
          <x:t xml:space="preserve">/game/sprites/v100/pit/scar/scar-5M-right-native.png · 54a70c307c11f41fc1252174cc863141eef3f10957972774493f9962dddf90d4</x:t>
        </x:is>
      </x:c>
      <x:c r="J59" s="93" t="inlineStr">
        <x:is>
          <x:t xml:space="preserve">workbook.M_F003_5M[0] · /game/sprites/v100/pit/scar/scar-5M-right-native.png · rect 776,0,760,503 · pivot 319,486 · 9 ticks60 · 5ff8aeefdac0b9dac5f3bf5196b0e4a7fb138ce1d9396343f25b61c1970cd892
workbook.M_F003_5M[1] · /game/sprites/v100/pit/scar/scar-5M-right-native.png · rect 0,502,883,522 · pivot 581.5,466 · 4 ticks60 · 6a14526472edf6179f32a6093a7bf00368ba9ca1308e7989cf361bf20b9f434e
workbook.M_F003_5M[2] · /game/sprites/v100/pit/scar/scar-5M-right-native.png · rect 882,502,654,522 · pivot 224,468 · 16 ticks60 · 5556184f7c46e02ba5de83713a7d9d67f8f5785f932a20795d045b53955d9801</x:t>
        </x:is>
      </x:c>
    </x:row>
    <x:row r="60" ht="64" customHeight="1">
      <x:c r="A60" s="93" t="inlineStr">
        <x:is>
          <x:t xml:space="preserve">scar</x:t>
        </x:is>
      </x:c>
      <x:c r="B60" s="93" t="inlineStr">
        <x:is>
          <x:t xml:space="preserve">M_F003_5M</x:t>
        </x:is>
      </x:c>
      <x:c r="C60" s="93" t="inlineStr">
        <x:is>
          <x:t xml:space="preserve">E7</x:t>
        </x:is>
      </x:c>
      <x:c r="D60" s="93" t="inlineStr">
        <x:is>
          <x:t xml:space="preserve">left</x:t>
        </x:is>
      </x:c>
      <x:c r="E60" s="100" t="inlineStr">
        <x:is>
          <x:t xml:space="preserve">ADMIS_ETUDE</x:t>
        </x:is>
      </x:c>
      <x:c r="F60" s="97">
        <x:v>3</x:v>
      </x:c>
      <x:c r="G60" s="97">
        <x:v>3</x:v>
      </x:c>
      <x:c r="H60" s="93" t="inlineStr">
        <x:is>
          <x:t xml:space="preserve">workbook.M_F003_5M</x:t>
        </x:is>
      </x:c>
      <x:c r="I60" s="93" t="inlineStr">
        <x:is>
          <x:t xml:space="preserve">/game/sprites/v100/pit/scar/scar-5M-left-native.png · 56de9c7ca3110ed40ec810320788d37305b3f57dd8664b2abae54a0d612181f5</x:t>
        </x:is>
      </x:c>
      <x:c r="J60" s="93" t="inlineStr">
        <x:is>
          <x:t xml:space="preserve">workbook.M_F003_5M[0] · /game/sprites/v100/pit/scar/scar-5M-left-native.png · rect 759,0,777,506 · pivot 358.5,494 · 9 ticks60 · f9e12223bd9d9b257e0df9b6f9675794c690441360b18823813149ffb890126d
workbook.M_F003_5M[1] · /game/sprites/v100/pit/scar/scar-5M-left-native.png · rect 0,505,793,519 · pivot 447,479 · 4 ticks60 · 30e251e8b24081b2f4d2d2145ece7e7d23be0c42a9a7da26114ae232cc2eab03
workbook.M_F003_5M[2] · /game/sprites/v100/pit/scar/scar-5M-left-native.png · rect 792,505,744,519 · pivot 321,480 · 16 ticks60 · 28e4e4fd9f24c2404103ce4d10f32f8af70487fdc22808cb3cf802acb8ec176b</x:t>
        </x:is>
      </x:c>
    </x:row>
    <x:row r="61" ht="64" customHeight="1">
      <x:c r="A61" s="93" t="inlineStr">
        <x:is>
          <x:t xml:space="preserve">scar</x:t>
        </x:is>
      </x:c>
      <x:c r="B61" s="93" t="inlineStr">
        <x:is>
          <x:t xml:space="preserve">M_F003_5H</x:t>
        </x:is>
      </x:c>
      <x:c r="C61" s="93" t="inlineStr">
        <x:is>
          <x:t xml:space="preserve">F7</x:t>
        </x:is>
      </x:c>
      <x:c r="D61" s="93" t="inlineStr">
        <x:is>
          <x:t xml:space="preserve">right</x:t>
        </x:is>
      </x:c>
      <x:c r="E61" s="100" t="inlineStr">
        <x:is>
          <x:t xml:space="preserve">ADMIS_ETUDE</x:t>
        </x:is>
      </x:c>
      <x:c r="F61" s="97">
        <x:v>4</x:v>
      </x:c>
      <x:c r="G61" s="97">
        <x:v>4</x:v>
      </x:c>
      <x:c r="H61" s="93" t="inlineStr">
        <x:is>
          <x:t xml:space="preserve">workbook.M_F003_5H</x:t>
        </x:is>
      </x:c>
      <x:c r="I61" s="93" t="inlineStr">
        <x:is>
          <x:t xml:space="preserve">/game/sprites/v100/pit/scar/scar-5H-right-alpha-native.png · 3da7a25a272d0e9398170b2b5fff7f295494a56043336009e2c29ca55268521b</x:t>
        </x:is>
      </x:c>
      <x:c r="J61" s="93" t="inlineStr">
        <x:is>
          <x:t xml:space="preserve">workbook.M_F003_5H[0] · /game/sprites/v100/pit/scar/scar-5H-right-alpha-native.png · rect 0,0,708,503 · pivot 422.5,495 · 16 ticks60 · 8a67ab788aa0ae3c6fd12ac341e0f7289091ebe2da357b36a3790d94ec383db7
workbook.M_F003_5H[1] · /game/sprites/v100/pit/scar/scar-5H-right-alpha-native.png · rect 707,0,829,503 · pivot 267.25,495 · 5 ticks60 · ca17fabe4389e06bd24c106acb20723698ad6d2df024f202a861b21927456947
workbook.M_F003_5H[2] · /game/sprites/v100/pit/scar/scar-5H-right-alpha-native.png · rect 0,502,744,522 · pivot 406.5,492 · 13 ticks60 · b8aefdefc0baebd19249d07c7a7039997d0142e5d956a8b024262bbde7fa95f9
workbook.M_F003_5H[3] · /game/sprites/v100/pit/scar/scar-5H-right-alpha-native.png · rect 743,502,793,522 · pivot 275,494 · 13 ticks60 · f7c15ae17eb76abcff92a9f113e4489389604e419c5a17813f3750d0ef6374a2</x:t>
        </x:is>
      </x:c>
    </x:row>
    <x:row r="62" ht="64" customHeight="1">
      <x:c r="A62" s="93" t="inlineStr">
        <x:is>
          <x:t xml:space="preserve">scar</x:t>
        </x:is>
      </x:c>
      <x:c r="B62" s="93" t="inlineStr">
        <x:is>
          <x:t xml:space="preserve">M_F003_5H</x:t>
        </x:is>
      </x:c>
      <x:c r="C62" s="93" t="inlineStr">
        <x:is>
          <x:t xml:space="preserve">F7</x:t>
        </x:is>
      </x:c>
      <x:c r="D62" s="93" t="inlineStr">
        <x:is>
          <x:t xml:space="preserve">left</x:t>
        </x:is>
      </x:c>
      <x:c r="E62" s="100" t="inlineStr">
        <x:is>
          <x:t xml:space="preserve">ADMIS_ETUDE</x:t>
        </x:is>
      </x:c>
      <x:c r="F62" s="97">
        <x:v>4</x:v>
      </x:c>
      <x:c r="G62" s="97">
        <x:v>4</x:v>
      </x:c>
      <x:c r="H62" s="93" t="inlineStr">
        <x:is>
          <x:t xml:space="preserve">workbook.M_F003_5H</x:t>
        </x:is>
      </x:c>
      <x:c r="I62" s="93" t="inlineStr">
        <x:is>
          <x:t xml:space="preserve">/game/sprites/v100/pit/scar/scar-5H-left-alpha-native.png · 658a0587a4e2ca496c950028569c595bc5fec3ee614d164c760225845d17fee8</x:t>
        </x:is>
      </x:c>
      <x:c r="J62" s="93" t="inlineStr">
        <x:is>
          <x:t xml:space="preserve">workbook.M_F003_5H[0] · /game/sprites/v100/pit/scar/scar-5H-left-alpha-native.png · rect 0,0,749,507 · pivot 516.5,492 · 16 ticks60 · 8cb3e352a03c6afcfb4e77e8e2431bb39004c63fc9d421293648f76d832d2395
workbook.M_F003_5H[1] · /game/sprites/v100/pit/scar/scar-5H-left-alpha-native.png · rect 748,0,788,507 · pivot 393.5,491 · 5 ticks60 · 75056259c072129000cac993f9a57594efb35220898af8449ded46438894ae4a
workbook.M_F003_5H[2] · /game/sprites/v100/pit/scar/scar-5H-left-alpha-native.png · rect 0,506,801,518 · pivot 510,469 · 13 ticks60 · cd4d70ed3962f91321a3370bae5bc041249c6e75c0b32f14e70d1ed5283ebff7
workbook.M_F003_5H[3] · /game/sprites/v100/pit/scar/scar-5H-left-alpha-native.png · rect 800,506,736,518 · pivot 295.5,473 · 13 ticks60 · 31998d2d3d40460d5f875f845bc37866226452a3b8023cc93987537389c4b346</x:t>
        </x:is>
      </x:c>
    </x:row>
    <x:row r="63" ht="64" customHeight="1">
      <x:c r="A63" s="93" t="inlineStr">
        <x:is>
          <x:t xml:space="preserve">scar</x:t>
        </x:is>
      </x:c>
      <x:c r="B63" s="93" t="inlineStr">
        <x:is>
          <x:t xml:space="preserve">M_F003_2L</x:t>
        </x:is>
      </x:c>
      <x:c r="C63" s="93" t="inlineStr">
        <x:is>
          <x:t xml:space="preserve">G7</x:t>
        </x:is>
      </x:c>
      <x:c r="D63" s="93" t="inlineStr">
        <x:is>
          <x:t xml:space="preserve">right</x:t>
        </x:is>
      </x:c>
      <x:c r="E63" s="100" t="inlineStr">
        <x:is>
          <x:t xml:space="preserve">ADMIS_ETUDE</x:t>
        </x:is>
      </x:c>
      <x:c r="F63" s="97">
        <x:v>3</x:v>
      </x:c>
      <x:c r="G63" s="97">
        <x:v>3</x:v>
      </x:c>
      <x:c r="H63" s="93" t="inlineStr">
        <x:is>
          <x:t xml:space="preserve">workbook.M_F003_2L</x:t>
        </x:is>
      </x:c>
      <x:c r="I63" s="93" t="inlineStr">
        <x:is>
          <x:t xml:space="preserve">/game/sprites/v100/pit/scar/scar-2L-native.png · ba74a5756a0951847bdf7e78ae90761f131a17d1b63863e31124f51b4420f644</x:t>
        </x:is>
      </x:c>
      <x:c r="J63" s="93" t="inlineStr">
        <x:is>
          <x:t xml:space="preserve">workbook.M_F003_2L[0] · /game/sprites/v100/pit/scar/scar-2L-native.png · rect 0,294,770,243 · pivot 406,236 · 6 ticks60 · 227571f3a44720b52ee5a3d5c925c1b3346f973ee8f05d3a0a8fd09521912736
workbook.M_F003_2L[1] · /game/sprites/v100/pit/scar/scar-2L-native.png · rect 0,536,783,242 · pivot 402.5,233 · 3 ticks60 · 62208182fea2369be11b04d1371bb97947f6cbd3eaaf1518619e1185ee63656f
workbook.M_F003_2L[2] · /game/sprites/v100/pit/scar/scar-2L-native.png · rect 0,777,763,247 · pivot 411.5,228 · 12 ticks60 · 259ffa3107fb23162bddade89771ddb8eaaacec85b5027f06f93d1eed531d2b1</x:t>
        </x:is>
      </x:c>
    </x:row>
    <x:row r="64" ht="64" customHeight="1">
      <x:c r="A64" s="93" t="inlineStr">
        <x:is>
          <x:t xml:space="preserve">scar</x:t>
        </x:is>
      </x:c>
      <x:c r="B64" s="93" t="inlineStr">
        <x:is>
          <x:t xml:space="preserve">M_F003_2L</x:t>
        </x:is>
      </x:c>
      <x:c r="C64" s="93" t="inlineStr">
        <x:is>
          <x:t xml:space="preserve">G7</x:t>
        </x:is>
      </x:c>
      <x:c r="D64" s="93" t="inlineStr">
        <x:is>
          <x:t xml:space="preserve">left</x:t>
        </x:is>
      </x:c>
      <x:c r="E64" s="100" t="inlineStr">
        <x:is>
          <x:t xml:space="preserve">ADMIS_ETUDE</x:t>
        </x:is>
      </x:c>
      <x:c r="F64" s="97">
        <x:v>3</x:v>
      </x:c>
      <x:c r="G64" s="97">
        <x:v>3</x:v>
      </x:c>
      <x:c r="H64" s="93" t="inlineStr">
        <x:is>
          <x:t xml:space="preserve">workbook.M_F003_2L</x:t>
        </x:is>
      </x:c>
      <x:c r="I64" s="93" t="inlineStr">
        <x:is>
          <x:t xml:space="preserve">/game/sprites/v100/pit/scar/scar-2L-native.png · ba74a5756a0951847bdf7e78ae90761f131a17d1b63863e31124f51b4420f644</x:t>
        </x:is>
      </x:c>
      <x:c r="J64" s="93" t="inlineStr">
        <x:is>
          <x:t xml:space="preserve">workbook.M_F003_2L[0] · /game/sprites/v100/pit/scar/scar-2L-native.png · rect 769,294,767,243 · pivot 362.5,236 · 6 ticks60 · dcec095ccad6e68d0ca59cdf59b76a517c259a4f3b1b3d7f7dbaec677ab25f69
workbook.M_F003_2L[1] · /game/sprites/v100/pit/scar/scar-2L-native.png · rect 782,536,754,242 · pivot 352.5,234 · 3 ticks60 · 154ae558e97be1fd3b6e0aacb55349f82ae66c64768831b353d5fad242fdfa27
workbook.M_F003_2L[2] · /game/sprites/v100/pit/scar/scar-2L-native.png · rect 762,777,774,247 · pivot 363,228 · 12 ticks60 · aba915270bca7f10aab508f0ede58ba8eb55ff1114f9ba03021d91a7d8edadf2</x:t>
        </x:is>
      </x:c>
    </x:row>
    <x:row r="65" ht="64" customHeight="1">
      <x:c r="A65" s="93" t="inlineStr">
        <x:is>
          <x:t xml:space="preserve">scar</x:t>
        </x:is>
      </x:c>
      <x:c r="B65" s="93" t="inlineStr">
        <x:is>
          <x:t xml:space="preserve">M_F003_2M</x:t>
        </x:is>
      </x:c>
      <x:c r="C65" s="93" t="inlineStr">
        <x:is>
          <x:t xml:space="preserve">H7</x:t>
        </x:is>
      </x:c>
      <x:c r="D65" s="93" t="inlineStr">
        <x:is>
          <x:t xml:space="preserve">right</x:t>
        </x:is>
      </x:c>
      <x:c r="E65" s="100" t="inlineStr">
        <x:is>
          <x:t xml:space="preserve">ADMIS_ETUDE</x:t>
        </x:is>
      </x:c>
      <x:c r="F65" s="97">
        <x:v>3</x:v>
      </x:c>
      <x:c r="G65" s="97">
        <x:v>3</x:v>
      </x:c>
      <x:c r="H65" s="93" t="inlineStr">
        <x:is>
          <x:t xml:space="preserve">workbook.M_F003_2M</x:t>
        </x:is>
      </x:c>
      <x:c r="I65" s="93" t="inlineStr">
        <x:is>
          <x:t xml:space="preserve">/game/sprites/v100/pit/scar/scar-2M-right-native.png · 5cd1f926dd04d74e139fe88faef820262eec047c2ad266febda6b23f5610d384</x:t>
        </x:is>
      </x:c>
      <x:c r="J65" s="93" t="inlineStr">
        <x:is>
          <x:t xml:space="preserve">workbook.M_F003_2M[0] · /game/sprites/v100/pit/scar/scar-2M-right-native.png · rect 806,0,730,525 · pivot 301,510 · 11 ticks60 · 18fa7e08cf7673224db55bb52cff317c7f39daf601fb9ad15738291f91b5fb1b
workbook.M_F003_2M[1] · /game/sprites/v100/pit/scar/scar-2M-right-native.png · rect 0,524,912,500 · pivot 385,428 · 4 ticks60 · 75ee4a0ea9564b259beaaae085a55e111e9e27fa35444a0ec42963e9ba212270
workbook.M_F003_2M[2] · /game/sprites/v100/pit/scar/scar-2M-right-native.png · rect 911,524,625,500 · pivot 213.5,436 · 21 ticks60 · 39c37ea6f709f27382e5c3ecb371436c4e4d5d5f49c9be2873d29690ae7e8bf1</x:t>
        </x:is>
      </x:c>
    </x:row>
    <x:row r="66" ht="64" customHeight="1">
      <x:c r="A66" s="93" t="inlineStr">
        <x:is>
          <x:t xml:space="preserve">scar</x:t>
        </x:is>
      </x:c>
      <x:c r="B66" s="93" t="inlineStr">
        <x:is>
          <x:t xml:space="preserve">M_F003_2M</x:t>
        </x:is>
      </x:c>
      <x:c r="C66" s="93" t="inlineStr">
        <x:is>
          <x:t xml:space="preserve">H7</x:t>
        </x:is>
      </x:c>
      <x:c r="D66" s="93" t="inlineStr">
        <x:is>
          <x:t xml:space="preserve">left</x:t>
        </x:is>
      </x:c>
      <x:c r="E66" s="100" t="inlineStr">
        <x:is>
          <x:t xml:space="preserve">ADMIS_ETUDE</x:t>
        </x:is>
      </x:c>
      <x:c r="F66" s="97">
        <x:v>3</x:v>
      </x:c>
      <x:c r="G66" s="97">
        <x:v>3</x:v>
      </x:c>
      <x:c r="H66" s="93" t="inlineStr">
        <x:is>
          <x:t xml:space="preserve">workbook.M_F003_2M</x:t>
        </x:is>
      </x:c>
      <x:c r="I66" s="93" t="inlineStr">
        <x:is>
          <x:t xml:space="preserve">/game/sprites/v100/pit/scar/scar-2M-left-native.png · 74ad6714525cbba91bc6ef65c4d3798ce835b339893041b175ee2f40a530e283</x:t>
        </x:is>
      </x:c>
      <x:c r="J66" s="93" t="inlineStr">
        <x:is>
          <x:t xml:space="preserve">workbook.M_F003_2M[0] · /game/sprites/v100/pit/scar/scar-2M-left-native.png · rect 830,0,706,519 · pivot 323,491 · 11 ticks60 · 1a13154227613cc89d88a0ca9052350edced1e80ccca1a7298572e99629d1b7b
workbook.M_F003_2M[1] · /game/sprites/v100/pit/scar/scar-2M-left-native.png · rect 0,518,843,506 · pivot 629.5,438 · 4 ticks60 · 547b90b45544a2d815f8249d573afbb0e4b345199d3497213eed5e75a35e21fe
workbook.M_F003_2M[2] · /game/sprites/v100/pit/scar/scar-2M-left-native.png · rect 842,518,694,506 · pivot 330,441 · 21 ticks60 · 91474c0ea71ce313647397f8028f22f506f92250be7408007fafe62f359ac119</x:t>
        </x:is>
      </x:c>
    </x:row>
    <x:row r="67" ht="64" customHeight="1">
      <x:c r="A67" s="93" t="inlineStr">
        <x:is>
          <x:t xml:space="preserve">scar</x:t>
        </x:is>
      </x:c>
      <x:c r="B67" s="93" t="inlineStr">
        <x:is>
          <x:t xml:space="preserve">M_F003_2H</x:t>
        </x:is>
      </x:c>
      <x:c r="C67" s="93" t="inlineStr">
        <x:is>
          <x:t xml:space="preserve">I7</x:t>
        </x:is>
      </x:c>
      <x:c r="D67" s="93" t="inlineStr">
        <x:is>
          <x:t xml:space="preserve">right</x:t>
        </x:is>
      </x:c>
      <x:c r="E67" s="100" t="inlineStr">
        <x:is>
          <x:t xml:space="preserve">ADMIS_ETUDE</x:t>
        </x:is>
      </x:c>
      <x:c r="F67" s="97">
        <x:v>3</x:v>
      </x:c>
      <x:c r="G67" s="97">
        <x:v>3</x:v>
      </x:c>
      <x:c r="H67" s="93" t="inlineStr">
        <x:is>
          <x:t xml:space="preserve">workbook.M_F003_2H</x:t>
        </x:is>
      </x:c>
      <x:c r="I67" s="93" t="inlineStr">
        <x:is>
          <x:t xml:space="preserve">/game/sprites/v100/pit/scar/scar-2H-right-native.png · 50cb107f553f54bf7519bd97939046c510f0aebae82223358ddc44ac1d9245d0</x:t>
        </x:is>
      </x:c>
      <x:c r="J67" s="93" t="inlineStr">
        <x:is>
          <x:t xml:space="preserve">workbook.M_F003_2H[0] · /game/sprites/v100/pit/scar/scar-2H-right-native.png · rect 746,0,790,491 · pivot 340,479 · 14 ticks60 · 349a4334d0dc1b20ea20ea381bcb35dadb53ca36d4f175d7926be5714b709ddf
workbook.M_F003_2H[1] · /game/sprites/v100/pit/scar/scar-2H-right-native.png · rect 0,490,780,534 · pivot 424,498 · 5 ticks60 · eb4899c09a5eee1346cae66cd445c73235644d0016bd17dffc1828c97127f74b
workbook.M_F003_2H[2] · /game/sprites/v100/pit/scar/scar-2H-right-native.png · rect 779,490,757,534 · pivot 321,494 · 29 ticks60 · 33167f962f158ecb13d1f89bd6bbbf28cb9ef390a7feeb93423387aa65c275ce</x:t>
        </x:is>
      </x:c>
    </x:row>
    <x:row r="68" ht="64" customHeight="1">
      <x:c r="A68" s="93" t="inlineStr">
        <x:is>
          <x:t xml:space="preserve">scar</x:t>
        </x:is>
      </x:c>
      <x:c r="B68" s="93" t="inlineStr">
        <x:is>
          <x:t xml:space="preserve">M_F003_2H</x:t>
        </x:is>
      </x:c>
      <x:c r="C68" s="93" t="inlineStr">
        <x:is>
          <x:t xml:space="preserve">I7</x:t>
        </x:is>
      </x:c>
      <x:c r="D68" s="93" t="inlineStr">
        <x:is>
          <x:t xml:space="preserve">left</x:t>
        </x:is>
      </x:c>
      <x:c r="E68" s="100" t="inlineStr">
        <x:is>
          <x:t xml:space="preserve">ADMIS_ETUDE</x:t>
        </x:is>
      </x:c>
      <x:c r="F68" s="97">
        <x:v>3</x:v>
      </x:c>
      <x:c r="G68" s="97">
        <x:v>3</x:v>
      </x:c>
      <x:c r="H68" s="93" t="inlineStr">
        <x:is>
          <x:t xml:space="preserve">workbook.M_F003_2H</x:t>
        </x:is>
      </x:c>
      <x:c r="I68" s="93" t="inlineStr">
        <x:is>
          <x:t xml:space="preserve">/game/sprites/v100/pit/scar/scar-2L-native.png · ba74a5756a0951847bdf7e78ae90761f131a17d1b63863e31124f51b4420f644
/game/sprites/v100/pit/scar/scar-2H-left-contact-recovery-native.png · ebb4dd8320217091c3bbd8a8e6486231d19cf9b6c959b92d49231eaa419e5456</x:t>
        </x:is>
      </x:c>
      <x:c r="J68" s="93" t="inlineStr">
        <x:is>
          <x:t xml:space="preserve">workbook.M_F003_2H[0] · /game/sprites/v100/pit/scar/scar-2L-native.png · rect 769,294,767,243 · pivot 362.5,236 · 14 ticks60 · dcec095ccad6e68d0ca59cdf59b76a517c259a4f3b1b3d7f7dbaec677ab25f69
workbook.M_F003_2H[1] · /game/sprites/v100/pit/scar/scar-2H-left-contact-recovery-native.png · rect 0,494,748,530 · pivot 417,485 · 5 ticks60 · f1f7bcb728229a6261fa40515c63f6e58ec3005b71b70099f3c2f0c9d017fbd6
workbook.M_F003_2H[2] · /game/sprites/v100/pit/scar/scar-2H-left-contact-recovery-native.png · rect 747,494,789,530 · pivot 334,486 · 29 ticks60 · 0759f4551db930d12f20db731f6fa97a1bb0767a94fabeaf26d2dc5cabf6bc0d</x:t>
        </x:is>
      </x:c>
    </x:row>
    <x:row r="69" ht="64" customHeight="1">
      <x:c r="A69" s="93" t="inlineStr">
        <x:is>
          <x:t xml:space="preserve">scar</x:t>
        </x:is>
      </x:c>
      <x:c r="B69" s="93" t="inlineStr">
        <x:is>
          <x:t xml:space="preserve">M_F003_jL</x:t>
        </x:is>
      </x:c>
      <x:c r="C69" s="93" t="inlineStr">
        <x:is>
          <x:t xml:space="preserve">J7</x:t>
        </x:is>
      </x:c>
      <x:c r="D69" s="93" t="inlineStr">
        <x:is>
          <x:t xml:space="preserve">right</x:t>
        </x:is>
      </x:c>
      <x:c r="E69" s="100" t="inlineStr">
        <x:is>
          <x:t xml:space="preserve">ADMIS_ETUDE</x:t>
        </x:is>
      </x:c>
      <x:c r="F69" s="97">
        <x:v>3</x:v>
      </x:c>
      <x:c r="G69" s="97">
        <x:v>3</x:v>
      </x:c>
      <x:c r="H69" s="93" t="inlineStr">
        <x:is>
          <x:t xml:space="preserve">workbook.M_F003_jL</x:t>
        </x:is>
      </x:c>
      <x:c r="I69" s="93" t="inlineStr">
        <x:is>
          <x:t xml:space="preserve">/game/sprites/v100/pit/scar/scar-jL-right-native.png · fdb5f6a6dc8e4ca68b9c96a04bdea057748a6ad796b223fb377dd006e8810fb7</x:t>
        </x:is>
      </x:c>
      <x:c r="J69" s="93" t="inlineStr">
        <x:is>
          <x:t xml:space="preserve">workbook.M_F003_jL[0] · /game/sprites/v100/pit/scar/scar-jL-right-native.png · rect 765,0,771,496 · pivot 355,494 · 6 ticks60 · 257823da32fbded61c8ff7674ff3f1b495a0f07105c123fe275d502c7be85ee4
workbook.M_F003_jL[1] · /game/sprites/v100/pit/scar/scar-jL-right-native.png · rect 0,495,787,529 · pivot 409,468 · 3 ticks60 · 83af197a26fae90baae264f244eb06077e0d47425386402da5493bd4829d0942
workbook.M_F003_jL[2] · /game/sprites/v100/pit/scar/scar-jL-right-native.png · rect 786,495,750,529 · pivot 364,479 · 12 ticks60 · 418e049e1a075df41e169b6c5c36a04e4a13f9e380f1c78a5bd4177d37f78935</x:t>
        </x:is>
      </x:c>
    </x:row>
    <x:row r="70" ht="64" customHeight="1">
      <x:c r="A70" s="93" t="inlineStr">
        <x:is>
          <x:t xml:space="preserve">scar</x:t>
        </x:is>
      </x:c>
      <x:c r="B70" s="93" t="inlineStr">
        <x:is>
          <x:t xml:space="preserve">M_F003_jL</x:t>
        </x:is>
      </x:c>
      <x:c r="C70" s="93" t="inlineStr">
        <x:is>
          <x:t xml:space="preserve">J7</x:t>
        </x:is>
      </x:c>
      <x:c r="D70" s="93" t="inlineStr">
        <x:is>
          <x:t xml:space="preserve">left</x:t>
        </x:is>
      </x:c>
      <x:c r="E70" s="100" t="inlineStr">
        <x:is>
          <x:t xml:space="preserve">ADMIS_ETUDE</x:t>
        </x:is>
      </x:c>
      <x:c r="F70" s="97">
        <x:v>3</x:v>
      </x:c>
      <x:c r="G70" s="97">
        <x:v>3</x:v>
      </x:c>
      <x:c r="H70" s="93" t="inlineStr">
        <x:is>
          <x:t xml:space="preserve">workbook.M_F003_jL</x:t>
        </x:is>
      </x:c>
      <x:c r="I70" s="93" t="inlineStr">
        <x:is>
          <x:t xml:space="preserve">/game/sprites/v100/pit/scar/scar-jL-left-native.png · e3d2bc9e010351e37f9b208d6f8c06f417b9f0475c8bc9c991b578cfc82babc9</x:t>
        </x:is>
      </x:c>
      <x:c r="J70" s="93" t="inlineStr">
        <x:is>
          <x:t xml:space="preserve">workbook.M_F003_jL[0] · /game/sprites/v100/pit/scar/scar-jL-left-native.png · rect 745,0,791,465 · pivot 381,516 · 6 ticks60 · 196ac6aa87bd11548f5da193b36cda1398fa42bb74265cb08aa57866a6fc8aa1
workbook.M_F003_jL[1] · /game/sprites/v100/pit/scar/scar-jL-left-native.png · rect 0,509,746,515 · pivot 439,489 · 3 ticks60 · 68a6d19ef081fc34e9abf37b478945b7e694dfd326596e4b03db888b8581e99d
workbook.M_F003_jL[2] · /game/sprites/v100/pit/scar/scar-jL-left-native.png · rect 745,464,791,560 · pivot 366,530 · 12 ticks60 · 9066641a2baf6e5430f65ae108cb844ef1b89ef86c66b893a4703e48c79929e3</x:t>
        </x:is>
      </x:c>
    </x:row>
    <x:row r="71" ht="64" customHeight="1">
      <x:c r="A71" s="93" t="inlineStr">
        <x:is>
          <x:t xml:space="preserve">scar</x:t>
        </x:is>
      </x:c>
      <x:c r="B71" s="93" t="inlineStr">
        <x:is>
          <x:t xml:space="preserve">M_F003_jM</x:t>
        </x:is>
      </x:c>
      <x:c r="C71" s="93" t="inlineStr">
        <x:is>
          <x:t xml:space="preserve">K7</x:t>
        </x:is>
      </x:c>
      <x:c r="D71" s="93" t="inlineStr">
        <x:is>
          <x:t xml:space="preserve">right</x:t>
        </x:is>
      </x:c>
      <x:c r="E71" s="100" t="inlineStr">
        <x:is>
          <x:t xml:space="preserve">ADMIS_ETUDE</x:t>
        </x:is>
      </x:c>
      <x:c r="F71" s="97">
        <x:v>3</x:v>
      </x:c>
      <x:c r="G71" s="97">
        <x:v>3</x:v>
      </x:c>
      <x:c r="H71" s="93" t="inlineStr">
        <x:is>
          <x:t xml:space="preserve">workbook.M_F003_jM</x:t>
        </x:is>
      </x:c>
      <x:c r="I71" s="93" t="inlineStr">
        <x:is>
          <x:t xml:space="preserve">/game/sprites/v100/pit/scar/scar-jM-right-native.png · 63c91bce12397c460cd8f5a60b41eb0dcb3a02261e819a269db42337c26d8a7f</x:t>
        </x:is>
      </x:c>
      <x:c r="J71" s="93" t="inlineStr">
        <x:is>
          <x:t xml:space="preserve">workbook.M_F003_jM[0] · /game/sprites/v100/pit/scar/scar-jM-right-native.png · rect 881,0,655,470 · pivot 236,491 · 10 ticks60 · 9c3f731d9b37f32734d4f9ea09da4ebed776bb5f390de63d38fc9951805a3900
workbook.M_F003_jM[1] · /game/sprites/v100/pit/scar/scar-jM-right-native.png · rect 0,510,882,514 · pivot 513,475 · 5 ticks60 · 792474ee6320dfac2f612a439ae1ff12c50d5ced8c2d5bf2fa91963946163fdb
workbook.M_F003_jM[2] · /game/sprites/v100/pit/scar/scar-jM-right-native.png · rect 881,469,655,555 · pivot 262,524 · 18 ticks60 · 0866e94a8f1bead3e53c92d349c5cb6884c4e681bb6289793e125adc65778d47</x:t>
        </x:is>
      </x:c>
    </x:row>
    <x:row r="72" ht="64" customHeight="1">
      <x:c r="A72" s="93" t="inlineStr">
        <x:is>
          <x:t xml:space="preserve">scar</x:t>
        </x:is>
      </x:c>
      <x:c r="B72" s="93" t="inlineStr">
        <x:is>
          <x:t xml:space="preserve">M_F003_jM</x:t>
        </x:is>
      </x:c>
      <x:c r="C72" s="93" t="inlineStr">
        <x:is>
          <x:t xml:space="preserve">K7</x:t>
        </x:is>
      </x:c>
      <x:c r="D72" s="93" t="inlineStr">
        <x:is>
          <x:t xml:space="preserve">left</x:t>
        </x:is>
      </x:c>
      <x:c r="E72" s="100" t="inlineStr">
        <x:is>
          <x:t xml:space="preserve">ADMIS_ETUDE</x:t>
        </x:is>
      </x:c>
      <x:c r="F72" s="97">
        <x:v>3</x:v>
      </x:c>
      <x:c r="G72" s="97">
        <x:v>3</x:v>
      </x:c>
      <x:c r="H72" s="93" t="inlineStr">
        <x:is>
          <x:t xml:space="preserve">workbook.M_F003_jM</x:t>
        </x:is>
      </x:c>
      <x:c r="I72" s="93" t="inlineStr">
        <x:is>
          <x:t xml:space="preserve">/game/sprites/v100/pit/scar/scar-jM-left-native.png · 4d714b5f7f334d22250adfca8231a3abf3fa147dd18c1f5d9b36498f45560388</x:t>
        </x:is>
      </x:c>
      <x:c r="J72" s="93" t="inlineStr">
        <x:is>
          <x:t xml:space="preserve">workbook.M_F003_jM[0] · /game/sprites/v100/pit/scar/scar-jM-left-native.png · rect 785,0,751,476 · pivot 318,524 · 10 ticks60 · 3e9352582e509d03213106be01d32103c6b2359b3260494a917aaa8b1f1afab8
workbook.M_F003_jM[1] · /game/sprites/v100/pit/scar/scar-jM-left-native.png · rect 0,517,786,507 · pivot 460,487 · 5 ticks60 · 062ee3936da7a6aa33f9d57444a56a760f1703805013bbf3113dd38589dfb046
workbook.M_F003_jM[2] · /game/sprites/v100/pit/scar/scar-jM-left-native.png · rect 785,475,751,549 · pivot 327,515 · 18 ticks60 · 12e493d368abd123a42d2efa3a3673ab93ccba68ab53e982503c134872a86345</x:t>
        </x:is>
      </x:c>
    </x:row>
    <x:row r="73" ht="64" customHeight="1">
      <x:c r="A73" s="93" t="inlineStr">
        <x:is>
          <x:t xml:space="preserve">scar</x:t>
        </x:is>
      </x:c>
      <x:c r="B73" s="93" t="inlineStr">
        <x:is>
          <x:t xml:space="preserve">M_F003_jH</x:t>
        </x:is>
      </x:c>
      <x:c r="C73" s="93" t="inlineStr">
        <x:is>
          <x:t xml:space="preserve">L7</x:t>
        </x:is>
      </x:c>
      <x:c r="D73" s="93" t="inlineStr">
        <x:is>
          <x:t xml:space="preserve">right</x:t>
        </x:is>
      </x:c>
      <x:c r="E73" s="100" t="inlineStr">
        <x:is>
          <x:t xml:space="preserve">ADMIS_ETUDE</x:t>
        </x:is>
      </x:c>
      <x:c r="F73" s="97">
        <x:v>3</x:v>
      </x:c>
      <x:c r="G73" s="97">
        <x:v>3</x:v>
      </x:c>
      <x:c r="H73" s="93" t="inlineStr">
        <x:is>
          <x:t xml:space="preserve">workbook.M_F003_jH</x:t>
        </x:is>
      </x:c>
      <x:c r="I73" s="93" t="inlineStr">
        <x:is>
          <x:t xml:space="preserve">/game/sprites/v100/pit/scar/scar-jH-right-native.png · 9b48ac15b53a50d62ddea8a77189744352b3fb5661c5366940f77c87836fe199</x:t>
        </x:is>
      </x:c>
      <x:c r="J73" s="93" t="inlineStr">
        <x:is>
          <x:t xml:space="preserve">workbook.M_F003_jH[0] · /game/sprites/v100/pit/scar/scar-jH-right-native.png · rect 762,0,774,522 · pivot 363,505 · 15 ticks60 · 0f298ce85f2f108aeffc2b37cee844351b1b6c3c5bbdd93dacb74231d8efc645
workbook.M_F003_jH[1] · /game/sprites/v100/pit/scar/scar-jH-right-native.png · rect 0,521,817,503 · pivot 421,502 · 6 ticks60 · c2bb3dadf853f8bc37ae269f028a51cb84acc615bffee373b32bc790e196c9f7
workbook.M_F003_jH[2] · /game/sprites/v100/pit/scar/scar-jH-right-native.png · rect 816,521,720,503 · pivot 331,454 · 24 ticks60 · f4e09453c3cae2364e7611d7d635eec5457da8c3f2823c036682ccf4c881593f</x:t>
        </x:is>
      </x:c>
    </x:row>
    <x:row r="74" ht="64" customHeight="1">
      <x:c r="A74" s="93" t="inlineStr">
        <x:is>
          <x:t xml:space="preserve">scar</x:t>
        </x:is>
      </x:c>
      <x:c r="B74" s="93" t="inlineStr">
        <x:is>
          <x:t xml:space="preserve">M_F003_jH</x:t>
        </x:is>
      </x:c>
      <x:c r="C74" s="93" t="inlineStr">
        <x:is>
          <x:t xml:space="preserve">L7</x:t>
        </x:is>
      </x:c>
      <x:c r="D74" s="93" t="inlineStr">
        <x:is>
          <x:t xml:space="preserve">left</x:t>
        </x:is>
      </x:c>
      <x:c r="E74" s="100" t="inlineStr">
        <x:is>
          <x:t xml:space="preserve">ADMIS_ETUDE</x:t>
        </x:is>
      </x:c>
      <x:c r="F74" s="97">
        <x:v>3</x:v>
      </x:c>
      <x:c r="G74" s="97">
        <x:v>3</x:v>
      </x:c>
      <x:c r="H74" s="93" t="inlineStr">
        <x:is>
          <x:t xml:space="preserve">workbook.M_F003_jH</x:t>
        </x:is>
      </x:c>
      <x:c r="I74" s="93" t="inlineStr">
        <x:is>
          <x:t xml:space="preserve">/game/sprites/v100/pit/scar/scar-jH-left-startup-native.png · d906629e65873b4fba00377fec0a8f7528e98ce6791b02727f18cc596c9b5501
/game/sprites/v100/pit/scar/scar-jH-left-contact-recovery-native.png · 9b3bb6de48183ddaec9e89268564012d8465d7bec120664b60b7adf1b307fbbe</x:t>
        </x:is>
      </x:c>
      <x:c r="J74" s="93" t="inlineStr">
        <x:is>
          <x:t xml:space="preserve">workbook.M_F003_jH[0] · /game/sprites/v100/pit/scar/scar-jH-left-startup-native.png · rect 743,0,793,1024 · pivot 340,970 · 15 ticks60 · c981b55b3bab1cdad2262088a292486b387edbd8b7c8165a39a4c0b51ff085b2
workbook.M_F003_jH[1] · /game/sprites/v100/pit/scar/scar-jH-left-contact-recovery-native.png · rect 0,539,832,485 · pivot 419,520 · 6 ticks60 · 7c3b227fe4a16ee0e88b9e76acb2862fef24adc26dd4895ea4f1988f5bc229f6
workbook.M_F003_jH[2] · /game/sprites/v100/pit/scar/scar-jH-left-contact-recovery-native.png · rect 831,539,705,485 · pivot 302.5,441 · 24 ticks60 · 24991d3a6e9cf3393616dc1335e5970c8cdbdca40e87fd408921903a582ea274</x:t>
        </x:is>
      </x:c>
    </x:row>
    <x:row r="75" ht="64" customHeight="1">
      <x:c r="A75" s="93" t="inlineStr">
        <x:is>
          <x:t xml:space="preserve">scar</x:t>
        </x:is>
      </x:c>
      <x:c r="B75" s="93" t="inlineStr">
        <x:is>
          <x:t xml:space="preserve">M_F003_TH_F</x:t>
        </x:is>
      </x:c>
      <x:c r="C75" s="93" t="inlineStr">
        <x:is>
          <x:t xml:space="preserve">M7</x:t>
        </x:is>
      </x:c>
      <x:c r="D75" s="93" t="inlineStr">
        <x:is>
          <x:t xml:space="preserve">right</x:t>
        </x:is>
      </x:c>
      <x:c r="E75" s="100" t="inlineStr">
        <x:is>
          <x:t xml:space="preserve">ADMIS_ETUDE</x:t>
        </x:is>
      </x:c>
      <x:c r="F75" s="97">
        <x:v>6</x:v>
      </x:c>
      <x:c r="G75" s="97">
        <x:v>6</x:v>
      </x:c>
      <x:c r="H75" s="93" t="inlineStr">
        <x:is>
          <x:t xml:space="preserve">workbook.M_F003_TH_F</x:t>
        </x:is>
      </x:c>
      <x:c r="I75" s="93" t="inlineStr">
        <x:is>
          <x:t xml:space="preserve">/game/sprites/v100/pit/scar/scar-TH_F-right-native.png · 3d27ef4ea3cf48a2a8e25d94f2087143d552bfcf37c54fae2086d926af6ebb4f</x:t>
        </x:is>
      </x:c>
      <x:c r="J75" s="93" t="inlineStr">
        <x:is>
          <x:t xml:space="preserve">workbook.M_F003_TH_F[0] · /game/sprites/v100/pit/scar/scar-TH_F-right-native.png · rect 0,0,797,359 · pivot 351.5,350 · 4 ticks60 · 02a49ed374b82c66d1df207017b0e73713aa06681148333329e16f87d19506ff
workbook.M_F003_TH_F[1] · /game/sprites/v100/pit/scar/scar-TH_F-right-native.png · rect 796,0,740,359 · pivot 290,350 · 4 ticks60 · 2b2e88b351d93fadc6a22500f8e7e0ee0d102e3c2d70525ccb01b603f5dc48dc
workbook.M_F003_TH_F[2] · /game/sprites/v100/pit/scar/scar-TH_F-right-native.png · rect 0,358,756,324 · pivot 387.5,316 · 2 ticks60 · 5d6f5fac3d3420622fbec968f324d06b44a90c32a2048a0915f64e777ec47b99
workbook.M_F003_TH_F[3] · /game/sprites/v100/pit/scar/scar-TH_F-right-native.png · rect 755,358,781,324 · pivot 279.5,314 · 1 ticks60 · 2fa53c22be1454e40896a49bc52185d40f22551c2e0d444e7845d2dac5695b74
workbook.M_F003_TH_F[4] · /game/sprites/v100/pit/scar/scar-TH_F-right-native.png · rect 0,681,843,343 · pivot 289.5,323 · 15 ticks60 · 663b0e8b74ddc9e01292125917993cbe4e618422ca2ffad974ce964f9c492c0b
workbook.M_F003_TH_F[5] · /game/sprites/v100/pit/scar/scar-TH_F-right-native.png · rect 842,681,694,343 · pivot 192,323 · 15 ticks60 · 9a139ad82f3673a2721f719fed7e5721f3106acce0265ebe47ce8439916253b6</x:t>
        </x:is>
      </x:c>
    </x:row>
    <x:row r="76" ht="64" customHeight="1">
      <x:c r="A76" s="93" t="inlineStr">
        <x:is>
          <x:t xml:space="preserve">scar</x:t>
        </x:is>
      </x:c>
      <x:c r="B76" s="93" t="inlineStr">
        <x:is>
          <x:t xml:space="preserve">M_F003_TH_F</x:t>
        </x:is>
      </x:c>
      <x:c r="C76" s="93" t="inlineStr">
        <x:is>
          <x:t xml:space="preserve">M7</x:t>
        </x:is>
      </x:c>
      <x:c r="D76" s="93" t="inlineStr">
        <x:is>
          <x:t xml:space="preserve">left</x:t>
        </x:is>
      </x:c>
      <x:c r="E76" s="100" t="inlineStr">
        <x:is>
          <x:t xml:space="preserve">ADMIS_ETUDE</x:t>
        </x:is>
      </x:c>
      <x:c r="F76" s="97">
        <x:v>6</x:v>
      </x:c>
      <x:c r="G76" s="97">
        <x:v>6</x:v>
      </x:c>
      <x:c r="H76" s="93" t="inlineStr">
        <x:is>
          <x:t xml:space="preserve">workbook.M_F003_TH_F</x:t>
        </x:is>
      </x:c>
      <x:c r="I76" s="93" t="inlineStr">
        <x:is>
          <x:t xml:space="preserve">/game/sprites/v100/pit/scar/scar-TH_F-left-partial-native.png · c1bfbe0edd26d99d63a0e6fb97a78e9f341578337f6888c766f13a86194890b4
/game/sprites/v100/pit/scar/scar-TH_F-left-recovery-native.png · ca683a3f009676f097fc842c9f265cfb1402865fef4646d73f4b3da19f7b2e91</x:t>
        </x:is>
      </x:c>
      <x:c r="J76" s="93" t="inlineStr">
        <x:is>
          <x:t xml:space="preserve">workbook.M_F003_TH_F[0] · /game/sprites/v100/pit/scar/scar-TH_F-left-partial-native.png · rect 0,0,548,505 · pivot 362.5,481 · 4 ticks60 · 45e01b620ad0bc2357dfbd40f7b02e3a6895f44c71e3bf51f8d586c4bfaa96b8
workbook.M_F003_TH_F[1] · /game/sprites/v100/pit/scar/scar-TH_F-left-partial-native.png · rect 547,0,506,505 · pivot 319.5,480 · 4 ticks60 · 3b307269e6917092fa9d9d85f2c4923ac7222a181b8aee852ce403066a218e5f
workbook.M_F003_TH_F[2] · /game/sprites/v100/pit/scar/scar-TH_F-left-partial-native.png · rect 1052,0,484,505 · pivot 293.5,483 · 2 ticks60 · bed11fef2509c8ea14ea949bc9dea693de36fd353acf5efc7188c27896c4b6a9
workbook.M_F003_TH_F[3] · /game/sprites/v100/pit/scar/scar-TH_F-left-partial-native.png · rect 0,504,581,520 · pivot 414.5,456 · 1 ticks60 · a348a0c8f85abd2c33afb815de5be7b02c9909ef1635e15b6747d770880e82d0
workbook.M_F003_TH_F[4] · /game/sprites/v100/pit/scar/scar-TH_F-left-partial-native.png · rect 580,504,502,520 · pivot 368.5,461 · 15 ticks60 · 5af2353cb33fbb3e9eb1f3364590461a433813d37ad83484fc800bbb478f3bcd
workbook.M_F003_TH_F[5] · /game/sprites/v100/pit/scar/scar-TH_F-left-recovery-native.png · rect 0,0,1536,1024 · pivot 1264.5,924 · 15 ticks60 · 73900b721ba39410ca339567e28a2db45ffa25c8fa93b04dc3d9bae2b8d5c955</x:t>
        </x:is>
      </x:c>
    </x:row>
    <x:row r="77" ht="64" customHeight="1">
      <x:c r="A77" s="93" t="inlineStr">
        <x:is>
          <x:t xml:space="preserve">scar</x:t>
        </x:is>
      </x:c>
      <x:c r="B77" s="93" t="inlineStr">
        <x:is>
          <x:t xml:space="preserve">M_F003_TH_B</x:t>
        </x:is>
      </x:c>
      <x:c r="C77" s="93" t="inlineStr">
        <x:is>
          <x:t xml:space="preserve">N7</x:t>
        </x:is>
      </x:c>
      <x:c r="D77" s="93" t="inlineStr">
        <x:is>
          <x:t xml:space="preserve">right</x:t>
        </x:is>
      </x:c>
      <x:c r="E77" s="100" t="inlineStr">
        <x:is>
          <x:t xml:space="preserve">ADMIS_ETUDE</x:t>
        </x:is>
      </x:c>
      <x:c r="F77" s="97">
        <x:v>6</x:v>
      </x:c>
      <x:c r="G77" s="97">
        <x:v>6</x:v>
      </x:c>
      <x:c r="H77" s="93" t="inlineStr">
        <x:is>
          <x:t xml:space="preserve">workbook.M_F003_TH_B</x:t>
        </x:is>
      </x:c>
      <x:c r="I77" s="93" t="inlineStr">
        <x:is>
          <x:t xml:space="preserve">/game/sprites/v100/pit/scar/scar-TH_B-right-native.png · 45b253ef506a41b6a2555eb747a6e299dfc0b8617b22a0a28c3cd92adc6ddc9b</x:t>
        </x:is>
      </x:c>
      <x:c r="J77" s="93" t="inlineStr">
        <x:is>
          <x:t xml:space="preserve">workbook.M_F003_TH_B[0] · /game/sprites/v100/pit/scar/scar-TH_B-right-native.png · rect 0,0,664,409 · pivot 227,394 · 5 ticks60 · 497937a4a806e5414b81a2c2221a4cc63015685da49a2ec559bd525fe2b1c91c
workbook.M_F003_TH_B[1] · /game/sprites/v100/pit/scar/scar-TH_B-right-native.png · rect 663,0,643,409 · pivot 238.5,394 · 5 ticks60 · 4fb744430ffe4fe58588864a513ae877004941ab732dd258cd3a9507ddabef2b
workbook.M_F003_TH_B[2] · /game/sprites/v100/pit/scar/scar-TH_B-right-native.png · rect 1305,0,576,409 · pivot 296.5,384 · 2 ticks60 · bdd849c82dda8d49b057783316d9d4f987e8680e5abbd83fbaace3db6df602d7
workbook.M_F003_TH_B[3] · /game/sprites/v100/pit/scar/scar-TH_B-right-native.png · rect 0,408,603,428 · pivot 250.5,395 · 1 ticks60 · aa5965d4a1ed661baeb05d83480329db14bae7c97eb1fc1a0b17647950fe2e5b
workbook.M_F003_TH_B[4] · /game/sprites/v100/pit/scar/scar-TH_B-right-native.png · rect 602,408,613,428 · pivot 401,391 · 16 ticks60 · d2450b4d5d7aeb203d6ff85b4d4cf25c5c4f356d6ffb81c40b697488899b46b8
workbook.M_F003_TH_B[5] · /game/sprites/v100/pit/scar/scar-TH_B-right-native.png · rect 1214,408,667,428 · pivot 494,395 · 16 ticks60 · ccb8204be3d312dd330a09319043696ef07ab25f6d1aa6c8a8ba5e0e506aedba</x:t>
        </x:is>
      </x:c>
    </x:row>
    <x:row r="78" ht="64" customHeight="1">
      <x:c r="A78" s="93" t="inlineStr">
        <x:is>
          <x:t xml:space="preserve">scar</x:t>
        </x:is>
      </x:c>
      <x:c r="B78" s="93" t="inlineStr">
        <x:is>
          <x:t xml:space="preserve">M_F003_TH_B</x:t>
        </x:is>
      </x:c>
      <x:c r="C78" s="93" t="inlineStr">
        <x:is>
          <x:t xml:space="preserve">N7</x:t>
        </x:is>
      </x:c>
      <x:c r="D78" s="93" t="inlineStr">
        <x:is>
          <x:t xml:space="preserve">left</x:t>
        </x:is>
      </x:c>
      <x:c r="E78" s="100" t="inlineStr">
        <x:is>
          <x:t xml:space="preserve">ADMIS_ETUDE</x:t>
        </x:is>
      </x:c>
      <x:c r="F78" s="97">
        <x:v>6</x:v>
      </x:c>
      <x:c r="G78" s="97">
        <x:v>6</x:v>
      </x:c>
      <x:c r="H78" s="93" t="inlineStr">
        <x:is>
          <x:t xml:space="preserve">workbook.M_F003_TH_B</x:t>
        </x:is>
      </x:c>
      <x:c r="I78" s="93" t="inlineStr">
        <x:is>
          <x:t xml:space="preserve">/game/sprites/v100/pit/scar/scar-TH_B-left-native.png · 9fae9be652c52c4739eef1d7fb1b99fbe2fc57bff222eed93b915669a610aaf2</x:t>
        </x:is>
      </x:c>
      <x:c r="J78" s="93" t="inlineStr">
        <x:is>
          <x:t xml:space="preserve">workbook.M_F003_TH_B[0] · /game/sprites/v100/pit/scar/scar-TH_B-left-native.png · rect 0,0,726,346 · pivot 421.5,340 · 5 ticks60 · f5fdde65b3b578be17afbe7a97a8adf95b55bad4b9163e753c89f84ab1ff5cfd
workbook.M_F003_TH_B[1] · /game/sprites/v100/pit/scar/scar-TH_B-left-native.png · rect 725,0,811,346 · pivot 470,339 · 5 ticks60 · baa45e362290f0588d81ca0712acf5f6a6dfb5c6f2f8a7871d04998b90e93919
workbook.M_F003_TH_B[2] · /game/sprites/v100/pit/scar/scar-TH_B-left-native.png · rect 0,345,762,331 · pivot 352,328 · 2 ticks60 · de6dcd0affd4ad68d3907ec7e398f2f3ae91de97e5faa5897067c72abd412c2a
workbook.M_F003_TH_B[3] · /game/sprites/v100/pit/scar/scar-TH_B-left-native.png · rect 761,345,775,331 · pivot 334.5,328 · 1 ticks60 · 3349559b18ff0e72ada5ab14798ae781eceefb6eceee60ff92ef29109fefbefb
workbook.M_F003_TH_B[4] · /game/sprites/v100/pit/scar/scar-TH_B-left-native.png · rect 0,675,836,349 · pivot 319.5,329 · 16 ticks60 · dfc0c20d7482d06d3100c707c6f40ebd7087b63610b74a62779aaf56353da81f
workbook.M_F003_TH_B[5] · /game/sprites/v100/pit/scar/scar-TH_B-left-native.png · rect 835,675,701,349 · pivot 168,332 · 16 ticks60 · e921a8371d2541c68a47338076d88fcf802d5eab911c910d4c7a2fc4bd18f575</x:t>
        </x:is>
      </x:c>
    </x:row>
    <x:row r="79" ht="64" customHeight="1">
      <x:c r="A79" s="93" t="inlineStr">
        <x:is>
          <x:t xml:space="preserve">scar</x:t>
        </x:is>
      </x:c>
      <x:c r="B79" s="93" t="inlineStr">
        <x:is>
          <x:t xml:space="preserve">M_F003_6M</x:t>
        </x:is>
      </x:c>
      <x:c r="C79" s="93" t="inlineStr">
        <x:is>
          <x:t xml:space="preserve">O7</x:t>
        </x:is>
      </x:c>
      <x:c r="D79" s="93" t="inlineStr">
        <x:is>
          <x:t xml:space="preserve">right</x:t>
        </x:is>
      </x:c>
      <x:c r="E79" s="100" t="inlineStr">
        <x:is>
          <x:t xml:space="preserve">ADMIS_ETUDE</x:t>
        </x:is>
      </x:c>
      <x:c r="F79" s="97">
        <x:v>3</x:v>
      </x:c>
      <x:c r="G79" s="97">
        <x:v>3</x:v>
      </x:c>
      <x:c r="H79" s="93" t="inlineStr">
        <x:is>
          <x:t xml:space="preserve">workbook.M_F003_6M</x:t>
        </x:is>
      </x:c>
      <x:c r="I79" s="93" t="inlineStr">
        <x:is>
          <x:t xml:space="preserve">/game/sprites/v100/pit/scar/scar-6M-right-native.png · 08e3c2586fb7ec07fd2ac2294f272580bf2a08bdf0677c8ae9d87c38f21e8fa9</x:t>
        </x:is>
      </x:c>
      <x:c r="J79" s="93" t="inlineStr">
        <x:is>
          <x:t xml:space="preserve">workbook.M_F003_6M[0] · /game/sprites/v100/pit/scar/scar-6M-right-native.png · rect 779,0,757,507 · pivot 347,489 · 17 ticks60 · 7e5bd0b9b91aad6bd535116210de782fae32c907ca2ef84af645f8d6cc25d560
workbook.M_F003_6M[1] · /game/sprites/v100/pit/scar/scar-6M-right-native.png · rect 0,506,825,518 · pivot 479.5,476 · 5 ticks60 · c179d48439e937c7cd4b49a9c7b43bda1e64cb88a309a5a4adced284e837b73b
workbook.M_F003_6M[2] · /game/sprites/v100/pit/scar/scar-6M-right-native.png · rect 824,506,712,518 · pivot 296.5,476 · 26 ticks60 · 4c3d255497325e5ae4aa570f0c60db92e5a93d357157d2bfacdff5cf0a7b6472</x:t>
        </x:is>
      </x:c>
    </x:row>
    <x:row r="80" ht="64" customHeight="1">
      <x:c r="A80" s="93" t="inlineStr">
        <x:is>
          <x:t xml:space="preserve">scar</x:t>
        </x:is>
      </x:c>
      <x:c r="B80" s="93" t="inlineStr">
        <x:is>
          <x:t xml:space="preserve">M_F003_6M</x:t>
        </x:is>
      </x:c>
      <x:c r="C80" s="93" t="inlineStr">
        <x:is>
          <x:t xml:space="preserve">O7</x:t>
        </x:is>
      </x:c>
      <x:c r="D80" s="93" t="inlineStr">
        <x:is>
          <x:t xml:space="preserve">left</x:t>
        </x:is>
      </x:c>
      <x:c r="E80" s="100" t="inlineStr">
        <x:is>
          <x:t xml:space="preserve">ADMIS_ETUDE</x:t>
        </x:is>
      </x:c>
      <x:c r="F80" s="97">
        <x:v>3</x:v>
      </x:c>
      <x:c r="G80" s="97">
        <x:v>3</x:v>
      </x:c>
      <x:c r="H80" s="93" t="inlineStr">
        <x:is>
          <x:t xml:space="preserve">workbook.M_F003_6M</x:t>
        </x:is>
      </x:c>
      <x:c r="I80" s="93" t="inlineStr">
        <x:is>
          <x:t xml:space="preserve">/game/sprites/v100/pit/scar/scar-6M-left-native.png · 5fe2379e13bbcd90478302652cc5534b42ee8e6e5f95d6cb3dccf02fd2e2ed51</x:t>
        </x:is>
      </x:c>
      <x:c r="J80" s="93" t="inlineStr">
        <x:is>
          <x:t xml:space="preserve">workbook.M_F003_6M[0] · /game/sprites/v100/pit/scar/scar-6M-left-native.png · rect 784,0,752,500 · pivot 436.5,497 · 17 ticks60 · 79e09e0ac7e465551c644384fd531c7e1ddb2ae5687e6ae703b8ec90a3c372c2
workbook.M_F003_6M[1] · /game/sprites/v100/pit/scar/scar-6M-left-native.png · rect 0,499,853,525 · pivot 484,493 · 5 ticks60 · 34ff41d07972d9e3139c583d2ecc525f7e7974707ae758ec9503fabfbe83248c
workbook.M_F003_6M[2] · /game/sprites/v100/pit/scar/scar-6M-left-native.png · rect 852,499,684,525 · pivot 370,497 · 26 ticks60 · 9eb8bafa6d0470c5c486386ed2b4f1050aa479d377056147d7a1dbb96f947a61</x:t>
        </x:is>
      </x:c>
    </x:row>
    <x:row r="81" ht="64" customHeight="1">
      <x:c r="A81" s="93" t="inlineStr">
        <x:is>
          <x:t xml:space="preserve">scar</x:t>
        </x:is>
      </x:c>
      <x:c r="B81" s="93" t="inlineStr">
        <x:is>
          <x:t xml:space="preserve">M_F003_S1</x:t>
        </x:is>
      </x:c>
      <x:c r="C81" s="93" t="inlineStr">
        <x:is>
          <x:t xml:space="preserve">P7</x:t>
        </x:is>
      </x:c>
      <x:c r="D81" s="93" t="inlineStr">
        <x:is>
          <x:t xml:space="preserve">right</x:t>
        </x:is>
      </x:c>
      <x:c r="E81" s="100" t="inlineStr">
        <x:is>
          <x:t xml:space="preserve">ADMIS_ETUDE</x:t>
        </x:is>
      </x:c>
      <x:c r="F81" s="97">
        <x:v>6</x:v>
      </x:c>
      <x:c r="G81" s="97">
        <x:v>6</x:v>
      </x:c>
      <x:c r="H81" s="93" t="inlineStr">
        <x:is>
          <x:t xml:space="preserve">workbook.M_F003_S1</x:t>
        </x:is>
      </x:c>
      <x:c r="I81" s="93" t="inlineStr">
        <x:is>
          <x:t xml:space="preserve">/game/sprites/v100/pit/scar/scar-special-s1.png · 1cb5fa122d709f6065dcc5cbf824a97f4801495c375875a4270a0c8fdb736949</x:t>
        </x:is>
      </x:c>
      <x:c r="J81" s="93" t="inlineStr">
        <x:is>
          <x:t xml:space="preserve">workbook.M_F003_S1[0] · /game/sprites/v100/pit/scar/scar-special-s1.png · rect 0,0,542,270 · pivot 280,266 · 8 ticks60 · c7b0cef8a7742d6cdb6a4c94abdccd6783be2ed8c89086b140d7ea2f3f074a30
workbook.M_F003_S1[1] · /game/sprites/v100/pit/scar/scar-special-s1.png · rect 541,0,462,270 · pivot 205,267 · 9 ticks60 · b6085591f278605c87ab2bd38f3ed2463b1adcea3d69765b1b0c48891c8799cb
workbook.M_F003_S1[2] · /game/sprites/v100/pit/scar/scar-special-s1.png · rect 1002,0,534,270 · pivot 134,262 · 2 ticks60 · 8531f0d0cdd5a9ef0654ef5633855da6af8d5ab033614cca4d3310d50c9e796d
workbook.M_F003_S1[3] · /game/sprites/v100/pit/scar/scar-special-s1.png · rect 0,269,655,254 · pivot 232,239 · 3 ticks60 · 92efa0735d106d92c181695a1ab9b563f7f4fc8f50e238e5842b645f667747cb
workbook.M_F003_S1[4] · /game/sprites/v100/pit/scar/scar-special-s1.png · rect 654,269,430,254 · pivot 101,241 · 12 ticks60 · f14f0a0d9db9b4c66e2989e26e8ee6761c079f5dcf09c28fbbf6dd8798337e37
workbook.M_F003_S1[5] · /game/sprites/v100/pit/scar/scar-special-s1.png · rect 1083,269,453,254 · pivot 157,239 · 12 ticks60 · 3e1a66f3be9ca2ec889a7ba53d75a5306b03555ce1318c853b9a7b8ad66ebc82</x:t>
        </x:is>
      </x:c>
    </x:row>
    <x:row r="82" ht="64" customHeight="1">
      <x:c r="A82" s="93" t="inlineStr">
        <x:is>
          <x:t xml:space="preserve">scar</x:t>
        </x:is>
      </x:c>
      <x:c r="B82" s="93" t="inlineStr">
        <x:is>
          <x:t xml:space="preserve">M_F003_S1</x:t>
        </x:is>
      </x:c>
      <x:c r="C82" s="93" t="inlineStr">
        <x:is>
          <x:t xml:space="preserve">P7</x:t>
        </x:is>
      </x:c>
      <x:c r="D82" s="93" t="inlineStr">
        <x:is>
          <x:t xml:space="preserve">left</x:t>
        </x:is>
      </x:c>
      <x:c r="E82" s="100" t="inlineStr">
        <x:is>
          <x:t xml:space="preserve">ADMIS_ETUDE</x:t>
        </x:is>
      </x:c>
      <x:c r="F82" s="97">
        <x:v>6</x:v>
      </x:c>
      <x:c r="G82" s="97">
        <x:v>6</x:v>
      </x:c>
      <x:c r="H82" s="93" t="inlineStr">
        <x:is>
          <x:t xml:space="preserve">workbook.M_F003_S1</x:t>
        </x:is>
      </x:c>
      <x:c r="I82" s="93" t="inlineStr">
        <x:is>
          <x:t xml:space="preserve">/game/sprites/v100/pit/scar/scar-special-s1.png · 1cb5fa122d709f6065dcc5cbf824a97f4801495c375875a4270a0c8fdb736949</x:t>
        </x:is>
      </x:c>
      <x:c r="J82" s="93" t="inlineStr">
        <x:is>
          <x:t xml:space="preserve">workbook.M_F003_S1[0] · /game/sprites/v100/pit/scar/scar-special-s1.png · rect 0,522,503,237 · pivot 314,230 · 8 ticks60 · e6504c733d7a9be21e59b839b7ee0666369aad83b42f36f36a463a08ef0764bf
workbook.M_F003_S1[1] · /game/sprites/v100/pit/scar/scar-special-s1.png · rect 502,522,462,237 · pivot 303,230 · 9 ticks60 · f7aa8818eefc4e8417c3ea01d8fd1c9f7d44054bba3d47f595fd5942f6be1616
workbook.M_F003_S1[2] · /game/sprites/v100/pit/scar/scar-special-s1.png · rect 963,522,573,237 · pivot 327,229 · 2 ticks60 · f98d63792fd59cd00b2686058e1c7183ee342d82b5feb1b80a39a1a11455266a
workbook.M_F003_S1[3] · /game/sprites/v100/pit/scar/scar-special-s1.png · rect 0,758,589,266 · pivot 460,221 · 3 ticks60 · 5899dd173e150ad5ca1366eb46ca1bf29b10099a0b41d24847039e6dc758dcda
workbook.M_F003_S1[4] · /game/sprites/v100/pit/scar/scar-special-s1.png · rect 588,758,440,266 · pivot 252,220 · 12 ticks60 · cd1ced95b2705ee297e57f7f507af8f979671f7c4994d265883ffbc65ee63dbc
workbook.M_F003_S1[5] · /game/sprites/v100/pit/scar/scar-special-s1.png · rect 1027,758,509,266 · pivot 253,220 · 12 ticks60 · 3dc01b8fb43be8d1d1d3dedbabcc23684c0d79256a245f1d7f104f1471f3494c</x:t>
        </x:is>
      </x:c>
    </x:row>
    <x:row r="83" ht="64" customHeight="1">
      <x:c r="A83" s="93" t="inlineStr">
        <x:is>
          <x:t xml:space="preserve">scar</x:t>
        </x:is>
      </x:c>
      <x:c r="B83" s="93" t="inlineStr">
        <x:is>
          <x:t xml:space="preserve">M_F003_S2</x:t>
        </x:is>
      </x:c>
      <x:c r="C83" s="93" t="inlineStr">
        <x:is>
          <x:t xml:space="preserve">Q7</x:t>
        </x:is>
      </x:c>
      <x:c r="D83" s="93" t="inlineStr">
        <x:is>
          <x:t xml:space="preserve">right</x:t>
        </x:is>
      </x:c>
      <x:c r="E83" s="100" t="inlineStr">
        <x:is>
          <x:t xml:space="preserve">ADMIS_ETUDE</x:t>
        </x:is>
      </x:c>
      <x:c r="F83" s="97">
        <x:v>6</x:v>
      </x:c>
      <x:c r="G83" s="97">
        <x:v>6</x:v>
      </x:c>
      <x:c r="H83" s="93" t="inlineStr">
        <x:is>
          <x:t xml:space="preserve">workbook.M_F003_S2</x:t>
        </x:is>
      </x:c>
      <x:c r="I83" s="93" t="inlineStr">
        <x:is>
          <x:t xml:space="preserve">/game/sprites/v100/pit/scar/scar-special-s2-corrected.png · fa8e84622de3acde190f6cd564c28fc82dc082f681ac518ff8ff2b5c036af752</x:t>
        </x:is>
      </x:c>
      <x:c r="J83" s="93" t="inlineStr">
        <x:is>
          <x:t xml:space="preserve">workbook.M_F003_S2[0] · /game/sprites/v100/pit/scar/scar-special-s2-corrected.png · rect 0,0,337,448 · pivot 166,388 · 11 ticks60 · 3fc70e04612313897e087e6e20062025210837a1824ae38837d061ecd846cf08
workbook.M_F003_S2[1] · /game/sprites/v100/pit/scar/scar-special-s2-corrected.png · rect 336,0,343,448 · pivot 175,388 · 12 ticks60 · 14285b01d3011d8454819c465a70e9a9dfbeac8237f668b72b67b3706cf822b4
workbook.M_F003_S2[2] · /game/sprites/v100/pit/scar/scar-special-s2-corrected.png · rect 678,0,346,448 · pivot 179,390 · 2 ticks60 · e8b710e29daf8cf750ab35dd73bb8fbb404b42f0a199cced50b0d7515abc18af
workbook.M_F003_S2[3] · /game/sprites/v100/pit/scar/scar-special-s2-corrected.png · rect 0,447,362,339 · pivot 160,286 · 2 ticks60 · 750c6ea89683a170f4d4efac4df372b91d52d432cf7d31ebec9b19542e1a05bb
workbook.M_F003_S2[4] · /game/sprites/v100/pit/scar/scar-special-s2-corrected.png · rect 361,447,349,339 · pivot 150,288 · 14 ticks60 · 5b603620bb40d6df44ad930bdda50ca4e37500171e0f4457a4fba18f67997b4b
workbook.M_F003_S2[5] · /game/sprites/v100/pit/scar/scar-special-s2-corrected.png · rect 709,447,315,339 · pivot 144,288 · 15 ticks60 · 8866d64e035264ca7c56becf802748f0f14038bf27d40a6dba336c1d846da1c7</x:t>
        </x:is>
      </x:c>
    </x:row>
    <x:row r="84" ht="64" customHeight="1">
      <x:c r="A84" s="93" t="inlineStr">
        <x:is>
          <x:t xml:space="preserve">scar</x:t>
        </x:is>
      </x:c>
      <x:c r="B84" s="93" t="inlineStr">
        <x:is>
          <x:t xml:space="preserve">M_F003_S2</x:t>
        </x:is>
      </x:c>
      <x:c r="C84" s="93" t="inlineStr">
        <x:is>
          <x:t xml:space="preserve">Q7</x:t>
        </x:is>
      </x:c>
      <x:c r="D84" s="93" t="inlineStr">
        <x:is>
          <x:t xml:space="preserve">left</x:t>
        </x:is>
      </x:c>
      <x:c r="E84" s="100" t="inlineStr">
        <x:is>
          <x:t xml:space="preserve">ADMIS_ETUDE</x:t>
        </x:is>
      </x:c>
      <x:c r="F84" s="97">
        <x:v>6</x:v>
      </x:c>
      <x:c r="G84" s="97">
        <x:v>6</x:v>
      </x:c>
      <x:c r="H84" s="93" t="inlineStr">
        <x:is>
          <x:t xml:space="preserve">workbook.M_F003_S2</x:t>
        </x:is>
      </x:c>
      <x:c r="I84" s="93" t="inlineStr">
        <x:is>
          <x:t xml:space="preserve">/game/sprites/v100/pit/scar/scar-special-s2-corrected.png · fa8e84622de3acde190f6cd564c28fc82dc082f681ac518ff8ff2b5c036af752</x:t>
        </x:is>
      </x:c>
      <x:c r="J84" s="93" t="inlineStr">
        <x:is>
          <x:t xml:space="preserve">workbook.M_F003_S2[0] · /game/sprites/v100/pit/scar/scar-special-s2-corrected.png · rect 0,785,352,357 · pivot 171,293 · 11 ticks60 · 0e7a7c513de478a43cf12bec3f526e7b689bc79bfad28ae3876a4f963aedec6c
workbook.M_F003_S2[1] · /game/sprites/v100/pit/scar/scar-special-s2-corrected.png · rect 351,785,341,357 · pivot 186,293 · 12 ticks60 · 7d56f9948429ed56fe7bce9ac1feac8d67c8419673dbe9a804df0940c6fe38d8
workbook.M_F003_S2[2] · /game/sprites/v100/pit/scar/scar-special-s2-corrected.png · rect 691,785,333,357 · pivot 171,293 · 2 ticks60 · e8777adb472c97f985e87c54e8f86497c21068d2c41609f96b8e8880d3a341c5
workbook.M_F003_S2[3] · /game/sprites/v100/pit/scar/scar-special-s2-corrected.png · rect 0,1141,350,395 · pivot 199,282 · 2 ticks60 · c9c58f70e7b4d6274a2310747441295445beab4664c1e480533792a827e5955e
workbook.M_F003_S2[4] · /game/sprites/v100/pit/scar/scar-special-s2-corrected.png · rect 349,1141,353,395 · pivot 186,283 · 14 ticks60 · e9f025c575c112b04dadba82a3f7541e0b1822dbd25f35cbe81e2926c50758c5
workbook.M_F003_S2[5] · /game/sprites/v100/pit/scar/scar-special-s2-corrected.png · rect 701,1141,323,395 · pivot 160,282 · 15 ticks60 · 711b1d96e67d38b5d9d7ad8d244b7f3030b9d1168798b6cdfed070939178b25c</x:t>
        </x:is>
      </x:c>
    </x:row>
    <x:row r="85" ht="64" customHeight="1">
      <x:c r="A85" s="93" t="inlineStr">
        <x:is>
          <x:t xml:space="preserve">scar</x:t>
        </x:is>
      </x:c>
      <x:c r="B85" s="93" t="inlineStr">
        <x:is>
          <x:t xml:space="preserve">M_F003_S3</x:t>
        </x:is>
      </x:c>
      <x:c r="C85" s="93" t="inlineStr">
        <x:is>
          <x:t xml:space="preserve">R7</x:t>
        </x:is>
      </x:c>
      <x:c r="D85" s="93" t="inlineStr">
        <x:is>
          <x:t xml:space="preserve">right</x:t>
        </x:is>
      </x:c>
      <x:c r="E85" s="100" t="inlineStr">
        <x:is>
          <x:t xml:space="preserve">ADMIS_ETUDE</x:t>
        </x:is>
      </x:c>
      <x:c r="F85" s="97">
        <x:v>6</x:v>
      </x:c>
      <x:c r="G85" s="97">
        <x:v>6</x:v>
      </x:c>
      <x:c r="H85" s="93" t="inlineStr">
        <x:is>
          <x:t xml:space="preserve">workbook.M_F003_S3</x:t>
        </x:is>
      </x:c>
      <x:c r="I85" s="93" t="inlineStr">
        <x:is>
          <x:t xml:space="preserve">/game/sprites/v100/pit/scar/scar-special-s3-right.png · 8eb97e8038899ff9d7f9967b804fa00701f63722035339cc9a74000212048c6f</x:t>
        </x:is>
      </x:c>
      <x:c r="J85" s="93" t="inlineStr">
        <x:is>
          <x:t xml:space="preserve">workbook.M_F003_S3[0] · /game/sprites/v100/pit/scar/scar-special-s3-right.png · rect 0,0,770,362 · pivot 451,334 · 10 ticks60 · a2dbf6f5bc3040a9c346eb1ad1445310bfea098974d8b0c43d1603f702cd25c4
workbook.M_F003_S3[1] · /game/sprites/v100/pit/scar/scar-special-s3-right.png · rect 769,0,767,362 · pivot 341,329 · 10 ticks60 · 5214fd1add6ac0cf1f53c55c15c8257334d8d1108ec3796e0987080c4fdb4333
workbook.M_F003_S3[2] · /game/sprites/v100/pit/scar/scar-special-s3-right.png · rect 0,361,813,306 · pivot 459,293 · 1 ticks60 · 3f5e532ef5a07493aa146e1feeace7b3d03876cbec9148d68bf986a9d8b61049
workbook.M_F003_S3[3] · /game/sprites/v100/pit/scar/scar-special-s3-right.png · rect 812,361,724,306 · pivot 322,292 · 2 ticks60 · a4c5117fd5f48dd59fe927bc616475b76af8b853f3d8a902d14d3768d3f13c0c
workbook.M_F003_S3[4] · /game/sprites/v100/pit/scar/scar-special-s3-right.png · rect 0,666,807,358 · pivot 449,309 · 14 ticks60 · 9e7ecf99aacf7d51aa469cd63dbf28838ca62e534b8d41a0220d045b17e24565
workbook.M_F003_S3[5] · /game/sprites/v100/pit/scar/scar-special-s3-right.png · rect 806,666,730,358 · pivot 322,316 · 14 ticks60 · c728b1753c84baaa6edfdea4a5227d63e36963b36b4fb649f84adf8e59263c56</x:t>
        </x:is>
      </x:c>
    </x:row>
    <x:row r="86" ht="64" customHeight="1">
      <x:c r="A86" s="93" t="inlineStr">
        <x:is>
          <x:t xml:space="preserve">scar</x:t>
        </x:is>
      </x:c>
      <x:c r="B86" s="93" t="inlineStr">
        <x:is>
          <x:t xml:space="preserve">M_F003_S3</x:t>
        </x:is>
      </x:c>
      <x:c r="C86" s="93" t="inlineStr">
        <x:is>
          <x:t xml:space="preserve">R7</x:t>
        </x:is>
      </x:c>
      <x:c r="D86" s="93" t="inlineStr">
        <x:is>
          <x:t xml:space="preserve">left</x:t>
        </x:is>
      </x:c>
      <x:c r="E86" s="100" t="inlineStr">
        <x:is>
          <x:t xml:space="preserve">ADMIS_ETUDE</x:t>
        </x:is>
      </x:c>
      <x:c r="F86" s="97">
        <x:v>6</x:v>
      </x:c>
      <x:c r="G86" s="97">
        <x:v>6</x:v>
      </x:c>
      <x:c r="H86" s="93" t="inlineStr">
        <x:is>
          <x:t xml:space="preserve">workbook.M_F003_S3</x:t>
        </x:is>
      </x:c>
      <x:c r="I86" s="93" t="inlineStr">
        <x:is>
          <x:t xml:space="preserve">/game/sprites/v100/pit/scar/scar-special-s3-left.png · 3bb94e42a714645f89ff8ce0c7567ac46193179676e28adbcc0bf760ba3b4481</x:t>
        </x:is>
      </x:c>
      <x:c r="J86" s="93" t="inlineStr">
        <x:is>
          <x:t xml:space="preserve">workbook.M_F003_S3[0] · /game/sprites/v100/pit/scar/scar-special-s3-left.png · rect 0,0,760,354 · pivot 409,322 · 10 ticks60 · 05cb42dbfc9d15534ca28a7d4769bec00bc5f504da53dab38c9a196f12a76088
workbook.M_F003_S3[1] · /game/sprites/v100/pit/scar/scar-special-s3-left.png · rect 759,0,777,354 · pivot 363,315 · 10 ticks60 · ffef48a5260d7ff4083a1764d16d041fcda86226ca84521aa8babbbc5b60e2cd
workbook.M_F003_S3[2] · /game/sprites/v100/pit/scar/scar-special-s3-left.png · rect 0,353,771,309 · pivot 407,279 · 1 ticks60 · 4b8f54c17ee1a1a39f7b009c0799178fb2a8b8b05960ac87aef47227215a2b11
workbook.M_F003_S3[3] · /game/sprites/v100/pit/scar/scar-special-s3-left.png · rect 770,353,766,309 · pivot 349,281 · 2 ticks60 · 26259f28732bf96f0a7604180780c9082abf1197193abb6bc99e951f75f88ced
workbook.M_F003_S3[4] · /game/sprites/v100/pit/scar/scar-special-s3-left.png · rect 0,661,791,363 · pivot 424,292 · 14 ticks60 · 25a8c5b84b33ef30e7fa46ae0587ffb2e35b33bb752fd443917e2343a13be35f
workbook.M_F003_S3[5] · /game/sprites/v100/pit/scar/scar-special-s3-left.png · rect 790,661,746,363 · pivot 334,298 · 14 ticks60 · 4ccb89e3a3193b8651280965961c3377b853d771b34d80207174e6c2566945ab</x:t>
        </x:is>
      </x:c>
    </x:row>
    <x:row r="87" ht="64" customHeight="1">
      <x:c r="A87" s="93" t="inlineStr">
        <x:is>
          <x:t xml:space="preserve">scar</x:t>
        </x:is>
      </x:c>
      <x:c r="B87" s="93" t="inlineStr">
        <x:is>
          <x:t xml:space="preserve">M_F003_S4</x:t>
        </x:is>
      </x:c>
      <x:c r="C87" s="93" t="inlineStr">
        <x:is>
          <x:t xml:space="preserve">S7</x:t>
        </x:is>
      </x:c>
      <x:c r="D87" s="93" t="inlineStr">
        <x:is>
          <x:t xml:space="preserve">right</x:t>
        </x:is>
      </x:c>
      <x:c r="E87" s="100" t="inlineStr">
        <x:is>
          <x:t xml:space="preserve">ADMIS_ETUDE</x:t>
        </x:is>
      </x:c>
      <x:c r="F87" s="97">
        <x:v>6</x:v>
      </x:c>
      <x:c r="G87" s="97">
        <x:v>6</x:v>
      </x:c>
      <x:c r="H87" s="93" t="inlineStr">
        <x:is>
          <x:t xml:space="preserve">workbook.M_F003_S4</x:t>
        </x:is>
      </x:c>
      <x:c r="I87" s="93" t="inlineStr">
        <x:is>
          <x:t xml:space="preserve">/game/sprites/v100/pit/scar/scar-special-s4.png · 4dd3be59ccb5582a232652981a011367f7cc639836c18799859649ff5e7066ef</x:t>
        </x:is>
      </x:c>
      <x:c r="J87" s="93" t="inlineStr">
        <x:is>
          <x:t xml:space="preserve">workbook.M_F003_S4[0] · /game/sprites/v100/pit/scar/scar-special-s4.png · rect 0,0,337,405 · pivot 174,388 · 2 ticks60 · 2955392927507f1ed9157606604cfe7ece818bcc1e50a8cfab90f548c3c5eaa3
workbook.M_F003_S4[1] · /game/sprites/v100/pit/scar/scar-special-s4.png · rect 336,0,329,405 · pivot 175,388 · 3 ticks60 · fc16dd94997056054b097e9e26a370f5fe9777d139ddd936f1e2f7101fa8418c
workbook.M_F003_S4[2] · /game/sprites/v100/pit/scar/scar-special-s4.png · rect 664,0,360,405 · pivot 165,389 · 7 ticks60 · 9116c9c9d0c7552c3316bb2f54b404476ea01e6830f6cef75c73c1f15494df20
workbook.M_F003_S4[3] · /game/sprites/v100/pit/scar/scar-special-s4.png · rect 0,404,359,371 · pivot 190,354 · 7 ticks60 · 020bb1ddfd9842aeff64b2630fe4a7f92739d7e5dff64353f1b9d9ae42f06105
workbook.M_F003_S4[4] · /game/sprites/v100/pit/scar/scar-special-s4.png · rect 358,404,335,371 · pivot 168,354 · 15 ticks60 · 5e131acf125d4eaeb3546b56677bc291b82b66014ea5516d2912dfa1578e9932
workbook.M_F003_S4[5] · /game/sprites/v100/pit/scar/scar-special-s4.png · rect 692,404,332,371 · pivot 146,354 · 15 ticks60 · a1e13979731ea041d51c440e0fde64d5d6c90d8f041b8cf9bb019f5961fcbbf7</x:t>
        </x:is>
      </x:c>
    </x:row>
    <x:row r="88" ht="64" customHeight="1">
      <x:c r="A88" s="93" t="inlineStr">
        <x:is>
          <x:t xml:space="preserve">scar</x:t>
        </x:is>
      </x:c>
      <x:c r="B88" s="93" t="inlineStr">
        <x:is>
          <x:t xml:space="preserve">M_F003_S4</x:t>
        </x:is>
      </x:c>
      <x:c r="C88" s="93" t="inlineStr">
        <x:is>
          <x:t xml:space="preserve">S7</x:t>
        </x:is>
      </x:c>
      <x:c r="D88" s="93" t="inlineStr">
        <x:is>
          <x:t xml:space="preserve">left</x:t>
        </x:is>
      </x:c>
      <x:c r="E88" s="100" t="inlineStr">
        <x:is>
          <x:t xml:space="preserve">ADMIS_ETUDE</x:t>
        </x:is>
      </x:c>
      <x:c r="F88" s="97">
        <x:v>6</x:v>
      </x:c>
      <x:c r="G88" s="97">
        <x:v>6</x:v>
      </x:c>
      <x:c r="H88" s="93" t="inlineStr">
        <x:is>
          <x:t xml:space="preserve">workbook.M_F003_S4</x:t>
        </x:is>
      </x:c>
      <x:c r="I88" s="93" t="inlineStr">
        <x:is>
          <x:t xml:space="preserve">/game/sprites/v100/pit/scar/scar-special-s4.png · 4dd3be59ccb5582a232652981a011367f7cc639836c18799859649ff5e7066ef</x:t>
        </x:is>
      </x:c>
      <x:c r="J88" s="93" t="inlineStr">
        <x:is>
          <x:t xml:space="preserve">workbook.M_F003_S4[0] · /game/sprites/v100/pit/scar/scar-special-s4.png · rect 0,774,350,365 · pivot 180,352 · 2 ticks60 · 9096b34ad6d5d698984ff8751043f0ec6c72e4f29d228cf9ad21588a7aa38250
workbook.M_F003_S4[1] · /game/sprites/v100/pit/scar/scar-special-s4.png · rect 349,774,331,365 · pivot 183,353 · 3 ticks60 · 29e2a332278042b381f5d65b2b3fe7bfc25234d4fea4ed387b896f7973ce52e0
workbook.M_F003_S4[2] · /game/sprites/v100/pit/scar/scar-special-s4.png · rect 679,774,345,365 · pivot 175,352 · 7 ticks60 · 82a5dc5b18ca134f958bd245349e570f7b6eda3d54c36b66eb906e8afb4c4723
workbook.M_F003_S4[3] · /game/sprites/v100/pit/scar/scar-special-s4.png · rect 0,1138,350,398 · pivot 189,349 · 7 ticks60 · 36dca576563cd4c22c00f42a2e099ab23f5e47ee66cccf434cfc428f10590b7e
workbook.M_F003_S4[4] · /game/sprites/v100/pit/scar/scar-special-s4.png · rect 349,1138,341,398 · pivot 166,349 · 15 ticks60 · e1dbdd68d6d9b2eedac013e9fa70792feb56273437a27a0260e55ee55509a7e8
workbook.M_F003_S4[5] · /game/sprites/v100/pit/scar/scar-special-s4.png · rect 689,1138,335,398 · pivot 163,349 · 15 ticks60 · 94c62007098e2d5d958759e681a755b9f396d8ddee11f6022bfbb73a88575a6c</x:t>
        </x:is>
      </x:c>
    </x:row>
    <x:row r="89" ht="64" customHeight="1">
      <x:c r="A89" s="93" t="inlineStr">
        <x:is>
          <x:t xml:space="preserve">scar</x:t>
        </x:is>
      </x:c>
      <x:c r="B89" s="93" t="inlineStr">
        <x:is>
          <x:t xml:space="preserve">M_F003_SUPER</x:t>
        </x:is>
      </x:c>
      <x:c r="C89" s="93" t="inlineStr">
        <x:is>
          <x:t xml:space="preserve">T7</x:t>
        </x:is>
      </x:c>
      <x:c r="D89" s="93" t="inlineStr">
        <x:is>
          <x:t xml:space="preserve">right</x:t>
        </x:is>
      </x:c>
      <x:c r="E89" s="100" t="inlineStr">
        <x:is>
          <x:t xml:space="preserve">ADMIS_ETUDE</x:t>
        </x:is>
      </x:c>
      <x:c r="F89" s="97">
        <x:v>6</x:v>
      </x:c>
      <x:c r="G89" s="97">
        <x:v>6</x:v>
      </x:c>
      <x:c r="H89" s="93" t="inlineStr">
        <x:is>
          <x:t xml:space="preserve">workbook.M_F003_SUPER</x:t>
        </x:is>
      </x:c>
      <x:c r="I89" s="93" t="inlineStr">
        <x:is>
          <x:t xml:space="preserve">/game/sprites/v100/pit/scar/scar-special-super.png · cd81a0503a546ad34281f2b8d221763aea15bcd54d5d1c92ed583bdbfd6830c3</x:t>
        </x:is>
      </x:c>
      <x:c r="J89" s="93" t="inlineStr">
        <x:is>
          <x:t xml:space="preserve">workbook.M_F003_SUPER[0] · /game/sprites/v100/pit/scar/scar-special-super.png · rect 0,0,534,279 · pivot 274,255 · 12 ticks60 · ca2830fad93c0484187ae35e0dd3d57a768c9555b976d62b4771f67be810eeab
workbook.M_F003_SUPER[1] · /game/sprites/v100/pit/scar/scar-special-super.png · rect 533,0,500,279 · pivot 226,255 · 12 ticks60 · 8bbc9eb611721b45953ba818828d2c9507e74cf2ee4fb9bf78af6b4fbec691b6
workbook.M_F003_SUPER[2] · /game/sprites/v100/pit/scar/scar-special-super.png · rect 1032,0,504,279 · pivot 213,255 · 4 ticks60 · d931b2e650d8e037a8bf0a52c352bf5e3a917ce66e82e6f3d9d112f79638756b
workbook.M_F003_SUPER[3] · /game/sprites/v100/pit/scar/scar-special-super.png · rect 0,278,651,239 · pivot 255,220 · 4 ticks60 · 45be2ded6dfe2ee3299911c026319665c1b0a7374e9a4b7b46e918393243d833
workbook.M_F003_SUPER[4] · /game/sprites/v100/pit/scar/scar-special-super.png · rect 650,278,409,239 · pivot 128,221 · 24 ticks60 · 1c930a5352b0177ac9fadfdd4f731c420c7dd6d75ea7015fa5ac549da5538c4e
workbook.M_F003_SUPER[5] · /game/sprites/v100/pit/scar/scar-special-super.png · rect 1058,278,478,239 · pivot 186,220 · 24 ticks60 · ad2671d6a87d7be7f2d82fe9fde8c5d48489cb03ef07e367ed4baa0ed44f707d</x:t>
        </x:is>
      </x:c>
    </x:row>
    <x:row r="90" ht="64" customHeight="1">
      <x:c r="A90" s="93" t="inlineStr">
        <x:is>
          <x:t xml:space="preserve">scar</x:t>
        </x:is>
      </x:c>
      <x:c r="B90" s="93" t="inlineStr">
        <x:is>
          <x:t xml:space="preserve">M_F003_SUPER</x:t>
        </x:is>
      </x:c>
      <x:c r="C90" s="93" t="inlineStr">
        <x:is>
          <x:t xml:space="preserve">T7</x:t>
        </x:is>
      </x:c>
      <x:c r="D90" s="93" t="inlineStr">
        <x:is>
          <x:t xml:space="preserve">left</x:t>
        </x:is>
      </x:c>
      <x:c r="E90" s="100" t="inlineStr">
        <x:is>
          <x:t xml:space="preserve">ADMIS_ETUDE</x:t>
        </x:is>
      </x:c>
      <x:c r="F90" s="97">
        <x:v>6</x:v>
      </x:c>
      <x:c r="G90" s="97">
        <x:v>6</x:v>
      </x:c>
      <x:c r="H90" s="93" t="inlineStr">
        <x:is>
          <x:t xml:space="preserve">workbook.M_F003_SUPER</x:t>
        </x:is>
      </x:c>
      <x:c r="I90" s="93" t="inlineStr">
        <x:is>
          <x:t xml:space="preserve">/game/sprites/v100/pit/scar/scar-special-super.png · cd81a0503a546ad34281f2b8d221763aea15bcd54d5d1c92ed583bdbfd6830c3</x:t>
        </x:is>
      </x:c>
      <x:c r="J90" s="93" t="inlineStr">
        <x:is>
          <x:t xml:space="preserve">workbook.M_F003_SUPER[0] · /game/sprites/v100/pit/scar/scar-special-super.png · rect 0,516,510,234 · pivot 292,218 · 12 ticks60 · 74418767579f9e0e7ecd7f5fc7e746dbf09bc78d3f30cb0477cd126649e53b01
workbook.M_F003_SUPER[1] · /game/sprites/v100/pit/scar/scar-special-super.png · rect 509,516,455,234 · pivot 288,218 · 12 ticks60 · a714f6f42e345ecca3e06ab059d7ef384a55812d6b8fa7379dfcaa37a7af79a1
workbook.M_F003_SUPER[2] · /game/sprites/v100/pit/scar/scar-special-super.png · rect 963,516,573,234 · pivot 331,218 · 4 ticks60 · abbb88cd6ad6ac419117601ac013ed4fe69af48646718889a433a2e9115310dc
workbook.M_F003_SUPER[3] · /game/sprites/v100/pit/scar/scar-special-super.png · rect 0,749,554,275 · pivot 365,213 · 4 ticks60 · ae6177edd620a05c8a38505a1dde5a05860548f6d94f510131812dc35c93db3e
workbook.M_F003_SUPER[4] · /game/sprites/v100/pit/scar/scar-special-super.png · rect 553,749,493,275 · pivot 261,213 · 24 ticks60 · a7750acdde51afdf1451f07c0e8abc0327a3a7615b6cbf850fd551fdb4490dba
workbook.M_F003_SUPER[5] · /game/sprites/v100/pit/scar/scar-special-super.png · rect 1045,749,491,275 · pivot 243,214 · 24 ticks60 · 7a8b9f823d8b88a9fb162ece32551bbd36f8fb11f0d15470a129ab6b3dfe5224</x:t>
        </x:is>
      </x:c>
    </x:row>
    <x:row r="91" ht="64" customHeight="1">
      <x:c r="A91" s="93" t="inlineStr">
        <x:is>
          <x:t xml:space="preserve">scar</x:t>
        </x:is>
      </x:c>
      <x:c r="B91" s="93" t="inlineStr">
        <x:is>
          <x:t xml:space="preserve">M_F003_EQUIP</x:t>
        </x:is>
      </x:c>
      <x:c r="C91" s="93" t="inlineStr">
        <x:is>
          <x:t xml:space="preserve">U7</x:t>
        </x:is>
      </x:c>
      <x:c r="D91" s="93" t="inlineStr">
        <x:is>
          <x:t xml:space="preserve">right</x:t>
        </x:is>
      </x:c>
      <x:c r="E91" s="100" t="inlineStr">
        <x:is>
          <x:t xml:space="preserve">ADMIS_ETUDE</x:t>
        </x:is>
      </x:c>
      <x:c r="F91" s="97">
        <x:v>6</x:v>
      </x:c>
      <x:c r="G91" s="97">
        <x:v>6</x:v>
      </x:c>
      <x:c r="H91" s="93" t="inlineStr">
        <x:is>
          <x:t xml:space="preserve">workbook.M_F003_EQUIP</x:t>
        </x:is>
      </x:c>
      <x:c r="I91" s="93" t="inlineStr">
        <x:is>
          <x:t xml:space="preserve">/game/sprites/v100/pit/scar/scar-special-equip.png · 82bd27b0ee0df00afb124728014167f46bf17c7d290c71815ea346adcd87e1b5</x:t>
        </x:is>
      </x:c>
      <x:c r="J91" s="93" t="inlineStr">
        <x:is>
          <x:t xml:space="preserve">workbook.M_F003_EQUIP[0] · /game/sprites/v100/pit/scar/scar-special-equip.png · rect 0,0,351,406 · pivot 183,378 · 6 ticks60 · 4e924e93593bb370b3c9d429b026b2520cf512ff9452faa18816399b5235dbd4
workbook.M_F003_EQUIP[1] · /game/sprites/v100/pit/scar/scar-special-equip.png · rect 350,0,346,406 · pivot 174,382 · 7 ticks60 · 4381eb9784b032b40852920436c1acad94f11d2e00af3e90e2a429ad343ead1b
workbook.M_F003_EQUIP[2] · /game/sprites/v100/pit/scar/scar-special-equip.png · rect 695,0,329,406 · pivot 177,382 · 7 ticks60 · 3871fbdfdde277d8be2c874ca90978a5ce84122114028688a5985f1c73b84a75
workbook.M_F003_EQUIP[3] · /game/sprites/v100/pit/scar/scar-special-equip.png · rect 0,405,351,378 · pivot 180,356 · 6 ticks60 · 6b135d5e7adef75ccc66a0fb9a377b28620fd49fbcc1ab3dfb6e2b0f92f0596c
workbook.M_F003_EQUIP[4] · /game/sprites/v100/pit/scar/scar-special-equip.png · rect 350,405,347,378 · pivot 172,355 · 7 ticks60 · a5db0f1b47618df172011bcb4f850b740aef72acf3d7987f1de00fa09830da3b
workbook.M_F003_EQUIP[5] · /game/sprites/v100/pit/scar/scar-special-equip.png · rect 696,405,328,378 · pivot 175,354 · 7 ticks60 · e3f5245ad68f52b1652d617bb0696a9ed812d0e7ef54e99b4e86ddec3bb01269</x:t>
        </x:is>
      </x:c>
    </x:row>
    <x:row r="92" ht="64" customHeight="1">
      <x:c r="A92" s="93" t="inlineStr">
        <x:is>
          <x:t xml:space="preserve">scar</x:t>
        </x:is>
      </x:c>
      <x:c r="B92" s="93" t="inlineStr">
        <x:is>
          <x:t xml:space="preserve">M_F003_EQUIP</x:t>
        </x:is>
      </x:c>
      <x:c r="C92" s="93" t="inlineStr">
        <x:is>
          <x:t xml:space="preserve">U7</x:t>
        </x:is>
      </x:c>
      <x:c r="D92" s="93" t="inlineStr">
        <x:is>
          <x:t xml:space="preserve">left</x:t>
        </x:is>
      </x:c>
      <x:c r="E92" s="100" t="inlineStr">
        <x:is>
          <x:t xml:space="preserve">ADMIS_ETUDE</x:t>
        </x:is>
      </x:c>
      <x:c r="F92" s="97">
        <x:v>6</x:v>
      </x:c>
      <x:c r="G92" s="97">
        <x:v>6</x:v>
      </x:c>
      <x:c r="H92" s="93" t="inlineStr">
        <x:is>
          <x:t xml:space="preserve">workbook.M_F003_EQUIP</x:t>
        </x:is>
      </x:c>
      <x:c r="I92" s="93" t="inlineStr">
        <x:is>
          <x:t xml:space="preserve">/game/sprites/v100/pit/scar/scar-special-equip.png · 82bd27b0ee0df00afb124728014167f46bf17c7d290c71815ea346adcd87e1b5</x:t>
        </x:is>
      </x:c>
      <x:c r="J92" s="93" t="inlineStr">
        <x:is>
          <x:t xml:space="preserve">workbook.M_F003_EQUIP[0] · /game/sprites/v100/pit/scar/scar-special-equip.png · rect 0,782,348,374 · pivot 174,355 · 6 ticks60 · 570b599a430ecdcaa8087e832ced3e821957e14757d973e06868fbecec948ae8
workbook.M_F003_EQUIP[1] · /game/sprites/v100/pit/scar/scar-special-equip.png · rect 347,782,355,374 · pivot 182,356 · 7 ticks60 · dad4761b418db9f24ef25336b7ed80722ee1ca274c452d36f0a436e5a8ba2df8
workbook.M_F003_EQUIP[2] · /game/sprites/v100/pit/scar/scar-special-equip.png · rect 701,782,323,374 · pivot 176,354 · 7 ticks60 · fc3e625bb659afcd8e8680202ee90898af777494f181145f6cc2698768b70c6e
workbook.M_F003_EQUIP[3] · /game/sprites/v100/pit/scar/scar-special-equip.png · rect 0,1155,361,381 · pivot 189,341 · 6 ticks60 · 903b45c1dfad2d522d6bd6e690a164661b70c0b335804d2527617966fef4a5cf
workbook.M_F003_EQUIP[4] · /game/sprites/v100/pit/scar/scar-special-equip.png · rect 360,1155,342,381 · pivot 178,340 · 7 ticks60 · f05b55bb675ce6a50c713ef8ccb30d2edf3a81298860134542d0cf1aedbf747d
workbook.M_F003_EQUIP[5] · /game/sprites/v100/pit/scar/scar-special-equip.png · rect 701,1155,323,381 · pivot 172,345 · 7 ticks60 · 25c42f19884fe869d8b74401399e6b2ba09ff834b1ca534a554ed548f52347f3</x:t>
        </x:is>
      </x:c>
    </x:row>
    <x:row r="93" ht="64" customHeight="1">
      <x:c r="A93" s="93" t="inlineStr">
        <x:is>
          <x:t xml:space="preserve">scar</x:t>
        </x:is>
      </x:c>
      <x:c r="B93" s="93" t="inlineStr">
        <x:is>
          <x:t xml:space="preserve">CIN_F003_INTRO</x:t>
        </x:is>
      </x:c>
      <x:c r="C93" s="93" t="inlineStr">
        <x:is>
          <x:t xml:space="preserve">C7</x:t>
        </x:is>
      </x:c>
      <x:c r="D93" s="93" t="inlineStr">
        <x:is>
          <x:t xml:space="preserve">right</x:t>
        </x:is>
      </x:c>
      <x:c r="E93" s="100" t="inlineStr">
        <x:is>
          <x:t xml:space="preserve">ADMIS_ETUDE</x:t>
        </x:is>
      </x:c>
      <x:c r="F93" s="97">
        <x:v>6</x:v>
      </x:c>
      <x:c r="G93" s="97">
        <x:v>6</x:v>
      </x:c>
      <x:c r="H93" s="93" t="inlineStr">
        <x:is>
          <x:t xml:space="preserve">workbook.CIN_F003_INTRO</x:t>
        </x:is>
      </x:c>
      <x:c r="I93" s="93" t="inlineStr">
        <x:is>
          <x:t xml:space="preserve">/game/sprites/v100/pit/scar/scar-special-intro.png · b02db6fa75d8a486e20bfc8525aac4dd0a161276a8a5488ed21f190a6ed156a8</x:t>
        </x:is>
      </x:c>
      <x:c r="J93" s="93" t="inlineStr">
        <x:is>
          <x:t xml:space="preserve">workbook.CIN_F003_INTRO[0] · /game/sprites/v100/pit/scar/scar-special-intro.png · rect 0,0,360,415 · pivot 198,398 · 30 ticks60 · a5a72208f41a5c2f52b5c08f54cda1549ab1293c0e43d19c05797ba58e2783b9
workbook.CIN_F003_INTRO[1] · /game/sprites/v100/pit/scar/scar-special-intro.png · rect 359,0,298,415 · pivot 169,398 · 30 ticks60 · bdd983e9b74d9b1b8daa2f11161e0bf5bb07d0d4b40ea152e49eb7d2bb025e0b
workbook.CIN_F003_INTRO[2] · /game/sprites/v100/pit/scar/scar-special-intro.png · rect 656,0,368,415 · pivot 200,398 · 60 ticks60 · c585b5c75f1ce5f39635932a785d3250e59de4b137c5b8d43bba149dd37db180
workbook.CIN_F003_INTRO[3] · /game/sprites/v100/pit/scar/scar-special-intro.png · rect 0,414,387,359 · pivot 190,345 · 60 ticks60 · 774898ae134d6829c93b64bed07797dfa34537c48b53ad0d6ce9ee5f7227db54
workbook.CIN_F003_INTRO[4] · /game/sprites/v100/pit/scar/scar-special-intro.png · rect 386,414,287,359 · pivot 143,352 · 60 ticks60 · 8d447f29ef6f638dc0d54422cbb9da243be15c2de18bc499ff66706d5a9b5fa7
workbook.CIN_F003_INTRO[5] · /game/sprites/v100/pit/scar/scar-special-intro.png · rect 672,414,352,359 · pivot 190,352 · 60 ticks60 · d56d96557698315988e1192e9c89b915b33536fa35cb219375645ac325778725</x:t>
        </x:is>
      </x:c>
    </x:row>
    <x:row r="94" ht="64" customHeight="1">
      <x:c r="A94" s="93" t="inlineStr">
        <x:is>
          <x:t xml:space="preserve">scar</x:t>
        </x:is>
      </x:c>
      <x:c r="B94" s="93" t="inlineStr">
        <x:is>
          <x:t xml:space="preserve">CIN_F003_INTRO</x:t>
        </x:is>
      </x:c>
      <x:c r="C94" s="93" t="inlineStr">
        <x:is>
          <x:t xml:space="preserve">C7</x:t>
        </x:is>
      </x:c>
      <x:c r="D94" s="93" t="inlineStr">
        <x:is>
          <x:t xml:space="preserve">left</x:t>
        </x:is>
      </x:c>
      <x:c r="E94" s="100" t="inlineStr">
        <x:is>
          <x:t xml:space="preserve">ADMIS_ETUDE</x:t>
        </x:is>
      </x:c>
      <x:c r="F94" s="97">
        <x:v>6</x:v>
      </x:c>
      <x:c r="G94" s="97">
        <x:v>6</x:v>
      </x:c>
      <x:c r="H94" s="93" t="inlineStr">
        <x:is>
          <x:t xml:space="preserve">workbook.CIN_F003_INTRO</x:t>
        </x:is>
      </x:c>
      <x:c r="I94" s="93" t="inlineStr">
        <x:is>
          <x:t xml:space="preserve">/game/sprites/v100/pit/scar/scar-special-intro.png · b02db6fa75d8a486e20bfc8525aac4dd0a161276a8a5488ed21f190a6ed156a8</x:t>
        </x:is>
      </x:c>
      <x:c r="J94" s="93" t="inlineStr">
        <x:is>
          <x:t xml:space="preserve">workbook.CIN_F003_INTRO[0] · /game/sprites/v100/pit/scar/scar-special-intro.png · rect 0,772,365,359 · pivot 206,353 · 30 ticks60 · 72d61ff8b90655144f69659b3ee887a1f2cbc544b49d7a78ac5c92de3224ae34
workbook.CIN_F003_INTRO[1] · /game/sprites/v100/pit/scar/scar-special-intro.png · rect 364,772,279,359 · pivot 168,352 · 30 ticks60 · b82e95a40a24355b9753480b5b1561d1a2a4e46830c04e44ba4af93618ff9c2e
workbook.CIN_F003_INTRO[2] · /game/sprites/v100/pit/scar/scar-special-intro.png · rect 642,772,382,359 · pivot 216,352 · 60 ticks60 · 8f28ece07c69ff081f1c75f907b6ad2bfe8e5db4866f10ab694dfd570a8a4d32
workbook.CIN_F003_INTRO[3] · /game/sprites/v100/pit/scar/scar-special-intro.png · rect 0,1130,371,406 · pivot 209,333 · 60 ticks60 · a813f4223328d0ca1e5947b55f0e4760b3f6615b9cd7c088c37c3ee0f5de5b71
workbook.CIN_F003_INTRO[4] · /game/sprites/v100/pit/scar/scar-special-intro.png · rect 370,1130,301,406 · pivot 165,339 · 60 ticks60 · dcb22408455d61a0c83ff2a6b3f3071c573d8171f19bd1f5a26eb9e667f9bb0b
workbook.CIN_F003_INTRO[5] · /game/sprites/v100/pit/scar/scar-special-intro.png · rect 670,1130,354,406 · pivot 195,340 · 60 ticks60 · b35e325b16b0ef0cde25bea647135ccd0930c5d5ec18170cb2374d4be418b4ed</x:t>
        </x:is>
      </x:c>
    </x:row>
    <x:row r="95" ht="64" customHeight="1">
      <x:c r="A95" s="93" t="inlineStr">
        <x:is>
          <x:t xml:space="preserve">scar</x:t>
        </x:is>
      </x:c>
      <x:c r="B95" s="93" t="inlineStr">
        <x:is>
          <x:t xml:space="preserve">CIN_F003_VICTOIRE</x:t>
        </x:is>
      </x:c>
      <x:c r="C95" s="93" t="inlineStr">
        <x:is>
          <x:t xml:space="preserve">D7</x:t>
        </x:is>
      </x:c>
      <x:c r="D95" s="93" t="inlineStr">
        <x:is>
          <x:t xml:space="preserve">right</x:t>
        </x:is>
      </x:c>
      <x:c r="E95" s="100" t="inlineStr">
        <x:is>
          <x:t xml:space="preserve">ADMIS_ETUDE</x:t>
        </x:is>
      </x:c>
      <x:c r="F95" s="97">
        <x:v>6</x:v>
      </x:c>
      <x:c r="G95" s="97">
        <x:v>6</x:v>
      </x:c>
      <x:c r="H95" s="93" t="inlineStr">
        <x:is>
          <x:t xml:space="preserve">workbook.CIN_F003_VICTOIRE</x:t>
        </x:is>
      </x:c>
      <x:c r="I95" s="93" t="inlineStr">
        <x:is>
          <x:t xml:space="preserve">/game/sprites/v100/pit/scar/scar-special-victoire.png · e532637f7cfbff5c67ec05a6eff25e3c0df0246d3a46781a882f9b26e92dcd9c</x:t>
        </x:is>
      </x:c>
      <x:c r="J95" s="93" t="inlineStr">
        <x:is>
          <x:t xml:space="preserve">workbook.CIN_F003_VICTOIRE[0] · /game/sprites/v100/pit/scar/scar-special-victoire.png · rect 0,0,363,428 · pivot 184,404 · 30 ticks60 · b8eab80ae06c84657770228baa445c87112efd1b21d33b8a25ecc8526ec5a396
workbook.CIN_F003_VICTOIRE[1] · /game/sprites/v100/pit/scar/scar-special-victoire.png · rect 362,0,322,428 · pivot 157,410 · 30 ticks60 · 311950b1a4499a398c3782812809c00a424ada6e7f7d7af95a38d3e498c1d318
workbook.CIN_F003_VICTOIRE[2] · /game/sprites/v100/pit/scar/scar-special-victoire.png · rect 683,0,341,428 · pivot 163,408 · 60 ticks60 · 99aff97fe60cafaedce25fc7c5b64e5d37a263a1f425970eb76cee8b7b62b930
workbook.CIN_F003_VICTOIRE[3] · /game/sprites/v100/pit/scar/scar-special-victoire.png · rect 0,427,355,363 · pivot 183,339 · 60 ticks60 · 9a890edc2de707e7a27f08215501cd6e9e196251a384e6d1819ba5fe4cd05372
workbook.CIN_F003_VICTOIRE[4] · /game/sprites/v100/pit/scar/scar-special-victoire.png · rect 354,427,363,363 · pivot 174,340 · 60 ticks60 · 6f497efa72c6f2d45b1685700478e731de424f3596cc74dc709f715a00a77090
workbook.CIN_F003_VICTOIRE[5] · /game/sprites/v100/pit/scar/scar-special-victoire.png · rect 716,427,308,363 · pivot 157,339 · 60 ticks60 · 0acd8d36ff3bbf9b167aff447cf73c69cac17bb13fa425686791f7ad2adefd7f</x:t>
        </x:is>
      </x:c>
    </x:row>
    <x:row r="96" ht="64" customHeight="1">
      <x:c r="A96" s="93" t="inlineStr">
        <x:is>
          <x:t xml:space="preserve">scar</x:t>
        </x:is>
      </x:c>
      <x:c r="B96" s="93" t="inlineStr">
        <x:is>
          <x:t xml:space="preserve">CIN_F003_VICTOIRE</x:t>
        </x:is>
      </x:c>
      <x:c r="C96" s="93" t="inlineStr">
        <x:is>
          <x:t xml:space="preserve">D7</x:t>
        </x:is>
      </x:c>
      <x:c r="D96" s="93" t="inlineStr">
        <x:is>
          <x:t xml:space="preserve">left</x:t>
        </x:is>
      </x:c>
      <x:c r="E96" s="100" t="inlineStr">
        <x:is>
          <x:t xml:space="preserve">ADMIS_ETUDE</x:t>
        </x:is>
      </x:c>
      <x:c r="F96" s="97">
        <x:v>6</x:v>
      </x:c>
      <x:c r="G96" s="97">
        <x:v>6</x:v>
      </x:c>
      <x:c r="H96" s="93" t="inlineStr">
        <x:is>
          <x:t xml:space="preserve">workbook.CIN_F003_VICTOIRE</x:t>
        </x:is>
      </x:c>
      <x:c r="I96" s="93" t="inlineStr">
        <x:is>
          <x:t xml:space="preserve">/game/sprites/v100/pit/scar/scar-special-victoire.png · e532637f7cfbff5c67ec05a6eff25e3c0df0246d3a46781a882f9b26e92dcd9c</x:t>
        </x:is>
      </x:c>
      <x:c r="J96" s="93" t="inlineStr">
        <x:is>
          <x:t xml:space="preserve">workbook.CIN_F003_VICTOIRE[0] · /game/sprites/v100/pit/scar/scar-special-victoire.png · rect 0,789,360,393 · pivot 198,378 · 30 ticks60 · 45b65ede51b78e933a06e97f8aff88cbd54345c6286536d6ad10b65f55dda92d
workbook.CIN_F003_VICTOIRE[1] · /game/sprites/v100/pit/scar/scar-special-victoire.png · rect 359,789,345,393 · pivot 182,379 · 30 ticks60 · 0cb43dfc4d2c3168f969cd4a184752afc82476ce129d5edf05433637ad7ac40b
workbook.CIN_F003_VICTOIRE[2] · /game/sprites/v100/pit/scar/scar-special-victoire.png · rect 703,789,321,393 · pivot 172,379 · 60 ticks60 · 0a54e63389d70e2fd2263c3af40960c452e4a9adf1c0c80fc69d2de6d4e7a81a
workbook.CIN_F003_VICTOIRE[3] · /game/sprites/v100/pit/scar/scar-special-victoire.png · rect 0,1181,357,355 · pivot 216,322 · 60 ticks60 · afcd6d1b97922224461c73a1462476c2363b94d25f83133f9df68116e070e836
workbook.CIN_F003_VICTOIRE[4] · /game/sprites/v100/pit/scar/scar-special-victoire.png · rect 356,1181,338,355 · pivot 173,322 · 60 ticks60 · 89255d0a84c72ee3479e56d052091603e66443ab6201d8badb962bb518347a14
workbook.CIN_F003_VICTOIRE[5] · /game/sprites/v100/pit/scar/scar-special-victoire.png · rect 693,1181,331,355 · pivot 181,324 · 60 ticks60 · dad2a25c4cdb675a47aa600b5034221e89b9d6a631d1cfffa2400492405b5289</x:t>
        </x:is>
      </x:c>
    </x:row>
    <x:row r="97" ht="64" customHeight="1">
      <x:c r="A97" s="93" t="inlineStr">
        <x:is>
          <x:t xml:space="preserve">scar</x:t>
        </x:is>
      </x:c>
      <x:c r="B97" s="93" t="inlineStr">
        <x:is>
          <x:t xml:space="preserve">CIN_F003_DEFAITE</x:t>
        </x:is>
      </x:c>
      <x:c r="C97" s="93" t="inlineStr">
        <x:is>
          <x:t xml:space="preserve">E7</x:t>
        </x:is>
      </x:c>
      <x:c r="D97" s="93" t="inlineStr">
        <x:is>
          <x:t xml:space="preserve">right</x:t>
        </x:is>
      </x:c>
      <x:c r="E97" s="100" t="inlineStr">
        <x:is>
          <x:t xml:space="preserve">ADMIS_ETUDE</x:t>
        </x:is>
      </x:c>
      <x:c r="F97" s="97">
        <x:v>6</x:v>
      </x:c>
      <x:c r="G97" s="97">
        <x:v>6</x:v>
      </x:c>
      <x:c r="H97" s="93" t="inlineStr">
        <x:is>
          <x:t xml:space="preserve">workbook.CIN_F003_DEFAITE</x:t>
        </x:is>
      </x:c>
      <x:c r="I97" s="93" t="inlineStr">
        <x:is>
          <x:t xml:space="preserve">/game/sprites/v100/pit/scar/scar-special-defaite.png · 659bda952b0fee7db73036e9e8faf2f2ce3a7809c35d493055044e534fbc2784</x:t>
        </x:is>
      </x:c>
      <x:c r="J97" s="93" t="inlineStr">
        <x:is>
          <x:t xml:space="preserve">workbook.CIN_F003_DEFAITE[0] · /game/sprites/v100/pit/scar/scar-special-defaite.png · rect 0,0,553,307 · pivot 304,291 · 30 ticks60 · a396114eaf278c4f0bd8f308ba8ae240b95e10dff71db551d0ffdde0a2c121c7
workbook.CIN_F003_DEFAITE[1] · /game/sprites/v100/pit/scar/scar-special-defaite.png · rect 552,0,476,307 · pivot 219,291 · 30 ticks60 · c736a305b86ad620914c8fc56575c8183a7062b789dc1b0a4b55da3ad9a945f1
workbook.CIN_F003_DEFAITE[2] · /game/sprites/v100/pit/scar/scar-special-defaite.png · rect 1027,0,509,307 · pivot 216,293 · 60 ticks60 · c4d2cc4362ba0d0d02d2cbfdbf35f7a79ffc64175cc6887bd1f210e600db5efa
workbook.CIN_F003_DEFAITE[3] · /game/sprites/v100/pit/scar/scar-special-defaite.png · rect 0,306,576,226 · pivot 254,211 · 60 ticks60 · aa3d19f811ca213b9101b42d71eb6da332a3556ad58996156040727b12957afd
workbook.CIN_F003_DEFAITE[4] · /game/sprites/v100/pit/scar/scar-special-defaite.png · rect 575,306,477,226 · pivot 165,212 · 60 ticks60 · b31010146a3ffa1ec68fdf0f8ae2d7020e3ef0cb8673f7554c4909aaf989f5e4
workbook.CIN_F003_DEFAITE[5] · /game/sprites/v100/pit/scar/scar-special-defaite.png · rect 1051,306,485,226 · pivot 153,212 · 60 ticks60 · 43690a033c2bb431d11d3b381924e839b476f3caec1aa9eeefd9ee263da41726</x:t>
        </x:is>
      </x:c>
    </x:row>
    <x:row r="98" ht="64" customHeight="1">
      <x:c r="A98" s="93" t="inlineStr">
        <x:is>
          <x:t xml:space="preserve">scar</x:t>
        </x:is>
      </x:c>
      <x:c r="B98" s="93" t="inlineStr">
        <x:is>
          <x:t xml:space="preserve">CIN_F003_DEFAITE</x:t>
        </x:is>
      </x:c>
      <x:c r="C98" s="93" t="inlineStr">
        <x:is>
          <x:t xml:space="preserve">E7</x:t>
        </x:is>
      </x:c>
      <x:c r="D98" s="93" t="inlineStr">
        <x:is>
          <x:t xml:space="preserve">left</x:t>
        </x:is>
      </x:c>
      <x:c r="E98" s="100" t="inlineStr">
        <x:is>
          <x:t xml:space="preserve">ADMIS_ETUDE</x:t>
        </x:is>
      </x:c>
      <x:c r="F98" s="97">
        <x:v>6</x:v>
      </x:c>
      <x:c r="G98" s="97">
        <x:v>6</x:v>
      </x:c>
      <x:c r="H98" s="93" t="inlineStr">
        <x:is>
          <x:t xml:space="preserve">workbook.CIN_F003_DEFAITE</x:t>
        </x:is>
      </x:c>
      <x:c r="I98" s="93" t="inlineStr">
        <x:is>
          <x:t xml:space="preserve">/game/sprites/v100/pit/scar/scar-special-defaite.png · 659bda952b0fee7db73036e9e8faf2f2ce3a7809c35d493055044e534fbc2784</x:t>
        </x:is>
      </x:c>
      <x:c r="J98" s="93" t="inlineStr">
        <x:is>
          <x:t xml:space="preserve">workbook.CIN_F003_DEFAITE[0] · /game/sprites/v100/pit/scar/scar-special-defaite.png · rect 0,531,515,275 · pivot 286,264 · 30 ticks60 · df2234765ad7c8944c1873c169bacf262abf26d1a890edaa32f3969d33a8247d
workbook.CIN_F003_DEFAITE[1] · /game/sprites/v100/pit/scar/scar-special-defaite.png · rect 514,531,494,275 · pivot 256,268 · 30 ticks60 · 7ee812421f35f2380bb2681344fa4e9daaec82fb6d85299f2548bc254dcb37da
workbook.CIN_F003_DEFAITE[2] · /game/sprites/v100/pit/scar/scar-special-defaite.png · rect 1007,531,529,275 · pivot 282,271 · 60 ticks60 · a9fe6f3e34492127878b21076ace22c01acab6ab7ae1fcc7858c0cff7bfd006f
workbook.CIN_F003_DEFAITE[3] · /game/sprites/v100/pit/scar/scar-special-defaite.png · rect 0,805,507,219 · pivot 308,192 · 60 ticks60 · 50b4941052451b8f032143ecfd44dc16a480b400245d906d59f9a061a9f9fe99
workbook.CIN_F003_DEFAITE[4] · /game/sprites/v100/pit/scar/scar-special-defaite.png · rect 506,805,478,219 · pivot 278,192 · 60 ticks60 · 48cc5fdda341eff89c130215e2a3e6da6664040736240c417f202ee2861fa529
workbook.CIN_F003_DEFAITE[5] · /game/sprites/v100/pit/scar/scar-special-defaite.png · rect 983,805,553,219 · pivot 318,195 · 60 ticks60 · 61c98c69fd47e5792081477892e6c321d96994bfe3b08b12ae14f6099f64bb90</x:t>
        </x:is>
      </x:c>
    </x:row>
    <x:row r="99" ht="64" customHeight="1">
      <x:c r="A99" s="93" t="inlineStr">
        <x:is>
          <x:t xml:space="preserve">scar</x:t>
        </x:is>
      </x:c>
      <x:c r="B99" s="93" t="inlineStr">
        <x:is>
          <x:t xml:space="preserve">CIN_F003_TAUNT_1</x:t>
        </x:is>
      </x:c>
      <x:c r="C99" s="93" t="inlineStr">
        <x:is>
          <x:t xml:space="preserve">F7</x:t>
        </x:is>
      </x:c>
      <x:c r="D99" s="93" t="inlineStr">
        <x:is>
          <x:t xml:space="preserve">right</x:t>
        </x:is>
      </x:c>
      <x:c r="E99" s="100" t="inlineStr">
        <x:is>
          <x:t xml:space="preserve">ADMIS_ETUDE</x:t>
        </x:is>
      </x:c>
      <x:c r="F99" s="97">
        <x:v>6</x:v>
      </x:c>
      <x:c r="G99" s="97">
        <x:v>6</x:v>
      </x:c>
      <x:c r="H99" s="93" t="inlineStr">
        <x:is>
          <x:t xml:space="preserve">workbook.CIN_F003_TAUNT_1</x:t>
        </x:is>
      </x:c>
      <x:c r="I99" s="93" t="inlineStr">
        <x:is>
          <x:t xml:space="preserve">/game/sprites/v100/pit/scar/scar-special-taunt-1.png · eabe0c8d9b21e61a0d477697006d11a03bd27b3aa5d314cc9b77c560672b3302</x:t>
        </x:is>
      </x:c>
      <x:c r="J99" s="93" t="inlineStr">
        <x:is>
          <x:t xml:space="preserve">workbook.CIN_F003_TAUNT_1[0] · /game/sprites/v100/pit/scar/scar-special-taunt-1.png · rect 0,0,352,409 · pivot 188,340 · 8 ticks60 · 964a96bd9bb56852fe35fcad54e6c8f939660dc5a2a1f0a625b96ab9620da999
workbook.CIN_F003_TAUNT_1[1] · /game/sprites/v100/pit/scar/scar-special-taunt-1.png · rect 351,0,326,409 · pivot 171,340 · 8 ticks60 · 0a49f29f9234545ec9f0d2c1315fb3148e00b4e9d61578621ebc157df4c714c4
workbook.CIN_F003_TAUNT_1[2] · /game/sprites/v100/pit/scar/scar-special-taunt-1.png · rect 676,0,348,409 · pivot 176,339 · 10 ticks60 · b0f542d3d4fffa5b1427f23871ae29e747b9798e48df5f4f6d15562e4b5ded5e
workbook.CIN_F003_TAUNT_1[3] · /game/sprites/v100/pit/scar/scar-special-taunt-1.png · rect 0,408,374,371 · pivot 171,312 · 10 ticks60 · 9f2ab74c6b166d5c34409f1e13dea90986f8f4edd7faa020435f5975fcdf8213
workbook.CIN_F003_TAUNT_1[4] · /game/sprites/v100/pit/scar/scar-special-taunt-1.png · rect 373,408,307,371 · pivot 156,312 · 12 ticks60 · 6ac652fd246e97c28dec571ef6addb86dde2708adf865b0373119e5a51af1810
workbook.CIN_F003_TAUNT_1[5] · /game/sprites/v100/pit/scar/scar-special-taunt-1.png · rect 679,408,345,371 · pivot 175,312 · 12 ticks60 · 6fbbc0f608f3c232cc18aaf01993a2a575a225a71335b0a94c58d2be16746fc1</x:t>
        </x:is>
      </x:c>
    </x:row>
    <x:row r="100" ht="64" customHeight="1">
      <x:c r="A100" s="93" t="inlineStr">
        <x:is>
          <x:t xml:space="preserve">scar</x:t>
        </x:is>
      </x:c>
      <x:c r="B100" s="93" t="inlineStr">
        <x:is>
          <x:t xml:space="preserve">CIN_F003_TAUNT_1</x:t>
        </x:is>
      </x:c>
      <x:c r="C100" s="93" t="inlineStr">
        <x:is>
          <x:t xml:space="preserve">F7</x:t>
        </x:is>
      </x:c>
      <x:c r="D100" s="93" t="inlineStr">
        <x:is>
          <x:t xml:space="preserve">left</x:t>
        </x:is>
      </x:c>
      <x:c r="E100" s="100" t="inlineStr">
        <x:is>
          <x:t xml:space="preserve">ADMIS_ETUDE</x:t>
        </x:is>
      </x:c>
      <x:c r="F100" s="97">
        <x:v>6</x:v>
      </x:c>
      <x:c r="G100" s="97">
        <x:v>6</x:v>
      </x:c>
      <x:c r="H100" s="93" t="inlineStr">
        <x:is>
          <x:t xml:space="preserve">workbook.CIN_F003_TAUNT_1</x:t>
        </x:is>
      </x:c>
      <x:c r="I100" s="93" t="inlineStr">
        <x:is>
          <x:t xml:space="preserve">/game/sprites/v100/pit/scar/scar-special-taunt-1.png · eabe0c8d9b21e61a0d477697006d11a03bd27b3aa5d314cc9b77c560672b3302</x:t>
        </x:is>
      </x:c>
      <x:c r="J100" s="93" t="inlineStr">
        <x:is>
          <x:t xml:space="preserve">workbook.CIN_F003_TAUNT_1[0] · /game/sprites/v100/pit/scar/scar-special-taunt-1.png · rect 0,778,361,365 · pivot 192,311 · 8 ticks60 · 7cd9608634633d0c65c2f6bd250573151b529c43d8125ff389ea33520039b428
workbook.CIN_F003_TAUNT_1[1] · /game/sprites/v100/pit/scar/scar-special-taunt-1.png · rect 360,778,331,365 · pivot 166,310 · 8 ticks60 · 6962c40a24a00b1d10cc3970d7ecf319589cc92545e1f8bfbd7b78e555e41495
workbook.CIN_F003_TAUNT_1[2] · /game/sprites/v100/pit/scar/scar-special-taunt-1.png · rect 690,778,334,365 · pivot 178,310 · 10 ticks60 · 8ea1e0c726f1e15af22493aaeffcecc1ca03bce604d1bd5250441603d22eddb6
workbook.CIN_F003_TAUNT_1[3] · /game/sprites/v100/pit/scar/scar-special-taunt-1.png · rect 0,1142,365,394 · pivot 203,296 · 10 ticks60 · 662197d4abac6c315f33013f9bc7ce34c65615255d6fa34382ca59d8ec2ec1cb
workbook.CIN_F003_TAUNT_1[4] · /game/sprites/v100/pit/scar/scar-special-taunt-1.png · rect 364,1142,324,394 · pivot 171,297 · 12 ticks60 · 66e0ee0f4ccdf7d1148f61f24267877688436ae7351364b7d09d6deea1139efb
workbook.CIN_F003_TAUNT_1[5] · /game/sprites/v100/pit/scar/scar-special-taunt-1.png · rect 687,1142,337,394 · pivot 170,298 · 12 ticks60 · 9a798e5ba3044bac18a89a6bd3a11f5c523daa92825896979984a45c4fb4fb8b</x:t>
        </x:is>
      </x:c>
    </x:row>
    <x:row r="101" ht="64" customHeight="1">
      <x:c r="A101" s="93" t="inlineStr">
        <x:is>
          <x:t xml:space="preserve">scar</x:t>
        </x:is>
      </x:c>
      <x:c r="B101" s="93" t="inlineStr">
        <x:is>
          <x:t xml:space="preserve">CIN_F003_TAUNT_2</x:t>
        </x:is>
      </x:c>
      <x:c r="C101" s="93" t="inlineStr">
        <x:is>
          <x:t xml:space="preserve">G7</x:t>
        </x:is>
      </x:c>
      <x:c r="D101" s="93" t="inlineStr">
        <x:is>
          <x:t xml:space="preserve">right</x:t>
        </x:is>
      </x:c>
      <x:c r="E101" s="100" t="inlineStr">
        <x:is>
          <x:t xml:space="preserve">ADMIS_ETUDE</x:t>
        </x:is>
      </x:c>
      <x:c r="F101" s="97">
        <x:v>6</x:v>
      </x:c>
      <x:c r="G101" s="97">
        <x:v>6</x:v>
      </x:c>
      <x:c r="H101" s="93" t="inlineStr">
        <x:is>
          <x:t xml:space="preserve">workbook.CIN_F003_TAUNT_2</x:t>
        </x:is>
      </x:c>
      <x:c r="I101" s="93" t="inlineStr">
        <x:is>
          <x:t xml:space="preserve">/game/sprites/v100/pit/scar/scar-special-taunt-2-right.png · e7e54ccfc5470d422df8d4e4c149934eb67a2390041970bfe5b9922407da8550</x:t>
        </x:is>
      </x:c>
      <x:c r="J101" s="93" t="inlineStr">
        <x:is>
          <x:t xml:space="preserve">workbook.CIN_F003_TAUNT_2[0] · /game/sprites/v100/pit/scar/scar-special-taunt-2-right.png · rect 0,0,800,361 · pivot 364,322 · 8 ticks60 · a5934707831bec6a4f023ff073c32a335200bd2951e5bfd9956fdfc7b962d0ec
workbook.CIN_F003_TAUNT_2[1] · /game/sprites/v100/pit/scar/scar-special-taunt-2-right.png · rect 799,0,737,361 · pivot 269,321 · 8 ticks60 · 126d6951c62475f7ec445396015d0e728c5569112db545f23d47d669bdc910dc
workbook.CIN_F003_TAUNT_2[2] · /game/sprites/v100/pit/scar/scar-special-taunt-2-right.png · rect 0,360,797,319 · pivot 366,286 · 10 ticks60 · 4f63a2d0a6171fde452a7be8cd98e316ece5998268f8ffa2aaf341fc72068af5
workbook.CIN_F003_TAUNT_2[3] · /game/sprites/v100/pit/scar/scar-special-taunt-2-right.png · rect 796,360,740,319 · pivot 274,286 · 10 ticks60 · 7f9706a745132a528159b7784312422e4de8686ec2485f0e7376ba4018253509
workbook.CIN_F003_TAUNT_2[4] · /game/sprites/v100/pit/scar/scar-special-taunt-2-right.png · rect 0,678,787,346 · pivot 371,285 · 12 ticks60 · 31d68973bbdd20c910413a30de3270284240173c05e7481229f477791d89cc33
workbook.CIN_F003_TAUNT_2[5] · /game/sprites/v100/pit/scar/scar-special-taunt-2-right.png · rect 786,678,750,346 · pivot 296,286 · 12 ticks60 · d6f05339b385d6887698df09702ff29c28a7c55f9fb0a69e55564f71ee7e99d4</x:t>
        </x:is>
      </x:c>
    </x:row>
    <x:row r="102" ht="64" customHeight="1">
      <x:c r="A102" s="93" t="inlineStr">
        <x:is>
          <x:t xml:space="preserve">scar</x:t>
        </x:is>
      </x:c>
      <x:c r="B102" s="93" t="inlineStr">
        <x:is>
          <x:t xml:space="preserve">CIN_F003_TAUNT_2</x:t>
        </x:is>
      </x:c>
      <x:c r="C102" s="93" t="inlineStr">
        <x:is>
          <x:t xml:space="preserve">G7</x:t>
        </x:is>
      </x:c>
      <x:c r="D102" s="93" t="inlineStr">
        <x:is>
          <x:t xml:space="preserve">left</x:t>
        </x:is>
      </x:c>
      <x:c r="E102" s="100" t="inlineStr">
        <x:is>
          <x:t xml:space="preserve">ADMIS_ETUDE</x:t>
        </x:is>
      </x:c>
      <x:c r="F102" s="97">
        <x:v>6</x:v>
      </x:c>
      <x:c r="G102" s="97">
        <x:v>6</x:v>
      </x:c>
      <x:c r="H102" s="93" t="inlineStr">
        <x:is>
          <x:t xml:space="preserve">workbook.CIN_F003_TAUNT_2</x:t>
        </x:is>
      </x:c>
      <x:c r="I102" s="93" t="inlineStr">
        <x:is>
          <x:t xml:space="preserve">/game/sprites/v100/pit/scar/scar-special-taunt-2-left.png · 36d0760f8121c997a76710973c2a7ab377e96577e4e3b22959a667b5d1f99cd8</x:t>
        </x:is>
      </x:c>
      <x:c r="J102" s="93" t="inlineStr">
        <x:is>
          <x:t xml:space="preserve">workbook.CIN_F003_TAUNT_2[0] · /game/sprites/v100/pit/scar/scar-special-taunt-2-left.png · rect 0,0,779,373 · pivot 492,336 · 8 ticks60 · 9313a826048f0117e2a96587daa6be5ec6e266fb96585f7c061395017bdbf680
workbook.CIN_F003_TAUNT_2[1] · /game/sprites/v100/pit/scar/scar-special-taunt-2-left.png · rect 778,0,758,373 · pivot 373,337 · 8 ticks60 · 08a08d1b16e9a5d331b94fb4be8c257ae02d1edb9e2525d08294e1996941defa
workbook.CIN_F003_TAUNT_2[2] · /game/sprites/v100/pit/scar/scar-special-taunt-2-left.png · rect 0,372,761,320 · pivot 491,284 · 10 ticks60 · 308866888ec7556d1c6dddd30a0c179d7909138346f5b83974e810245b6b4e78
workbook.CIN_F003_TAUNT_2[3] · /game/sprites/v100/pit/scar/scar-special-taunt-2-left.png · rect 760,372,776,320 · pivot 400,284 · 10 ticks60 · 0cab05ac58675d73ac03e0a5b0bbe5755d0a422aefe7abc3858241f2fe64b170
workbook.CIN_F003_TAUNT_2[4] · /game/sprites/v100/pit/scar/scar-special-taunt-2-left.png · rect 0,691,788,333 · pivot 495,273 · 12 ticks60 · fc0abdd3c883d8cbabe0f7882cdd5adb313ae6a82dd7edc259ce1b0e761b8a04
workbook.CIN_F003_TAUNT_2[5] · /game/sprites/v100/pit/scar/scar-special-taunt-2-left.png · rect 787,691,749,333 · pivot 378,272 · 12 ticks60 · 4c1193328326836b1d99bece44e3b6c49076711ffb25ecca3c74b3f180e18d9e</x:t>
        </x:is>
      </x:c>
    </x:row>
    <x:row r="103" ht="64" customHeight="1">
      <x:c r="A103" s="93" t="inlineStr">
        <x:is>
          <x:t xml:space="preserve">scar</x:t>
        </x:is>
      </x:c>
      <x:c r="B103" s="93" t="inlineStr">
        <x:is>
          <x:t xml:space="preserve">CIN_F003_FATALITE_1</x:t>
        </x:is>
      </x:c>
      <x:c r="C103" s="93" t="inlineStr">
        <x:is>
          <x:t xml:space="preserve">H7</x:t>
        </x:is>
      </x:c>
      <x:c r="D103" s="93" t="inlineStr">
        <x:is>
          <x:t xml:space="preserve">right</x:t>
        </x:is>
      </x:c>
      <x:c r="E103" s="100" t="inlineStr">
        <x:is>
          <x:t xml:space="preserve">ADMIS_ETUDE</x:t>
        </x:is>
      </x:c>
      <x:c r="F103" s="97">
        <x:v>6</x:v>
      </x:c>
      <x:c r="G103" s="97">
        <x:v>6</x:v>
      </x:c>
      <x:c r="H103" s="93" t="inlineStr">
        <x:is>
          <x:t xml:space="preserve">workbook.CIN_F003_FATALITE_1</x:t>
        </x:is>
      </x:c>
      <x:c r="I103" s="93" t="inlineStr">
        <x:is>
          <x:t xml:space="preserve">/game/sprites/v100/pit/scar/scar-special-fatalite-1-right.png · a6b55fb4c86bb25d458aaced51ddddd9d309dcf5b9908e9cde7dd797ee81c8a6</x:t>
        </x:is>
      </x:c>
      <x:c r="J103" s="93" t="inlineStr">
        <x:is>
          <x:t xml:space="preserve">workbook.CIN_F003_FATALITE_1[0] · /game/sprites/v100/pit/scar/scar-special-fatalite-1-right.png · rect 0,0,793,352 · pivot 327,330 · 30 ticks60 · 88043531fe763a834e534268ff444f3b746a91b18072de17877bf3dcbc45b338
workbook.CIN_F003_FATALITE_1[1] · /game/sprites/v100/pit/scar/scar-special-fatalite-1-right.png · rect 792,0,744,352 · pivot 278,334 · 30 ticks60 · 682cf5a402373984ce88b336fb3506a82e345145c869ae7f59b01d988913ce13
workbook.CIN_F003_FATALITE_1[2] · /game/sprites/v100/pit/scar/scar-special-fatalite-1-right.png · rect 0,351,793,317 · pivot 322,297 · 60 ticks60 · 70223bcf7deb446e13968204b4f51661a65cadb2f19beec11db2935a5383b5f6
workbook.CIN_F003_FATALITE_1[3] · /game/sprites/v100/pit/scar/scar-special-fatalite-1-right.png · rect 792,351,744,317 · pivot 285,299 · 60 ticks60 · 859d5c2a8abf9c5fbab2be89f81afbe6bb0a8f52ae87e759e2975afb2edb261b
workbook.CIN_F003_FATALITE_1[4] · /game/sprites/v100/pit/scar/scar-special-fatalite-1-right.png · rect 0,667,852,357 · pivot 321,298 · 60 ticks60 · 650cbd2edf338432d20b7707d0c8361cd0fe7a604cf0ec90888126fb6eb7fcf9
workbook.CIN_F003_FATALITE_1[5] · /game/sprites/v100/pit/scar/scar-special-fatalite-1-right.png · rect 851,667,685,357 · pivot 287,298 · 60 ticks60 · f18e86fd18829ed358c7d32b556b607a5263bec5ef47887739ace82d4fe86e6a</x:t>
        </x:is>
      </x:c>
    </x:row>
    <x:row r="104" ht="64" customHeight="1">
      <x:c r="A104" s="93" t="inlineStr">
        <x:is>
          <x:t xml:space="preserve">scar</x:t>
        </x:is>
      </x:c>
      <x:c r="B104" s="93" t="inlineStr">
        <x:is>
          <x:t xml:space="preserve">CIN_F003_FATALITE_1</x:t>
        </x:is>
      </x:c>
      <x:c r="C104" s="93" t="inlineStr">
        <x:is>
          <x:t xml:space="preserve">H7</x:t>
        </x:is>
      </x:c>
      <x:c r="D104" s="93" t="inlineStr">
        <x:is>
          <x:t xml:space="preserve">left</x:t>
        </x:is>
      </x:c>
      <x:c r="E104" s="100" t="inlineStr">
        <x:is>
          <x:t xml:space="preserve">ADMIS_ETUDE</x:t>
        </x:is>
      </x:c>
      <x:c r="F104" s="97">
        <x:v>6</x:v>
      </x:c>
      <x:c r="G104" s="97">
        <x:v>6</x:v>
      </x:c>
      <x:c r="H104" s="93" t="inlineStr">
        <x:is>
          <x:t xml:space="preserve">workbook.CIN_F003_FATALITE_1</x:t>
        </x:is>
      </x:c>
      <x:c r="I104" s="93" t="inlineStr">
        <x:is>
          <x:t xml:space="preserve">/game/sprites/v100/pit/scar/scar-special-fatalite-1-left.png · 671cdac6459e42ba0ce9999bce87350b2bd284eeb154c63234498758b9fcf2ff</x:t>
        </x:is>
      </x:c>
      <x:c r="J104" s="93" t="inlineStr">
        <x:is>
          <x:t xml:space="preserve">workbook.CIN_F003_FATALITE_1[0] · /game/sprites/v100/pit/scar/scar-special-fatalite-1-left.png · rect 0,0,710,346 · pivot 458,328 · 30 ticks60 · b2c1c867120cead1a77cbdaae5e19ffd7d957d774e5364cef43d4202d54dbc1a
workbook.CIN_F003_FATALITE_1[1] · /game/sprites/v100/pit/scar/scar-special-fatalite-1-left.png · rect 709,0,827,346 · pivot 504,328 · 30 ticks60 · ce9a3f71fc05fab8b2be06f62e4f14e49309dc43ccf4db749807053a9dcec3cb
workbook.CIN_F003_FATALITE_1[2] · /game/sprites/v100/pit/scar/scar-special-fatalite-1-left.png · rect 0,345,742,329 · pivot 469,325 · 60 ticks60 · 2a96e9d4cd440f712eefc05dccb005df82ea53bad3718189d01dca6ae5ab0e74
workbook.CIN_F003_FATALITE_1[3] · /game/sprites/v100/pit/scar/scar-special-fatalite-1-left.png · rect 741,345,795,329 · pivot 483,326 · 60 ticks60 · 3536d7b7e065095a2c8eeeaaff339f62d6cd673d7c5e41de2acad2bd29829761
workbook.CIN_F003_FATALITE_1[4] · /game/sprites/v100/pit/scar/scar-special-fatalite-1-left.png · rect 0,673,851,351 · pivot 480,319 · 60 ticks60 · f8cfe227bc36c7c407439b66c3b23b2b0f62b2c7773a4232f6e8f866a5d470e6
workbook.CIN_F003_FATALITE_1[5] · /game/sprites/v100/pit/scar/scar-special-fatalite-1-left.png · rect 850,673,686,351 · pivot 325,325 · 60 ticks60 · 80ec3aae7d079b32f7215e6112570f16f8cad82c75673688ddf7f5f68ce0b426</x:t>
        </x:is>
      </x:c>
    </x:row>
    <x:row r="105" ht="64" customHeight="1">
      <x:c r="A105" s="93" t="inlineStr">
        <x:is>
          <x:t xml:space="preserve">scar</x:t>
        </x:is>
      </x:c>
      <x:c r="B105" s="93" t="inlineStr">
        <x:is>
          <x:t xml:space="preserve">CIN_F003_FATALITE_2</x:t>
        </x:is>
      </x:c>
      <x:c r="C105" s="93" t="inlineStr">
        <x:is>
          <x:t xml:space="preserve">I7</x:t>
        </x:is>
      </x:c>
      <x:c r="D105" s="93" t="inlineStr">
        <x:is>
          <x:t xml:space="preserve">right</x:t>
        </x:is>
      </x:c>
      <x:c r="E105" s="100" t="inlineStr">
        <x:is>
          <x:t xml:space="preserve">ADMIS_ETUDE</x:t>
        </x:is>
      </x:c>
      <x:c r="F105" s="97">
        <x:v>6</x:v>
      </x:c>
      <x:c r="G105" s="97">
        <x:v>6</x:v>
      </x:c>
      <x:c r="H105" s="93" t="inlineStr">
        <x:is>
          <x:t xml:space="preserve">workbook.CIN_F003_FATALITE_2</x:t>
        </x:is>
      </x:c>
      <x:c r="I105" s="93" t="inlineStr">
        <x:is>
          <x:t xml:space="preserve">/game/sprites/v100/pit/scar/scar-special-fatalite-2-right.png · a3038ed6fd17a8b71e21ae59f469290063eb74e575bf9571a2a11636a344a96b</x:t>
        </x:is>
      </x:c>
      <x:c r="J105" s="93" t="inlineStr">
        <x:is>
          <x:t xml:space="preserve">workbook.CIN_F003_FATALITE_2[0] · /game/sprites/v100/pit/scar/scar-special-fatalite-2-right.png · rect 0,0,795,352 · pivot 370,294 · 30 ticks60 · 8e039af1ff9f02db0ed37f97d009da97974a956152b03bd9d2e63ff9611dfe4f
workbook.CIN_F003_FATALITE_2[1] · /game/sprites/v100/pit/scar/scar-special-fatalite-2-right.png · rect 794,0,742,352 · pivot 336,294 · 30 ticks60 · 9ab03313eb3525703874536bfc4f7dd3dd33ec27cc5995d58b14a4e0784210e4
workbook.CIN_F003_FATALITE_2[2] · /game/sprites/v100/pit/scar/scar-special-fatalite-2-right.png · rect 0,351,809,329 · pivot 351,271 · 60 ticks60 · 5210d1711775f9efea60bef5bf4abec117496daa7cfd15c95f14ab2fc53d8036
workbook.CIN_F003_FATALITE_2[3] · /game/sprites/v100/pit/scar/scar-special-fatalite-2-right.png · rect 808,351,728,329 · pivot 230,269 · 60 ticks60 · b7ae91f163ff837508d23867b01cd10241611aed2f780a289169b87848a6dea6
workbook.CIN_F003_FATALITE_2[4] · /game/sprites/v100/pit/scar/scar-special-fatalite-2-right.png · rect 0,679,754,345 · pivot 380,283 · 60 ticks60 · e28232334d4acf7b8b83c5a53c915ee86358bb4b9598e5d2c156864c173b50d5
workbook.CIN_F003_FATALITE_2[5] · /game/sprites/v100/pit/scar/scar-special-fatalite-2-right.png · rect 753,679,783,345 · pivot 361,285 · 60 ticks60 · 078c561cc65c4614fda4c920e30105573199d5ede8f13251a97f27ce5c2e96ef</x:t>
        </x:is>
      </x:c>
    </x:row>
    <x:row r="106" ht="64" customHeight="1">
      <x:c r="A106" s="93" t="inlineStr">
        <x:is>
          <x:t xml:space="preserve">scar</x:t>
        </x:is>
      </x:c>
      <x:c r="B106" s="93" t="inlineStr">
        <x:is>
          <x:t xml:space="preserve">CIN_F003_FATALITE_2</x:t>
        </x:is>
      </x:c>
      <x:c r="C106" s="93" t="inlineStr">
        <x:is>
          <x:t xml:space="preserve">I7</x:t>
        </x:is>
      </x:c>
      <x:c r="D106" s="93" t="inlineStr">
        <x:is>
          <x:t xml:space="preserve">left</x:t>
        </x:is>
      </x:c>
      <x:c r="E106" s="100" t="inlineStr">
        <x:is>
          <x:t xml:space="preserve">ADMIS_ETUDE</x:t>
        </x:is>
      </x:c>
      <x:c r="F106" s="97">
        <x:v>6</x:v>
      </x:c>
      <x:c r="G106" s="97">
        <x:v>6</x:v>
      </x:c>
      <x:c r="H106" s="93" t="inlineStr">
        <x:is>
          <x:t xml:space="preserve">workbook.CIN_F003_FATALITE_2</x:t>
        </x:is>
      </x:c>
      <x:c r="I106" s="93" t="inlineStr">
        <x:is>
          <x:t xml:space="preserve">/game/sprites/v100/pit/scar/scar-special-fatalite-2-left.png · c6102fe83dc7d0137c71b3a7c0cf5ee203d0673256ad09159e5e9af1d9555fab</x:t>
        </x:is>
      </x:c>
      <x:c r="J106" s="93" t="inlineStr">
        <x:is>
          <x:t xml:space="preserve">workbook.CIN_F003_FATALITE_2[0] · /game/sprites/v100/pit/scar/scar-special-fatalite-2-left.png · rect 0,0,746,377 · pivot 448,335 · 30 ticks60 · 3e97fa74ffea19ced4d2d76425c6823c98c562a12d432db57b4f73746933e5fa
workbook.CIN_F003_FATALITE_2[1] · /game/sprites/v100/pit/scar/scar-special-fatalite-2-left.png · rect 745,0,791,377 · pivot 423,336 · 30 ticks60 · a68e883d84aef8472ab6318f13efc9a18767b82ad0b192071f4aa11eba3815ae
workbook.CIN_F003_FATALITE_2[2] · /game/sprites/v100/pit/scar/scar-special-fatalite-2-left.png · rect 0,376,734,303 · pivot 448,261 · 60 ticks60 · 6a28964191ee3a6c15b67d00fffc3e06129e49a50807b97c0720d0f9227e13c0
workbook.CIN_F003_FATALITE_2[3] · /game/sprites/v100/pit/scar/scar-special-fatalite-2-left.png · rect 733,376,803,303 · pivot 442,263 · 60 ticks60 · 386e50ffe9f71056996fe1f217b4b62ee19e27ded93ddf1a74597f173700c054
workbook.CIN_F003_FATALITE_2[4] · /game/sprites/v100/pit/scar/scar-special-fatalite-2-left.png · rect 0,678,788,346 · pivot 460,279 · 60 ticks60 · 28a88efb0bf140e7693a6d0c19737897c2ef518ece9da16c48768c685b009921
workbook.CIN_F003_FATALITE_2[5] · /game/sprites/v100/pit/scar/scar-special-fatalite-2-left.png · rect 787,678,749,346 · pivot 373,283 · 60 ticks60 · 2b571476046a054ae39552b5b627f147872b79445d1a33029697b7b1ebd2e8e5</x:t>
        </x:is>
      </x:c>
    </x:row>
    <x:row r="107" ht="64" customHeight="1">
      <x:c r="A107" s="93" t="inlineStr">
        <x:is>
          <x:t xml:space="preserve">scar</x:t>
        </x:is>
      </x:c>
      <x:c r="B107" s="93" t="inlineStr">
        <x:is>
          <x:t xml:space="preserve">CIN_F003_CLEMENCE</x:t>
        </x:is>
      </x:c>
      <x:c r="C107" s="93" t="inlineStr">
        <x:is>
          <x:t xml:space="preserve">J7</x:t>
        </x:is>
      </x:c>
      <x:c r="D107" s="93" t="inlineStr">
        <x:is>
          <x:t xml:space="preserve">right</x:t>
        </x:is>
      </x:c>
      <x:c r="E107" s="100" t="inlineStr">
        <x:is>
          <x:t xml:space="preserve">ADMIS_ETUDE</x:t>
        </x:is>
      </x:c>
      <x:c r="F107" s="97">
        <x:v>6</x:v>
      </x:c>
      <x:c r="G107" s="97">
        <x:v>6</x:v>
      </x:c>
      <x:c r="H107" s="93" t="inlineStr">
        <x:is>
          <x:t xml:space="preserve">workbook.CIN_F003_CLEMENCE</x:t>
        </x:is>
      </x:c>
      <x:c r="I107" s="93" t="inlineStr">
        <x:is>
          <x:t xml:space="preserve">/game/sprites/v100/pit/scar/scar-special-clemence-right.png · 189f55ad7005c38747786a1f910ed12844c003ee62015e2bbcbef6a2d84b65ca</x:t>
        </x:is>
      </x:c>
      <x:c r="J107" s="93" t="inlineStr">
        <x:is>
          <x:t xml:space="preserve">workbook.CIN_F003_CLEMENCE[0] · /game/sprites/v100/pit/scar/scar-special-clemence-right.png · rect 0,0,730,368 · pivot 387,356 · 30 ticks60 · e43f6f9b069e8742221ab7c504032eb485ea9442f0b893dd1b191d0f6b91c2c5
workbook.CIN_F003_CLEMENCE[1] · /game/sprites/v100/pit/scar/scar-special-clemence-right.png · rect 729,0,807,368 · pivot 324,356 · 30 ticks60 · 27fad839eb52dfccbc6e516f9c1eaac1c9500bc809f5b347730ec60f763eb199
workbook.CIN_F003_CLEMENCE[2] · /game/sprites/v100/pit/scar/scar-special-clemence-right.png · rect 0,367,774,328 · pivot 386,321 · 60 ticks60 · d7c3d55eaf13dbac416a6e59526cb9cfffc11442442fe73b745755c4baeb993c
workbook.CIN_F003_CLEMENCE[3] · /game/sprites/v100/pit/scar/scar-special-clemence-right.png · rect 773,367,763,328 · pivot 395,324 · 60 ticks60 · ab8fd66000553e86b55ff7b957ef7a2354f8932eba00ae666e47eef8b825fee1
workbook.CIN_F003_CLEMENCE[4] · /game/sprites/v100/pit/scar/scar-special-clemence-right.png · rect 0,694,775,330 · pivot 389,290 · 60 ticks60 · 982849953fa5c127343d2edd81bb0d98b398ca6ee20127aeef63e77ed609e801
workbook.CIN_F003_CLEMENCE[5] · /game/sprites/v100/pit/scar/scar-special-clemence-right.png · rect 774,694,762,330 · pivot 316,316 · 60 ticks60 · 2dc7c26487c3eefc54f1475c1dff27fd8b8edccbd5c6868f53577ed6d36c8fb3</x:t>
        </x:is>
      </x:c>
    </x:row>
    <x:row r="108" ht="64" customHeight="1">
      <x:c r="A108" s="93" t="inlineStr">
        <x:is>
          <x:t xml:space="preserve">scar</x:t>
        </x:is>
      </x:c>
      <x:c r="B108" s="93" t="inlineStr">
        <x:is>
          <x:t xml:space="preserve">CIN_F003_CLEMENCE</x:t>
        </x:is>
      </x:c>
      <x:c r="C108" s="93" t="inlineStr">
        <x:is>
          <x:t xml:space="preserve">J7</x:t>
        </x:is>
      </x:c>
      <x:c r="D108" s="93" t="inlineStr">
        <x:is>
          <x:t xml:space="preserve">left</x:t>
        </x:is>
      </x:c>
      <x:c r="E108" s="100" t="inlineStr">
        <x:is>
          <x:t xml:space="preserve">ADMIS_ETUDE</x:t>
        </x:is>
      </x:c>
      <x:c r="F108" s="97">
        <x:v>6</x:v>
      </x:c>
      <x:c r="G108" s="97">
        <x:v>6</x:v>
      </x:c>
      <x:c r="H108" s="93" t="inlineStr">
        <x:is>
          <x:t xml:space="preserve">workbook.CIN_F003_CLEMENCE</x:t>
        </x:is>
      </x:c>
      <x:c r="I108" s="93" t="inlineStr">
        <x:is>
          <x:t xml:space="preserve">/game/sprites/v100/pit/scar/scar-special-clemence-left.png · 559366b2e7d9c5d90f471f4cab4e0034b274540243148dd3adfd93c5717c5788</x:t>
        </x:is>
      </x:c>
      <x:c r="J108" s="93" t="inlineStr">
        <x:is>
          <x:t xml:space="preserve">workbook.CIN_F003_CLEMENCE[0] · /game/sprites/v100/pit/scar/scar-special-clemence-left.png · rect 0,0,731,371 · pivot 443,315 · 30 ticks60 · 3159bd8f570dcebc70bf4593c930fa5529659eab51091771a6a09970e72a2c37
workbook.CIN_F003_CLEMENCE[1] · /game/sprites/v100/pit/scar/scar-special-clemence-left.png · rect 730,0,806,371 · pivot 438,314 · 30 ticks60 · 53861f450b918ec8725debd92a6e8979e7a45049a2e95d91dabb5f8be7cf8c2a
workbook.CIN_F003_CLEMENCE[2] · /game/sprites/v100/pit/scar/scar-special-clemence-left.png · rect 0,370,755,322 · pivot 445,271 · 60 ticks60 · 43d4883da3bc51aa925626d74953596b09e893fb2029be77aebcc60852d0da3d
workbook.CIN_F003_CLEMENCE[3] · /game/sprites/v100/pit/scar/scar-special-clemence-left.png · rect 754,370,782,322 · pivot 411,277 · 60 ticks60 · ef91ba5ca13dea2151c851657f8a7dd8e04baa769254b28f469c8c80439d1442
workbook.CIN_F003_CLEMENCE[4] · /game/sprites/v100/pit/scar/scar-special-clemence-left.png · rect 0,691,797,333 · pivot 481,263 · 60 ticks60 · 60adb02e5e6f4b5779afe290da029b6d882155e6b53d2cd7acc5bfef821be263
workbook.CIN_F003_CLEMENCE[5] · /game/sprites/v100/pit/scar/scar-special-clemence-left.png · rect 796,691,740,333 · pivot 364,267 · 60 ticks60 · 60ecee94ac3e72fa8f2bcc18f88ebe8c39588dc22013f8640796e75a674596a2</x:t>
        </x:is>
      </x:c>
    </x:row>
  </x:sheetData>
  <x:autoFilter ref="A4:J108"/>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0.xml><?xml version="1.0" encoding="utf-8"?>
<x:worksheet xmlns:x="http://schemas.openxmlformats.org/spreadsheetml/2006/main">
  <x:dimension ref="A1:G20"/>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38" customWidth="1"/>
    <x:col min="3" max="3" width="25" customWidth="1"/>
    <x:col min="4" max="4" width="15" customWidth="1"/>
    <x:col min="5" max="5" width="20" customWidth="1"/>
    <x:col min="6" max="6" width="18" customWidth="1"/>
    <x:col min="7" max="7" width="110" customWidth="1"/>
  </x:cols>
  <x:sheetData>
    <x:row r="1" ht="31" customHeight="1">
      <x:c r="A1" s="95" t="inlineStr">
        <x:is>
          <x:t xml:space="preserve">Homeworld · habitants déjà présents devenus abordables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Distance, niveau, visibilité et sol sont recontrôlés à l’interaction ; aucune nouvelle identité créée.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habitant</x:t>
        </x:is>
      </x:c>
      <x:c r="B4" s="94" t="inlineStr">
        <x:is>
          <x:t xml:space="preserve">Nom</x:t>
        </x:is>
      </x:c>
      <x:c r="C4" s="94" t="inlineStr">
        <x:is>
          <x:t xml:space="preserve">Travail</x:t>
        </x:is>
      </x:c>
      <x:c r="D4" s="94" t="inlineStr">
        <x:is>
          <x:t xml:space="preserve">Étage</x:t>
        </x:is>
      </x:c>
      <x:c r="E4" s="94" t="inlineStr">
        <x:is>
          <x:t xml:space="preserve">Quartier</x:t>
        </x:is>
      </x:c>
      <x:c r="F4" s="94" t="inlineStr">
        <x:is>
          <x:t xml:space="preserve">Rayon strict</x:t>
        </x:is>
      </x:c>
      <x:c r="G4" s="94" t="inlineStr">
        <x:is>
          <x:t xml:space="preserve">Portée / preuve</x:t>
        </x:is>
      </x:c>
    </x:row>
    <x:row r="5" ht="50" customHeight="1">
      <x:c r="A5" s="93" t="inlineStr">
        <x:is>
          <x:t xml:space="preserve">urban-v78:extra:quay-0</x:t>
        </x:is>
      </x:c>
      <x:c r="B5" s="93" t="inlineStr">
        <x:is>
          <x:t xml:space="preserve">Nom propre non renseigné</x:t>
        </x:is>
      </x:c>
      <x:c r="C5" s="93" t="inlineStr">
        <x:is>
          <x:t xml:space="preserve">Porteur de cargaisons</x:t>
        </x:is>
      </x:c>
      <x:c r="D5" s="93" t="inlineStr">
        <x:is>
          <x:t xml:space="preserve">0</x:t>
        </x:is>
      </x:c>
      <x:c r="E5" s="93" t="inlineStr">
        <x:is>
          <x:t xml:space="preserve">port</x:t>
        </x:is>
      </x:c>
      <x:c r="F5" s="97">
        <x:v>96</x:v>
      </x:c>
      <x:c r="G5" s="93" t="inlineStr">
        <x:is>
          <x:t xml:space="preserve">Habitant déjà dessiné et conservé ; approche réelle sur même étage et sol libre. Un contact navigateur ciblé, pas 16 parcours navigateur.</x:t>
        </x:is>
      </x:c>
    </x:row>
    <x:row r="6" ht="50" customHeight="1">
      <x:c r="A6" s="93" t="inlineStr">
        <x:is>
          <x:t xml:space="preserve">urban-v78:extra:quay-1</x:t>
        </x:is>
      </x:c>
      <x:c r="B6" s="93" t="inlineStr">
        <x:is>
          <x:t xml:space="preserve">Nom propre non renseigné</x:t>
        </x:is>
      </x:c>
      <x:c r="C6" s="93" t="inlineStr">
        <x:is>
          <x:t xml:space="preserve">Navigatrice</x:t>
        </x:is>
      </x:c>
      <x:c r="D6" s="93" t="inlineStr">
        <x:is>
          <x:t xml:space="preserve">0</x:t>
        </x:is>
      </x:c>
      <x:c r="E6" s="93" t="inlineStr">
        <x:is>
          <x:t xml:space="preserve">port</x:t>
        </x:is>
      </x:c>
      <x:c r="F6" s="97">
        <x:v>96</x:v>
      </x:c>
      <x:c r="G6" s="93" t="inlineStr">
        <x:is>
          <x:t xml:space="preserve">Habitant déjà dessiné et conservé ; approche réelle sur même étage et sol libre. Un contact navigateur ciblé, pas 16 parcours navigateur.</x:t>
        </x:is>
      </x:c>
    </x:row>
    <x:row r="7" ht="50" customHeight="1">
      <x:c r="A7" s="93" t="inlineStr">
        <x:is>
          <x:t xml:space="preserve">urban-v78:extra:quay-2</x:t>
        </x:is>
      </x:c>
      <x:c r="B7" s="93" t="inlineStr">
        <x:is>
          <x:t xml:space="preserve">Nom propre non renseigné</x:t>
        </x:is>
      </x:c>
      <x:c r="C7" s="93" t="inlineStr">
        <x:is>
          <x:t xml:space="preserve">Tailleur de parures</x:t>
        </x:is>
      </x:c>
      <x:c r="D7" s="93" t="inlineStr">
        <x:is>
          <x:t xml:space="preserve">0</x:t>
        </x:is>
      </x:c>
      <x:c r="E7" s="93" t="inlineStr">
        <x:is>
          <x:t xml:space="preserve">port</x:t>
        </x:is>
      </x:c>
      <x:c r="F7" s="97">
        <x:v>96</x:v>
      </x:c>
      <x:c r="G7" s="93" t="inlineStr">
        <x:is>
          <x:t xml:space="preserve">Habitant déjà dessiné et conservé ; approche réelle sur même étage et sol libre. Un contact navigateur ciblé, pas 16 parcours navigateur.</x:t>
        </x:is>
      </x:c>
    </x:row>
    <x:row r="8" ht="50" customHeight="1">
      <x:c r="A8" s="93" t="inlineStr">
        <x:is>
          <x:t xml:space="preserve">urban-v78:extra:quay-3</x:t>
        </x:is>
      </x:c>
      <x:c r="B8" s="93" t="inlineStr">
        <x:is>
          <x:t xml:space="preserve">Nom propre non renseigné</x:t>
        </x:is>
      </x:c>
      <x:c r="C8" s="93" t="inlineStr">
        <x:is>
          <x:t xml:space="preserve">Navigatrice</x:t>
        </x:is>
      </x:c>
      <x:c r="D8" s="93" t="inlineStr">
        <x:is>
          <x:t xml:space="preserve">0</x:t>
        </x:is>
      </x:c>
      <x:c r="E8" s="93" t="inlineStr">
        <x:is>
          <x:t xml:space="preserve">port</x:t>
        </x:is>
      </x:c>
      <x:c r="F8" s="97">
        <x:v>96</x:v>
      </x:c>
      <x:c r="G8" s="93" t="inlineStr">
        <x:is>
          <x:t xml:space="preserve">Habitant déjà dessiné et conservé ; approche réelle sur même étage et sol libre. Un contact navigateur ciblé, pas 16 parcours navigateur.</x:t>
        </x:is>
      </x:c>
    </x:row>
    <x:row r="9" ht="50" customHeight="1">
      <x:c r="A9" s="93" t="inlineStr">
        <x:is>
          <x:t xml:space="preserve">urban-v78:extra:quay-4</x:t>
        </x:is>
      </x:c>
      <x:c r="B9" s="93" t="inlineStr">
        <x:is>
          <x:t xml:space="preserve">Nom propre non renseigné</x:t>
        </x:is>
      </x:c>
      <x:c r="C9" s="93" t="inlineStr">
        <x:is>
          <x:t xml:space="preserve">Porteur de cargaisons</x:t>
        </x:is>
      </x:c>
      <x:c r="D9" s="93" t="inlineStr">
        <x:is>
          <x:t xml:space="preserve">0</x:t>
        </x:is>
      </x:c>
      <x:c r="E9" s="93" t="inlineStr">
        <x:is>
          <x:t xml:space="preserve">port</x:t>
        </x:is>
      </x:c>
      <x:c r="F9" s="97">
        <x:v>96</x:v>
      </x:c>
      <x:c r="G9" s="93" t="inlineStr">
        <x:is>
          <x:t xml:space="preserve">Habitant déjà dessiné et conservé ; approche réelle sur même étage et sol libre. Un contact navigateur ciblé, pas 16 parcours navigateur.</x:t>
        </x:is>
      </x:c>
    </x:row>
    <x:row r="10" ht="50" customHeight="1">
      <x:c r="A10" s="93" t="inlineStr">
        <x:is>
          <x:t xml:space="preserve">urban-v78:extra:quay-5</x:t>
        </x:is>
      </x:c>
      <x:c r="B10" s="93" t="inlineStr">
        <x:is>
          <x:t xml:space="preserve">Nom propre non renseigné</x:t>
        </x:is>
      </x:c>
      <x:c r="C10" s="93" t="inlineStr">
        <x:is>
          <x:t xml:space="preserve">Navigatrice</x:t>
        </x:is>
      </x:c>
      <x:c r="D10" s="93" t="inlineStr">
        <x:is>
          <x:t xml:space="preserve">0</x:t>
        </x:is>
      </x:c>
      <x:c r="E10" s="93" t="inlineStr">
        <x:is>
          <x:t xml:space="preserve">port</x:t>
        </x:is>
      </x:c>
      <x:c r="F10" s="97">
        <x:v>96</x:v>
      </x:c>
      <x:c r="G10" s="93" t="inlineStr">
        <x:is>
          <x:t xml:space="preserve">Habitant déjà dessiné et conservé ; approche réelle sur même étage et sol libre. Un contact navigateur ciblé, pas 16 parcours navigateur.</x:t>
        </x:is>
      </x:c>
    </x:row>
    <x:row r="11" ht="50" customHeight="1">
      <x:c r="A11" s="93" t="inlineStr">
        <x:is>
          <x:t xml:space="preserve">urban-v78:extra:quay-6</x:t>
        </x:is>
      </x:c>
      <x:c r="B11" s="93" t="inlineStr">
        <x:is>
          <x:t xml:space="preserve">Nom propre non renseigné</x:t>
        </x:is>
      </x:c>
      <x:c r="C11" s="93" t="inlineStr">
        <x:is>
          <x:t xml:space="preserve">Tailleur de parures</x:t>
        </x:is>
      </x:c>
      <x:c r="D11" s="93" t="inlineStr">
        <x:is>
          <x:t xml:space="preserve">0</x:t>
        </x:is>
      </x:c>
      <x:c r="E11" s="93" t="inlineStr">
        <x:is>
          <x:t xml:space="preserve">port</x:t>
        </x:is>
      </x:c>
      <x:c r="F11" s="97">
        <x:v>96</x:v>
      </x:c>
      <x:c r="G11" s="93" t="inlineStr">
        <x:is>
          <x:t xml:space="preserve">Habitant déjà dessiné et conservé ; approche réelle sur même étage et sol libre. Un contact navigateur ciblé, pas 16 parcours navigateur.</x:t>
        </x:is>
      </x:c>
    </x:row>
    <x:row r="12" ht="50" customHeight="1">
      <x:c r="A12" s="93" t="inlineStr">
        <x:is>
          <x:t xml:space="preserve">urban-v78:extra:lower-0</x:t>
        </x:is>
      </x:c>
      <x:c r="B12" s="93" t="inlineStr">
        <x:is>
          <x:t xml:space="preserve">Nom propre non renseigné</x:t>
        </x:is>
      </x:c>
      <x:c r="C12" s="93" t="inlineStr">
        <x:is>
          <x:t xml:space="preserve">Émissaire de clan</x:t>
        </x:is>
      </x:c>
      <x:c r="D12" s="93" t="inlineStr">
        <x:is>
          <x:t xml:space="preserve">-1A</x:t>
        </x:is>
      </x:c>
      <x:c r="E12" s="93" t="inlineStr">
        <x:is>
          <x:t xml:space="preserve">undercity</x:t>
        </x:is>
      </x:c>
      <x:c r="F12" s="97">
        <x:v>96</x:v>
      </x:c>
      <x:c r="G12" s="93" t="inlineStr">
        <x:is>
          <x:t xml:space="preserve">Habitant déjà dessiné et conservé ; approche réelle sur même étage et sol libre. Un contact navigateur ciblé, pas 16 parcours navigateur.</x:t>
        </x:is>
      </x:c>
    </x:row>
    <x:row r="13" ht="50" customHeight="1">
      <x:c r="A13" s="93" t="inlineStr">
        <x:is>
          <x:t xml:space="preserve">urban-v78:extra:lower-2</x:t>
        </x:is>
      </x:c>
      <x:c r="B13" s="93" t="inlineStr">
        <x:is>
          <x:t xml:space="preserve">Nom propre non renseigné</x:t>
        </x:is>
      </x:c>
      <x:c r="C13" s="93" t="inlineStr">
        <x:is>
          <x:t xml:space="preserve">Porteur de minerai</x:t>
        </x:is>
      </x:c>
      <x:c r="D13" s="93" t="inlineStr">
        <x:is>
          <x:t xml:space="preserve">-1A</x:t>
        </x:is>
      </x:c>
      <x:c r="E13" s="93" t="inlineStr">
        <x:is>
          <x:t xml:space="preserve">undercity</x:t>
        </x:is>
      </x:c>
      <x:c r="F13" s="97">
        <x:v>96</x:v>
      </x:c>
      <x:c r="G13" s="93" t="inlineStr">
        <x:is>
          <x:t xml:space="preserve">Habitant déjà dessiné et conservé ; approche réelle sur même étage et sol libre. Un contact navigateur ciblé, pas 16 parcours navigateur.</x:t>
        </x:is>
      </x:c>
    </x:row>
    <x:row r="14" ht="50" customHeight="1">
      <x:c r="A14" s="93" t="inlineStr">
        <x:is>
          <x:t xml:space="preserve">urban-v78:extra:lower-3</x:t>
        </x:is>
      </x:c>
      <x:c r="B14" s="93" t="inlineStr">
        <x:is>
          <x:t xml:space="preserve">Nom propre non renseigné</x:t>
        </x:is>
      </x:c>
      <x:c r="C14" s="93" t="inlineStr">
        <x:is>
          <x:t xml:space="preserve">Émissaire de clan</x:t>
        </x:is>
      </x:c>
      <x:c r="D14" s="93" t="inlineStr">
        <x:is>
          <x:t xml:space="preserve">-1A</x:t>
        </x:is>
      </x:c>
      <x:c r="E14" s="93" t="inlineStr">
        <x:is>
          <x:t xml:space="preserve">undercity</x:t>
        </x:is>
      </x:c>
      <x:c r="F14" s="97">
        <x:v>96</x:v>
      </x:c>
      <x:c r="G14" s="93" t="inlineStr">
        <x:is>
          <x:t xml:space="preserve">Habitant déjà dessiné et conservé ; approche réelle sur même étage et sol libre. Un contact navigateur ciblé, pas 16 parcours navigateur.</x:t>
        </x:is>
      </x:c>
    </x:row>
    <x:row r="15" ht="50" customHeight="1">
      <x:c r="A15" s="93" t="inlineStr">
        <x:is>
          <x:t xml:space="preserve">urban-v78:extra:lower-5</x:t>
        </x:is>
      </x:c>
      <x:c r="B15" s="93" t="inlineStr">
        <x:is>
          <x:t xml:space="preserve">Nom propre non renseigné</x:t>
        </x:is>
      </x:c>
      <x:c r="C15" s="93" t="inlineStr">
        <x:is>
          <x:t xml:space="preserve">Tailleur de parures</x:t>
        </x:is>
      </x:c>
      <x:c r="D15" s="93" t="inlineStr">
        <x:is>
          <x:t xml:space="preserve">-1A</x:t>
        </x:is>
      </x:c>
      <x:c r="E15" s="93" t="inlineStr">
        <x:is>
          <x:t xml:space="preserve">undercity</x:t>
        </x:is>
      </x:c>
      <x:c r="F15" s="97">
        <x:v>96</x:v>
      </x:c>
      <x:c r="G15" s="93" t="inlineStr">
        <x:is>
          <x:t xml:space="preserve">Habitant déjà dessiné et conservé ; approche réelle sur même étage et sol libre. Un contact navigateur ciblé, pas 16 parcours navigateur.</x:t>
        </x:is>
      </x:c>
    </x:row>
    <x:row r="16" ht="50" customHeight="1">
      <x:c r="A16" s="93" t="inlineStr">
        <x:is>
          <x:t xml:space="preserve">urban-v78:extra:lower-6</x:t>
        </x:is>
      </x:c>
      <x:c r="B16" s="93" t="inlineStr">
        <x:is>
          <x:t xml:space="preserve">Nom propre non renseigné</x:t>
        </x:is>
      </x:c>
      <x:c r="C16" s="93" t="inlineStr">
        <x:is>
          <x:t xml:space="preserve">Aspirant</x:t>
        </x:is>
      </x:c>
      <x:c r="D16" s="93" t="inlineStr">
        <x:is>
          <x:t xml:space="preserve">-1A</x:t>
        </x:is>
      </x:c>
      <x:c r="E16" s="93" t="inlineStr">
        <x:is>
          <x:t xml:space="preserve">undercity</x:t>
        </x:is>
      </x:c>
      <x:c r="F16" s="97">
        <x:v>96</x:v>
      </x:c>
      <x:c r="G16" s="93" t="inlineStr">
        <x:is>
          <x:t xml:space="preserve">Habitant déjà dessiné et conservé ; approche réelle sur même étage et sol libre. Un contact navigateur ciblé, pas 16 parcours navigateur.</x:t>
        </x:is>
      </x:c>
    </x:row>
    <x:row r="17" ht="50" customHeight="1">
      <x:c r="A17" s="93" t="inlineStr">
        <x:is>
          <x:t xml:space="preserve">urban-v84:stable-supplies</x:t>
        </x:is>
      </x:c>
      <x:c r="B17" s="93" t="inlineStr">
        <x:is>
          <x:t xml:space="preserve">Nom propre non renseigné</x:t>
        </x:is>
      </x:c>
      <x:c r="C17" s="93" t="inlineStr">
        <x:is>
          <x:t xml:space="preserve">Palefrenier des montures</x:t>
        </x:is>
      </x:c>
      <x:c r="D17" s="93" t="inlineStr">
        <x:is>
          <x:t xml:space="preserve">0</x:t>
        </x:is>
      </x:c>
      <x:c r="E17" s="93" t="inlineStr">
        <x:is>
          <x:t xml:space="preserve">port</x:t>
        </x:is>
      </x:c>
      <x:c r="F17" s="97">
        <x:v>96</x:v>
      </x:c>
      <x:c r="G17" s="93" t="inlineStr">
        <x:is>
          <x:t xml:space="preserve">Habitant déjà dessiné et conservé ; approche réelle sur même étage et sol libre. Un contact navigateur ciblé, pas 16 parcours navigateur.</x:t>
        </x:is>
      </x:c>
    </x:row>
    <x:row r="18" ht="50" customHeight="1">
      <x:c r="A18" s="93" t="inlineStr">
        <x:is>
          <x:t xml:space="preserve">urban-v84:stable-harness</x:t>
        </x:is>
      </x:c>
      <x:c r="B18" s="93" t="inlineStr">
        <x:is>
          <x:t xml:space="preserve">Nom propre non renseigné</x:t>
        </x:is>
      </x:c>
      <x:c r="C18" s="93" t="inlineStr">
        <x:is>
          <x:t xml:space="preserve">Soigneuse des écuries</x:t>
        </x:is>
      </x:c>
      <x:c r="D18" s="93" t="inlineStr">
        <x:is>
          <x:t xml:space="preserve">0</x:t>
        </x:is>
      </x:c>
      <x:c r="E18" s="93" t="inlineStr">
        <x:is>
          <x:t xml:space="preserve">port</x:t>
        </x:is>
      </x:c>
      <x:c r="F18" s="97">
        <x:v>96</x:v>
      </x:c>
      <x:c r="G18" s="93" t="inlineStr">
        <x:is>
          <x:t xml:space="preserve">Habitant déjà dessiné et conservé ; approche réelle sur même étage et sol libre. Un contact navigateur ciblé, pas 16 parcours navigateur.</x:t>
        </x:is>
      </x:c>
    </x:row>
    <x:row r="19" ht="50" customHeight="1">
      <x:c r="A19" s="93" t="inlineStr">
        <x:is>
          <x:t xml:space="preserve">urban-v84:kennel-return</x:t>
        </x:is>
      </x:c>
      <x:c r="B19" s="93" t="inlineStr">
        <x:is>
          <x:t xml:space="preserve">Nom propre non renseigné</x:t>
        </x:is>
      </x:c>
      <x:c r="C19" s="93" t="inlineStr">
        <x:is>
          <x:t xml:space="preserve">Maître du chenil des chasses</x:t>
        </x:is>
      </x:c>
      <x:c r="D19" s="93" t="inlineStr">
        <x:is>
          <x:t xml:space="preserve">0</x:t>
        </x:is>
      </x:c>
      <x:c r="E19" s="93" t="inlineStr">
        <x:is>
          <x:t xml:space="preserve">port</x:t>
        </x:is>
      </x:c>
      <x:c r="F19" s="97">
        <x:v>96</x:v>
      </x:c>
      <x:c r="G19" s="93" t="inlineStr">
        <x:is>
          <x:t xml:space="preserve">Habitant déjà dessiné et conservé ; approche réelle sur même étage et sol libre. Un contact navigateur ciblé, pas 16 parcours navigateur.</x:t>
        </x:is>
      </x:c>
    </x:row>
    <x:row r="20" ht="50" customHeight="1">
      <x:c r="A20" s="93" t="inlineStr">
        <x:is>
          <x:t xml:space="preserve">urban-v84:kennel-care</x:t>
        </x:is>
      </x:c>
      <x:c r="B20" s="93" t="inlineStr">
        <x:is>
          <x:t xml:space="preserve">Nom propre non renseigné</x:t>
        </x:is>
      </x:c>
      <x:c r="C20" s="93" t="inlineStr">
        <x:is>
          <x:t xml:space="preserve">Soigneuse des chiens de chasse</x:t>
        </x:is>
      </x:c>
      <x:c r="D20" s="93" t="inlineStr">
        <x:is>
          <x:t xml:space="preserve">0</x:t>
        </x:is>
      </x:c>
      <x:c r="E20" s="93" t="inlineStr">
        <x:is>
          <x:t xml:space="preserve">port</x:t>
        </x:is>
      </x:c>
      <x:c r="F20" s="97">
        <x:v>96</x:v>
      </x:c>
      <x:c r="G20" s="93" t="inlineStr">
        <x:is>
          <x:t xml:space="preserve">Habitant déjà dessiné et conservé ; approche réelle sur même étage et sol libre. Un contact navigateur ciblé, pas 16 parcours navigateur.</x:t>
        </x:is>
      </x:c>
    </x:row>
  </x:sheetData>
  <x:autoFilter ref="A4:G2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1.xml><?xml version="1.0" encoding="utf-8"?>
<x:worksheet xmlns:x="http://schemas.openxmlformats.org/spreadsheetml/2006/main">
  <x:dimension ref="A1:J34"/>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24" customWidth="1"/>
    <x:col min="3" max="3" width="18" customWidth="1"/>
    <x:col min="4" max="4" width="24" customWidth="1"/>
    <x:col min="5" max="5" width="32" customWidth="1"/>
    <x:col min="6" max="6" width="18" customWidth="1"/>
    <x:col min="7" max="7" width="16" customWidth="1"/>
    <x:col min="8" max="8" width="18" customWidth="1"/>
    <x:col min="9" max="9" width="23" customWidth="1"/>
    <x:col min="10" max="10" width="100" customWidth="1"/>
  </x:cols>
  <x:sheetData>
    <x:row r="1" ht="31" customHeight="1">
      <x:c r="A1" s="95" t="inlineStr">
        <x:is>
          <x:t xml:space="preserve">30 planètes · export courant conservant la provenance</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Cartes originales du projet ; continents physiques et régions administratives restent distincts.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ID</x:t>
        </x:is>
      </x:c>
      <x:c r="B4" s="94" t="inlineStr">
        <x:is>
          <x:t xml:space="preserve">Planète</x:t>
        </x:is>
      </x:c>
      <x:c r="C4" s="94" t="inlineStr">
        <x:is>
          <x:t xml:space="preserve">Famille</x:t>
        </x:is>
      </x:c>
      <x:c r="D4" s="94" t="inlineStr">
        <x:is>
          <x:t xml:space="preserve">Biome</x:t>
        </x:is>
      </x:c>
      <x:c r="E4" s="94" t="inlineStr">
        <x:is>
          <x:t xml:space="preserve">Surface non jouable</x:t>
        </x:is>
      </x:c>
      <x:c r="F4" s="94" t="inlineStr">
        <x:is>
          <x:t xml:space="preserve">Continents</x:t>
        </x:is>
      </x:c>
      <x:c r="G4" s="94" t="inlineStr">
        <x:is>
          <x:t xml:space="preserve">Régions</x:t>
        </x:is>
      </x:c>
      <x:c r="H4" s="94" t="inlineStr">
        <x:is>
          <x:t xml:space="preserve">Territoires</x:t>
        </x:is>
      </x:c>
      <x:c r="I4" s="94" t="inlineStr">
        <x:is>
          <x:t xml:space="preserve">Routes connectées</x:t>
        </x:is>
      </x:c>
      <x:c r="J4" s="94" t="inlineStr">
        <x:is>
          <x:t xml:space="preserve">Provenance</x:t>
        </x:is>
      </x:c>
    </x:row>
    <x:row r="5" ht="64" customHeight="1">
      <x:c r="A5" s="93" t="inlineStr">
        <x:is>
          <x:t xml:space="preserve">korthas</x:t>
        </x:is>
      </x:c>
      <x:c r="B5" s="93" t="inlineStr">
        <x:is>
          <x:t xml:space="preserve">Korthas</x:t>
        </x:is>
      </x:c>
      <x:c r="C5" s="93" t="inlineStr">
        <x:is>
          <x:t xml:space="preserve">classic</x:t>
        </x:is>
      </x:c>
      <x:c r="D5" s="93" t="inlineStr">
        <x:is>
          <x:t xml:space="preserve">temperate</x:t>
        </x:is>
      </x:c>
      <x:c r="E5" s="93" t="inlineStr">
        <x:is>
          <x:t xml:space="preserve">Mers de cobalt</x:t>
        </x:is>
      </x:c>
      <x:c r="F5" s="97">
        <x:v>5</x:v>
      </x:c>
      <x:c r="G5" s="97">
        <x:v>6</x:v>
      </x:c>
      <x:c r="H5" s="97">
        <x:v>36</x:v>
      </x:c>
      <x:c r="I5" s="97" t="b">
        <x:v>1</x:v>
      </x:c>
      <x:c r="J5" s="93" t="inlineStr">
        <x:is>
          <x:t xml:space="preserve">Noms et règles V3 ; géographie originale V96/V97</x:t>
        </x:is>
      </x:c>
    </x:row>
    <x:row r="6" ht="64" customHeight="1">
      <x:c r="A6" s="93" t="inlineStr">
        <x:is>
          <x:t xml:space="preserve">thalassa</x:t>
        </x:is>
      </x:c>
      <x:c r="B6" s="93" t="inlineStr">
        <x:is>
          <x:t xml:space="preserve">Thalassa</x:t>
        </x:is>
      </x:c>
      <x:c r="C6" s="93" t="inlineStr">
        <x:is>
          <x:t xml:space="preserve">classic</x:t>
        </x:is>
      </x:c>
      <x:c r="D6" s="93" t="inlineStr">
        <x:is>
          <x:t xml:space="preserve">jungle</x:t>
        </x:is>
      </x:c>
      <x:c r="E6" s="93" t="inlineStr">
        <x:is>
          <x:t xml:space="preserve">Lagons turquoise</x:t>
        </x:is>
      </x:c>
      <x:c r="F6" s="97">
        <x:v>3</x:v>
      </x:c>
      <x:c r="G6" s="97">
        <x:v>6</x:v>
      </x:c>
      <x:c r="H6" s="97">
        <x:v>36</x:v>
      </x:c>
      <x:c r="I6" s="97" t="b">
        <x:v>1</x:v>
      </x:c>
      <x:c r="J6" s="93" t="inlineStr">
        <x:is>
          <x:t xml:space="preserve">Carte originale du projet ; pas une planète canonique certifiée</x:t>
        </x:is>
      </x:c>
    </x:row>
    <x:row r="7" ht="64" customHeight="1">
      <x:c r="A7" s="93" t="inlineStr">
        <x:is>
          <x:t xml:space="preserve">vitriol</x:t>
        </x:is>
      </x:c>
      <x:c r="B7" s="93" t="inlineStr">
        <x:is>
          <x:t xml:space="preserve">Vitriol</x:t>
        </x:is>
      </x:c>
      <x:c r="C7" s="93" t="inlineStr">
        <x:is>
          <x:t xml:space="preserve">exotic</x:t>
        </x:is>
      </x:c>
      <x:c r="D7" s="93" t="inlineStr">
        <x:is>
          <x:t xml:space="preserve">swamp</x:t>
        </x:is>
      </x:c>
      <x:c r="E7" s="93" t="inlineStr">
        <x:is>
          <x:t xml:space="preserve">Acide émeraude</x:t>
        </x:is>
      </x:c>
      <x:c r="F7" s="97">
        <x:v>4</x:v>
      </x:c>
      <x:c r="G7" s="97">
        <x:v>6</x:v>
      </x:c>
      <x:c r="H7" s="97">
        <x:v>36</x:v>
      </x:c>
      <x:c r="I7" s="97" t="b">
        <x:v>1</x:v>
      </x:c>
      <x:c r="J7" s="93" t="inlineStr">
        <x:is>
          <x:t xml:space="preserve">Carte originale du projet ; pas une planète canonique certifiée</x:t>
        </x:is>
      </x:c>
    </x:row>
    <x:row r="8" ht="64" customHeight="1">
      <x:c r="A8" s="93" t="inlineStr">
        <x:is>
          <x:t xml:space="preserve">nivalis</x:t>
        </x:is>
      </x:c>
      <x:c r="B8" s="93" t="inlineStr">
        <x:is>
          <x:t xml:space="preserve">Nivalis</x:t>
        </x:is>
      </x:c>
      <x:c r="C8" s="93" t="inlineStr">
        <x:is>
          <x:t xml:space="preserve">classic</x:t>
        </x:is>
      </x:c>
      <x:c r="D8" s="93" t="inlineStr">
        <x:is>
          <x:t xml:space="preserve">snow</x:t>
        </x:is>
      </x:c>
      <x:c r="E8" s="93" t="inlineStr">
        <x:is>
          <x:t xml:space="preserve">Banquise azurée</x:t>
        </x:is>
      </x:c>
      <x:c r="F8" s="97">
        <x:v>6</x:v>
      </x:c>
      <x:c r="G8" s="97">
        <x:v>6</x:v>
      </x:c>
      <x:c r="H8" s="97">
        <x:v>36</x:v>
      </x:c>
      <x:c r="I8" s="97" t="b">
        <x:v>1</x:v>
      </x:c>
      <x:c r="J8" s="93" t="inlineStr">
        <x:is>
          <x:t xml:space="preserve">Carte originale du projet ; pas une planète canonique certifiée</x:t>
        </x:is>
      </x:c>
    </x:row>
    <x:row r="9" ht="64" customHeight="1">
      <x:c r="A9" s="93" t="inlineStr">
        <x:is>
          <x:t xml:space="preserve">serak</x:t>
        </x:is>
      </x:c>
      <x:c r="B9" s="93" t="inlineStr">
        <x:is>
          <x:t xml:space="preserve">Serak</x:t>
        </x:is>
      </x:c>
      <x:c r="C9" s="93" t="inlineStr">
        <x:is>
          <x:t xml:space="preserve">classic</x:t>
        </x:is>
      </x:c>
      <x:c r="D9" s="93" t="inlineStr">
        <x:is>
          <x:t xml:space="preserve">desert</x:t>
        </x:is>
      </x:c>
      <x:c r="E9" s="93" t="inlineStr">
        <x:is>
          <x:t xml:space="preserve">Mers de dunes ocre</x:t>
        </x:is>
      </x:c>
      <x:c r="F9" s="97">
        <x:v>2</x:v>
      </x:c>
      <x:c r="G9" s="97">
        <x:v>6</x:v>
      </x:c>
      <x:c r="H9" s="97">
        <x:v>36</x:v>
      </x:c>
      <x:c r="I9" s="97" t="b">
        <x:v>1</x:v>
      </x:c>
      <x:c r="J9" s="93" t="inlineStr">
        <x:is>
          <x:t xml:space="preserve">Carte originale du projet ; pas une planète canonique certifiée</x:t>
        </x:is>
      </x:c>
    </x:row>
    <x:row r="10" ht="64" customHeight="1">
      <x:c r="A10" s="93" t="inlineStr">
        <x:is>
          <x:t xml:space="preserve">pyroclaste</x:t>
        </x:is>
      </x:c>
      <x:c r="B10" s="93" t="inlineStr">
        <x:is>
          <x:t xml:space="preserve">Pyroclaste</x:t>
        </x:is>
      </x:c>
      <x:c r="C10" s="93" t="inlineStr">
        <x:is>
          <x:t xml:space="preserve">classic</x:t>
        </x:is>
      </x:c>
      <x:c r="D10" s="93" t="inlineStr">
        <x:is>
          <x:t xml:space="preserve">volcanic</x:t>
        </x:is>
      </x:c>
      <x:c r="E10" s="93" t="inlineStr">
        <x:is>
          <x:t xml:space="preserve">Lave incandescente</x:t>
        </x:is>
      </x:c>
      <x:c r="F10" s="97">
        <x:v>2</x:v>
      </x:c>
      <x:c r="G10" s="97">
        <x:v>6</x:v>
      </x:c>
      <x:c r="H10" s="97">
        <x:v>36</x:v>
      </x:c>
      <x:c r="I10" s="97" t="b">
        <x:v>1</x:v>
      </x:c>
      <x:c r="J10" s="93" t="inlineStr">
        <x:is>
          <x:t xml:space="preserve">Carte originale du projet ; pas une planète canonique certifiée</x:t>
        </x:is>
      </x:c>
    </x:row>
    <x:row r="11" ht="64" customHeight="1">
      <x:c r="A11" s="93" t="inlineStr">
        <x:is>
          <x:t xml:space="preserve">halycon</x:t>
        </x:is>
      </x:c>
      <x:c r="B11" s="93" t="inlineStr">
        <x:is>
          <x:t xml:space="preserve">Halycon</x:t>
        </x:is>
      </x:c>
      <x:c r="C11" s="93" t="inlineStr">
        <x:is>
          <x:t xml:space="preserve">classic</x:t>
        </x:is>
      </x:c>
      <x:c r="D11" s="93" t="inlineStr">
        <x:is>
          <x:t xml:space="preserve">salt</x:t>
        </x:is>
      </x:c>
      <x:c r="E11" s="93" t="inlineStr">
        <x:is>
          <x:t xml:space="preserve">Saumure rose</x:t>
        </x:is>
      </x:c>
      <x:c r="F11" s="97">
        <x:v>4</x:v>
      </x:c>
      <x:c r="G11" s="97">
        <x:v>6</x:v>
      </x:c>
      <x:c r="H11" s="97">
        <x:v>36</x:v>
      </x:c>
      <x:c r="I11" s="97" t="b">
        <x:v>1</x:v>
      </x:c>
      <x:c r="J11" s="93" t="inlineStr">
        <x:is>
          <x:t xml:space="preserve">Carte originale du projet ; pas une planète canonique certifiée</x:t>
        </x:is>
      </x:c>
    </x:row>
    <x:row r="12" ht="64" customHeight="1">
      <x:c r="A12" s="93" t="inlineStr">
        <x:is>
          <x:t xml:space="preserve">uranth</x:t>
        </x:is>
      </x:c>
      <x:c r="B12" s="93" t="inlineStr">
        <x:is>
          <x:t xml:space="preserve">Uranth</x:t>
        </x:is>
      </x:c>
      <x:c r="C12" s="93" t="inlineStr">
        <x:is>
          <x:t xml:space="preserve">exotic</x:t>
        </x:is>
      </x:c>
      <x:c r="D12" s="93" t="inlineStr">
        <x:is>
          <x:t xml:space="preserve">irradiated</x:t>
        </x:is>
      </x:c>
      <x:c r="E12" s="93" t="inlineStr">
        <x:is>
          <x:t xml:space="preserve">Nappes radioactives</x:t>
        </x:is>
      </x:c>
      <x:c r="F12" s="97">
        <x:v>4</x:v>
      </x:c>
      <x:c r="G12" s="97">
        <x:v>6</x:v>
      </x:c>
      <x:c r="H12" s="97">
        <x:v>36</x:v>
      </x:c>
      <x:c r="I12" s="97" t="b">
        <x:v>1</x:v>
      </x:c>
      <x:c r="J12" s="93" t="inlineStr">
        <x:is>
          <x:t xml:space="preserve">Carte originale du projet ; pas une planète canonique certifiée</x:t>
        </x:is>
      </x:c>
    </x:row>
    <x:row r="13" ht="64" customHeight="1">
      <x:c r="A13" s="93" t="inlineStr">
        <x:is>
          <x:t xml:space="preserve">amethys</x:t>
        </x:is>
      </x:c>
      <x:c r="B13" s="93" t="inlineStr">
        <x:is>
          <x:t xml:space="preserve">Améthys</x:t>
        </x:is>
      </x:c>
      <x:c r="C13" s="93" t="inlineStr">
        <x:is>
          <x:t xml:space="preserve">exotic</x:t>
        </x:is>
      </x:c>
      <x:c r="D13" s="93" t="inlineStr">
        <x:is>
          <x:t xml:space="preserve">crystal</x:t>
        </x:is>
      </x:c>
      <x:c r="E13" s="93" t="inlineStr">
        <x:is>
          <x:t xml:space="preserve">Océan de cristaux violets</x:t>
        </x:is>
      </x:c>
      <x:c r="F13" s="97">
        <x:v>6</x:v>
      </x:c>
      <x:c r="G13" s="97">
        <x:v>6</x:v>
      </x:c>
      <x:c r="H13" s="97">
        <x:v>36</x:v>
      </x:c>
      <x:c r="I13" s="97" t="b">
        <x:v>1</x:v>
      </x:c>
      <x:c r="J13" s="93" t="inlineStr">
        <x:is>
          <x:t xml:space="preserve">Carte originale du projet ; pas une planète canonique certifiée</x:t>
        </x:is>
      </x:c>
    </x:row>
    <x:row r="14" ht="64" customHeight="1">
      <x:c r="A14" s="93" t="inlineStr">
        <x:is>
          <x:t xml:space="preserve">mycelia</x:t>
        </x:is>
      </x:c>
      <x:c r="B14" s="93" t="inlineStr">
        <x:is>
          <x:t xml:space="preserve">Mycélia</x:t>
        </x:is>
      </x:c>
      <x:c r="C14" s="93" t="inlineStr">
        <x:is>
          <x:t xml:space="preserve">exotic</x:t>
        </x:is>
      </x:c>
      <x:c r="D14" s="93" t="inlineStr">
        <x:is>
          <x:t xml:space="preserve">fungal</x:t>
        </x:is>
      </x:c>
      <x:c r="E14" s="93" t="inlineStr">
        <x:is>
          <x:t xml:space="preserve">Nappes de spores</x:t>
        </x:is>
      </x:c>
      <x:c r="F14" s="97">
        <x:v>4</x:v>
      </x:c>
      <x:c r="G14" s="97">
        <x:v>6</x:v>
      </x:c>
      <x:c r="H14" s="97">
        <x:v>36</x:v>
      </x:c>
      <x:c r="I14" s="97" t="b">
        <x:v>1</x:v>
      </x:c>
      <x:c r="J14" s="93" t="inlineStr">
        <x:is>
          <x:t xml:space="preserve">Carte originale du projet ; pas une planète canonique certifiée</x:t>
        </x:is>
      </x:c>
    </x:row>
    <x:row r="15" ht="64" customHeight="1">
      <x:c r="A15" s="93" t="inlineStr">
        <x:is>
          <x:t xml:space="preserve">nebulis</x:t>
        </x:is>
      </x:c>
      <x:c r="B15" s="93" t="inlineStr">
        <x:is>
          <x:t xml:space="preserve">Nébulis</x:t>
        </x:is>
      </x:c>
      <x:c r="C15" s="93" t="inlineStr">
        <x:is>
          <x:t xml:space="preserve">classic</x:t>
        </x:is>
      </x:c>
      <x:c r="D15" s="93" t="inlineStr">
        <x:is>
          <x:t xml:space="preserve">mountain</x:t>
        </x:is>
      </x:c>
      <x:c r="E15" s="93" t="inlineStr">
        <x:is>
          <x:t xml:space="preserve">Brume des vallées</x:t>
        </x:is>
      </x:c>
      <x:c r="F15" s="97">
        <x:v>4</x:v>
      </x:c>
      <x:c r="G15" s="97">
        <x:v>6</x:v>
      </x:c>
      <x:c r="H15" s="97">
        <x:v>36</x:v>
      </x:c>
      <x:c r="I15" s="97" t="b">
        <x:v>1</x:v>
      </x:c>
      <x:c r="J15" s="93" t="inlineStr">
        <x:is>
          <x:t xml:space="preserve">Carte originale du projet ; pas une planète canonique certifiée</x:t>
        </x:is>
      </x:c>
    </x:row>
    <x:row r="16" ht="64" customHeight="1">
      <x:c r="A16" s="93" t="inlineStr">
        <x:is>
          <x:t xml:space="preserve">abyssia</x:t>
        </x:is>
      </x:c>
      <x:c r="B16" s="93" t="inlineStr">
        <x:is>
          <x:t xml:space="preserve">Abyssia</x:t>
        </x:is>
      </x:c>
      <x:c r="C16" s="93" t="inlineStr">
        <x:is>
          <x:t xml:space="preserve">classic</x:t>
        </x:is>
      </x:c>
      <x:c r="D16" s="93" t="inlineStr">
        <x:is>
          <x:t xml:space="preserve">ocean</x:t>
        </x:is>
      </x:c>
      <x:c r="E16" s="93" t="inlineStr">
        <x:is>
          <x:t xml:space="preserve">Fosses indigo</x:t>
        </x:is>
      </x:c>
      <x:c r="F16" s="97">
        <x:v>6</x:v>
      </x:c>
      <x:c r="G16" s="97">
        <x:v>6</x:v>
      </x:c>
      <x:c r="H16" s="97">
        <x:v>36</x:v>
      </x:c>
      <x:c r="I16" s="97" t="b">
        <x:v>1</x:v>
      </x:c>
      <x:c r="J16" s="93" t="inlineStr">
        <x:is>
          <x:t xml:space="preserve">Carte originale du projet ; pas une planète canonique certifiée</x:t>
        </x:is>
      </x:c>
    </x:row>
    <x:row r="17" ht="64" customHeight="1">
      <x:c r="A17" s="93" t="inlineStr">
        <x:is>
          <x:t xml:space="preserve">chloris</x:t>
        </x:is>
      </x:c>
      <x:c r="B17" s="93" t="inlineStr">
        <x:is>
          <x:t xml:space="preserve">Chloris</x:t>
        </x:is>
      </x:c>
      <x:c r="C17" s="93" t="inlineStr">
        <x:is>
          <x:t xml:space="preserve">classic</x:t>
        </x:is>
      </x:c>
      <x:c r="D17" s="93" t="inlineStr">
        <x:is>
          <x:t xml:space="preserve">swamp</x:t>
        </x:is>
      </x:c>
      <x:c r="E17" s="93" t="inlineStr">
        <x:is>
          <x:t xml:space="preserve">Eaux tourbeuses</x:t>
        </x:is>
      </x:c>
      <x:c r="F17" s="97">
        <x:v>4</x:v>
      </x:c>
      <x:c r="G17" s="97">
        <x:v>6</x:v>
      </x:c>
      <x:c r="H17" s="97">
        <x:v>36</x:v>
      </x:c>
      <x:c r="I17" s="97" t="b">
        <x:v>1</x:v>
      </x:c>
      <x:c r="J17" s="93" t="inlineStr">
        <x:is>
          <x:t xml:space="preserve">Carte originale du projet ; pas une planète canonique certifiée</x:t>
        </x:is>
      </x:c>
    </x:row>
    <x:row r="18" ht="64" customHeight="1">
      <x:c r="A18" s="93" t="inlineStr">
        <x:is>
          <x:t xml:space="preserve">cryovant</x:t>
        </x:is>
      </x:c>
      <x:c r="B18" s="93" t="inlineStr">
        <x:is>
          <x:t xml:space="preserve">Cryovant</x:t>
        </x:is>
      </x:c>
      <x:c r="C18" s="93" t="inlineStr">
        <x:is>
          <x:t xml:space="preserve">classic</x:t>
        </x:is>
      </x:c>
      <x:c r="D18" s="93" t="inlineStr">
        <x:is>
          <x:t xml:space="preserve">tundra</x:t>
        </x:is>
      </x:c>
      <x:c r="E18" s="93" t="inlineStr">
        <x:is>
          <x:t xml:space="preserve">Fjords gelés</x:t>
        </x:is>
      </x:c>
      <x:c r="F18" s="97">
        <x:v>5</x:v>
      </x:c>
      <x:c r="G18" s="97">
        <x:v>6</x:v>
      </x:c>
      <x:c r="H18" s="97">
        <x:v>36</x:v>
      </x:c>
      <x:c r="I18" s="97" t="b">
        <x:v>1</x:v>
      </x:c>
      <x:c r="J18" s="93" t="inlineStr">
        <x:is>
          <x:t xml:space="preserve">Carte originale du projet ; pas une planète canonique certifiée</x:t>
        </x:is>
      </x:c>
    </x:row>
    <x:row r="19" ht="64" customHeight="1">
      <x:c r="A19" s="93" t="inlineStr">
        <x:is>
          <x:t xml:space="preserve">ochria</x:t>
        </x:is>
      </x:c>
      <x:c r="B19" s="93" t="inlineStr">
        <x:is>
          <x:t xml:space="preserve">Ochria</x:t>
        </x:is>
      </x:c>
      <x:c r="C19" s="93" t="inlineStr">
        <x:is>
          <x:t xml:space="preserve">classic</x:t>
        </x:is>
      </x:c>
      <x:c r="D19" s="93" t="inlineStr">
        <x:is>
          <x:t xml:space="preserve">desert</x:t>
        </x:is>
      </x:c>
      <x:c r="E19" s="93" t="inlineStr">
        <x:is>
          <x:t xml:space="preserve">Poussière ocre</x:t>
        </x:is>
      </x:c>
      <x:c r="F19" s="97">
        <x:v>6</x:v>
      </x:c>
      <x:c r="G19" s="97">
        <x:v>6</x:v>
      </x:c>
      <x:c r="H19" s="97">
        <x:v>36</x:v>
      </x:c>
      <x:c r="I19" s="97" t="b">
        <x:v>1</x:v>
      </x:c>
      <x:c r="J19" s="93" t="inlineStr">
        <x:is>
          <x:t xml:space="preserve">Carte originale du projet ; pas une planète canonique certifiée</x:t>
        </x:is>
      </x:c>
    </x:row>
    <x:row r="20" ht="64" customHeight="1">
      <x:c r="A20" s="93" t="inlineStr">
        <x:is>
          <x:t xml:space="preserve">obsidra</x:t>
        </x:is>
      </x:c>
      <x:c r="B20" s="93" t="inlineStr">
        <x:is>
          <x:t xml:space="preserve">Obsidra</x:t>
        </x:is>
      </x:c>
      <x:c r="C20" s="93" t="inlineStr">
        <x:is>
          <x:t xml:space="preserve">exotic</x:t>
        </x:is>
      </x:c>
      <x:c r="D20" s="93" t="inlineStr">
        <x:is>
          <x:t xml:space="preserve">volcanic</x:t>
        </x:is>
      </x:c>
      <x:c r="E20" s="93" t="inlineStr">
        <x:is>
          <x:t xml:space="preserve">Lave bleue</x:t>
        </x:is>
      </x:c>
      <x:c r="F20" s="97">
        <x:v>6</x:v>
      </x:c>
      <x:c r="G20" s="97">
        <x:v>6</x:v>
      </x:c>
      <x:c r="H20" s="97">
        <x:v>36</x:v>
      </x:c>
      <x:c r="I20" s="97" t="b">
        <x:v>1</x:v>
      </x:c>
      <x:c r="J20" s="93" t="inlineStr">
        <x:is>
          <x:t xml:space="preserve">Carte originale du projet ; pas une planète canonique certifiée</x:t>
        </x:is>
      </x:c>
    </x:row>
    <x:row r="21" ht="64" customHeight="1">
      <x:c r="A21" s="93" t="inlineStr">
        <x:is>
          <x:t xml:space="preserve">salarka</x:t>
        </x:is>
      </x:c>
      <x:c r="B21" s="93" t="inlineStr">
        <x:is>
          <x:t xml:space="preserve">Salarka</x:t>
        </x:is>
      </x:c>
      <x:c r="C21" s="93" t="inlineStr">
        <x:is>
          <x:t xml:space="preserve">classic</x:t>
        </x:is>
      </x:c>
      <x:c r="D21" s="93" t="inlineStr">
        <x:is>
          <x:t xml:space="preserve">salt</x:t>
        </x:is>
      </x:c>
      <x:c r="E21" s="93" t="inlineStr">
        <x:is>
          <x:t xml:space="preserve">Saumure ambrée</x:t>
        </x:is>
      </x:c>
      <x:c r="F21" s="97">
        <x:v>3</x:v>
      </x:c>
      <x:c r="G21" s="97">
        <x:v>6</x:v>
      </x:c>
      <x:c r="H21" s="97">
        <x:v>36</x:v>
      </x:c>
      <x:c r="I21" s="97" t="b">
        <x:v>1</x:v>
      </x:c>
      <x:c r="J21" s="93" t="inlineStr">
        <x:is>
          <x:t xml:space="preserve">Carte originale du projet ; pas une planète canonique certifiée</x:t>
        </x:is>
      </x:c>
    </x:row>
    <x:row r="22" ht="64" customHeight="1">
      <x:c r="A22" s="93" t="inlineStr">
        <x:is>
          <x:t xml:space="preserve">radixa</x:t>
        </x:is>
      </x:c>
      <x:c r="B22" s="93" t="inlineStr">
        <x:is>
          <x:t xml:space="preserve">Radixa</x:t>
        </x:is>
      </x:c>
      <x:c r="C22" s="93" t="inlineStr">
        <x:is>
          <x:t xml:space="preserve">exotic</x:t>
        </x:is>
      </x:c>
      <x:c r="D22" s="93" t="inlineStr">
        <x:is>
          <x:t xml:space="preserve">irradiated</x:t>
        </x:is>
      </x:c>
      <x:c r="E22" s="93" t="inlineStr">
        <x:is>
          <x:t xml:space="preserve">Bassins cyan irradiés</x:t>
        </x:is>
      </x:c>
      <x:c r="F22" s="97">
        <x:v>4</x:v>
      </x:c>
      <x:c r="G22" s="97">
        <x:v>6</x:v>
      </x:c>
      <x:c r="H22" s="97">
        <x:v>36</x:v>
      </x:c>
      <x:c r="I22" s="97" t="b">
        <x:v>1</x:v>
      </x:c>
      <x:c r="J22" s="93" t="inlineStr">
        <x:is>
          <x:t xml:space="preserve">Carte originale du projet ; pas une planète canonique certifiée</x:t>
        </x:is>
      </x:c>
    </x:row>
    <x:row r="23" ht="64" customHeight="1">
      <x:c r="A23" s="93" t="inlineStr">
        <x:is>
          <x:t xml:space="preserve">prismara</x:t>
        </x:is>
      </x:c>
      <x:c r="B23" s="93" t="inlineStr">
        <x:is>
          <x:t xml:space="preserve">Prismara</x:t>
        </x:is>
      </x:c>
      <x:c r="C23" s="93" t="inlineStr">
        <x:is>
          <x:t xml:space="preserve">exotic</x:t>
        </x:is>
      </x:c>
      <x:c r="D23" s="93" t="inlineStr">
        <x:is>
          <x:t xml:space="preserve">crystal</x:t>
        </x:is>
      </x:c>
      <x:c r="E23" s="93" t="inlineStr">
        <x:is>
          <x:t xml:space="preserve">Cristaux lilas</x:t>
        </x:is>
      </x:c>
      <x:c r="F23" s="97">
        <x:v>4</x:v>
      </x:c>
      <x:c r="G23" s="97">
        <x:v>6</x:v>
      </x:c>
      <x:c r="H23" s="97">
        <x:v>36</x:v>
      </x:c>
      <x:c r="I23" s="97" t="b">
        <x:v>1</x:v>
      </x:c>
      <x:c r="J23" s="93" t="inlineStr">
        <x:is>
          <x:t xml:space="preserve">Carte originale du projet ; pas une planète canonique certifiée</x:t>
        </x:is>
      </x:c>
    </x:row>
    <x:row r="24" ht="64" customHeight="1">
      <x:c r="A24" s="93" t="inlineStr">
        <x:is>
          <x:t xml:space="preserve">sporion</x:t>
        </x:is>
      </x:c>
      <x:c r="B24" s="93" t="inlineStr">
        <x:is>
          <x:t xml:space="preserve">Sporion</x:t>
        </x:is>
      </x:c>
      <x:c r="C24" s="93" t="inlineStr">
        <x:is>
          <x:t xml:space="preserve">exotic</x:t>
        </x:is>
      </x:c>
      <x:c r="D24" s="93" t="inlineStr">
        <x:is>
          <x:t xml:space="preserve">fungal</x:t>
        </x:is>
      </x:c>
      <x:c r="E24" s="93" t="inlineStr">
        <x:is>
          <x:t xml:space="preserve">Pollen doré</x:t>
        </x:is>
      </x:c>
      <x:c r="F24" s="97">
        <x:v>2</x:v>
      </x:c>
      <x:c r="G24" s="97">
        <x:v>6</x:v>
      </x:c>
      <x:c r="H24" s="97">
        <x:v>36</x:v>
      </x:c>
      <x:c r="I24" s="97" t="b">
        <x:v>1</x:v>
      </x:c>
      <x:c r="J24" s="93" t="inlineStr">
        <x:is>
          <x:t xml:space="preserve">Carte originale du projet ; pas une planète canonique certifiée</x:t>
        </x:is>
      </x:c>
    </x:row>
    <x:row r="25" ht="64" customHeight="1">
      <x:c r="A25" s="93" t="inlineStr">
        <x:is>
          <x:t xml:space="preserve">aerune</x:t>
        </x:is>
      </x:c>
      <x:c r="B25" s="93" t="inlineStr">
        <x:is>
          <x:t xml:space="preserve">Aérune</x:t>
        </x:is>
      </x:c>
      <x:c r="C25" s="93" t="inlineStr">
        <x:is>
          <x:t xml:space="preserve">classic</x:t>
        </x:is>
      </x:c>
      <x:c r="D25" s="93" t="inlineStr">
        <x:is>
          <x:t xml:space="preserve">temperate</x:t>
        </x:is>
      </x:c>
      <x:c r="E25" s="93" t="inlineStr">
        <x:is>
          <x:t xml:space="preserve">Brumes forestières</x:t>
        </x:is>
      </x:c>
      <x:c r="F25" s="97">
        <x:v>6</x:v>
      </x:c>
      <x:c r="G25" s="97">
        <x:v>6</x:v>
      </x:c>
      <x:c r="H25" s="97">
        <x:v>36</x:v>
      </x:c>
      <x:c r="I25" s="97" t="b">
        <x:v>1</x:v>
      </x:c>
      <x:c r="J25" s="93" t="inlineStr">
        <x:is>
          <x:t xml:space="preserve">Carte originale du projet ; pas une planète canonique certifiée</x:t>
        </x:is>
      </x:c>
    </x:row>
    <x:row r="26" ht="64" customHeight="1">
      <x:c r="A26" s="93" t="inlineStr">
        <x:is>
          <x:t xml:space="preserve">azurielle</x:t>
        </x:is>
      </x:c>
      <x:c r="B26" s="93" t="inlineStr">
        <x:is>
          <x:t xml:space="preserve">Azurielle</x:t>
        </x:is>
      </x:c>
      <x:c r="C26" s="93" t="inlineStr">
        <x:is>
          <x:t xml:space="preserve">classic</x:t>
        </x:is>
      </x:c>
      <x:c r="D26" s="93" t="inlineStr">
        <x:is>
          <x:t xml:space="preserve">ocean</x:t>
        </x:is>
      </x:c>
      <x:c r="E26" s="93" t="inlineStr">
        <x:is>
          <x:t xml:space="preserve">Eau bleu clair</x:t>
        </x:is>
      </x:c>
      <x:c r="F26" s="97">
        <x:v>5</x:v>
      </x:c>
      <x:c r="G26" s="97">
        <x:v>6</x:v>
      </x:c>
      <x:c r="H26" s="97">
        <x:v>36</x:v>
      </x:c>
      <x:c r="I26" s="97" t="b">
        <x:v>1</x:v>
      </x:c>
      <x:c r="J26" s="93" t="inlineStr">
        <x:is>
          <x:t xml:space="preserve">Carte originale du projet ; pas une planète canonique certifiée</x:t>
        </x:is>
      </x:c>
    </x:row>
    <x:row r="27" ht="64" customHeight="1">
      <x:c r="A27" s="93" t="inlineStr">
        <x:is>
          <x:t xml:space="preserve">venefra</x:t>
        </x:is>
      </x:c>
      <x:c r="B27" s="93" t="inlineStr">
        <x:is>
          <x:t xml:space="preserve">Vénéfra</x:t>
        </x:is>
      </x:c>
      <x:c r="C27" s="93" t="inlineStr">
        <x:is>
          <x:t xml:space="preserve">exotic</x:t>
        </x:is>
      </x:c>
      <x:c r="D27" s="93" t="inlineStr">
        <x:is>
          <x:t xml:space="preserve">swamp</x:t>
        </x:is>
      </x:c>
      <x:c r="E27" s="93" t="inlineStr">
        <x:is>
          <x:t xml:space="preserve">Acide magenta</x:t>
        </x:is>
      </x:c>
      <x:c r="F27" s="97">
        <x:v>2</x:v>
      </x:c>
      <x:c r="G27" s="97">
        <x:v>6</x:v>
      </x:c>
      <x:c r="H27" s="97">
        <x:v>36</x:v>
      </x:c>
      <x:c r="I27" s="97" t="b">
        <x:v>1</x:v>
      </x:c>
      <x:c r="J27" s="93" t="inlineStr">
        <x:is>
          <x:t xml:space="preserve">Carte originale du projet ; pas une planète canonique certifiée</x:t>
        </x:is>
      </x:c>
    </x:row>
    <x:row r="28" ht="64" customHeight="1">
      <x:c r="A28" s="93" t="inlineStr">
        <x:is>
          <x:t xml:space="preserve">boralis</x:t>
        </x:is>
      </x:c>
      <x:c r="B28" s="93" t="inlineStr">
        <x:is>
          <x:t xml:space="preserve">Boralis</x:t>
        </x:is>
      </x:c>
      <x:c r="C28" s="93" t="inlineStr">
        <x:is>
          <x:t xml:space="preserve">classic</x:t>
        </x:is>
      </x:c>
      <x:c r="D28" s="93" t="inlineStr">
        <x:is>
          <x:t xml:space="preserve">snow</x:t>
        </x:is>
      </x:c>
      <x:c r="E28" s="93" t="inlineStr">
        <x:is>
          <x:t xml:space="preserve">Banquise blanche</x:t>
        </x:is>
      </x:c>
      <x:c r="F28" s="97">
        <x:v>3</x:v>
      </x:c>
      <x:c r="G28" s="97">
        <x:v>6</x:v>
      </x:c>
      <x:c r="H28" s="97">
        <x:v>36</x:v>
      </x:c>
      <x:c r="I28" s="97" t="b">
        <x:v>1</x:v>
      </x:c>
      <x:c r="J28" s="93" t="inlineStr">
        <x:is>
          <x:t xml:space="preserve">Carte originale du projet ; pas une planète canonique certifiée</x:t>
        </x:is>
      </x:c>
    </x:row>
    <x:row r="29" ht="64" customHeight="1">
      <x:c r="A29" s="93" t="inlineStr">
        <x:is>
          <x:t xml:space="preserve">dunara</x:t>
        </x:is>
      </x:c>
      <x:c r="B29" s="93" t="inlineStr">
        <x:is>
          <x:t xml:space="preserve">Dunara</x:t>
        </x:is>
      </x:c>
      <x:c r="C29" s="93" t="inlineStr">
        <x:is>
          <x:t xml:space="preserve">classic</x:t>
        </x:is>
      </x:c>
      <x:c r="D29" s="93" t="inlineStr">
        <x:is>
          <x:t xml:space="preserve">desert</x:t>
        </x:is>
      </x:c>
      <x:c r="E29" s="93" t="inlineStr">
        <x:is>
          <x:t xml:space="preserve">Dunes dorées</x:t>
        </x:is>
      </x:c>
      <x:c r="F29" s="97">
        <x:v>6</x:v>
      </x:c>
      <x:c r="G29" s="97">
        <x:v>6</x:v>
      </x:c>
      <x:c r="H29" s="97">
        <x:v>36</x:v>
      </x:c>
      <x:c r="I29" s="97" t="b">
        <x:v>1</x:v>
      </x:c>
      <x:c r="J29" s="93" t="inlineStr">
        <x:is>
          <x:t xml:space="preserve">Carte originale du projet ; pas une planète canonique certifiée</x:t>
        </x:is>
      </x:c>
    </x:row>
    <x:row r="30" ht="64" customHeight="1">
      <x:c r="A30" s="93" t="inlineStr">
        <x:is>
          <x:t xml:space="preserve">ignara</x:t>
        </x:is>
      </x:c>
      <x:c r="B30" s="93" t="inlineStr">
        <x:is>
          <x:t xml:space="preserve">Ignara</x:t>
        </x:is>
      </x:c>
      <x:c r="C30" s="93" t="inlineStr">
        <x:is>
          <x:t xml:space="preserve">exotic</x:t>
        </x:is>
      </x:c>
      <x:c r="D30" s="93" t="inlineStr">
        <x:is>
          <x:t xml:space="preserve">volcanic</x:t>
        </x:is>
      </x:c>
      <x:c r="E30" s="93" t="inlineStr">
        <x:is>
          <x:t xml:space="preserve">Lave violette</x:t>
        </x:is>
      </x:c>
      <x:c r="F30" s="97">
        <x:v>5</x:v>
      </x:c>
      <x:c r="G30" s="97">
        <x:v>6</x:v>
      </x:c>
      <x:c r="H30" s="97">
        <x:v>36</x:v>
      </x:c>
      <x:c r="I30" s="97" t="b">
        <x:v>1</x:v>
      </x:c>
      <x:c r="J30" s="93" t="inlineStr">
        <x:is>
          <x:t xml:space="preserve">Carte originale du projet ; pas une planète canonique certifiée</x:t>
        </x:is>
      </x:c>
    </x:row>
    <x:row r="31" ht="64" customHeight="1">
      <x:c r="A31" s="93" t="inlineStr">
        <x:is>
          <x:t xml:space="preserve">rosalith</x:t>
        </x:is>
      </x:c>
      <x:c r="B31" s="93" t="inlineStr">
        <x:is>
          <x:t xml:space="preserve">Rosalith</x:t>
        </x:is>
      </x:c>
      <x:c r="C31" s="93" t="inlineStr">
        <x:is>
          <x:t xml:space="preserve">exotic</x:t>
        </x:is>
      </x:c>
      <x:c r="D31" s="93" t="inlineStr">
        <x:is>
          <x:t xml:space="preserve">salt</x:t>
        </x:is>
      </x:c>
      <x:c r="E31" s="93" t="inlineStr">
        <x:is>
          <x:t xml:space="preserve">Saumures corail</x:t>
        </x:is>
      </x:c>
      <x:c r="F31" s="97">
        <x:v>4</x:v>
      </x:c>
      <x:c r="G31" s="97">
        <x:v>6</x:v>
      </x:c>
      <x:c r="H31" s="97">
        <x:v>36</x:v>
      </x:c>
      <x:c r="I31" s="97" t="b">
        <x:v>1</x:v>
      </x:c>
      <x:c r="J31" s="93" t="inlineStr">
        <x:is>
          <x:t xml:space="preserve">Carte originale du projet ; pas une planète canonique certifiée</x:t>
        </x:is>
      </x:c>
    </x:row>
    <x:row r="32" ht="64" customHeight="1">
      <x:c r="A32" s="93" t="inlineStr">
        <x:is>
          <x:t xml:space="preserve">viridia</x:t>
        </x:is>
      </x:c>
      <x:c r="B32" s="93" t="inlineStr">
        <x:is>
          <x:t xml:space="preserve">Viridia</x:t>
        </x:is>
      </x:c>
      <x:c r="C32" s="93" t="inlineStr">
        <x:is>
          <x:t xml:space="preserve">exotic</x:t>
        </x:is>
      </x:c>
      <x:c r="D32" s="93" t="inlineStr">
        <x:is>
          <x:t xml:space="preserve">irradiated</x:t>
        </x:is>
      </x:c>
      <x:c r="E32" s="93" t="inlineStr">
        <x:is>
          <x:t xml:space="preserve">Nappes jaune électrique</x:t>
        </x:is>
      </x:c>
      <x:c r="F32" s="97">
        <x:v>2</x:v>
      </x:c>
      <x:c r="G32" s="97">
        <x:v>6</x:v>
      </x:c>
      <x:c r="H32" s="97">
        <x:v>36</x:v>
      </x:c>
      <x:c r="I32" s="97" t="b">
        <x:v>1</x:v>
      </x:c>
      <x:c r="J32" s="93" t="inlineStr">
        <x:is>
          <x:t xml:space="preserve">Carte originale du projet ; pas une planète canonique certifiée</x:t>
        </x:is>
      </x:c>
    </x:row>
    <x:row r="33" ht="64" customHeight="1">
      <x:c r="A33" s="93" t="inlineStr">
        <x:is>
          <x:t xml:space="preserve">iolexia</x:t>
        </x:is>
      </x:c>
      <x:c r="B33" s="93" t="inlineStr">
        <x:is>
          <x:t xml:space="preserve">Iolexia</x:t>
        </x:is>
      </x:c>
      <x:c r="C33" s="93" t="inlineStr">
        <x:is>
          <x:t xml:space="preserve">exotic</x:t>
        </x:is>
      </x:c>
      <x:c r="D33" s="93" t="inlineStr">
        <x:is>
          <x:t xml:space="preserve">crystal</x:t>
        </x:is>
      </x:c>
      <x:c r="E33" s="93" t="inlineStr">
        <x:is>
          <x:t xml:space="preserve">Prismes bleu clair</x:t>
        </x:is>
      </x:c>
      <x:c r="F33" s="97">
        <x:v>4</x:v>
      </x:c>
      <x:c r="G33" s="97">
        <x:v>6</x:v>
      </x:c>
      <x:c r="H33" s="97">
        <x:v>36</x:v>
      </x:c>
      <x:c r="I33" s="97" t="b">
        <x:v>1</x:v>
      </x:c>
      <x:c r="J33" s="93" t="inlineStr">
        <x:is>
          <x:t xml:space="preserve">Carte originale du projet ; pas une planète canonique certifiée</x:t>
        </x:is>
      </x:c>
    </x:row>
    <x:row r="34" ht="64" customHeight="1">
      <x:c r="A34" s="93" t="inlineStr">
        <x:is>
          <x:t xml:space="preserve">nyctera</x:t>
        </x:is>
      </x:c>
      <x:c r="B34" s="93" t="inlineStr">
        <x:is>
          <x:t xml:space="preserve">Nyctéra</x:t>
        </x:is>
      </x:c>
      <x:c r="C34" s="93" t="inlineStr">
        <x:is>
          <x:t xml:space="preserve">exotic</x:t>
        </x:is>
      </x:c>
      <x:c r="D34" s="93" t="inlineStr">
        <x:is>
          <x:t xml:space="preserve">fungal</x:t>
        </x:is>
      </x:c>
      <x:c r="E34" s="93" t="inlineStr">
        <x:is>
          <x:t xml:space="preserve">Spores violettes</x:t>
        </x:is>
      </x:c>
      <x:c r="F34" s="97">
        <x:v>6</x:v>
      </x:c>
      <x:c r="G34" s="97">
        <x:v>6</x:v>
      </x:c>
      <x:c r="H34" s="97">
        <x:v>36</x:v>
      </x:c>
      <x:c r="I34" s="97" t="b">
        <x:v>1</x:v>
      </x:c>
      <x:c r="J34" s="93" t="inlineStr">
        <x:is>
          <x:t xml:space="preserve">Carte originale du projet ; pas une planète canonique certifiée</x:t>
        </x:is>
      </x:c>
    </x:row>
  </x:sheetData>
  <x:autoFilter ref="A4:J34"/>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2.xml><?xml version="1.0" encoding="utf-8"?>
<x:worksheet xmlns:x="http://schemas.openxmlformats.org/spreadsheetml/2006/main">
  <x:dimension ref="A1:I22"/>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5" customWidth="1"/>
    <x:col min="3" max="3" width="30" customWidth="1"/>
    <x:col min="4" max="4" width="14" customWidth="1"/>
    <x:col min="5" max="5" width="70" customWidth="1"/>
    <x:col min="6" max="6" width="24" customWidth="1"/>
    <x:col min="7" max="7" width="24" customWidth="1"/>
    <x:col min="8" max="8" width="110" customWidth="1"/>
    <x:col min="9" max="9" width="70" customWidth="1"/>
  </x:cols>
  <x:sheetData>
    <x:row r="1" ht="31" customHeight="1">
      <x:c r="A1" s="95" t="inlineStr">
        <x:is>
          <x:t xml:space="preserve">Ouvrages V6 · six dossiers toujours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row>
    <x:row r="2" ht="43" customHeight="1">
      <x:c r="A2" s="96" t="inlineStr">
        <x:is>
          <x:t xml:space="preserve">L’évacuation V100 ne clôt ni montures, ni quai, ni escale, ni les autres prérequis matériels.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row>
    <x:row r="4" ht="34" customHeight="1">
      <x:c r="A4" s="94" t="inlineStr">
        <x:is>
          <x:t xml:space="preserve">ID source</x:t>
        </x:is>
      </x:c>
      <x:c r="B4" s="94" t="inlineStr">
        <x:is>
          <x:t xml:space="preserve">Ouvrage</x:t>
        </x:is>
      </x:c>
      <x:c r="C4" s="94" t="inlineStr">
        <x:is>
          <x:t xml:space="preserve">Feuille</x:t>
        </x:is>
      </x:c>
      <x:c r="D4" s="94" t="inlineStr">
        <x:is>
          <x:t xml:space="preserve">Ligne</x:t>
        </x:is>
      </x:c>
      <x:c r="E4" s="94" t="inlineStr">
        <x:is>
          <x:t xml:space="preserve">Cellules source</x:t>
        </x:is>
      </x:c>
      <x:c r="F4" s="94" t="inlineStr">
        <x:is>
          <x:t xml:space="preserve">État runtime</x:t>
        </x:is>
      </x:c>
      <x:c r="G4" s="94" t="inlineStr">
        <x:is>
          <x:t xml:space="preserve">Adaptateur</x:t>
        </x:is>
      </x:c>
      <x:c r="H4" s="94" t="inlineStr">
        <x:is>
          <x:t xml:space="preserve">Reste / périmètre</x:t>
        </x:is>
      </x:c>
      <x:c r="I4" s="94" t="inlineStr">
        <x:is>
          <x:t xml:space="preserve">SHA source V6</x:t>
        </x:is>
      </x:c>
    </x:row>
    <x:row r="5" ht="64" customHeight="1">
      <x:c r="A5" s="93" t="inlineStr">
        <x:is>
          <x:t xml:space="preserve">W3-S01</x:t>
        </x:is>
      </x:c>
      <x:c r="B5" s="93" t="inlineStr">
        <x:is>
          <x:t xml:space="preserve">Poste de veille</x:t>
        </x:is>
      </x:c>
      <x:c r="C5" s="93" t="inlineStr">
        <x:is>
          <x:t xml:space="preserve">Structures de guerre</x:t>
        </x:is>
      </x:c>
      <x:c r="D5" s="97">
        <x:v>6</x:v>
      </x:c>
      <x:c r="E5" s="93" t="inlineStr">
        <x:is>
          <x:t xml:space="preserve">C6, D6, E6, F6, G6, H6, I6, J6, K6</x:t>
        </x:is>
      </x:c>
      <x:c r="F5" s="98" t="inlineStr">
        <x:is>
          <x:t xml:space="preserve">INTEGRE_LIBRE</x:t>
        </x:is>
      </x:c>
      <x:c r="G5" s="93" t="inlineStr">
        <x:is>
          <x:t xml:space="preserve">watch</x:t>
        </x:is>
      </x:c>
      <x:c r="H5" s="93" t="inlineStr">
        <x:is>
          <x:t xml:space="preserve">Définition acceptée par le runtime libre actuel ; raccord campagne et certification globale non déduits.</x:t>
        </x:is>
      </x:c>
      <x:c r="I5" s="93" t="inlineStr">
        <x:is>
          <x:t xml:space="preserve">87ad5d1a6eaf49f2908a4457ef3f97b8f34db481a24bbc121d2e924559b19183</x:t>
        </x:is>
      </x:c>
    </x:row>
    <x:row r="6" ht="64" customHeight="1">
      <x:c r="A6" s="93" t="inlineStr">
        <x:is>
          <x:t xml:space="preserve">W3-S02</x:t>
        </x:is>
      </x:c>
      <x:c r="B6" s="93" t="inlineStr">
        <x:is>
          <x:t xml:space="preserve">Abri de relève</x:t>
        </x:is>
      </x:c>
      <x:c r="C6" s="93" t="inlineStr">
        <x:is>
          <x:t xml:space="preserve">Structures de guerre</x:t>
        </x:is>
      </x:c>
      <x:c r="D6" s="97">
        <x:v>7</x:v>
      </x:c>
      <x:c r="E6" s="93" t="inlineStr">
        <x:is>
          <x:t xml:space="preserve">C7, D7, E7, F7, G7, H7, I7, J7, K7</x:t>
        </x:is>
      </x:c>
      <x:c r="F6" s="98" t="inlineStr">
        <x:is>
          <x:t xml:space="preserve">INTEGRE_LIBRE</x:t>
        </x:is>
      </x:c>
      <x:c r="G6" s="93" t="inlineStr">
        <x:is>
          <x:t xml:space="preserve">rest</x:t>
        </x:is>
      </x:c>
      <x:c r="H6" s="93" t="inlineStr">
        <x:is>
          <x:t xml:space="preserve">Définition acceptée par le runtime libre actuel ; raccord campagne et certification globale non déduits.</x:t>
        </x:is>
      </x:c>
      <x:c r="I6" s="93" t="inlineStr">
        <x:is>
          <x:t xml:space="preserve">87ad5d1a6eaf49f2908a4457ef3f97b8f34db481a24bbc121d2e924559b19183</x:t>
        </x:is>
      </x:c>
    </x:row>
    <x:row r="7" ht="64" customHeight="1">
      <x:c r="A7" s="93" t="inlineStr">
        <x:is>
          <x:t xml:space="preserve">W3-S03</x:t>
        </x:is>
      </x:c>
      <x:c r="B7" s="93" t="inlineStr">
        <x:is>
          <x:t xml:space="preserve">Cache logistique</x:t>
        </x:is>
      </x:c>
      <x:c r="C7" s="93" t="inlineStr">
        <x:is>
          <x:t xml:space="preserve">Structures de guerre</x:t>
        </x:is>
      </x:c>
      <x:c r="D7" s="97">
        <x:v>8</x:v>
      </x:c>
      <x:c r="E7" s="93" t="inlineStr">
        <x:is>
          <x:t xml:space="preserve">C8, D8, E8, F8, G8, H8, I8, J8, K8</x:t>
        </x:is>
      </x:c>
      <x:c r="F7" s="98" t="inlineStr">
        <x:is>
          <x:t xml:space="preserve">INTEGRE_LIBRE</x:t>
        </x:is>
      </x:c>
      <x:c r="G7" s="93" t="inlineStr">
        <x:is>
          <x:t xml:space="preserve">stock</x:t>
        </x:is>
      </x:c>
      <x:c r="H7" s="93" t="inlineStr">
        <x:is>
          <x:t xml:space="preserve">Définition acceptée par le runtime libre actuel ; raccord campagne et certification globale non déduits.</x:t>
        </x:is>
      </x:c>
      <x:c r="I7" s="93" t="inlineStr">
        <x:is>
          <x:t xml:space="preserve">87ad5d1a6eaf49f2908a4457ef3f97b8f34db481a24bbc121d2e924559b19183</x:t>
        </x:is>
      </x:c>
    </x:row>
    <x:row r="8" ht="64" customHeight="1">
      <x:c r="A8" s="93" t="inlineStr">
        <x:is>
          <x:t xml:space="preserve">W3-S04</x:t>
        </x:is>
      </x:c>
      <x:c r="B8" s="93" t="inlineStr">
        <x:is>
          <x:t xml:space="preserve">Atelier d’ancrage</x:t>
        </x:is>
      </x:c>
      <x:c r="C8" s="93" t="inlineStr">
        <x:is>
          <x:t xml:space="preserve">Structures de guerre</x:t>
        </x:is>
      </x:c>
      <x:c r="D8" s="97">
        <x:v>9</x:v>
      </x:c>
      <x:c r="E8" s="93" t="inlineStr">
        <x:is>
          <x:t xml:space="preserve">C9, D9, E9, F9, G9, H9, I9, J9, K9</x:t>
        </x:is>
      </x:c>
      <x:c r="F8" s="98" t="inlineStr">
        <x:is>
          <x:t xml:space="preserve">INTEGRE_LIBRE</x:t>
        </x:is>
      </x:c>
      <x:c r="G8" s="93" t="inlineStr">
        <x:is>
          <x:t xml:space="preserve">repair</x:t>
        </x:is>
      </x:c>
      <x:c r="H8" s="93" t="inlineStr">
        <x:is>
          <x:t xml:space="preserve">Définition acceptée par le runtime libre actuel ; raccord campagne et certification globale non déduits.</x:t>
        </x:is>
      </x:c>
      <x:c r="I8" s="93" t="inlineStr">
        <x:is>
          <x:t xml:space="preserve">87ad5d1a6eaf49f2908a4457ef3f97b8f34db481a24bbc121d2e924559b19183</x:t>
        </x:is>
      </x:c>
    </x:row>
    <x:row r="9" ht="64" customHeight="1">
      <x:c r="A9" s="93" t="inlineStr">
        <x:is>
          <x:t xml:space="preserve">W3-S05</x:t>
        </x:is>
      </x:c>
      <x:c r="B9" s="93" t="inlineStr">
        <x:is>
          <x:t xml:space="preserve">Balise de route</x:t>
        </x:is>
      </x:c>
      <x:c r="C9" s="93" t="inlineStr">
        <x:is>
          <x:t xml:space="preserve">Structures de guerre</x:t>
        </x:is>
      </x:c>
      <x:c r="D9" s="97">
        <x:v>10</x:v>
      </x:c>
      <x:c r="E9" s="93" t="inlineStr">
        <x:is>
          <x:t xml:space="preserve">C10, D10, E10, F10, G10, H10, I10, J10, K10</x:t>
        </x:is>
      </x:c>
      <x:c r="F9" s="98" t="inlineStr">
        <x:is>
          <x:t xml:space="preserve">INTEGRE_LIBRE</x:t>
        </x:is>
      </x:c>
      <x:c r="G9" s="93" t="inlineStr">
        <x:is>
          <x:t xml:space="preserve">navigation</x:t>
        </x:is>
      </x:c>
      <x:c r="H9" s="93" t="inlineStr">
        <x:is>
          <x:t xml:space="preserve">Définition acceptée par le runtime libre actuel ; raccord campagne et certification globale non déduits.</x:t>
        </x:is>
      </x:c>
      <x:c r="I9" s="93" t="inlineStr">
        <x:is>
          <x:t xml:space="preserve">87ad5d1a6eaf49f2908a4457ef3f97b8f34db481a24bbc121d2e924559b19183</x:t>
        </x:is>
      </x:c>
    </x:row>
    <x:row r="10" ht="64" customHeight="1">
      <x:c r="A10" s="93" t="inlineStr">
        <x:is>
          <x:t xml:space="preserve">W3-S06</x:t>
        </x:is>
      </x:c>
      <x:c r="B10" s="93" t="inlineStr">
        <x:is>
          <x:t xml:space="preserve">Plateforme de tir</x:t>
        </x:is>
      </x:c>
      <x:c r="C10" s="93" t="inlineStr">
        <x:is>
          <x:t xml:space="preserve">Structures de guerre</x:t>
        </x:is>
      </x:c>
      <x:c r="D10" s="97">
        <x:v>11</x:v>
      </x:c>
      <x:c r="E10" s="93" t="inlineStr">
        <x:is>
          <x:t xml:space="preserve">C11, D11, E11, F11, G11, H11, I11, J11, K11</x:t>
        </x:is>
      </x:c>
      <x:c r="F10" s="98" t="inlineStr">
        <x:is>
          <x:t xml:space="preserve">INTEGRE_LIBRE</x:t>
        </x:is>
      </x:c>
      <x:c r="G10" s="93" t="inlineStr">
        <x:is>
          <x:t xml:space="preserve">platform</x:t>
        </x:is>
      </x:c>
      <x:c r="H10" s="93" t="inlineStr">
        <x:is>
          <x:t xml:space="preserve">Définition acceptée par le runtime libre actuel ; raccord campagne et certification globale non déduits.</x:t>
        </x:is>
      </x:c>
      <x:c r="I10" s="93" t="inlineStr">
        <x:is>
          <x:t xml:space="preserve">87ad5d1a6eaf49f2908a4457ef3f97b8f34db481a24bbc121d2e924559b19183</x:t>
        </x:is>
      </x:c>
    </x:row>
    <x:row r="11" ht="64" customHeight="1">
      <x:c r="A11" s="93" t="inlineStr">
        <x:is>
          <x:t xml:space="preserve">W3-S07</x:t>
        </x:is>
      </x:c>
      <x:c r="B11" s="93" t="inlineStr">
        <x:is>
          <x:t xml:space="preserve">Seuil renforcé</x:t>
        </x:is>
      </x:c>
      <x:c r="C11" s="93" t="inlineStr">
        <x:is>
          <x:t xml:space="preserve">Structures de guerre</x:t>
        </x:is>
      </x:c>
      <x:c r="D11" s="97">
        <x:v>12</x:v>
      </x:c>
      <x:c r="E11" s="93" t="inlineStr">
        <x:is>
          <x:t xml:space="preserve">C12, D12, E12, F12, G12, H12, I12, J12, K12</x:t>
        </x:is>
      </x:c>
      <x:c r="F11" s="98" t="inlineStr">
        <x:is>
          <x:t xml:space="preserve">INTEGRE_LIBRE</x:t>
        </x:is>
      </x:c>
      <x:c r="G11" s="93" t="inlineStr">
        <x:is>
          <x:t xml:space="preserve">defense</x:t>
        </x:is>
      </x:c>
      <x:c r="H11" s="93" t="inlineStr">
        <x:is>
          <x:t xml:space="preserve">Définition acceptée par le runtime libre actuel ; raccord campagne et certification globale non déduits.</x:t>
        </x:is>
      </x:c>
      <x:c r="I11" s="93" t="inlineStr">
        <x:is>
          <x:t xml:space="preserve">87ad5d1a6eaf49f2908a4457ef3f97b8f34db481a24bbc121d2e924559b19183</x:t>
        </x:is>
      </x:c>
    </x:row>
    <x:row r="12" ht="64" customHeight="1">
      <x:c r="A12" s="93" t="inlineStr">
        <x:is>
          <x:t xml:space="preserve">W3-S08</x:t>
        </x:is>
      </x:c>
      <x:c r="B12" s="93" t="inlineStr">
        <x:is>
          <x:t xml:space="preserve">Pont de cordes</x:t>
        </x:is>
      </x:c>
      <x:c r="C12" s="93" t="inlineStr">
        <x:is>
          <x:t xml:space="preserve">Structures de guerre</x:t>
        </x:is>
      </x:c>
      <x:c r="D12" s="97">
        <x:v>13</x:v>
      </x:c>
      <x:c r="E12" s="93" t="inlineStr">
        <x:is>
          <x:t xml:space="preserve">C13, D13, E13, F13, G13, H13, I13, J13, K13</x:t>
        </x:is>
      </x:c>
      <x:c r="F12" s="98" t="inlineStr">
        <x:is>
          <x:t xml:space="preserve">INTEGRE_LIBRE</x:t>
        </x:is>
      </x:c>
      <x:c r="G12" s="93" t="inlineStr">
        <x:is>
          <x:t xml:space="preserve">bridge</x:t>
        </x:is>
      </x:c>
      <x:c r="H12" s="93" t="inlineStr">
        <x:is>
          <x:t xml:space="preserve">Définition acceptée par le runtime libre actuel ; raccord campagne et certification globale non déduits.</x:t>
        </x:is>
      </x:c>
      <x:c r="I12" s="93" t="inlineStr">
        <x:is>
          <x:t xml:space="preserve">87ad5d1a6eaf49f2908a4457ef3f97b8f34db481a24bbc121d2e924559b19183</x:t>
        </x:is>
      </x:c>
    </x:row>
    <x:row r="13" ht="64" customHeight="1">
      <x:c r="A13" s="93" t="inlineStr">
        <x:is>
          <x:t xml:space="preserve">W3-S09</x:t>
        </x:is>
      </x:c>
      <x:c r="B13" s="93" t="inlineStr">
        <x:is>
          <x:t xml:space="preserve">Quai léger</x:t>
        </x:is>
      </x:c>
      <x:c r="C13" s="93" t="inlineStr">
        <x:is>
          <x:t xml:space="preserve">Structures de guerre</x:t>
        </x:is>
      </x:c>
      <x:c r="D13" s="97">
        <x:v>14</x:v>
      </x:c>
      <x:c r="E13" s="93" t="inlineStr">
        <x:is>
          <x:t xml:space="preserve">C14, D14, E14, F14, G14, H14, I14, J14, K14</x:t>
        </x:is>
      </x:c>
      <x:c r="F13" s="99" t="inlineStr">
        <x:is>
          <x:t xml:space="preserve">OUVERT</x:t>
        </x:is>
      </x:c>
      <x:c r="G13" s="93" t="inlineStr">
        <x:is>
          <x:t xml:space="preserve"/>
        </x:is>
      </x:c>
      <x:c r="H13" s="93" t="inlineStr">
        <x:is>
          <x:t xml:space="preserve">Raccorder un quai à une rive praticable et à un transport réellement identifié ; pas de téléportation de cargaison.</x:t>
        </x:is>
      </x:c>
      <x:c r="I13" s="93" t="inlineStr">
        <x:is>
          <x:t xml:space="preserve">87ad5d1a6eaf49f2908a4457ef3f97b8f34db481a24bbc121d2e924559b19183</x:t>
        </x:is>
      </x:c>
    </x:row>
    <x:row r="14" ht="64" customHeight="1">
      <x:c r="A14" s="93" t="inlineStr">
        <x:is>
          <x:t xml:space="preserve">W3-S10</x:t>
        </x:is>
      </x:c>
      <x:c r="B14" s="93" t="inlineStr">
        <x:is>
          <x:t xml:space="preserve">Aire de montures</x:t>
        </x:is>
      </x:c>
      <x:c r="C14" s="93" t="inlineStr">
        <x:is>
          <x:t xml:space="preserve">Structures de guerre</x:t>
        </x:is>
      </x:c>
      <x:c r="D14" s="97">
        <x:v>15</x:v>
      </x:c>
      <x:c r="E14" s="93" t="inlineStr">
        <x:is>
          <x:t xml:space="preserve">C15, D15, E15, F15, G15, H15, I15, J15, K15</x:t>
        </x:is>
      </x:c>
      <x:c r="F14" s="99" t="inlineStr">
        <x:is>
          <x:t xml:space="preserve">OUVERT</x:t>
        </x:is>
      </x:c>
      <x:c r="G14" s="93" t="inlineStr">
        <x:is>
          <x:t xml:space="preserve"/>
        </x:is>
      </x:c>
      <x:c r="H14" s="93" t="inlineStr">
        <x:is>
          <x:t xml:space="preserve">Identifier et déplacer les montures existantes, leurs gardiens et leur capacité ; ne pas créer une monture depuis un compteur.</x:t>
        </x:is>
      </x:c>
      <x:c r="I14" s="93" t="inlineStr">
        <x:is>
          <x:t xml:space="preserve">87ad5d1a6eaf49f2908a4457ef3f97b8f34db481a24bbc121d2e924559b19183</x:t>
        </x:is>
      </x:c>
    </x:row>
    <x:row r="15" ht="64" customHeight="1">
      <x:c r="A15" s="93" t="inlineStr">
        <x:is>
          <x:t xml:space="preserve">W3-S11</x:t>
        </x:is>
      </x:c>
      <x:c r="B15" s="93" t="inlineStr">
        <x:is>
          <x:t xml:space="preserve">Poste de soin</x:t>
        </x:is>
      </x:c>
      <x:c r="C15" s="93" t="inlineStr">
        <x:is>
          <x:t xml:space="preserve">Structures de guerre</x:t>
        </x:is>
      </x:c>
      <x:c r="D15" s="97">
        <x:v>16</x:v>
      </x:c>
      <x:c r="E15" s="93" t="inlineStr">
        <x:is>
          <x:t xml:space="preserve">C16, D16, E16, F16, G16, H16, I16, J16, K16</x:t>
        </x:is>
      </x:c>
      <x:c r="F15" s="98" t="inlineStr">
        <x:is>
          <x:t xml:space="preserve">INTEGRE_LIBRE</x:t>
        </x:is>
      </x:c>
      <x:c r="G15" s="93" t="inlineStr">
        <x:is>
          <x:t xml:space="preserve">medical</x:t>
        </x:is>
      </x:c>
      <x:c r="H15" s="93" t="inlineStr">
        <x:is>
          <x:t xml:space="preserve">Définition acceptée par le runtime libre actuel ; raccord campagne et certification globale non déduits.</x:t>
        </x:is>
      </x:c>
      <x:c r="I15" s="93" t="inlineStr">
        <x:is>
          <x:t xml:space="preserve">87ad5d1a6eaf49f2908a4457ef3f97b8f34db481a24bbc121d2e924559b19183</x:t>
        </x:is>
      </x:c>
    </x:row>
    <x:row r="16" ht="64" customHeight="1">
      <x:c r="A16" s="93" t="inlineStr">
        <x:is>
          <x:t xml:space="preserve">W3-S12</x:t>
        </x:is>
      </x:c>
      <x:c r="B16" s="93" t="inlineStr">
        <x:is>
          <x:t xml:space="preserve">Relais de signaux</x:t>
        </x:is>
      </x:c>
      <x:c r="C16" s="93" t="inlineStr">
        <x:is>
          <x:t xml:space="preserve">Structures de guerre</x:t>
        </x:is>
      </x:c>
      <x:c r="D16" s="97">
        <x:v>17</x:v>
      </x:c>
      <x:c r="E16" s="93" t="inlineStr">
        <x:is>
          <x:t xml:space="preserve">C17, D17, E17, F17, G17, H17, I17, J17, K17</x:t>
        </x:is>
      </x:c>
      <x:c r="F16" s="98" t="inlineStr">
        <x:is>
          <x:t xml:space="preserve">INTEGRE_LIBRE</x:t>
        </x:is>
      </x:c>
      <x:c r="G16" s="93" t="inlineStr">
        <x:is>
          <x:t xml:space="preserve">relay</x:t>
        </x:is>
      </x:c>
      <x:c r="H16" s="93" t="inlineStr">
        <x:is>
          <x:t xml:space="preserve">Définition acceptée par le runtime libre actuel ; raccord campagne et certification globale non déduits.</x:t>
        </x:is>
      </x:c>
      <x:c r="I16" s="93" t="inlineStr">
        <x:is>
          <x:t xml:space="preserve">87ad5d1a6eaf49f2908a4457ef3f97b8f34db481a24bbc121d2e924559b19183</x:t>
        </x:is>
      </x:c>
    </x:row>
    <x:row r="17" ht="64" customHeight="1">
      <x:c r="A17" s="93" t="inlineStr">
        <x:is>
          <x:t xml:space="preserve">W3-S13</x:t>
        </x:is>
      </x:c>
      <x:c r="B17" s="93" t="inlineStr">
        <x:is>
          <x:t xml:space="preserve">Écran de confinement</x:t>
        </x:is>
      </x:c>
      <x:c r="C17" s="93" t="inlineStr">
        <x:is>
          <x:t xml:space="preserve">Structures de guerre</x:t>
        </x:is>
      </x:c>
      <x:c r="D17" s="97">
        <x:v>18</x:v>
      </x:c>
      <x:c r="E17" s="93" t="inlineStr">
        <x:is>
          <x:t xml:space="preserve">C18, D18, E18, F18, G18, H18, I18, J18, K18</x:t>
        </x:is>
      </x:c>
      <x:c r="F17" s="99" t="inlineStr">
        <x:is>
          <x:t xml:space="preserve">OUVERT</x:t>
        </x:is>
      </x:c>
      <x:c r="G17" s="93" t="inlineStr">
        <x:is>
          <x:t xml:space="preserve"/>
        </x:is>
      </x:c>
      <x:c r="H17" s="93" t="inlineStr">
        <x:is>
          <x:t xml:space="preserve">Raccorder l'alimentation et le coût réel de confinement ; aucun effet gratuit déduit de la description.</x:t>
        </x:is>
      </x:c>
      <x:c r="I17" s="93" t="inlineStr">
        <x:is>
          <x:t xml:space="preserve">87ad5d1a6eaf49f2908a4457ef3f97b8f34db481a24bbc121d2e924559b19183</x:t>
        </x:is>
      </x:c>
    </x:row>
    <x:row r="18" ht="64" customHeight="1">
      <x:c r="A18" s="93" t="inlineStr">
        <x:is>
          <x:t xml:space="preserve">W3-S14</x:t>
        </x:is>
      </x:c>
      <x:c r="B18" s="93" t="inlineStr">
        <x:is>
          <x:t xml:space="preserve">Emplacement de duel</x:t>
        </x:is>
      </x:c>
      <x:c r="C18" s="93" t="inlineStr">
        <x:is>
          <x:t xml:space="preserve">Structures de guerre</x:t>
        </x:is>
      </x:c>
      <x:c r="D18" s="97">
        <x:v>19</x:v>
      </x:c>
      <x:c r="E18" s="93" t="inlineStr">
        <x:is>
          <x:t xml:space="preserve">C19, D19, E19, F19, G19, H19, I19, J19, K19</x:t>
        </x:is>
      </x:c>
      <x:c r="F18" s="99" t="inlineStr">
        <x:is>
          <x:t xml:space="preserve">OUVERT</x:t>
        </x:is>
      </x:c>
      <x:c r="G18" s="93" t="inlineStr">
        <x:is>
          <x:t xml:space="preserve"/>
        </x:is>
      </x:c>
      <x:c r="H18" s="93" t="inlineStr">
        <x:is>
          <x:t xml:space="preserve">Raccorder un duel accepté par ses participants et son résultat réel ; pas de victoire automatique.</x:t>
        </x:is>
      </x:c>
      <x:c r="I18" s="93" t="inlineStr">
        <x:is>
          <x:t xml:space="preserve">87ad5d1a6eaf49f2908a4457ef3f97b8f34db481a24bbc121d2e924559b19183</x:t>
        </x:is>
      </x:c>
    </x:row>
    <x:row r="19" ht="64" customHeight="1">
      <x:c r="A19" s="93" t="inlineStr">
        <x:is>
          <x:t xml:space="preserve">W3-S15</x:t>
        </x:is>
      </x:c>
      <x:c r="B19" s="93" t="inlineStr">
        <x:is>
          <x:t xml:space="preserve">Station d’écoute</x:t>
        </x:is>
      </x:c>
      <x:c r="C19" s="93" t="inlineStr">
        <x:is>
          <x:t xml:space="preserve">Structures de guerre</x:t>
        </x:is>
      </x:c>
      <x:c r="D19" s="97">
        <x:v>20</x:v>
      </x:c>
      <x:c r="E19" s="93" t="inlineStr">
        <x:is>
          <x:t xml:space="preserve">C20, D20, E20, F20, G20, H20, I20, J20, K20</x:t>
        </x:is>
      </x:c>
      <x:c r="F19" s="99" t="inlineStr">
        <x:is>
          <x:t xml:space="preserve">OUVERT</x:t>
        </x:is>
      </x:c>
      <x:c r="G19" s="93" t="inlineStr">
        <x:is>
          <x:t xml:space="preserve"/>
        </x:is>
      </x:c>
      <x:c r="H19" s="93" t="inlineStr">
        <x:is>
          <x:t xml:space="preserve">Raccorder des sons enregistrés et situés, leur portée et leur occultation ; une direction de voix écrite n'est pas un son.</x:t>
        </x:is>
      </x:c>
      <x:c r="I19" s="93" t="inlineStr">
        <x:is>
          <x:t xml:space="preserve">87ad5d1a6eaf49f2908a4457ef3f97b8f34db481a24bbc121d2e924559b19183</x:t>
        </x:is>
      </x:c>
    </x:row>
    <x:row r="20" ht="64" customHeight="1">
      <x:c r="A20" s="93" t="inlineStr">
        <x:is>
          <x:t xml:space="preserve">W3-S16</x:t>
        </x:is>
      </x:c>
      <x:c r="B20" s="93" t="inlineStr">
        <x:is>
          <x:t xml:space="preserve">Dépôt de retour</x:t>
        </x:is>
      </x:c>
      <x:c r="C20" s="93" t="inlineStr">
        <x:is>
          <x:t xml:space="preserve">Structures de guerre</x:t>
        </x:is>
      </x:c>
      <x:c r="D20" s="97">
        <x:v>21</x:v>
      </x:c>
      <x:c r="E20" s="93" t="inlineStr">
        <x:is>
          <x:t xml:space="preserve">C21, D21, E21, F21, G21, H21, I21, J21, K21</x:t>
        </x:is>
      </x:c>
      <x:c r="F20" s="98" t="inlineStr">
        <x:is>
          <x:t xml:space="preserve">INTEGRE_LIBRE</x:t>
        </x:is>
      </x:c>
      <x:c r="G20" s="93" t="inlineStr">
        <x:is>
          <x:t xml:space="preserve">extraction</x:t>
        </x:is>
      </x:c>
      <x:c r="H20" s="93" t="inlineStr">
        <x:is>
          <x:t xml:space="preserve">Définition acceptée par le runtime libre actuel ; raccord campagne et certification globale non déduits.</x:t>
        </x:is>
      </x:c>
      <x:c r="I20" s="93" t="inlineStr">
        <x:is>
          <x:t xml:space="preserve">87ad5d1a6eaf49f2908a4457ef3f97b8f34db481a24bbc121d2e924559b19183</x:t>
        </x:is>
      </x:c>
    </x:row>
    <x:row r="21" ht="64" customHeight="1">
      <x:c r="A21" s="93" t="inlineStr">
        <x:is>
          <x:t xml:space="preserve">W3-S17</x:t>
        </x:is>
      </x:c>
      <x:c r="B21" s="93" t="inlineStr">
        <x:is>
          <x:t xml:space="preserve">Anneau de treuils</x:t>
        </x:is>
      </x:c>
      <x:c r="C21" s="93" t="inlineStr">
        <x:is>
          <x:t xml:space="preserve">Structures de guerre</x:t>
        </x:is>
      </x:c>
      <x:c r="D21" s="97">
        <x:v>22</x:v>
      </x:c>
      <x:c r="E21" s="93" t="inlineStr">
        <x:is>
          <x:t xml:space="preserve">C22, D22, E22, F22, G22, H22, I22, J22, K22</x:t>
        </x:is>
      </x:c>
      <x:c r="F21" s="98" t="inlineStr">
        <x:is>
          <x:t xml:space="preserve">INTEGRE_LIBRE</x:t>
        </x:is>
      </x:c>
      <x:c r="G21" s="93" t="inlineStr">
        <x:is>
          <x:t xml:space="preserve">hoist</x:t>
        </x:is>
      </x:c>
      <x:c r="H21" s="93" t="inlineStr">
        <x:is>
          <x:t xml:space="preserve">Définition acceptée par le runtime libre actuel ; raccord campagne et certification globale non déduits.</x:t>
        </x:is>
      </x:c>
      <x:c r="I21" s="93" t="inlineStr">
        <x:is>
          <x:t xml:space="preserve">87ad5d1a6eaf49f2908a4457ef3f97b8f34db481a24bbc121d2e924559b19183</x:t>
        </x:is>
      </x:c>
    </x:row>
    <x:row r="22" ht="64" customHeight="1">
      <x:c r="A22" s="93" t="inlineStr">
        <x:is>
          <x:t xml:space="preserve">W3-S18</x:t>
        </x:is>
      </x:c>
      <x:c r="B22" s="93" t="inlineStr">
        <x:is>
          <x:t xml:space="preserve">Plateforme d’escale</x:t>
        </x:is>
      </x:c>
      <x:c r="C22" s="93" t="inlineStr">
        <x:is>
          <x:t xml:space="preserve">Structures de guerre</x:t>
        </x:is>
      </x:c>
      <x:c r="D22" s="97">
        <x:v>23</x:v>
      </x:c>
      <x:c r="E22" s="93" t="inlineStr">
        <x:is>
          <x:t xml:space="preserve">C23, D23, E23, F23, G23, H23, I23, J23, K23</x:t>
        </x:is>
      </x:c>
      <x:c r="F22" s="99" t="inlineStr">
        <x:is>
          <x:t xml:space="preserve">OUVERT</x:t>
        </x:is>
      </x:c>
      <x:c r="G22" s="93" t="inlineStr">
        <x:is>
          <x:t xml:space="preserve"/>
        </x:is>
      </x:c>
      <x:c r="H22" s="93" t="inlineStr">
        <x:is>
          <x:t xml:space="preserve">Raccorder un navire acquis et une route orbitale effective ; l'inspection documentaire ne donne ni navire ni voyage.</x:t>
        </x:is>
      </x:c>
      <x:c r="I22" s="93" t="inlineStr">
        <x:is>
          <x:t xml:space="preserve">87ad5d1a6eaf49f2908a4457ef3f97b8f34db481a24bbc121d2e924559b19183</x:t>
        </x:is>
      </x:c>
    </x:row>
  </x:sheetData>
  <x:autoFilter ref="A4:I22"/>
  <x:mergeCells count="3">
    <x:mergeCell ref="A1:I1"/>
    <x:mergeCell ref="A2:I2"/>
    <x:mergeCell ref="A3:I3"/>
  </x:mergeCells>
  <x:hyperlinks>
    <x:hyperlink ref="A3" location="'SyntheseV100'!A1" display="Retour à la synthèse"/>
  </x:hyperlinks>
  <x:pageMargins left="0.25" right="0.25" top="0.5" bottom="0.5" header="0.3" footer="0.3"/>
</x:worksheet>
</file>

<file path=xl/worksheets/v100-sheet-23.xml><?xml version="1.0" encoding="utf-8"?>
<x:worksheet xmlns:x="http://schemas.openxmlformats.org/spreadsheetml/2006/main">
  <x:dimension ref="A1:G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40" customWidth="1"/>
    <x:col min="3" max="3" width="55" customWidth="1"/>
    <x:col min="4" max="4" width="48" customWidth="1"/>
    <x:col min="5" max="5" width="35" customWidth="1"/>
    <x:col min="6" max="6" width="110" customWidth="1"/>
    <x:col min="7" max="7" width="70" customWidth="1"/>
  </x:cols>
  <x:sheetData>
    <x:row r="1" ht="31" customHeight="1">
      <x:c r="A1" s="95" t="inlineStr">
        <x:is>
          <x:t xml:space="preserve">Six dossiers Pit historiques encore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Les animations Feral/Scar ne ferment aucun de ces dossiers V63 ; cellules historiques conservées.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source</x:t>
        </x:is>
      </x:c>
      <x:c r="B4" s="94" t="inlineStr">
        <x:is>
          <x:t xml:space="preserve">Dossier</x:t>
        </x:is>
      </x:c>
      <x:c r="C4" s="94" t="inlineStr">
        <x:is>
          <x:t xml:space="preserve">Cellules source</x:t>
        </x:is>
      </x:c>
      <x:c r="D4" s="94" t="inlineStr">
        <x:is>
          <x:t xml:space="preserve">Feuille des manques</x:t>
        </x:is>
      </x:c>
      <x:c r="E4" s="94" t="inlineStr">
        <x:is>
          <x:t xml:space="preserve">État historique</x:t>
        </x:is>
      </x:c>
      <x:c r="F4" s="94" t="inlineStr">
        <x:is>
          <x:t xml:space="preserve">Reste ouvert</x:t>
        </x:is>
      </x:c>
      <x:c r="G4" s="94" t="inlineStr">
        <x:is>
          <x:t xml:space="preserve">SHA source V54</x:t>
        </x:is>
      </x:c>
    </x:row>
    <x:row r="5" ht="50" customHeight="1">
      <x:c r="A5" s="93" t="inlineStr">
        <x:is>
          <x:t xml:space="preserve">add-bloodshed</x:t>
        </x:is>
      </x:c>
      <x:c r="B5" s="93" t="inlineStr">
        <x:is>
          <x:t xml:space="preserve">Predator du tournoi — Bloodshed</x:t>
        </x:is>
      </x:c>
      <x:c r="C5" s="93" t="inlineStr">
        <x:is>
          <x:t xml:space="preserve">02_PERSONNAGES!A200:V200</x:t>
        </x:is>
      </x:c>
      <x:c r="D5" s="93" t="inlineStr">
        <x:is>
          <x:t xml:space="preserve">03_MANQUANTS!A5:L5</x:t>
        </x:is>
      </x:c>
      <x:c r="E5" s="93" t="inlineStr">
        <x:is>
          <x:t xml:space="preserve">missing-named-fighter</x:t>
        </x:is>
      </x:c>
      <x:c r="F5" s="93" t="inlineStr">
        <x:is>
          <x:t xml:space="preserve">Identité du tournoi attestée par Marvel ; apparence native et kit jouable manquants. Les dessins anonymes fournis ne permettent pas une attribution certaine.</x:t>
        </x:is>
      </x:c>
      <x:c r="G5" s="93" t="inlineStr">
        <x:is>
          <x:t xml:space="preserve">32f2ee8e4fd801e7ca677a54862f2bd0123a2e78d12c015f64b50ab28184c380</x:t>
        </x:is>
      </x:c>
    </x:row>
    <x:row r="6" ht="50" customHeight="1">
      <x:c r="A6" s="93" t="inlineStr">
        <x:is>
          <x:t xml:space="preserve">add-last-hunt-super</x:t>
        </x:is>
      </x:c>
      <x:c r="B6" s="93" t="inlineStr">
        <x:is>
          <x:t xml:space="preserve">Super Predator — The Last Hunt</x:t>
        </x:is>
      </x:c>
      <x:c r="C6" s="93" t="inlineStr">
        <x:is>
          <x:t xml:space="preserve">02_PERSONNAGES!A201:V201</x:t>
        </x:is>
      </x:c>
      <x:c r="D6" s="93" t="inlineStr">
        <x:is>
          <x:t xml:space="preserve">03_MANQUANTS!A6:L6</x:t>
        </x:is>
      </x:c>
      <x:c r="E6" s="93" t="inlineStr">
        <x:is>
          <x:t xml:space="preserve">missing-named-fighter</x:t>
        </x:is>
      </x:c>
      <x:c r="F6" s="93" t="inlineStr">
        <x:is>
          <x:t xml:space="preserve">Dossier distinct de Mr. Black. Référence de tenue et arsenal à verrouiller ; aucun ajout par simple renommage.</x:t>
        </x:is>
      </x:c>
      <x:c r="G6" s="93" t="inlineStr">
        <x:is>
          <x:t xml:space="preserve">32f2ee8e4fd801e7ca677a54862f2bd0123a2e78d12c015f64b50ab28184c380</x:t>
        </x:is>
      </x:c>
    </x:row>
    <x:row r="7" ht="50" customHeight="1">
      <x:c r="A7" s="93" t="inlineStr">
        <x:is>
          <x:t xml:space="preserve">add-jaguar</x:t>
        </x:is>
      </x:c>
      <x:c r="B7" s="93" t="inlineStr">
        <x:is>
          <x:t xml:space="preserve">Predator jouable — AVP Jaguar</x:t>
        </x:is>
      </x:c>
      <x:c r="C7" s="93" t="inlineStr">
        <x:is>
          <x:t xml:space="preserve">02_PERSONNAGES!A202:V202</x:t>
        </x:is>
      </x:c>
      <x:c r="D7" s="93" t="inlineStr">
        <x:is>
          <x:t xml:space="preserve">03_MANQUANTS!A7:L7</x:t>
        </x:is>
      </x:c>
      <x:c r="E7" s="93" t="inlineStr">
        <x:is>
          <x:t xml:space="preserve">missing-game-incarnation</x:t>
        </x:is>
      </x:c>
      <x:c r="F7" s="93" t="inlineStr">
        <x:is>
          <x:t xml:space="preserve">Incarnation AVP Jaguar absente ; ne pas substituer Dark, Prince ou Jungle Hunter.</x:t>
        </x:is>
      </x:c>
      <x:c r="G7" s="93" t="inlineStr">
        <x:is>
          <x:t xml:space="preserve">32f2ee8e4fd801e7ca677a54862f2bd0123a2e78d12c015f64b50ab28184c380</x:t>
        </x:is>
      </x:c>
    </x:row>
    <x:row r="8" ht="50" customHeight="1">
      <x:c r="A8" s="93" t="inlineStr">
        <x:is>
          <x:t xml:space="preserve">add-avp-classic</x:t>
        </x:is>
      </x:c>
      <x:c r="B8" s="93" t="inlineStr">
        <x:is>
          <x:t xml:space="preserve">Predator jouable — AVP Classic 2000</x:t>
        </x:is>
      </x:c>
      <x:c r="C8" s="93" t="inlineStr">
        <x:is>
          <x:t xml:space="preserve">02_PERSONNAGES!A203:V203</x:t>
        </x:is>
      </x:c>
      <x:c r="D8" s="93" t="inlineStr">
        <x:is>
          <x:t xml:space="preserve">03_MANQUANTS!A8:L8</x:t>
        </x:is>
      </x:c>
      <x:c r="E8" s="93" t="inlineStr">
        <x:is>
          <x:t xml:space="preserve">missing-game-incarnation</x:t>
        </x:is>
      </x:c>
      <x:c r="F8" s="93" t="inlineStr">
        <x:is>
          <x:t xml:space="preserve">Incarnation AVP Classic 2000 absente ; user-classic-2010 appartient au film Predators.</x:t>
        </x:is>
      </x:c>
      <x:c r="G8" s="93" t="inlineStr">
        <x:is>
          <x:t xml:space="preserve">32f2ee8e4fd801e7ca677a54862f2bd0123a2e78d12c015f64b50ab28184c380</x:t>
        </x:is>
      </x:c>
    </x:row>
    <x:row r="9" ht="50" customHeight="1">
      <x:c r="A9" s="93" t="inlineStr">
        <x:is>
          <x:t xml:space="preserve">add-blood-ties-father</x:t>
        </x:is>
      </x:c>
      <x:c r="B9" s="93" t="inlineStr">
        <x:is>
          <x:t xml:space="preserve">Predator père — Blood Ties</x:t>
        </x:is>
      </x:c>
      <x:c r="C9" s="93" t="inlineStr">
        <x:is>
          <x:t xml:space="preserve">02_PERSONNAGES!A204:V204</x:t>
        </x:is>
      </x:c>
      <x:c r="D9" s="93" t="inlineStr">
        <x:is>
          <x:t xml:space="preserve">03_MANQUANTS!A9:L9</x:t>
        </x:is>
      </x:c>
      <x:c r="E9" s="93" t="inlineStr">
        <x:is>
          <x:t xml:space="preserve">candidate-needs-identification</x:t>
        </x:is>
      </x:c>
      <x:c r="F9" s="93" t="inlineStr">
        <x:is>
          <x:t xml:space="preserve">Père de Blood Ties : attribution visuelle à établir avant création ou réaffectation.</x:t>
        </x:is>
      </x:c>
      <x:c r="G9" s="93" t="inlineStr">
        <x:is>
          <x:t xml:space="preserve">32f2ee8e4fd801e7ca677a54862f2bd0123a2e78d12c015f64b50ab28184c380</x:t>
        </x:is>
      </x:c>
    </x:row>
    <x:row r="10" ht="50" customHeight="1">
      <x:c r="A10" s="93" t="inlineStr">
        <x:is>
          <x:t xml:space="preserve">add-blood-ties-son</x:t>
        </x:is>
      </x:c>
      <x:c r="B10" s="93" t="inlineStr">
        <x:is>
          <x:t xml:space="preserve">Predator fils — Blood Ties</x:t>
        </x:is>
      </x:c>
      <x:c r="C10" s="93" t="inlineStr">
        <x:is>
          <x:t xml:space="preserve">02_PERSONNAGES!A205:V205</x:t>
        </x:is>
      </x:c>
      <x:c r="D10" s="93" t="inlineStr">
        <x:is>
          <x:t xml:space="preserve">03_MANQUANTS!A10:L10</x:t>
        </x:is>
      </x:c>
      <x:c r="E10" s="93" t="inlineStr">
        <x:is>
          <x:t xml:space="preserve">candidate-needs-identification</x:t>
        </x:is>
      </x:c>
      <x:c r="F10" s="93" t="inlineStr">
        <x:is>
          <x:t xml:space="preserve">Fils de Blood Ties : identité distincte à établir, sans fusion avec les cycles I et II.</x:t>
        </x:is>
      </x:c>
      <x:c r="G10" s="93" t="inlineStr">
        <x:is>
          <x:t xml:space="preserve">32f2ee8e4fd801e7ca677a54862f2bd0123a2e78d12c015f64b50ab28184c380</x:t>
        </x:is>
      </x:c>
    </x:row>
  </x:sheetData>
  <x:autoFilter ref="A4:G1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4.xml><?xml version="1.0" encoding="utf-8"?>
<x:worksheet xmlns:x="http://schemas.openxmlformats.org/spreadsheetml/2006/main">
  <x:dimension ref="A1:D124"/>
  <x:sheetViews>
    <x:sheetView workbookViewId="0" showGridLines="0">
      <x:pane ySplit="4" topLeftCell="A5" activePane="bottomLeft" state="frozen"/>
      <x:selection pane="bottomLeft" activeCell="A5" sqref="A5"/>
    </x:sheetView>
  </x:sheetViews>
  <x:sheetFormatPr defaultRowHeight="32"/>
  <x:cols>
    <x:col min="1" max="1" width="85" customWidth="1"/>
    <x:col min="2" max="2" width="28" customWidth="1"/>
    <x:col min="3" max="3" width="70" customWidth="1"/>
    <x:col min="4" max="4" width="110" customWidth="1"/>
  </x:cols>
  <x:sheetData>
    <x:row r="1" ht="31" customHeight="1">
      <x:c r="A1" s="95" t="inlineStr">
        <x:is>
          <x:t xml:space="preserve">Sources historiques et assets natifs admis</x:t>
        </x:is>
      </x:c>
      <x:c r="B1" s="95" t="inlineStr">
        <x:is>
          <x:t xml:space="preserve"/>
        </x:is>
      </x:c>
      <x:c r="C1" s="95" t="inlineStr">
        <x:is>
          <x:t xml:space="preserve"/>
        </x:is>
      </x:c>
      <x:c r="D1" s="95" t="inlineStr">
        <x:is>
          <x:t xml:space="preserve"/>
        </x:is>
      </x:c>
    </x:row>
    <x:row r="2" ht="43" customHeight="1">
      <x:c r="A2" s="96" t="inlineStr">
        <x:is>
          <x:t xml:space="preserve">Les originaux privés sont signalés absents ; aucune image ou classeur privé n’est reconstitué.</x:t>
        </x:is>
      </x:c>
      <x:c r="B2" s="96" t="inlineStr">
        <x:is>
          <x:t xml:space="preserve"/>
        </x:is>
      </x:c>
      <x:c r="C2" s="96" t="inlineStr">
        <x:is>
          <x:t xml:space="preserve"/>
        </x:is>
      </x:c>
      <x:c r="D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row>
    <x:row r="4" ht="34" customHeight="1">
      <x:c r="A4" s="94" t="inlineStr">
        <x:is>
          <x:t xml:space="preserve">Fichier / extraction</x:t>
        </x:is>
      </x:c>
      <x:c r="B4" s="94" t="inlineStr">
        <x:is>
          <x:t xml:space="preserve">Disponibilité</x:t>
        </x:is>
      </x:c>
      <x:c r="C4" s="94" t="inlineStr">
        <x:is>
          <x:t xml:space="preserve">SHA-256</x:t>
        </x:is>
      </x:c>
      <x:c r="D4" s="94" t="inlineStr">
        <x:is>
          <x:t xml:space="preserve">Portée</x:t>
        </x:is>
      </x:c>
    </x:row>
    <x:row r="5" ht="50" customHeight="1">
      <x:c r="A5" s="93" t="inlineStr">
        <x:is>
          <x:t xml:space="preserve">art-source/v6/catalogue/catalogue_yautja_tous_medias.xlsx</x:t>
        </x:is>
      </x:c>
      <x:c r="B5" s="98" t="inlineStr">
        <x:is>
          <x:t xml:space="preserve">PRESENT_CONSERVE</x:t>
        </x:is>
      </x:c>
      <x:c r="C5" s="93" t="inlineStr">
        <x:is>
          <x:t xml:space="preserve">6b696cabe94f0821f4bc02a1587ca5782789ffcc58ad52339626cc173515e68e</x:t>
        </x:is>
      </x:c>
      <x:c r="D5" s="93" t="inlineStr">
        <x:is>
          <x:t xml:space="preserve">12 feuilles conservées</x:t>
        </x:is>
      </x:c>
    </x:row>
    <x:row r="6" ht="50" customHeight="1">
      <x:c r="A6" s="93" t="inlineStr">
        <x:is>
          <x:t xml:space="preserve">docs/THE_PIT_STAGES_V60_SUIVI.xlsx</x:t>
        </x:is>
      </x:c>
      <x:c r="B6" s="98" t="inlineStr">
        <x:is>
          <x:t xml:space="preserve">PRESENT_CONSERVE</x:t>
        </x:is>
      </x:c>
      <x:c r="C6" s="93" t="inlineStr">
        <x:is>
          <x:t xml:space="preserve">d1ef8866b4cd94e5e90130efe8ed62a6c099dc0093215bd17348ff25c946ef04</x:t>
        </x:is>
      </x:c>
      <x:c r="D6" s="93" t="inlineStr">
        <x:is>
          <x:t xml:space="preserve">2 feuilles conservées</x:t>
        </x:is>
      </x:c>
    </x:row>
    <x:row r="7" ht="50" customHeight="1">
      <x:c r="A7" s="93" t="inlineStr">
        <x:is>
          <x:t xml:space="preserve">docs/THE_PIT_STAGES_V61_SUIVI.xlsx</x:t>
        </x:is>
      </x:c>
      <x:c r="B7" s="98" t="inlineStr">
        <x:is>
          <x:t xml:space="preserve">PRESENT_CONSERVE</x:t>
        </x:is>
      </x:c>
      <x:c r="C7" s="93" t="inlineStr">
        <x:is>
          <x:t xml:space="preserve">5dd113dfb7cb40f3517ba4f1081bd1ece977a9fba3e9cedc01de87835effd2e6</x:t>
        </x:is>
      </x:c>
      <x:c r="D7" s="93" t="inlineStr">
        <x:is>
          <x:t xml:space="preserve">2 feuilles conservées</x:t>
        </x:is>
      </x:c>
    </x:row>
    <x:row r="8" ht="50" customHeight="1">
      <x:c r="A8" s="93" t="inlineStr">
        <x:is>
          <x:t xml:space="preserve">docs/THE_PIT_V62_SUIVI.xlsx</x:t>
        </x:is>
      </x:c>
      <x:c r="B8" s="98" t="inlineStr">
        <x:is>
          <x:t xml:space="preserve">PRESENT_CONSERVE</x:t>
        </x:is>
      </x:c>
      <x:c r="C8" s="93" t="inlineStr">
        <x:is>
          <x:t xml:space="preserve">c7c9986d872faf0cbc8398e697a28b9eae57328989fb09eed2881c431c1b57bb</x:t>
        </x:is>
      </x:c>
      <x:c r="D8" s="93" t="inlineStr">
        <x:is>
          <x:t xml:space="preserve">3 feuilles conservées</x:t>
        </x:is>
      </x:c>
    </x:row>
    <x:row r="9" ht="50" customHeight="1">
      <x:c r="A9" s="93" t="inlineStr">
        <x:is>
          <x:t xml:space="preserve">docs/THE_PIT_V63_SUIVI.xlsx</x:t>
        </x:is>
      </x:c>
      <x:c r="B9" s="98" t="inlineStr">
        <x:is>
          <x:t xml:space="preserve">PRESENT_CONSERVE</x:t>
        </x:is>
      </x:c>
      <x:c r="C9" s="93" t="inlineStr">
        <x:is>
          <x:t xml:space="preserve">192b168456091239e65939b99c4630de791cfaca4f33f61a1c6a8a032fc9c7af</x:t>
        </x:is>
      </x:c>
      <x:c r="D9" s="93" t="inlineStr">
        <x:is>
          <x:t xml:space="preserve">5 feuilles conservées</x:t>
        </x:is>
      </x:c>
    </x:row>
    <x:row r="10" ht="50" customHeight="1">
      <x:c r="A10" s="93" t="inlineStr">
        <x:is>
          <x:t xml:space="preserve">docs/YAUTJA_V99_SUIVI.xlsx</x:t>
        </x:is>
      </x:c>
      <x:c r="B10" s="98" t="inlineStr">
        <x:is>
          <x:t xml:space="preserve">PRESENT_CONSERVE</x:t>
        </x:is>
      </x:c>
      <x:c r="C10" s="93" t="inlineStr">
        <x:is>
          <x:t xml:space="preserve">53116e8f0fe10867702cccdb2d7bf2c8bbc5baa7c6a9c528085c12f780392a15</x:t>
        </x:is>
      </x:c>
      <x:c r="D10" s="93" t="inlineStr">
        <x:is>
          <x:t xml:space="preserve">15 feuilles conservées</x:t>
        </x:is>
      </x:c>
    </x:row>
    <x:row r="11" ht="50" customHeight="1">
      <x:c r="A11" s="93" t="inlineStr">
        <x:is>
          <x:t xml:space="preserve">app/game/clanWarBibleV6Source.json
public/game/dialogues/v85/bible-dialogues.json
public/game/dialogues/v85/bible-ships.json</x:t>
        </x:is>
      </x:c>
      <x:c r="B11" s="99" t="inlineStr">
        <x:is>
          <x:t xml:space="preserve">ORIGINAL_MANQUANT</x:t>
        </x:is>
      </x:c>
      <x:c r="C11" s="93" t="inlineStr">
        <x:is>
          <x:t xml:space="preserve">87ad5d1a6eaf49f2908a4457ef3f97b8f34db481a24bbc121d2e924559b19183</x:t>
        </x:is>
      </x:c>
      <x:c r="D11" s="93" t="inlineStr">
        <x:is>
          <x:t xml:space="preserve">Original privé absent ; extractions de guerre, dialogues et navire présentes. Les 139 feuilles du classeur ne sont pas 139 fonctions livrées.</x:t>
        </x:is>
      </x:c>
    </x:row>
    <x:row r="12" ht="50" customHeight="1">
      <x:c r="A12" s="93" t="inlineStr">
        <x:is>
          <x:t xml:space="preserve">app/game/clanWarV85Source.json</x:t>
        </x:is>
      </x:c>
      <x:c r="B12" s="99" t="inlineStr">
        <x:is>
          <x:t xml:space="preserve">ORIGINAL_MANQUANT</x:t>
        </x:is>
      </x:c>
      <x:c r="C12" s="93" t="inlineStr">
        <x:is>
          <x:t xml:space="preserve">3ef3712c9ffa865f918133bee7667155c1bb320f060b4a19cc58ff650ffd0dfa</x:t>
        </x:is>
      </x:c>
      <x:c r="D12" s="93" t="inlineStr">
        <x:is>
          <x:t xml:space="preserve">Original privé absent ; extraction de 39 feuilles / 679 fiches conservée. Aucun solde V6 ni identifiant W3 n'est confondu avec le modèle V3.</x:t>
        </x:is>
      </x:c>
    </x:row>
    <x:row r="13" ht="50" customHeight="1">
      <x:c r="A13" s="93" t="inlineStr">
        <x:is>
          <x:t xml:space="preserve">docs/v63-workbook-roster-audit.json
docs/v63-stage-open-work.json</x:t>
        </x:is>
      </x:c>
      <x:c r="B13" s="99" t="inlineStr">
        <x:is>
          <x:t xml:space="preserve">ORIGINAL_MANQUANT</x:t>
        </x:is>
      </x:c>
      <x:c r="C13" s="93" t="inlineStr">
        <x:is>
          <x:t xml:space="preserve">32f2ee8e4fd801e7ca677a54862f2bd0123a2e78d12c015f64b50ab28184c380</x:t>
        </x:is>
      </x:c>
      <x:c r="D13" s="93" t="inlineStr">
        <x:is>
          <x:t xml:space="preserve">Original privé absent ; réconciliations historiques V63 disponibles, non recertifiées comme livraison intégrale V99.</x:t>
        </x:is>
      </x:c>
    </x:row>
    <x:row r="14" ht="50" customHeight="1">
      <x:c r="A14" s="93" t="inlineStr">
        <x:is>
          <x:t xml:space="preserve">public/game/sprites/v100/pit/feral/001-normals-5l-5m.png</x:t>
        </x:is>
      </x:c>
      <x:c r="B14" s="98" t="inlineStr">
        <x:is>
          <x:t xml:space="preserve">PNG_ADMIS_VERIFIE</x:t>
        </x:is>
      </x:c>
      <x:c r="C14" s="93" t="inlineStr">
        <x:is>
          <x:t xml:space="preserve">cc17f91b2471c6731d3449983d35cf627162ae4803cafdfed997007354fc5735</x:t>
        </x:is>
      </x:c>
      <x:c r="D14" s="93" t="inlineStr">
        <x:is>
          <x:t xml:space="preserve">1536×1024 pixels ; SHA de l’admission explicite</x:t>
        </x:is>
      </x:c>
    </x:row>
    <x:row r="15" ht="50" customHeight="1">
      <x:c r="A15" s="93" t="inlineStr">
        <x:is>
          <x:t xml:space="preserve">public/game/sprites/v100/pit/feral/007-stand-5m-forward.png</x:t>
        </x:is>
      </x:c>
      <x:c r="B15" s="98" t="inlineStr">
        <x:is>
          <x:t xml:space="preserve">PNG_ADMIS_VERIFIE</x:t>
        </x:is>
      </x:c>
      <x:c r="C15" s="93" t="inlineStr">
        <x:is>
          <x:t xml:space="preserve">c1b95635c5581dd0fa520e779e461433528640a1e83f2b0488ad05bc1acdcdbd</x:t>
        </x:is>
      </x:c>
      <x:c r="D15" s="93" t="inlineStr">
        <x:is>
          <x:t xml:space="preserve">1536×1024 pixels ; SHA de l’admission explicite</x:t>
        </x:is>
      </x:c>
    </x:row>
    <x:row r="16" ht="50" customHeight="1">
      <x:c r="A16" s="93" t="inlineStr">
        <x:is>
          <x:t xml:space="preserve">public/game/sprites/v59/pit/feral/shield-right.png</x:t>
        </x:is>
      </x:c>
      <x:c r="B16" s="98" t="inlineStr">
        <x:is>
          <x:t xml:space="preserve">PNG_ADMIS_VERIFIE</x:t>
        </x:is>
      </x:c>
      <x:c r="C16" s="93" t="inlineStr">
        <x:is>
          <x:t xml:space="preserve">a562123e1c19cc98b8614d479ef9f70b5499482142a8895f2aaaa7e8cd0953d2</x:t>
        </x:is>
      </x:c>
      <x:c r="D16" s="93" t="inlineStr">
        <x:is>
          <x:t xml:space="preserve">1536×1024 pixels ; SHA de l’admission explicite</x:t>
        </x:is>
      </x:c>
    </x:row>
    <x:row r="17" ht="50" customHeight="1">
      <x:c r="A17" s="93" t="inlineStr">
        <x:is>
          <x:t xml:space="preserve">public/game/sprites/v59/pit/feral/shield-left.png</x:t>
        </x:is>
      </x:c>
      <x:c r="B17" s="98" t="inlineStr">
        <x:is>
          <x:t xml:space="preserve">PNG_ADMIS_VERIFIE</x:t>
        </x:is>
      </x:c>
      <x:c r="C17" s="93" t="inlineStr">
        <x:is>
          <x:t xml:space="preserve">b5f2f91c9beb78c9d78bd83f30ae40af54f3f5546e919a6016ac3299eff27585</x:t>
        </x:is>
      </x:c>
      <x:c r="D17" s="93" t="inlineStr">
        <x:is>
          <x:t xml:space="preserve">1536×1024 pixels ; SHA de l’admission explicite</x:t>
        </x:is>
      </x:c>
    </x:row>
    <x:row r="18" ht="50" customHeight="1">
      <x:c r="A18" s="93" t="inlineStr">
        <x:is>
          <x:t xml:space="preserve">public/game/sprites/v100/pit/feral/002-crouch-2l.png</x:t>
        </x:is>
      </x:c>
      <x:c r="B18" s="98" t="inlineStr">
        <x:is>
          <x:t xml:space="preserve">PNG_ADMIS_VERIFIE</x:t>
        </x:is>
      </x:c>
      <x:c r="C18" s="93" t="inlineStr">
        <x:is>
          <x:t xml:space="preserve">9cc63fc5a91565f6bb281c11138000e3b1078245581aabd65b60d53d372eb605</x:t>
        </x:is>
      </x:c>
      <x:c r="D18" s="93" t="inlineStr">
        <x:is>
          <x:t xml:space="preserve">1536×1024 pixels ; SHA de l’admission explicite</x:t>
        </x:is>
      </x:c>
    </x:row>
    <x:row r="19" ht="50" customHeight="1">
      <x:c r="A19" s="93" t="inlineStr">
        <x:is>
          <x:t xml:space="preserve">public/game/sprites/v100/pit/feral/013-crouch-2l-left.png</x:t>
        </x:is>
      </x:c>
      <x:c r="B19" s="98" t="inlineStr">
        <x:is>
          <x:t xml:space="preserve">PNG_ADMIS_VERIFIE</x:t>
        </x:is>
      </x:c>
      <x:c r="C19" s="93" t="inlineStr">
        <x:is>
          <x:t xml:space="preserve">d6faa6692304c6191bc28f1ee1d3e8856603a62b263c320f3de4f9e7f169fdb6</x:t>
        </x:is>
      </x:c>
      <x:c r="D19" s="93" t="inlineStr">
        <x:is>
          <x:t xml:space="preserve">1024×1536 pixels ; SHA de l’admission explicite</x:t>
        </x:is>
      </x:c>
    </x:row>
    <x:row r="20" ht="50" customHeight="1">
      <x:c r="A20" s="93" t="inlineStr">
        <x:is>
          <x:t xml:space="preserve">public/game/sprites/v100/pit/feral/005-crouch-2m.png</x:t>
        </x:is>
      </x:c>
      <x:c r="B20" s="98" t="inlineStr">
        <x:is>
          <x:t xml:space="preserve">PNG_ADMIS_VERIFIE</x:t>
        </x:is>
      </x:c>
      <x:c r="C20" s="93" t="inlineStr">
        <x:is>
          <x:t xml:space="preserve">91ab7a7ac6dc903dce4aa15ee2f39a9b8bf35113eb8d2bb3ea688debe610208f</x:t>
        </x:is>
      </x:c>
      <x:c r="D20" s="93" t="inlineStr">
        <x:is>
          <x:t xml:space="preserve">1536×1024 pixels ; SHA de l’admission explicite</x:t>
        </x:is>
      </x:c>
    </x:row>
    <x:row r="21" ht="50" customHeight="1">
      <x:c r="A21" s="93" t="inlineStr">
        <x:is>
          <x:t xml:space="preserve">public/game/sprites/v100/pit/feral/011-crouch-2h-right.png</x:t>
        </x:is>
      </x:c>
      <x:c r="B21" s="98" t="inlineStr">
        <x:is>
          <x:t xml:space="preserve">PNG_ADMIS_VERIFIE</x:t>
        </x:is>
      </x:c>
      <x:c r="C21" s="93" t="inlineStr">
        <x:is>
          <x:t xml:space="preserve">4f094d0f2d3cccadd5f661158d4b4f412c1d769da823fca2e9e00cabd5b3d40d</x:t>
        </x:is>
      </x:c>
      <x:c r="D21" s="93" t="inlineStr">
        <x:is>
          <x:t xml:space="preserve">1024×1536 pixels ; SHA de l’admission explicite</x:t>
        </x:is>
      </x:c>
    </x:row>
    <x:row r="22" ht="50" customHeight="1">
      <x:c r="A22" s="93" t="inlineStr">
        <x:is>
          <x:t xml:space="preserve">public/game/sprites/v100/pit/feral/012-crouch-2h-left.png</x:t>
        </x:is>
      </x:c>
      <x:c r="B22" s="98" t="inlineStr">
        <x:is>
          <x:t xml:space="preserve">PNG_ADMIS_VERIFIE</x:t>
        </x:is>
      </x:c>
      <x:c r="C22" s="93" t="inlineStr">
        <x:is>
          <x:t xml:space="preserve">1cf32461860771ded634e7ec9ba119a15f29c13f4ef5341d97c1ae5129042c6b</x:t>
        </x:is>
      </x:c>
      <x:c r="D22" s="93" t="inlineStr">
        <x:is>
          <x:t xml:space="preserve">1024×1536 pixels ; SHA de l’admission explicite</x:t>
        </x:is>
      </x:c>
    </x:row>
    <x:row r="23" ht="50" customHeight="1">
      <x:c r="A23" s="93" t="inlineStr">
        <x:is>
          <x:t xml:space="preserve">public/game/sprites/v100/pit/feral/030-air-jl-right-calibrated.png</x:t>
        </x:is>
      </x:c>
      <x:c r="B23" s="98" t="inlineStr">
        <x:is>
          <x:t xml:space="preserve">PNG_ADMIS_VERIFIE</x:t>
        </x:is>
      </x:c>
      <x:c r="C23" s="93" t="inlineStr">
        <x:is>
          <x:t xml:space="preserve">f6dd75cb124e7db1224ab9f35c4273c4469464e0f14ac36b4ec6fbfcd5380cb5</x:t>
        </x:is>
      </x:c>
      <x:c r="D23" s="93" t="inlineStr">
        <x:is>
          <x:t xml:space="preserve">1024×1536 pixels ; SHA de l’admission explicite</x:t>
        </x:is>
      </x:c>
    </x:row>
    <x:row r="24" ht="50" customHeight="1">
      <x:c r="A24" s="93" t="inlineStr">
        <x:is>
          <x:t xml:space="preserve">public/game/sprites/v100/pit/feral/031-air-jl-left-calibrated.png</x:t>
        </x:is>
      </x:c>
      <x:c r="B24" s="98" t="inlineStr">
        <x:is>
          <x:t xml:space="preserve">PNG_ADMIS_VERIFIE</x:t>
        </x:is>
      </x:c>
      <x:c r="C24" s="93" t="inlineStr">
        <x:is>
          <x:t xml:space="preserve">e40afc5ae89cdb482467ced9bdca55ed5ce8aad690b5dd648dedb7e64f9f9650</x:t>
        </x:is>
      </x:c>
      <x:c r="D24" s="93" t="inlineStr">
        <x:is>
          <x:t xml:space="preserve">1024×1536 pixels ; SHA de l’admission explicite</x:t>
        </x:is>
      </x:c>
    </x:row>
    <x:row r="25" ht="50" customHeight="1">
      <x:c r="A25" s="93" t="inlineStr">
        <x:is>
          <x:t xml:space="preserve">public/game/sprites/v100/pit/feral/041-air-jm-right-spaced.png</x:t>
        </x:is>
      </x:c>
      <x:c r="B25" s="98" t="inlineStr">
        <x:is>
          <x:t xml:space="preserve">PNG_ADMIS_VERIFIE</x:t>
        </x:is>
      </x:c>
      <x:c r="C25" s="93" t="inlineStr">
        <x:is>
          <x:t xml:space="preserve">922ca6e1397c90865c513a5ee022fcab6f54d25630f21fcdf3c3019e9ace3088</x:t>
        </x:is>
      </x:c>
      <x:c r="D25" s="93" t="inlineStr">
        <x:is>
          <x:t xml:space="preserve">1024×1536 pixels ; SHA de l’admission explicite</x:t>
        </x:is>
      </x:c>
    </x:row>
    <x:row r="26" ht="50" customHeight="1">
      <x:c r="A26" s="93" t="inlineStr">
        <x:is>
          <x:t xml:space="preserve">public/game/sprites/v100/pit/feral/042-air-jm-left-spaced.png</x:t>
        </x:is>
      </x:c>
      <x:c r="B26" s="98" t="inlineStr">
        <x:is>
          <x:t xml:space="preserve">PNG_ADMIS_VERIFIE</x:t>
        </x:is>
      </x:c>
      <x:c r="C26" s="93" t="inlineStr">
        <x:is>
          <x:t xml:space="preserve">af39b7568c24d53e5b2834932553f651e747ec4cf2e9db936c862562b8e56ae8</x:t>
        </x:is>
      </x:c>
      <x:c r="D26" s="93" t="inlineStr">
        <x:is>
          <x:t xml:space="preserve">1024×1536 pixels ; SHA de l’admission explicite</x:t>
        </x:is>
      </x:c>
    </x:row>
    <x:row r="27" ht="50" customHeight="1">
      <x:c r="A27" s="93" t="inlineStr">
        <x:is>
          <x:t xml:space="preserve">public/game/sprites/v100/pit/feral/034-air-jh-right-calibrated.png</x:t>
        </x:is>
      </x:c>
      <x:c r="B27" s="98" t="inlineStr">
        <x:is>
          <x:t xml:space="preserve">PNG_ADMIS_VERIFIE</x:t>
        </x:is>
      </x:c>
      <x:c r="C27" s="93" t="inlineStr">
        <x:is>
          <x:t xml:space="preserve">f5ac5871db20a4bb8dd4512538979fa6bd75b0b032afaaa5c40032dd5aed04a4</x:t>
        </x:is>
      </x:c>
      <x:c r="D27" s="93" t="inlineStr">
        <x:is>
          <x:t xml:space="preserve">1024×1536 pixels ; SHA de l’admission explicite</x:t>
        </x:is>
      </x:c>
    </x:row>
    <x:row r="28" ht="50" customHeight="1">
      <x:c r="A28" s="93" t="inlineStr">
        <x:is>
          <x:t xml:space="preserve">public/game/sprites/v100/pit/feral/035-air-jh-left-calibrated.png</x:t>
        </x:is>
      </x:c>
      <x:c r="B28" s="98" t="inlineStr">
        <x:is>
          <x:t xml:space="preserve">PNG_ADMIS_VERIFIE</x:t>
        </x:is>
      </x:c>
      <x:c r="C28" s="93" t="inlineStr">
        <x:is>
          <x:t xml:space="preserve">da38a240b9bdb96b99152ce3d222de3f47ee321d2a902f972dfd37355fe5c5e0</x:t>
        </x:is>
      </x:c>
      <x:c r="D28" s="93" t="inlineStr">
        <x:is>
          <x:t xml:space="preserve">1024×1536 pixels ; SHA de l’admission explicite</x:t>
        </x:is>
      </x:c>
    </x:row>
    <x:row r="29" ht="50" customHeight="1">
      <x:c r="A29" s="93" t="inlineStr">
        <x:is>
          <x:t xml:space="preserve">public/game/sprites/v100/pit/feral/022-throw-forward-right-a.png</x:t>
        </x:is>
      </x:c>
      <x:c r="B29" s="98" t="inlineStr">
        <x:is>
          <x:t xml:space="preserve">PNG_ADMIS_VERIFIE</x:t>
        </x:is>
      </x:c>
      <x:c r="C29" s="93" t="inlineStr">
        <x:is>
          <x:t xml:space="preserve">05efda7d52febc378376665c14e92af6a4dd97cf0926c0d4f49efa25d8a575f2</x:t>
        </x:is>
      </x:c>
      <x:c r="D29" s="93" t="inlineStr">
        <x:is>
          <x:t xml:space="preserve">1536×1024 pixels ; SHA de l’admission explicite</x:t>
        </x:is>
      </x:c>
    </x:row>
    <x:row r="30" ht="50" customHeight="1">
      <x:c r="A30" s="93" t="inlineStr">
        <x:is>
          <x:t xml:space="preserve">public/game/sprites/v100/pit/feral/023-throw-forward-right-b.png</x:t>
        </x:is>
      </x:c>
      <x:c r="B30" s="98" t="inlineStr">
        <x:is>
          <x:t xml:space="preserve">PNG_ADMIS_VERIFIE</x:t>
        </x:is>
      </x:c>
      <x:c r="C30" s="93" t="inlineStr">
        <x:is>
          <x:t xml:space="preserve">c66026d3c77787d6d3b16926fa5b9386046a02e369c9c8edba31dd131cbbec5e</x:t>
        </x:is>
      </x:c>
      <x:c r="D30" s="93" t="inlineStr">
        <x:is>
          <x:t xml:space="preserve">1536×1024 pixels ; SHA de l’admission explicite</x:t>
        </x:is>
      </x:c>
    </x:row>
    <x:row r="31" ht="50" customHeight="1">
      <x:c r="A31" s="93" t="inlineStr">
        <x:is>
          <x:t xml:space="preserve">public/game/sprites/v100/pit/feral/036-throw-forward-left-a-corrected.png</x:t>
        </x:is>
      </x:c>
      <x:c r="B31" s="98" t="inlineStr">
        <x:is>
          <x:t xml:space="preserve">PNG_ADMIS_VERIFIE</x:t>
        </x:is>
      </x:c>
      <x:c r="C31" s="93" t="inlineStr">
        <x:is>
          <x:t xml:space="preserve">38db19ddd67f164d36390061f8f75e5e2c92f1987fe04422fd23425c90260a16</x:t>
        </x:is>
      </x:c>
      <x:c r="D31" s="93" t="inlineStr">
        <x:is>
          <x:t xml:space="preserve">1536×1024 pixels ; SHA de l’admission explicite</x:t>
        </x:is>
      </x:c>
    </x:row>
    <x:row r="32" ht="50" customHeight="1">
      <x:c r="A32" s="93" t="inlineStr">
        <x:is>
          <x:t xml:space="preserve">public/game/sprites/v100/pit/feral/037-throw-forward-left-b-corrected.png</x:t>
        </x:is>
      </x:c>
      <x:c r="B32" s="98" t="inlineStr">
        <x:is>
          <x:t xml:space="preserve">PNG_ADMIS_VERIFIE</x:t>
        </x:is>
      </x:c>
      <x:c r="C32" s="93" t="inlineStr">
        <x:is>
          <x:t xml:space="preserve">5e8759f9b38556cbd639807b35f2ff42b836ed249873f4c6c6322a0c034ab645</x:t>
        </x:is>
      </x:c>
      <x:c r="D32" s="93" t="inlineStr">
        <x:is>
          <x:t xml:space="preserve">1536×1024 pixels ; SHA de l’admission explicite</x:t>
        </x:is>
      </x:c>
    </x:row>
    <x:row r="33" ht="50" customHeight="1">
      <x:c r="A33" s="93" t="inlineStr">
        <x:is>
          <x:t xml:space="preserve">public/game/sprites/v100/pit/feral/026-throw-back-right-a.png</x:t>
        </x:is>
      </x:c>
      <x:c r="B33" s="98" t="inlineStr">
        <x:is>
          <x:t xml:space="preserve">PNG_ADMIS_VERIFIE</x:t>
        </x:is>
      </x:c>
      <x:c r="C33" s="93" t="inlineStr">
        <x:is>
          <x:t xml:space="preserve">c4c77a912ca14fea15805310cd3476ae6d9153f237607cf8a40c29d21f521485</x:t>
        </x:is>
      </x:c>
      <x:c r="D33" s="93" t="inlineStr">
        <x:is>
          <x:t xml:space="preserve">1536×1024 pixels ; SHA de l’admission explicite</x:t>
        </x:is>
      </x:c>
    </x:row>
    <x:row r="34" ht="50" customHeight="1">
      <x:c r="A34" s="93" t="inlineStr">
        <x:is>
          <x:t xml:space="preserve">public/game/sprites/v100/pit/feral/038-throw-back-right-b-corrected.png</x:t>
        </x:is>
      </x:c>
      <x:c r="B34" s="98" t="inlineStr">
        <x:is>
          <x:t xml:space="preserve">PNG_ADMIS_VERIFIE</x:t>
        </x:is>
      </x:c>
      <x:c r="C34" s="93" t="inlineStr">
        <x:is>
          <x:t xml:space="preserve">74b2065794e277cdb89146de3d10876c21d1d85392d546f8a9f708b01b9338d8</x:t>
        </x:is>
      </x:c>
      <x:c r="D34" s="93" t="inlineStr">
        <x:is>
          <x:t xml:space="preserve">1536×1024 pixels ; SHA de l’admission explicite</x:t>
        </x:is>
      </x:c>
    </x:row>
    <x:row r="35" ht="50" customHeight="1">
      <x:c r="A35" s="93" t="inlineStr">
        <x:is>
          <x:t xml:space="preserve">public/game/sprites/v100/pit/feral/039-throw-back-left-a-corrected.png</x:t>
        </x:is>
      </x:c>
      <x:c r="B35" s="98" t="inlineStr">
        <x:is>
          <x:t xml:space="preserve">PNG_ADMIS_VERIFIE</x:t>
        </x:is>
      </x:c>
      <x:c r="C35" s="93" t="inlineStr">
        <x:is>
          <x:t xml:space="preserve">0846987ec7f914e692ada8c9a3aebc97f63fc13ce8021c62ad21be57234ebedd</x:t>
        </x:is>
      </x:c>
      <x:c r="D35" s="93" t="inlineStr">
        <x:is>
          <x:t xml:space="preserve">1536×1024 pixels ; SHA de l’admission explicite</x:t>
        </x:is>
      </x:c>
    </x:row>
    <x:row r="36" ht="50" customHeight="1">
      <x:c r="A36" s="93" t="inlineStr">
        <x:is>
          <x:t xml:space="preserve">public/game/sprites/v100/pit/feral/040-throw-back-left-b-corrected.png</x:t>
        </x:is>
      </x:c>
      <x:c r="B36" s="98" t="inlineStr">
        <x:is>
          <x:t xml:space="preserve">PNG_ADMIS_VERIFIE</x:t>
        </x:is>
      </x:c>
      <x:c r="C36" s="93" t="inlineStr">
        <x:is>
          <x:t xml:space="preserve">ac8ec0383f8a265c20c9963f59f3c8e53829d4d207809757a89108e242836c44</x:t>
        </x:is>
      </x:c>
      <x:c r="D36" s="93" t="inlineStr">
        <x:is>
          <x:t xml:space="preserve">1536×1024 pixels ; SHA de l’admission explicite</x:t>
        </x:is>
      </x:c>
    </x:row>
    <x:row r="37" ht="50" customHeight="1">
      <x:c r="A37" s="93" t="inlineStr">
        <x:is>
          <x:t xml:space="preserve">public/game/sprites/v100/pit/feral/020-command-6m-right.png</x:t>
        </x:is>
      </x:c>
      <x:c r="B37" s="98" t="inlineStr">
        <x:is>
          <x:t xml:space="preserve">PNG_ADMIS_VERIFIE</x:t>
        </x:is>
      </x:c>
      <x:c r="C37" s="93" t="inlineStr">
        <x:is>
          <x:t xml:space="preserve">3b608ea248c440fe50a21139e0c46b82d0e435382c87b64ea300900743118b98</x:t>
        </x:is>
      </x:c>
      <x:c r="D37" s="93" t="inlineStr">
        <x:is>
          <x:t xml:space="preserve">1024×1536 pixels ; SHA de l’admission explicite</x:t>
        </x:is>
      </x:c>
    </x:row>
    <x:row r="38" ht="50" customHeight="1">
      <x:c r="A38" s="93" t="inlineStr">
        <x:is>
          <x:t xml:space="preserve">public/game/sprites/v100/pit/feral/021-command-6m-left.png</x:t>
        </x:is>
      </x:c>
      <x:c r="B38" s="98" t="inlineStr">
        <x:is>
          <x:t xml:space="preserve">PNG_ADMIS_VERIFIE</x:t>
        </x:is>
      </x:c>
      <x:c r="C38" s="93" t="inlineStr">
        <x:is>
          <x:t xml:space="preserve">b46a33dfa318da52d4815b9f2fb1a480a4d1bc5f7e66abc9daf59ba5288290fc</x:t>
        </x:is>
      </x:c>
      <x:c r="D38" s="93" t="inlineStr">
        <x:is>
          <x:t xml:space="preserve">1024×1536 pixels ; SHA de l’admission explicite</x:t>
        </x:is>
      </x:c>
    </x:row>
    <x:row r="39" ht="50" customHeight="1">
      <x:c r="A39" s="93" t="inlineStr">
        <x:is>
          <x:t xml:space="preserve">public/game/sprites/v59/pit/feral/launcher-right.png</x:t>
        </x:is>
      </x:c>
      <x:c r="B39" s="98" t="inlineStr">
        <x:is>
          <x:t xml:space="preserve">PNG_ADMIS_VERIFIE</x:t>
        </x:is>
      </x:c>
      <x:c r="C39" s="93" t="inlineStr">
        <x:is>
          <x:t xml:space="preserve">feb0b99112cb55470b0c9211461793a85ac8c4538a59ed24026366ff8e7a31ca</x:t>
        </x:is>
      </x:c>
      <x:c r="D39" s="93" t="inlineStr">
        <x:is>
          <x:t xml:space="preserve">1536×1024 pixels ; SHA de l’admission explicite</x:t>
        </x:is>
      </x:c>
    </x:row>
    <x:row r="40" ht="50" customHeight="1">
      <x:c r="A40" s="93" t="inlineStr">
        <x:is>
          <x:t xml:space="preserve">public/game/sprites/v59/pit/feral/launcher-left.png</x:t>
        </x:is>
      </x:c>
      <x:c r="B40" s="98" t="inlineStr">
        <x:is>
          <x:t xml:space="preserve">PNG_ADMIS_VERIFIE</x:t>
        </x:is>
      </x:c>
      <x:c r="C40" s="93" t="inlineStr">
        <x:is>
          <x:t xml:space="preserve">531d9a0e6b300e957bd633ba2300872c41c7ba766e7e2e12b70e505335ae3f14</x:t>
        </x:is>
      </x:c>
      <x:c r="D40" s="93" t="inlineStr">
        <x:is>
          <x:t xml:space="preserve">1536×1024 pixels ; SHA de l’admission explicite</x:t>
        </x:is>
      </x:c>
    </x:row>
    <x:row r="41" ht="50" customHeight="1">
      <x:c r="A41" s="93" t="inlineStr">
        <x:is>
          <x:t xml:space="preserve">public/game/sprites/v100/pit/feral/feral-special-s2-a-v100.png</x:t>
        </x:is>
      </x:c>
      <x:c r="B41" s="98" t="inlineStr">
        <x:is>
          <x:t xml:space="preserve">PNG_ADMIS_VERIFIE</x:t>
        </x:is>
      </x:c>
      <x:c r="C41" s="93" t="inlineStr">
        <x:is>
          <x:t xml:space="preserve">a45d64a6c524828225f29fc1757e58a1218fdfbea9f81a9acd5b1db820112c1e</x:t>
        </x:is>
      </x:c>
      <x:c r="D41" s="93" t="inlineStr">
        <x:is>
          <x:t xml:space="preserve">1024×1536 pixels ; SHA de l’admission explicite</x:t>
        </x:is>
      </x:c>
    </x:row>
    <x:row r="42" ht="50" customHeight="1">
      <x:c r="A42" s="93" t="inlineStr">
        <x:is>
          <x:t xml:space="preserve">public/game/sprites/v100/pit/feral/feral-special-s2-b-v100.png</x:t>
        </x:is>
      </x:c>
      <x:c r="B42" s="98" t="inlineStr">
        <x:is>
          <x:t xml:space="preserve">PNG_ADMIS_VERIFIE</x:t>
        </x:is>
      </x:c>
      <x:c r="C42" s="93" t="inlineStr">
        <x:is>
          <x:t xml:space="preserve">1a341c55ddd26ecf1c626eb8baf791f558d2bc9ada9ac01c27463f0286c1cfce</x:t>
        </x:is>
      </x:c>
      <x:c r="D42" s="93" t="inlineStr">
        <x:is>
          <x:t xml:space="preserve">1024×1536 pixels ; SHA de l’admission explicite</x:t>
        </x:is>
      </x:c>
    </x:row>
    <x:row r="43" ht="50" customHeight="1">
      <x:c r="A43" s="93" t="inlineStr">
        <x:is>
          <x:t xml:space="preserve">public/game/sprites/v100/pit/feral/feral-special-s3-a-v100.png</x:t>
        </x:is>
      </x:c>
      <x:c r="B43" s="98" t="inlineStr">
        <x:is>
          <x:t xml:space="preserve">PNG_ADMIS_VERIFIE</x:t>
        </x:is>
      </x:c>
      <x:c r="C43" s="93" t="inlineStr">
        <x:is>
          <x:t xml:space="preserve">986553c12a4dda1292935c99a119482f215aebe7fbc8bd378f1d1e357bc2bdcd</x:t>
        </x:is>
      </x:c>
      <x:c r="D43" s="93" t="inlineStr">
        <x:is>
          <x:t xml:space="preserve">1024×1536 pixels ; SHA de l’admission explicite</x:t>
        </x:is>
      </x:c>
    </x:row>
    <x:row r="44" ht="50" customHeight="1">
      <x:c r="A44" s="93" t="inlineStr">
        <x:is>
          <x:t xml:space="preserve">public/game/sprites/v100/pit/feral/feral-special-s3-strike-v100.png</x:t>
        </x:is>
      </x:c>
      <x:c r="B44" s="98" t="inlineStr">
        <x:is>
          <x:t xml:space="preserve">PNG_ADMIS_VERIFIE</x:t>
        </x:is>
      </x:c>
      <x:c r="C44" s="93" t="inlineStr">
        <x:is>
          <x:t xml:space="preserve">82447a6278e2f49d27550926e3fb4f101a96db2f0858d41ad498342dc936576f</x:t>
        </x:is>
      </x:c>
      <x:c r="D44" s="93" t="inlineStr">
        <x:is>
          <x:t xml:space="preserve">1536×1024 pixels ; SHA de l’admission explicite</x:t>
        </x:is>
      </x:c>
    </x:row>
    <x:row r="45" ht="50" customHeight="1">
      <x:c r="A45" s="93" t="inlineStr">
        <x:is>
          <x:t xml:space="preserve">public/game/sprites/v100/pit/feral/feral-special-s3-counter-v100.png</x:t>
        </x:is>
      </x:c>
      <x:c r="B45" s="98" t="inlineStr">
        <x:is>
          <x:t xml:space="preserve">PNG_ADMIS_VERIFIE</x:t>
        </x:is>
      </x:c>
      <x:c r="C45" s="93" t="inlineStr">
        <x:is>
          <x:t xml:space="preserve">a65adbb501b510662ef710195b699ba25b0b7f6e6f672e6d448b2f10d8acd4dc</x:t>
        </x:is>
      </x:c>
      <x:c r="D45" s="93" t="inlineStr">
        <x:is>
          <x:t xml:space="preserve">1536×1024 pixels ; SHA de l’admission explicite</x:t>
        </x:is>
      </x:c>
    </x:row>
    <x:row r="46" ht="50" customHeight="1">
      <x:c r="A46" s="93" t="inlineStr">
        <x:is>
          <x:t xml:space="preserve">public/game/sprites/v100/pit/feral/feral-special-s3-b-v100.png</x:t>
        </x:is>
      </x:c>
      <x:c r="B46" s="98" t="inlineStr">
        <x:is>
          <x:t xml:space="preserve">PNG_ADMIS_VERIFIE</x:t>
        </x:is>
      </x:c>
      <x:c r="C46" s="93" t="inlineStr">
        <x:is>
          <x:t xml:space="preserve">533a0a9c0c56e774f7a0c909c1ad67a93cde787edf392d6440f8d29427d37a74</x:t>
        </x:is>
      </x:c>
      <x:c r="D46" s="93" t="inlineStr">
        <x:is>
          <x:t xml:space="preserve">1024×1536 pixels ; SHA de l’admission explicite</x:t>
        </x:is>
      </x:c>
    </x:row>
    <x:row r="47" ht="50" customHeight="1">
      <x:c r="A47" s="93" t="inlineStr">
        <x:is>
          <x:t xml:space="preserve">public/game/sprites/v100/pit/feral/feral-special-s4-a-v100.png</x:t>
        </x:is>
      </x:c>
      <x:c r="B47" s="98" t="inlineStr">
        <x:is>
          <x:t xml:space="preserve">PNG_ADMIS_VERIFIE</x:t>
        </x:is>
      </x:c>
      <x:c r="C47" s="93" t="inlineStr">
        <x:is>
          <x:t xml:space="preserve">0eb7806546e452659c5b72ce0255d265eac4172a030bf669d1bcb6bf1fa1b7bc</x:t>
        </x:is>
      </x:c>
      <x:c r="D47" s="93" t="inlineStr">
        <x:is>
          <x:t xml:space="preserve">1024×1536 pixels ; SHA de l’admission explicite</x:t>
        </x:is>
      </x:c>
    </x:row>
    <x:row r="48" ht="50" customHeight="1">
      <x:c r="A48" s="93" t="inlineStr">
        <x:is>
          <x:t xml:space="preserve">public/game/sprites/v100/pit/feral/feral-special-s4-b-v100.png</x:t>
        </x:is>
      </x:c>
      <x:c r="B48" s="98" t="inlineStr">
        <x:is>
          <x:t xml:space="preserve">PNG_ADMIS_VERIFIE</x:t>
        </x:is>
      </x:c>
      <x:c r="C48" s="93" t="inlineStr">
        <x:is>
          <x:t xml:space="preserve">05ee37080b250599bba1754a6c3908eafd95ad37cb08fc66ceee0f93ee06a830</x:t>
        </x:is>
      </x:c>
      <x:c r="D48" s="93" t="inlineStr">
        <x:is>
          <x:t xml:space="preserve">1024×1536 pixels ; SHA de l’admission explicite</x:t>
        </x:is>
      </x:c>
    </x:row>
    <x:row r="49" ht="50" customHeight="1">
      <x:c r="A49" s="93" t="inlineStr">
        <x:is>
          <x:t xml:space="preserve">public/game/sprites/v100/pit/feral/feral-special-super-a-right-v100.png</x:t>
        </x:is>
      </x:c>
      <x:c r="B49" s="98" t="inlineStr">
        <x:is>
          <x:t xml:space="preserve">PNG_ADMIS_VERIFIE</x:t>
        </x:is>
      </x:c>
      <x:c r="C49" s="93" t="inlineStr">
        <x:is>
          <x:t xml:space="preserve">9f232d2c2104f1c8a452ab75abb505b3438baeab46e8a5273b2f326cf560d976</x:t>
        </x:is>
      </x:c>
      <x:c r="D49" s="93" t="inlineStr">
        <x:is>
          <x:t xml:space="preserve">1536×1024 pixels ; SHA de l’admission explicite</x:t>
        </x:is>
      </x:c>
    </x:row>
    <x:row r="50" ht="50" customHeight="1">
      <x:c r="A50" s="93" t="inlineStr">
        <x:is>
          <x:t xml:space="preserve">public/game/sprites/v100/pit/feral/feral-special-super-b-right-v100.png</x:t>
        </x:is>
      </x:c>
      <x:c r="B50" s="98" t="inlineStr">
        <x:is>
          <x:t xml:space="preserve">PNG_ADMIS_VERIFIE</x:t>
        </x:is>
      </x:c>
      <x:c r="C50" s="93" t="inlineStr">
        <x:is>
          <x:t xml:space="preserve">15fc0979e956c650eed1d8594cfc2a6686c8bec3fda47a4b4dc6207fc0b92ced</x:t>
        </x:is>
      </x:c>
      <x:c r="D50" s="93" t="inlineStr">
        <x:is>
          <x:t xml:space="preserve">1024×1536 pixels ; SHA de l’admission explicite</x:t>
        </x:is>
      </x:c>
    </x:row>
    <x:row r="51" ht="50" customHeight="1">
      <x:c r="A51" s="93" t="inlineStr">
        <x:is>
          <x:t xml:space="preserve">public/game/sprites/v100/pit/feral/feral-special-super-a-left-v100.png</x:t>
        </x:is>
      </x:c>
      <x:c r="B51" s="98" t="inlineStr">
        <x:is>
          <x:t xml:space="preserve">PNG_ADMIS_VERIFIE</x:t>
        </x:is>
      </x:c>
      <x:c r="C51" s="93" t="inlineStr">
        <x:is>
          <x:t xml:space="preserve">5e87eb2053b679c58fccc4bc82562460d7f2a0d777d4ffe77c45b083971e93e3</x:t>
        </x:is>
      </x:c>
      <x:c r="D51" s="93" t="inlineStr">
        <x:is>
          <x:t xml:space="preserve">1536×1024 pixels ; SHA de l’admission explicite</x:t>
        </x:is>
      </x:c>
    </x:row>
    <x:row r="52" ht="50" customHeight="1">
      <x:c r="A52" s="93" t="inlineStr">
        <x:is>
          <x:t xml:space="preserve">public/game/sprites/v100/pit/feral/feral-special-super-b-left-v100.png</x:t>
        </x:is>
      </x:c>
      <x:c r="B52" s="98" t="inlineStr">
        <x:is>
          <x:t xml:space="preserve">PNG_ADMIS_VERIFIE</x:t>
        </x:is>
      </x:c>
      <x:c r="C52" s="93" t="inlineStr">
        <x:is>
          <x:t xml:space="preserve">814836061d85e0b3707811a2180f074077b648b1b44f4f24976163509aabc62b</x:t>
        </x:is>
      </x:c>
      <x:c r="D52" s="93" t="inlineStr">
        <x:is>
          <x:t xml:space="preserve">1536×1024 pixels ; SHA de l’admission explicite</x:t>
        </x:is>
      </x:c>
    </x:row>
    <x:row r="53" ht="50" customHeight="1">
      <x:c r="A53" s="93" t="inlineStr">
        <x:is>
          <x:t xml:space="preserve">public/game/sprites/v100/pit/feral/feral-special-equip-a-v100.png</x:t>
        </x:is>
      </x:c>
      <x:c r="B53" s="98" t="inlineStr">
        <x:is>
          <x:t xml:space="preserve">PNG_ADMIS_VERIFIE</x:t>
        </x:is>
      </x:c>
      <x:c r="C53" s="93" t="inlineStr">
        <x:is>
          <x:t xml:space="preserve">13d9fad90636ef74015db295d4ec42522f16470cfa64579dfb215a1a636f80e2</x:t>
        </x:is>
      </x:c>
      <x:c r="D53" s="93" t="inlineStr">
        <x:is>
          <x:t xml:space="preserve">1024×1536 pixels ; SHA de l’admission explicite</x:t>
        </x:is>
      </x:c>
    </x:row>
    <x:row r="54" ht="50" customHeight="1">
      <x:c r="A54" s="93" t="inlineStr">
        <x:is>
          <x:t xml:space="preserve">public/game/sprites/v100/pit/feral/feral-special-equip-b-v100.png</x:t>
        </x:is>
      </x:c>
      <x:c r="B54" s="98" t="inlineStr">
        <x:is>
          <x:t xml:space="preserve">PNG_ADMIS_VERIFIE</x:t>
        </x:is>
      </x:c>
      <x:c r="C54" s="93" t="inlineStr">
        <x:is>
          <x:t xml:space="preserve">1acfa7baec435e75fafe61f8c3354c217db6f40c0747243738314fb4edff9cc0</x:t>
        </x:is>
      </x:c>
      <x:c r="D54" s="93" t="inlineStr">
        <x:is>
          <x:t xml:space="preserve">1024×1536 pixels ; SHA de l’admission explicite</x:t>
        </x:is>
      </x:c>
    </x:row>
    <x:row r="55" ht="50" customHeight="1">
      <x:c r="A55" s="93" t="inlineStr">
        <x:is>
          <x:t xml:space="preserve">public/game/sprites/v100/pit/feral/feral-special-intro-a-right-v100.png</x:t>
        </x:is>
      </x:c>
      <x:c r="B55" s="98" t="inlineStr">
        <x:is>
          <x:t xml:space="preserve">PNG_ADMIS_VERIFIE</x:t>
        </x:is>
      </x:c>
      <x:c r="C55" s="93" t="inlineStr">
        <x:is>
          <x:t xml:space="preserve">088a5226203be27f8c7247270b79d88e1b6fe0fec93c1d684bb522d236d57bcf</x:t>
        </x:is>
      </x:c>
      <x:c r="D55" s="93" t="inlineStr">
        <x:is>
          <x:t xml:space="preserve">1024×1536 pixels ; SHA de l’admission explicite</x:t>
        </x:is>
      </x:c>
    </x:row>
    <x:row r="56" ht="50" customHeight="1">
      <x:c r="A56" s="93" t="inlineStr">
        <x:is>
          <x:t xml:space="preserve">public/game/sprites/v100/pit/feral/feral-special-intro-b-right-v100.png</x:t>
        </x:is>
      </x:c>
      <x:c r="B56" s="98" t="inlineStr">
        <x:is>
          <x:t xml:space="preserve">PNG_ADMIS_VERIFIE</x:t>
        </x:is>
      </x:c>
      <x:c r="C56" s="93" t="inlineStr">
        <x:is>
          <x:t xml:space="preserve">049c6eac23a174a3e2b1f4739d9b594213e1ff82ee10d8b9b86075be9420721a</x:t>
        </x:is>
      </x:c>
      <x:c r="D56" s="93" t="inlineStr">
        <x:is>
          <x:t xml:space="preserve">1024×1536 pixels ; SHA de l’admission explicite</x:t>
        </x:is>
      </x:c>
    </x:row>
    <x:row r="57" ht="50" customHeight="1">
      <x:c r="A57" s="93" t="inlineStr">
        <x:is>
          <x:t xml:space="preserve">public/game/sprites/v100/pit/feral/feral-special-intro-a-left-v100.png</x:t>
        </x:is>
      </x:c>
      <x:c r="B57" s="98" t="inlineStr">
        <x:is>
          <x:t xml:space="preserve">PNG_ADMIS_VERIFIE</x:t>
        </x:is>
      </x:c>
      <x:c r="C57" s="93" t="inlineStr">
        <x:is>
          <x:t xml:space="preserve">7d3de548392b8bc8497ae89ca27598d8beded14401351c842b3e785560ea2935</x:t>
        </x:is>
      </x:c>
      <x:c r="D57" s="93" t="inlineStr">
        <x:is>
          <x:t xml:space="preserve">1024×1536 pixels ; SHA de l’admission explicite</x:t>
        </x:is>
      </x:c>
    </x:row>
    <x:row r="58" ht="50" customHeight="1">
      <x:c r="A58" s="93" t="inlineStr">
        <x:is>
          <x:t xml:space="preserve">public/game/sprites/v100/pit/feral/feral-special-intro-b-left-v100.png</x:t>
        </x:is>
      </x:c>
      <x:c r="B58" s="98" t="inlineStr">
        <x:is>
          <x:t xml:space="preserve">PNG_ADMIS_VERIFIE</x:t>
        </x:is>
      </x:c>
      <x:c r="C58" s="93" t="inlineStr">
        <x:is>
          <x:t xml:space="preserve">11ab7b8b0ff4b5d7db2461ea964650181decf7d8e6fd6b0d1675faa50d34dac0</x:t>
        </x:is>
      </x:c>
      <x:c r="D58" s="93" t="inlineStr">
        <x:is>
          <x:t xml:space="preserve">1024×1536 pixels ; SHA de l’admission explicite</x:t>
        </x:is>
      </x:c>
    </x:row>
    <x:row r="59" ht="50" customHeight="1">
      <x:c r="A59" s="93" t="inlineStr">
        <x:is>
          <x:t xml:space="preserve">public/game/sprites/v100/pit/feral/feral-special-victoire-a-v100.png</x:t>
        </x:is>
      </x:c>
      <x:c r="B59" s="98" t="inlineStr">
        <x:is>
          <x:t xml:space="preserve">PNG_ADMIS_VERIFIE</x:t>
        </x:is>
      </x:c>
      <x:c r="C59" s="93" t="inlineStr">
        <x:is>
          <x:t xml:space="preserve">0373a5e8025c8c4b7ae7dbad9d50a6764af38d52989f7c98d4495828a6d4b25b</x:t>
        </x:is>
      </x:c>
      <x:c r="D59" s="93" t="inlineStr">
        <x:is>
          <x:t xml:space="preserve">1024×1536 pixels ; SHA de l’admission explicite</x:t>
        </x:is>
      </x:c>
    </x:row>
    <x:row r="60" ht="50" customHeight="1">
      <x:c r="A60" s="93" t="inlineStr">
        <x:is>
          <x:t xml:space="preserve">public/game/sprites/v100/pit/feral/feral-special-victoire-b-right-v100.png</x:t>
        </x:is>
      </x:c>
      <x:c r="B60" s="98" t="inlineStr">
        <x:is>
          <x:t xml:space="preserve">PNG_ADMIS_VERIFIE</x:t>
        </x:is>
      </x:c>
      <x:c r="C60" s="93" t="inlineStr">
        <x:is>
          <x:t xml:space="preserve">91fcac8364df3f192a94e1538fb7cb9537788f7ec4c00fa94bfda15302f80bd4</x:t>
        </x:is>
      </x:c>
      <x:c r="D60" s="93" t="inlineStr">
        <x:is>
          <x:t xml:space="preserve">1024×1536 pixels ; SHA de l’admission explicite</x:t>
        </x:is>
      </x:c>
    </x:row>
    <x:row r="61" ht="50" customHeight="1">
      <x:c r="A61" s="93" t="inlineStr">
        <x:is>
          <x:t xml:space="preserve">public/game/sprites/v100/pit/feral/feral-special-victoire-b-left-v100.png</x:t>
        </x:is>
      </x:c>
      <x:c r="B61" s="98" t="inlineStr">
        <x:is>
          <x:t xml:space="preserve">PNG_ADMIS_VERIFIE</x:t>
        </x:is>
      </x:c>
      <x:c r="C61" s="93" t="inlineStr">
        <x:is>
          <x:t xml:space="preserve">2d3a80a33be972b20a725c6a1c671ca500f2bf1d4beb8cd028be7e9b13f3cb53</x:t>
        </x:is>
      </x:c>
      <x:c r="D61" s="93" t="inlineStr">
        <x:is>
          <x:t xml:space="preserve">1024×1536 pixels ; SHA de l’admission explicite</x:t>
        </x:is>
      </x:c>
    </x:row>
    <x:row r="62" ht="50" customHeight="1">
      <x:c r="A62" s="93" t="inlineStr">
        <x:is>
          <x:t xml:space="preserve">public/game/sprites/v100/pit/feral/feral-special-defaite-a-right-v100.png</x:t>
        </x:is>
      </x:c>
      <x:c r="B62" s="98" t="inlineStr">
        <x:is>
          <x:t xml:space="preserve">PNG_ADMIS_VERIFIE</x:t>
        </x:is>
      </x:c>
      <x:c r="C62" s="93" t="inlineStr">
        <x:is>
          <x:t xml:space="preserve">3920d1909a6a4937a8b20755f755216d5f15758635b81ddb8b3102ceade2051d</x:t>
        </x:is>
      </x:c>
      <x:c r="D62" s="93" t="inlineStr">
        <x:is>
          <x:t xml:space="preserve">1024×1536 pixels ; SHA de l’admission explicite</x:t>
        </x:is>
      </x:c>
    </x:row>
    <x:row r="63" ht="50" customHeight="1">
      <x:c r="A63" s="93" t="inlineStr">
        <x:is>
          <x:t xml:space="preserve">public/game/sprites/v100/pit/feral/feral-special-defaite-b-v100.png</x:t>
        </x:is>
      </x:c>
      <x:c r="B63" s="98" t="inlineStr">
        <x:is>
          <x:t xml:space="preserve">PNG_ADMIS_VERIFIE</x:t>
        </x:is>
      </x:c>
      <x:c r="C63" s="93" t="inlineStr">
        <x:is>
          <x:t xml:space="preserve">7176468913588842dcefafca72fa8e7bade281233dc23d79bf7bc651a3a3e89c</x:t>
        </x:is>
      </x:c>
      <x:c r="D63" s="93" t="inlineStr">
        <x:is>
          <x:t xml:space="preserve">1024×1536 pixels ; SHA de l’admission explicite</x:t>
        </x:is>
      </x:c>
    </x:row>
    <x:row r="64" ht="50" customHeight="1">
      <x:c r="A64" s="93" t="inlineStr">
        <x:is>
          <x:t xml:space="preserve">public/game/sprites/v100/pit/feral/feral-special-defaite-a-left-v100.png</x:t>
        </x:is>
      </x:c>
      <x:c r="B64" s="98" t="inlineStr">
        <x:is>
          <x:t xml:space="preserve">PNG_ADMIS_VERIFIE</x:t>
        </x:is>
      </x:c>
      <x:c r="C64" s="93" t="inlineStr">
        <x:is>
          <x:t xml:space="preserve">bd175f7ba5c24368d6a10d92f754987e27c422f36e08fb2255ef0c171a82aae4</x:t>
        </x:is>
      </x:c>
      <x:c r="D64" s="93" t="inlineStr">
        <x:is>
          <x:t xml:space="preserve">1024×1536 pixels ; SHA de l’admission explicite</x:t>
        </x:is>
      </x:c>
    </x:row>
    <x:row r="65" ht="50" customHeight="1">
      <x:c r="A65" s="93" t="inlineStr">
        <x:is>
          <x:t xml:space="preserve">public/game/sprites/v100/pit/feral/feral-special-taunt-1-a-v100.png</x:t>
        </x:is>
      </x:c>
      <x:c r="B65" s="98" t="inlineStr">
        <x:is>
          <x:t xml:space="preserve">PNG_ADMIS_VERIFIE</x:t>
        </x:is>
      </x:c>
      <x:c r="C65" s="93" t="inlineStr">
        <x:is>
          <x:t xml:space="preserve">c0b8623089e33f4fbdab9ecde11a7e61a09feb173d683d296b2bb40fb18bd9ec</x:t>
        </x:is>
      </x:c>
      <x:c r="D65" s="93" t="inlineStr">
        <x:is>
          <x:t xml:space="preserve">1024×1536 pixels ; SHA de l’admission explicite</x:t>
        </x:is>
      </x:c>
    </x:row>
    <x:row r="66" ht="50" customHeight="1">
      <x:c r="A66" s="93" t="inlineStr">
        <x:is>
          <x:t xml:space="preserve">public/game/sprites/v100/pit/feral/feral-special-taunt-1-b-v100.png</x:t>
        </x:is>
      </x:c>
      <x:c r="B66" s="98" t="inlineStr">
        <x:is>
          <x:t xml:space="preserve">PNG_ADMIS_VERIFIE</x:t>
        </x:is>
      </x:c>
      <x:c r="C66" s="93" t="inlineStr">
        <x:is>
          <x:t xml:space="preserve">f9be913fdf8ef3d07d27cc0c9fb5d552892bf969cd06ef69b0c7cd1aa2268177</x:t>
        </x:is>
      </x:c>
      <x:c r="D66" s="93" t="inlineStr">
        <x:is>
          <x:t xml:space="preserve">1024×1536 pixels ; SHA de l’admission explicite</x:t>
        </x:is>
      </x:c>
    </x:row>
    <x:row r="67" ht="50" customHeight="1">
      <x:c r="A67" s="93" t="inlineStr">
        <x:is>
          <x:t xml:space="preserve">public/game/sprites/v100/pit/feral/feral-special-taunt-2-a-v100.png</x:t>
        </x:is>
      </x:c>
      <x:c r="B67" s="98" t="inlineStr">
        <x:is>
          <x:t xml:space="preserve">PNG_ADMIS_VERIFIE</x:t>
        </x:is>
      </x:c>
      <x:c r="C67" s="93" t="inlineStr">
        <x:is>
          <x:t xml:space="preserve">0ac7341b1336007b9bf7fb32717c2af5749b03fc0183ac2ef96c74d9b12365d0</x:t>
        </x:is>
      </x:c>
      <x:c r="D67" s="93" t="inlineStr">
        <x:is>
          <x:t xml:space="preserve">1024×1536 pixels ; SHA de l’admission explicite</x:t>
        </x:is>
      </x:c>
    </x:row>
    <x:row r="68" ht="50" customHeight="1">
      <x:c r="A68" s="93" t="inlineStr">
        <x:is>
          <x:t xml:space="preserve">public/game/sprites/v100/pit/feral/feral-special-taunt-2-b-v100.png</x:t>
        </x:is>
      </x:c>
      <x:c r="B68" s="98" t="inlineStr">
        <x:is>
          <x:t xml:space="preserve">PNG_ADMIS_VERIFIE</x:t>
        </x:is>
      </x:c>
      <x:c r="C68" s="93" t="inlineStr">
        <x:is>
          <x:t xml:space="preserve">8d0aeb93ef02cc77ac522e9fd32fe8f9d3dc52522ce82214e960c2eba46b882f</x:t>
        </x:is>
      </x:c>
      <x:c r="D68" s="93" t="inlineStr">
        <x:is>
          <x:t xml:space="preserve">1024×1536 pixels ; SHA de l’admission explicite</x:t>
        </x:is>
      </x:c>
    </x:row>
    <x:row r="69" ht="50" customHeight="1">
      <x:c r="A69" s="93" t="inlineStr">
        <x:is>
          <x:t xml:space="preserve">public/game/sprites/v100/pit/feral/feral-special-fatalite-1-a-right-v100.png</x:t>
        </x:is>
      </x:c>
      <x:c r="B69" s="98" t="inlineStr">
        <x:is>
          <x:t xml:space="preserve">PNG_ADMIS_VERIFIE</x:t>
        </x:is>
      </x:c>
      <x:c r="C69" s="93" t="inlineStr">
        <x:is>
          <x:t xml:space="preserve">f8ebcd3875efb88b5be0e3e8098216aca038e4443b3e73e0c110f468b2a9adaf</x:t>
        </x:is>
      </x:c>
      <x:c r="D69" s="93" t="inlineStr">
        <x:is>
          <x:t xml:space="preserve">1536×1024 pixels ; SHA de l’admission explicite</x:t>
        </x:is>
      </x:c>
    </x:row>
    <x:row r="70" ht="50" customHeight="1">
      <x:c r="A70" s="93" t="inlineStr">
        <x:is>
          <x:t xml:space="preserve">public/game/sprites/v100/pit/feral/feral-special-fatalite-1-final-right-v100.png</x:t>
        </x:is>
      </x:c>
      <x:c r="B70" s="98" t="inlineStr">
        <x:is>
          <x:t xml:space="preserve">PNG_ADMIS_VERIFIE</x:t>
        </x:is>
      </x:c>
      <x:c r="C70" s="93" t="inlineStr">
        <x:is>
          <x:t xml:space="preserve">9fe4b4071699e2bd32713604f0a8131d85607dcc595a39d9455321e1f6f2ff34</x:t>
        </x:is>
      </x:c>
      <x:c r="D70" s="93" t="inlineStr">
        <x:is>
          <x:t xml:space="preserve">1536×1024 pixels ; SHA de l’admission explicite</x:t>
        </x:is>
      </x:c>
    </x:row>
    <x:row r="71" ht="50" customHeight="1">
      <x:c r="A71" s="93" t="inlineStr">
        <x:is>
          <x:t xml:space="preserve">public/game/sprites/v100/pit/feral/feral-special-fatalite-1-return-right-v100.png</x:t>
        </x:is>
      </x:c>
      <x:c r="B71" s="98" t="inlineStr">
        <x:is>
          <x:t xml:space="preserve">PNG_ADMIS_VERIFIE</x:t>
        </x:is>
      </x:c>
      <x:c r="C71" s="93" t="inlineStr">
        <x:is>
          <x:t xml:space="preserve">1327b6fa5647ae4c4660877deb9d2b02fae5241f82d0eb9c00b4357d7d1da292</x:t>
        </x:is>
      </x:c>
      <x:c r="D71" s="93" t="inlineStr">
        <x:is>
          <x:t xml:space="preserve">1536×1024 pixels ; SHA de l’admission explicite</x:t>
        </x:is>
      </x:c>
    </x:row>
    <x:row r="72" ht="50" customHeight="1">
      <x:c r="A72" s="93" t="inlineStr">
        <x:is>
          <x:t xml:space="preserve">public/game/sprites/v100/pit/feral/feral-special-fatalite-1-a-left-v100.png</x:t>
        </x:is>
      </x:c>
      <x:c r="B72" s="98" t="inlineStr">
        <x:is>
          <x:t xml:space="preserve">PNG_ADMIS_VERIFIE</x:t>
        </x:is>
      </x:c>
      <x:c r="C72" s="93" t="inlineStr">
        <x:is>
          <x:t xml:space="preserve">8a5cdeb3eb3cbb42241af92f5e537ae1f3a334fcc1ad9d55386784259ebdc313</x:t>
        </x:is>
      </x:c>
      <x:c r="D72" s="93" t="inlineStr">
        <x:is>
          <x:t xml:space="preserve">1536×1024 pixels ; SHA de l’admission explicite</x:t>
        </x:is>
      </x:c>
    </x:row>
    <x:row r="73" ht="50" customHeight="1">
      <x:c r="A73" s="93" t="inlineStr">
        <x:is>
          <x:t xml:space="preserve">public/game/sprites/v100/pit/feral/feral-special-fatalite-1-b-left-v100.png</x:t>
        </x:is>
      </x:c>
      <x:c r="B73" s="98" t="inlineStr">
        <x:is>
          <x:t xml:space="preserve">PNG_ADMIS_VERIFIE</x:t>
        </x:is>
      </x:c>
      <x:c r="C73" s="93" t="inlineStr">
        <x:is>
          <x:t xml:space="preserve">9c269b662f03f47c832b44e5603abaa00cedc8b85afce798922ccd551ac31573</x:t>
        </x:is>
      </x:c>
      <x:c r="D73" s="93" t="inlineStr">
        <x:is>
          <x:t xml:space="preserve">1536×1024 pixels ; SHA de l’admission explicite</x:t>
        </x:is>
      </x:c>
    </x:row>
    <x:row r="74" ht="50" customHeight="1">
      <x:c r="A74" s="93" t="inlineStr">
        <x:is>
          <x:t xml:space="preserve">public/game/sprites/v100/pit/feral/feral-special-fatalite-2-right-v100.png</x:t>
        </x:is>
      </x:c>
      <x:c r="B74" s="98" t="inlineStr">
        <x:is>
          <x:t xml:space="preserve">PNG_ADMIS_VERIFIE</x:t>
        </x:is>
      </x:c>
      <x:c r="C74" s="93" t="inlineStr">
        <x:is>
          <x:t xml:space="preserve">30a744e2c827b0edfbb24a61f1a43d41bb10243ccf918cb0eadd3c72b921d690</x:t>
        </x:is>
      </x:c>
      <x:c r="D74" s="93" t="inlineStr">
        <x:is>
          <x:t xml:space="preserve">1536×1024 pixels ; SHA de l’admission explicite</x:t>
        </x:is>
      </x:c>
    </x:row>
    <x:row r="75" ht="50" customHeight="1">
      <x:c r="A75" s="93" t="inlineStr">
        <x:is>
          <x:t xml:space="preserve">public/game/sprites/v100/pit/feral/feral-special-fatalite-2-a-left-v100.png</x:t>
        </x:is>
      </x:c>
      <x:c r="B75" s="98" t="inlineStr">
        <x:is>
          <x:t xml:space="preserve">PNG_ADMIS_VERIFIE</x:t>
        </x:is>
      </x:c>
      <x:c r="C75" s="93" t="inlineStr">
        <x:is>
          <x:t xml:space="preserve">bb9756a2698a1511120c3b8fb2f2ae1c9eff63974cb59c225bfa841174934cfc</x:t>
        </x:is>
      </x:c>
      <x:c r="D75" s="93" t="inlineStr">
        <x:is>
          <x:t xml:space="preserve">1536×1024 pixels ; SHA de l’admission explicite</x:t>
        </x:is>
      </x:c>
    </x:row>
    <x:row r="76" ht="50" customHeight="1">
      <x:c r="A76" s="93" t="inlineStr">
        <x:is>
          <x:t xml:space="preserve">public/game/sprites/v100/pit/feral/feral-special-fatalite-2-b-left-v100.png</x:t>
        </x:is>
      </x:c>
      <x:c r="B76" s="98" t="inlineStr">
        <x:is>
          <x:t xml:space="preserve">PNG_ADMIS_VERIFIE</x:t>
        </x:is>
      </x:c>
      <x:c r="C76" s="93" t="inlineStr">
        <x:is>
          <x:t xml:space="preserve">e702f0780bf8bf85c4af1bdb5620fce77665822f05ec8afeb92e80ce1bbaa3a2</x:t>
        </x:is>
      </x:c>
      <x:c r="D76" s="93" t="inlineStr">
        <x:is>
          <x:t xml:space="preserve">1536×1024 pixels ; SHA de l’admission explicite</x:t>
        </x:is>
      </x:c>
    </x:row>
    <x:row r="77" ht="50" customHeight="1">
      <x:c r="A77" s="93" t="inlineStr">
        <x:is>
          <x:t xml:space="preserve">public/game/sprites/v100/pit/feral/feral-special-fatalite-2-stow-left-v100.png</x:t>
        </x:is>
      </x:c>
      <x:c r="B77" s="98" t="inlineStr">
        <x:is>
          <x:t xml:space="preserve">PNG_ADMIS_VERIFIE</x:t>
        </x:is>
      </x:c>
      <x:c r="C77" s="93" t="inlineStr">
        <x:is>
          <x:t xml:space="preserve">e2f8eb39d63dc8d2413faba512bba3d0647d0688128b98fbf95f7a77336df3d2</x:t>
        </x:is>
      </x:c>
      <x:c r="D77" s="93" t="inlineStr">
        <x:is>
          <x:t xml:space="preserve">1536×1024 pixels ; SHA de l’admission explicite</x:t>
        </x:is>
      </x:c>
    </x:row>
    <x:row r="78" ht="50" customHeight="1">
      <x:c r="A78" s="93" t="inlineStr">
        <x:is>
          <x:t xml:space="preserve">public/game/sprites/v100/pit/feral/feral-special-clemence-a-right-v100.png</x:t>
        </x:is>
      </x:c>
      <x:c r="B78" s="98" t="inlineStr">
        <x:is>
          <x:t xml:space="preserve">PNG_ADMIS_VERIFIE</x:t>
        </x:is>
      </x:c>
      <x:c r="C78" s="93" t="inlineStr">
        <x:is>
          <x:t xml:space="preserve">945574215a3b626e9b61a26e738a4214b89a70162738e9eb1850936134b1e17f</x:t>
        </x:is>
      </x:c>
      <x:c r="D78" s="93" t="inlineStr">
        <x:is>
          <x:t xml:space="preserve">1536×1024 pixels ; SHA de l’admission explicite</x:t>
        </x:is>
      </x:c>
    </x:row>
    <x:row r="79" ht="50" customHeight="1">
      <x:c r="A79" s="93" t="inlineStr">
        <x:is>
          <x:t xml:space="preserve">public/game/sprites/v100/pit/feral/feral-special-clemence-b-right-v100.png</x:t>
        </x:is>
      </x:c>
      <x:c r="B79" s="98" t="inlineStr">
        <x:is>
          <x:t xml:space="preserve">PNG_ADMIS_VERIFIE</x:t>
        </x:is>
      </x:c>
      <x:c r="C79" s="93" t="inlineStr">
        <x:is>
          <x:t xml:space="preserve">0fb80d6ec9d03dae0e60f6aeefc2e2da42ee1445bad681084b7e1f32635c5c98</x:t>
        </x:is>
      </x:c>
      <x:c r="D79" s="93" t="inlineStr">
        <x:is>
          <x:t xml:space="preserve">1536×1024 pixels ; SHA de l’admission explicite</x:t>
        </x:is>
      </x:c>
    </x:row>
    <x:row r="80" ht="50" customHeight="1">
      <x:c r="A80" s="93" t="inlineStr">
        <x:is>
          <x:t xml:space="preserve">public/game/sprites/v100/pit/feral/feral-special-clemence-a-left-v100.png</x:t>
        </x:is>
      </x:c>
      <x:c r="B80" s="98" t="inlineStr">
        <x:is>
          <x:t xml:space="preserve">PNG_ADMIS_VERIFIE</x:t>
        </x:is>
      </x:c>
      <x:c r="C80" s="93" t="inlineStr">
        <x:is>
          <x:t xml:space="preserve">45748db10aa0aa3da3467b02a954349d03f15b1a562103332b6743172c9bcdcd</x:t>
        </x:is>
      </x:c>
      <x:c r="D80" s="93" t="inlineStr">
        <x:is>
          <x:t xml:space="preserve">1536×1024 pixels ; SHA de l’admission explicite</x:t>
        </x:is>
      </x:c>
    </x:row>
    <x:row r="81" ht="50" customHeight="1">
      <x:c r="A81" s="93" t="inlineStr">
        <x:is>
          <x:t xml:space="preserve">public/game/sprites/v100/pit/feral/feral-special-clemence-b-left-v100.png</x:t>
        </x:is>
      </x:c>
      <x:c r="B81" s="98" t="inlineStr">
        <x:is>
          <x:t xml:space="preserve">PNG_ADMIS_VERIFIE</x:t>
        </x:is>
      </x:c>
      <x:c r="C81" s="93" t="inlineStr">
        <x:is>
          <x:t xml:space="preserve">fc9bb0f88e7a8b18cfbd1daed0dbeb171c534a8fcb383720c205b0c470f9ef7e</x:t>
        </x:is>
      </x:c>
      <x:c r="D81" s="93" t="inlineStr">
        <x:is>
          <x:t xml:space="preserve">1536×1024 pixels ; SHA de l’admission explicite</x:t>
        </x:is>
      </x:c>
    </x:row>
    <x:row r="82" ht="50" customHeight="1">
      <x:c r="A82" s="93" t="inlineStr">
        <x:is>
          <x:t xml:space="preserve">public/game/sprites/v100/pit/scar/scar-5L-native.png</x:t>
        </x:is>
      </x:c>
      <x:c r="B82" s="98" t="inlineStr">
        <x:is>
          <x:t xml:space="preserve">PNG_ADMIS_VERIFIE</x:t>
        </x:is>
      </x:c>
      <x:c r="C82" s="93" t="inlineStr">
        <x:is>
          <x:t xml:space="preserve">c4e42f89fc367b442ed1cb4ac67cd1bf45868de4cc97cabf072ae5caac0d0cac</x:t>
        </x:is>
      </x:c>
      <x:c r="D82" s="93" t="inlineStr">
        <x:is>
          <x:t xml:space="preserve">1536×1024 pixels ; SHA de l’admission explicite</x:t>
        </x:is>
      </x:c>
    </x:row>
    <x:row r="83" ht="50" customHeight="1">
      <x:c r="A83" s="93" t="inlineStr">
        <x:is>
          <x:t xml:space="preserve">public/game/sprites/v100/pit/scar/scar-5M-right-native.png</x:t>
        </x:is>
      </x:c>
      <x:c r="B83" s="98" t="inlineStr">
        <x:is>
          <x:t xml:space="preserve">PNG_ADMIS_VERIFIE</x:t>
        </x:is>
      </x:c>
      <x:c r="C83" s="93" t="inlineStr">
        <x:is>
          <x:t xml:space="preserve">54a70c307c11f41fc1252174cc863141eef3f10957972774493f9962dddf90d4</x:t>
        </x:is>
      </x:c>
      <x:c r="D83" s="93" t="inlineStr">
        <x:is>
          <x:t xml:space="preserve">1536×1024 pixels ; SHA de l’admission explicite</x:t>
        </x:is>
      </x:c>
    </x:row>
    <x:row r="84" ht="50" customHeight="1">
      <x:c r="A84" s="93" t="inlineStr">
        <x:is>
          <x:t xml:space="preserve">public/game/sprites/v100/pit/scar/scar-5M-left-native.png</x:t>
        </x:is>
      </x:c>
      <x:c r="B84" s="98" t="inlineStr">
        <x:is>
          <x:t xml:space="preserve">PNG_ADMIS_VERIFIE</x:t>
        </x:is>
      </x:c>
      <x:c r="C84" s="93" t="inlineStr">
        <x:is>
          <x:t xml:space="preserve">56de9c7ca3110ed40ec810320788d37305b3f57dd8664b2abae54a0d612181f5</x:t>
        </x:is>
      </x:c>
      <x:c r="D84" s="93" t="inlineStr">
        <x:is>
          <x:t xml:space="preserve">1536×1024 pixels ; SHA de l’admission explicite</x:t>
        </x:is>
      </x:c>
    </x:row>
    <x:row r="85" ht="50" customHeight="1">
      <x:c r="A85" s="93" t="inlineStr">
        <x:is>
          <x:t xml:space="preserve">public/game/sprites/v100/pit/scar/scar-5H-right-alpha-native.png</x:t>
        </x:is>
      </x:c>
      <x:c r="B85" s="98" t="inlineStr">
        <x:is>
          <x:t xml:space="preserve">PNG_ADMIS_VERIFIE</x:t>
        </x:is>
      </x:c>
      <x:c r="C85" s="93" t="inlineStr">
        <x:is>
          <x:t xml:space="preserve">3da7a25a272d0e9398170b2b5fff7f295494a56043336009e2c29ca55268521b</x:t>
        </x:is>
      </x:c>
      <x:c r="D85" s="93" t="inlineStr">
        <x:is>
          <x:t xml:space="preserve">1536×1024 pixels ; SHA de l’admission explicite</x:t>
        </x:is>
      </x:c>
    </x:row>
    <x:row r="86" ht="50" customHeight="1">
      <x:c r="A86" s="93" t="inlineStr">
        <x:is>
          <x:t xml:space="preserve">public/game/sprites/v100/pit/scar/scar-5H-left-alpha-native.png</x:t>
        </x:is>
      </x:c>
      <x:c r="B86" s="98" t="inlineStr">
        <x:is>
          <x:t xml:space="preserve">PNG_ADMIS_VERIFIE</x:t>
        </x:is>
      </x:c>
      <x:c r="C86" s="93" t="inlineStr">
        <x:is>
          <x:t xml:space="preserve">658a0587a4e2ca496c950028569c595bc5fec3ee614d164c760225845d17fee8</x:t>
        </x:is>
      </x:c>
      <x:c r="D86" s="93" t="inlineStr">
        <x:is>
          <x:t xml:space="preserve">1536×1024 pixels ; SHA de l’admission explicite</x:t>
        </x:is>
      </x:c>
    </x:row>
    <x:row r="87" ht="50" customHeight="1">
      <x:c r="A87" s="93" t="inlineStr">
        <x:is>
          <x:t xml:space="preserve">public/game/sprites/v100/pit/scar/scar-2L-native.png</x:t>
        </x:is>
      </x:c>
      <x:c r="B87" s="98" t="inlineStr">
        <x:is>
          <x:t xml:space="preserve">PNG_ADMIS_VERIFIE</x:t>
        </x:is>
      </x:c>
      <x:c r="C87" s="93" t="inlineStr">
        <x:is>
          <x:t xml:space="preserve">ba74a5756a0951847bdf7e78ae90761f131a17d1b63863e31124f51b4420f644</x:t>
        </x:is>
      </x:c>
      <x:c r="D87" s="93" t="inlineStr">
        <x:is>
          <x:t xml:space="preserve">1536×1024 pixels ; SHA de l’admission explicite</x:t>
        </x:is>
      </x:c>
    </x:row>
    <x:row r="88" ht="50" customHeight="1">
      <x:c r="A88" s="93" t="inlineStr">
        <x:is>
          <x:t xml:space="preserve">public/game/sprites/v100/pit/scar/scar-2M-right-native.png</x:t>
        </x:is>
      </x:c>
      <x:c r="B88" s="98" t="inlineStr">
        <x:is>
          <x:t xml:space="preserve">PNG_ADMIS_VERIFIE</x:t>
        </x:is>
      </x:c>
      <x:c r="C88" s="93" t="inlineStr">
        <x:is>
          <x:t xml:space="preserve">5cd1f926dd04d74e139fe88faef820262eec047c2ad266febda6b23f5610d384</x:t>
        </x:is>
      </x:c>
      <x:c r="D88" s="93" t="inlineStr">
        <x:is>
          <x:t xml:space="preserve">1536×1024 pixels ; SHA de l’admission explicite</x:t>
        </x:is>
      </x:c>
    </x:row>
    <x:row r="89" ht="50" customHeight="1">
      <x:c r="A89" s="93" t="inlineStr">
        <x:is>
          <x:t xml:space="preserve">public/game/sprites/v100/pit/scar/scar-2M-left-native.png</x:t>
        </x:is>
      </x:c>
      <x:c r="B89" s="98" t="inlineStr">
        <x:is>
          <x:t xml:space="preserve">PNG_ADMIS_VERIFIE</x:t>
        </x:is>
      </x:c>
      <x:c r="C89" s="93" t="inlineStr">
        <x:is>
          <x:t xml:space="preserve">74ad6714525cbba91bc6ef65c4d3798ce835b339893041b175ee2f40a530e283</x:t>
        </x:is>
      </x:c>
      <x:c r="D89" s="93" t="inlineStr">
        <x:is>
          <x:t xml:space="preserve">1536×1024 pixels ; SHA de l’admission explicite</x:t>
        </x:is>
      </x:c>
    </x:row>
    <x:row r="90" ht="50" customHeight="1">
      <x:c r="A90" s="93" t="inlineStr">
        <x:is>
          <x:t xml:space="preserve">public/game/sprites/v100/pit/scar/scar-2H-right-native.png</x:t>
        </x:is>
      </x:c>
      <x:c r="B90" s="98" t="inlineStr">
        <x:is>
          <x:t xml:space="preserve">PNG_ADMIS_VERIFIE</x:t>
        </x:is>
      </x:c>
      <x:c r="C90" s="93" t="inlineStr">
        <x:is>
          <x:t xml:space="preserve">50cb107f553f54bf7519bd97939046c510f0aebae82223358ddc44ac1d9245d0</x:t>
        </x:is>
      </x:c>
      <x:c r="D90" s="93" t="inlineStr">
        <x:is>
          <x:t xml:space="preserve">1536×1024 pixels ; SHA de l’admission explicite</x:t>
        </x:is>
      </x:c>
    </x:row>
    <x:row r="91" ht="50" customHeight="1">
      <x:c r="A91" s="93" t="inlineStr">
        <x:is>
          <x:t xml:space="preserve">public/game/sprites/v100/pit/scar/scar-2H-left-contact-recovery-native.png</x:t>
        </x:is>
      </x:c>
      <x:c r="B91" s="98" t="inlineStr">
        <x:is>
          <x:t xml:space="preserve">PNG_ADMIS_VERIFIE</x:t>
        </x:is>
      </x:c>
      <x:c r="C91" s="93" t="inlineStr">
        <x:is>
          <x:t xml:space="preserve">ebb4dd8320217091c3bbd8a8e6486231d19cf9b6c959b92d49231eaa419e5456</x:t>
        </x:is>
      </x:c>
      <x:c r="D91" s="93" t="inlineStr">
        <x:is>
          <x:t xml:space="preserve">1536×1024 pixels ; SHA de l’admission explicite</x:t>
        </x:is>
      </x:c>
    </x:row>
    <x:row r="92" ht="50" customHeight="1">
      <x:c r="A92" s="93" t="inlineStr">
        <x:is>
          <x:t xml:space="preserve">public/game/sprites/v100/pit/scar/scar-jL-right-native.png</x:t>
        </x:is>
      </x:c>
      <x:c r="B92" s="98" t="inlineStr">
        <x:is>
          <x:t xml:space="preserve">PNG_ADMIS_VERIFIE</x:t>
        </x:is>
      </x:c>
      <x:c r="C92" s="93" t="inlineStr">
        <x:is>
          <x:t xml:space="preserve">fdb5f6a6dc8e4ca68b9c96a04bdea057748a6ad796b223fb377dd006e8810fb7</x:t>
        </x:is>
      </x:c>
      <x:c r="D92" s="93" t="inlineStr">
        <x:is>
          <x:t xml:space="preserve">1536×1024 pixels ; SHA de l’admission explicite</x:t>
        </x:is>
      </x:c>
    </x:row>
    <x:row r="93" ht="50" customHeight="1">
      <x:c r="A93" s="93" t="inlineStr">
        <x:is>
          <x:t xml:space="preserve">public/game/sprites/v100/pit/scar/scar-jL-left-native.png</x:t>
        </x:is>
      </x:c>
      <x:c r="B93" s="98" t="inlineStr">
        <x:is>
          <x:t xml:space="preserve">PNG_ADMIS_VERIFIE</x:t>
        </x:is>
      </x:c>
      <x:c r="C93" s="93" t="inlineStr">
        <x:is>
          <x:t xml:space="preserve">e3d2bc9e010351e37f9b208d6f8c06f417b9f0475c8bc9c991b578cfc82babc9</x:t>
        </x:is>
      </x:c>
      <x:c r="D93" s="93" t="inlineStr">
        <x:is>
          <x:t xml:space="preserve">1536×1024 pixels ; SHA de l’admission explicite</x:t>
        </x:is>
      </x:c>
    </x:row>
    <x:row r="94" ht="50" customHeight="1">
      <x:c r="A94" s="93" t="inlineStr">
        <x:is>
          <x:t xml:space="preserve">public/game/sprites/v100/pit/scar/scar-jM-right-native.png</x:t>
        </x:is>
      </x:c>
      <x:c r="B94" s="98" t="inlineStr">
        <x:is>
          <x:t xml:space="preserve">PNG_ADMIS_VERIFIE</x:t>
        </x:is>
      </x:c>
      <x:c r="C94" s="93" t="inlineStr">
        <x:is>
          <x:t xml:space="preserve">63c91bce12397c460cd8f5a60b41eb0dcb3a02261e819a269db42337c26d8a7f</x:t>
        </x:is>
      </x:c>
      <x:c r="D94" s="93" t="inlineStr">
        <x:is>
          <x:t xml:space="preserve">1536×1024 pixels ; SHA de l’admission explicite</x:t>
        </x:is>
      </x:c>
    </x:row>
    <x:row r="95" ht="50" customHeight="1">
      <x:c r="A95" s="93" t="inlineStr">
        <x:is>
          <x:t xml:space="preserve">public/game/sprites/v100/pit/scar/scar-jM-left-native.png</x:t>
        </x:is>
      </x:c>
      <x:c r="B95" s="98" t="inlineStr">
        <x:is>
          <x:t xml:space="preserve">PNG_ADMIS_VERIFIE</x:t>
        </x:is>
      </x:c>
      <x:c r="C95" s="93" t="inlineStr">
        <x:is>
          <x:t xml:space="preserve">4d714b5f7f334d22250adfca8231a3abf3fa147dd18c1f5d9b36498f45560388</x:t>
        </x:is>
      </x:c>
      <x:c r="D95" s="93" t="inlineStr">
        <x:is>
          <x:t xml:space="preserve">1536×1024 pixels ; SHA de l’admission explicite</x:t>
        </x:is>
      </x:c>
    </x:row>
    <x:row r="96" ht="50" customHeight="1">
      <x:c r="A96" s="93" t="inlineStr">
        <x:is>
          <x:t xml:space="preserve">public/game/sprites/v100/pit/scar/scar-jH-right-native.png</x:t>
        </x:is>
      </x:c>
      <x:c r="B96" s="98" t="inlineStr">
        <x:is>
          <x:t xml:space="preserve">PNG_ADMIS_VERIFIE</x:t>
        </x:is>
      </x:c>
      <x:c r="C96" s="93" t="inlineStr">
        <x:is>
          <x:t xml:space="preserve">9b48ac15b53a50d62ddea8a77189744352b3fb5661c5366940f77c87836fe199</x:t>
        </x:is>
      </x:c>
      <x:c r="D96" s="93" t="inlineStr">
        <x:is>
          <x:t xml:space="preserve">1536×1024 pixels ; SHA de l’admission explicite</x:t>
        </x:is>
      </x:c>
    </x:row>
    <x:row r="97" ht="50" customHeight="1">
      <x:c r="A97" s="93" t="inlineStr">
        <x:is>
          <x:t xml:space="preserve">public/game/sprites/v100/pit/scar/scar-jH-left-startup-native.png</x:t>
        </x:is>
      </x:c>
      <x:c r="B97" s="98" t="inlineStr">
        <x:is>
          <x:t xml:space="preserve">PNG_ADMIS_VERIFIE</x:t>
        </x:is>
      </x:c>
      <x:c r="C97" s="93" t="inlineStr">
        <x:is>
          <x:t xml:space="preserve">d906629e65873b4fba00377fec0a8f7528e98ce6791b02727f18cc596c9b5501</x:t>
        </x:is>
      </x:c>
      <x:c r="D97" s="93" t="inlineStr">
        <x:is>
          <x:t xml:space="preserve">1536×1024 pixels ; SHA de l’admission explicite</x:t>
        </x:is>
      </x:c>
    </x:row>
    <x:row r="98" ht="50" customHeight="1">
      <x:c r="A98" s="93" t="inlineStr">
        <x:is>
          <x:t xml:space="preserve">public/game/sprites/v100/pit/scar/scar-jH-left-contact-recovery-native.png</x:t>
        </x:is>
      </x:c>
      <x:c r="B98" s="98" t="inlineStr">
        <x:is>
          <x:t xml:space="preserve">PNG_ADMIS_VERIFIE</x:t>
        </x:is>
      </x:c>
      <x:c r="C98" s="93" t="inlineStr">
        <x:is>
          <x:t xml:space="preserve">9b3bb6de48183ddaec9e89268564012d8465d7bec120664b60b7adf1b307fbbe</x:t>
        </x:is>
      </x:c>
      <x:c r="D98" s="93" t="inlineStr">
        <x:is>
          <x:t xml:space="preserve">1536×1024 pixels ; SHA de l’admission explicite</x:t>
        </x:is>
      </x:c>
    </x:row>
    <x:row r="99" ht="50" customHeight="1">
      <x:c r="A99" s="93" t="inlineStr">
        <x:is>
          <x:t xml:space="preserve">public/game/sprites/v100/pit/scar/scar-TH_F-right-native.png</x:t>
        </x:is>
      </x:c>
      <x:c r="B99" s="98" t="inlineStr">
        <x:is>
          <x:t xml:space="preserve">PNG_ADMIS_VERIFIE</x:t>
        </x:is>
      </x:c>
      <x:c r="C99" s="93" t="inlineStr">
        <x:is>
          <x:t xml:space="preserve">3d27ef4ea3cf48a2a8e25d94f2087143d552bfcf37c54fae2086d926af6ebb4f</x:t>
        </x:is>
      </x:c>
      <x:c r="D99" s="93" t="inlineStr">
        <x:is>
          <x:t xml:space="preserve">1536×1024 pixels ; SHA de l’admission explicite</x:t>
        </x:is>
      </x:c>
    </x:row>
    <x:row r="100" ht="50" customHeight="1">
      <x:c r="A100" s="93" t="inlineStr">
        <x:is>
          <x:t xml:space="preserve">public/game/sprites/v100/pit/scar/scar-TH_F-left-partial-native.png</x:t>
        </x:is>
      </x:c>
      <x:c r="B100" s="98" t="inlineStr">
        <x:is>
          <x:t xml:space="preserve">PNG_ADMIS_VERIFIE</x:t>
        </x:is>
      </x:c>
      <x:c r="C100" s="93" t="inlineStr">
        <x:is>
          <x:t xml:space="preserve">c1bfbe0edd26d99d63a0e6fb97a78e9f341578337f6888c766f13a86194890b4</x:t>
        </x:is>
      </x:c>
      <x:c r="D100" s="93" t="inlineStr">
        <x:is>
          <x:t xml:space="preserve">1536×1024 pixels ; SHA de l’admission explicite</x:t>
        </x:is>
      </x:c>
    </x:row>
    <x:row r="101" ht="50" customHeight="1">
      <x:c r="A101" s="93" t="inlineStr">
        <x:is>
          <x:t xml:space="preserve">public/game/sprites/v100/pit/scar/scar-TH_F-left-recovery-native.png</x:t>
        </x:is>
      </x:c>
      <x:c r="B101" s="98" t="inlineStr">
        <x:is>
          <x:t xml:space="preserve">PNG_ADMIS_VERIFIE</x:t>
        </x:is>
      </x:c>
      <x:c r="C101" s="93" t="inlineStr">
        <x:is>
          <x:t xml:space="preserve">ca683a3f009676f097fc842c9f265cfb1402865fef4646d73f4b3da19f7b2e91</x:t>
        </x:is>
      </x:c>
      <x:c r="D101" s="93" t="inlineStr">
        <x:is>
          <x:t xml:space="preserve">1536×1024 pixels ; SHA de l’admission explicite</x:t>
        </x:is>
      </x:c>
    </x:row>
    <x:row r="102" ht="50" customHeight="1">
      <x:c r="A102" s="93" t="inlineStr">
        <x:is>
          <x:t xml:space="preserve">public/game/sprites/v100/pit/scar/scar-TH_B-right-native.png</x:t>
        </x:is>
      </x:c>
      <x:c r="B102" s="98" t="inlineStr">
        <x:is>
          <x:t xml:space="preserve">PNG_ADMIS_VERIFIE</x:t>
        </x:is>
      </x:c>
      <x:c r="C102" s="93" t="inlineStr">
        <x:is>
          <x:t xml:space="preserve">45b253ef506a41b6a2555eb747a6e299dfc0b8617b22a0a28c3cd92adc6ddc9b</x:t>
        </x:is>
      </x:c>
      <x:c r="D102" s="93" t="inlineStr">
        <x:is>
          <x:t xml:space="preserve">1881×836 pixels ; SHA de l’admission explicite</x:t>
        </x:is>
      </x:c>
    </x:row>
    <x:row r="103" ht="50" customHeight="1">
      <x:c r="A103" s="93" t="inlineStr">
        <x:is>
          <x:t xml:space="preserve">public/game/sprites/v100/pit/scar/scar-TH_B-left-native.png</x:t>
        </x:is>
      </x:c>
      <x:c r="B103" s="98" t="inlineStr">
        <x:is>
          <x:t xml:space="preserve">PNG_ADMIS_VERIFIE</x:t>
        </x:is>
      </x:c>
      <x:c r="C103" s="93" t="inlineStr">
        <x:is>
          <x:t xml:space="preserve">9fae9be652c52c4739eef1d7fb1b99fbe2fc57bff222eed93b915669a610aaf2</x:t>
        </x:is>
      </x:c>
      <x:c r="D103" s="93" t="inlineStr">
        <x:is>
          <x:t xml:space="preserve">1536×1024 pixels ; SHA de l’admission explicite</x:t>
        </x:is>
      </x:c>
    </x:row>
    <x:row r="104" ht="50" customHeight="1">
      <x:c r="A104" s="93" t="inlineStr">
        <x:is>
          <x:t xml:space="preserve">public/game/sprites/v100/pit/scar/scar-6M-right-native.png</x:t>
        </x:is>
      </x:c>
      <x:c r="B104" s="98" t="inlineStr">
        <x:is>
          <x:t xml:space="preserve">PNG_ADMIS_VERIFIE</x:t>
        </x:is>
      </x:c>
      <x:c r="C104" s="93" t="inlineStr">
        <x:is>
          <x:t xml:space="preserve">08e3c2586fb7ec07fd2ac2294f272580bf2a08bdf0677c8ae9d87c38f21e8fa9</x:t>
        </x:is>
      </x:c>
      <x:c r="D104" s="93" t="inlineStr">
        <x:is>
          <x:t xml:space="preserve">1536×1024 pixels ; SHA de l’admission explicite</x:t>
        </x:is>
      </x:c>
    </x:row>
    <x:row r="105" ht="50" customHeight="1">
      <x:c r="A105" s="93" t="inlineStr">
        <x:is>
          <x:t xml:space="preserve">public/game/sprites/v100/pit/scar/scar-6M-left-native.png</x:t>
        </x:is>
      </x:c>
      <x:c r="B105" s="98" t="inlineStr">
        <x:is>
          <x:t xml:space="preserve">PNG_ADMIS_VERIFIE</x:t>
        </x:is>
      </x:c>
      <x:c r="C105" s="93" t="inlineStr">
        <x:is>
          <x:t xml:space="preserve">5fe2379e13bbcd90478302652cc5534b42ee8e6e5f95d6cb3dccf02fd2e2ed51</x:t>
        </x:is>
      </x:c>
      <x:c r="D105" s="93" t="inlineStr">
        <x:is>
          <x:t xml:space="preserve">1536×1024 pixels ; SHA de l’admission explicite</x:t>
        </x:is>
      </x:c>
    </x:row>
    <x:row r="106" ht="50" customHeight="1">
      <x:c r="A106" s="93" t="inlineStr">
        <x:is>
          <x:t xml:space="preserve">public/game/sprites/v100/pit/scar/scar-special-s1.png</x:t>
        </x:is>
      </x:c>
      <x:c r="B106" s="98" t="inlineStr">
        <x:is>
          <x:t xml:space="preserve">PNG_ADMIS_VERIFIE</x:t>
        </x:is>
      </x:c>
      <x:c r="C106" s="93" t="inlineStr">
        <x:is>
          <x:t xml:space="preserve">1cb5fa122d709f6065dcc5cbf824a97f4801495c375875a4270a0c8fdb736949</x:t>
        </x:is>
      </x:c>
      <x:c r="D106" s="93" t="inlineStr">
        <x:is>
          <x:t xml:space="preserve">1536×1024 pixels ; SHA de l’admission explicite</x:t>
        </x:is>
      </x:c>
    </x:row>
    <x:row r="107" ht="50" customHeight="1">
      <x:c r="A107" s="93" t="inlineStr">
        <x:is>
          <x:t xml:space="preserve">public/game/sprites/v100/pit/scar/scar-special-s2-corrected.png</x:t>
        </x:is>
      </x:c>
      <x:c r="B107" s="98" t="inlineStr">
        <x:is>
          <x:t xml:space="preserve">PNG_ADMIS_VERIFIE</x:t>
        </x:is>
      </x:c>
      <x:c r="C107" s="93" t="inlineStr">
        <x:is>
          <x:t xml:space="preserve">fa8e84622de3acde190f6cd564c28fc82dc082f681ac518ff8ff2b5c036af752</x:t>
        </x:is>
      </x:c>
      <x:c r="D107" s="93" t="inlineStr">
        <x:is>
          <x:t xml:space="preserve">1024×1536 pixels ; SHA de l’admission explicite</x:t>
        </x:is>
      </x:c>
    </x:row>
    <x:row r="108" ht="50" customHeight="1">
      <x:c r="A108" s="93" t="inlineStr">
        <x:is>
          <x:t xml:space="preserve">public/game/sprites/v100/pit/scar/scar-special-s3-right.png</x:t>
        </x:is>
      </x:c>
      <x:c r="B108" s="98" t="inlineStr">
        <x:is>
          <x:t xml:space="preserve">PNG_ADMIS_VERIFIE</x:t>
        </x:is>
      </x:c>
      <x:c r="C108" s="93" t="inlineStr">
        <x:is>
          <x:t xml:space="preserve">8eb97e8038899ff9d7f9967b804fa00701f63722035339cc9a74000212048c6f</x:t>
        </x:is>
      </x:c>
      <x:c r="D108" s="93" t="inlineStr">
        <x:is>
          <x:t xml:space="preserve">1536×1024 pixels ; SHA de l’admission explicite</x:t>
        </x:is>
      </x:c>
    </x:row>
    <x:row r="109" ht="50" customHeight="1">
      <x:c r="A109" s="93" t="inlineStr">
        <x:is>
          <x:t xml:space="preserve">public/game/sprites/v100/pit/scar/scar-special-s3-left.png</x:t>
        </x:is>
      </x:c>
      <x:c r="B109" s="98" t="inlineStr">
        <x:is>
          <x:t xml:space="preserve">PNG_ADMIS_VERIFIE</x:t>
        </x:is>
      </x:c>
      <x:c r="C109" s="93" t="inlineStr">
        <x:is>
          <x:t xml:space="preserve">3bb94e42a714645f89ff8ce0c7567ac46193179676e28adbcc0bf760ba3b4481</x:t>
        </x:is>
      </x:c>
      <x:c r="D109" s="93" t="inlineStr">
        <x:is>
          <x:t xml:space="preserve">1536×1024 pixels ; SHA de l’admission explicite</x:t>
        </x:is>
      </x:c>
    </x:row>
    <x:row r="110" ht="50" customHeight="1">
      <x:c r="A110" s="93" t="inlineStr">
        <x:is>
          <x:t xml:space="preserve">public/game/sprites/v100/pit/scar/scar-special-s4.png</x:t>
        </x:is>
      </x:c>
      <x:c r="B110" s="98" t="inlineStr">
        <x:is>
          <x:t xml:space="preserve">PNG_ADMIS_VERIFIE</x:t>
        </x:is>
      </x:c>
      <x:c r="C110" s="93" t="inlineStr">
        <x:is>
          <x:t xml:space="preserve">4dd3be59ccb5582a232652981a011367f7cc639836c18799859649ff5e7066ef</x:t>
        </x:is>
      </x:c>
      <x:c r="D110" s="93" t="inlineStr">
        <x:is>
          <x:t xml:space="preserve">1024×1536 pixels ; SHA de l’admission explicite</x:t>
        </x:is>
      </x:c>
    </x:row>
    <x:row r="111" ht="50" customHeight="1">
      <x:c r="A111" s="93" t="inlineStr">
        <x:is>
          <x:t xml:space="preserve">public/game/sprites/v100/pit/scar/scar-special-super.png</x:t>
        </x:is>
      </x:c>
      <x:c r="B111" s="98" t="inlineStr">
        <x:is>
          <x:t xml:space="preserve">PNG_ADMIS_VERIFIE</x:t>
        </x:is>
      </x:c>
      <x:c r="C111" s="93" t="inlineStr">
        <x:is>
          <x:t xml:space="preserve">cd81a0503a546ad34281f2b8d221763aea15bcd54d5d1c92ed583bdbfd6830c3</x:t>
        </x:is>
      </x:c>
      <x:c r="D111" s="93" t="inlineStr">
        <x:is>
          <x:t xml:space="preserve">1536×1024 pixels ; SHA de l’admission explicite</x:t>
        </x:is>
      </x:c>
    </x:row>
    <x:row r="112" ht="50" customHeight="1">
      <x:c r="A112" s="93" t="inlineStr">
        <x:is>
          <x:t xml:space="preserve">public/game/sprites/v100/pit/scar/scar-special-equip.png</x:t>
        </x:is>
      </x:c>
      <x:c r="B112" s="98" t="inlineStr">
        <x:is>
          <x:t xml:space="preserve">PNG_ADMIS_VERIFIE</x:t>
        </x:is>
      </x:c>
      <x:c r="C112" s="93" t="inlineStr">
        <x:is>
          <x:t xml:space="preserve">82bd27b0ee0df00afb124728014167f46bf17c7d290c71815ea346adcd87e1b5</x:t>
        </x:is>
      </x:c>
      <x:c r="D112" s="93" t="inlineStr">
        <x:is>
          <x:t xml:space="preserve">1024×1536 pixels ; SHA de l’admission explicite</x:t>
        </x:is>
      </x:c>
    </x:row>
    <x:row r="113" ht="50" customHeight="1">
      <x:c r="A113" s="93" t="inlineStr">
        <x:is>
          <x:t xml:space="preserve">public/game/sprites/v100/pit/scar/scar-special-intro.png</x:t>
        </x:is>
      </x:c>
      <x:c r="B113" s="98" t="inlineStr">
        <x:is>
          <x:t xml:space="preserve">PNG_ADMIS_VERIFIE</x:t>
        </x:is>
      </x:c>
      <x:c r="C113" s="93" t="inlineStr">
        <x:is>
          <x:t xml:space="preserve">b02db6fa75d8a486e20bfc8525aac4dd0a161276a8a5488ed21f190a6ed156a8</x:t>
        </x:is>
      </x:c>
      <x:c r="D113" s="93" t="inlineStr">
        <x:is>
          <x:t xml:space="preserve">1024×1536 pixels ; SHA de l’admission explicite</x:t>
        </x:is>
      </x:c>
    </x:row>
    <x:row r="114" ht="50" customHeight="1">
      <x:c r="A114" s="93" t="inlineStr">
        <x:is>
          <x:t xml:space="preserve">public/game/sprites/v100/pit/scar/scar-special-victoire.png</x:t>
        </x:is>
      </x:c>
      <x:c r="B114" s="98" t="inlineStr">
        <x:is>
          <x:t xml:space="preserve">PNG_ADMIS_VERIFIE</x:t>
        </x:is>
      </x:c>
      <x:c r="C114" s="93" t="inlineStr">
        <x:is>
          <x:t xml:space="preserve">e532637f7cfbff5c67ec05a6eff25e3c0df0246d3a46781a882f9b26e92dcd9c</x:t>
        </x:is>
      </x:c>
      <x:c r="D114" s="93" t="inlineStr">
        <x:is>
          <x:t xml:space="preserve">1024×1536 pixels ; SHA de l’admission explicite</x:t>
        </x:is>
      </x:c>
    </x:row>
    <x:row r="115" ht="50" customHeight="1">
      <x:c r="A115" s="93" t="inlineStr">
        <x:is>
          <x:t xml:space="preserve">public/game/sprites/v100/pit/scar/scar-special-defaite.png</x:t>
        </x:is>
      </x:c>
      <x:c r="B115" s="98" t="inlineStr">
        <x:is>
          <x:t xml:space="preserve">PNG_ADMIS_VERIFIE</x:t>
        </x:is>
      </x:c>
      <x:c r="C115" s="93" t="inlineStr">
        <x:is>
          <x:t xml:space="preserve">659bda952b0fee7db73036e9e8faf2f2ce3a7809c35d493055044e534fbc2784</x:t>
        </x:is>
      </x:c>
      <x:c r="D115" s="93" t="inlineStr">
        <x:is>
          <x:t xml:space="preserve">1536×1024 pixels ; SHA de l’admission explicite</x:t>
        </x:is>
      </x:c>
    </x:row>
    <x:row r="116" ht="50" customHeight="1">
      <x:c r="A116" s="93" t="inlineStr">
        <x:is>
          <x:t xml:space="preserve">public/game/sprites/v100/pit/scar/scar-special-taunt-1.png</x:t>
        </x:is>
      </x:c>
      <x:c r="B116" s="98" t="inlineStr">
        <x:is>
          <x:t xml:space="preserve">PNG_ADMIS_VERIFIE</x:t>
        </x:is>
      </x:c>
      <x:c r="C116" s="93" t="inlineStr">
        <x:is>
          <x:t xml:space="preserve">eabe0c8d9b21e61a0d477697006d11a03bd27b3aa5d314cc9b77c560672b3302</x:t>
        </x:is>
      </x:c>
      <x:c r="D116" s="93" t="inlineStr">
        <x:is>
          <x:t xml:space="preserve">1024×1536 pixels ; SHA de l’admission explicite</x:t>
        </x:is>
      </x:c>
    </x:row>
    <x:row r="117" ht="50" customHeight="1">
      <x:c r="A117" s="93" t="inlineStr">
        <x:is>
          <x:t xml:space="preserve">public/game/sprites/v100/pit/scar/scar-special-taunt-2-right.png</x:t>
        </x:is>
      </x:c>
      <x:c r="B117" s="98" t="inlineStr">
        <x:is>
          <x:t xml:space="preserve">PNG_ADMIS_VERIFIE</x:t>
        </x:is>
      </x:c>
      <x:c r="C117" s="93" t="inlineStr">
        <x:is>
          <x:t xml:space="preserve">e7e54ccfc5470d422df8d4e4c149934eb67a2390041970bfe5b9922407da8550</x:t>
        </x:is>
      </x:c>
      <x:c r="D117" s="93" t="inlineStr">
        <x:is>
          <x:t xml:space="preserve">1536×1024 pixels ; SHA de l’admission explicite</x:t>
        </x:is>
      </x:c>
    </x:row>
    <x:row r="118" ht="50" customHeight="1">
      <x:c r="A118" s="93" t="inlineStr">
        <x:is>
          <x:t xml:space="preserve">public/game/sprites/v100/pit/scar/scar-special-taunt-2-left.png</x:t>
        </x:is>
      </x:c>
      <x:c r="B118" s="98" t="inlineStr">
        <x:is>
          <x:t xml:space="preserve">PNG_ADMIS_VERIFIE</x:t>
        </x:is>
      </x:c>
      <x:c r="C118" s="93" t="inlineStr">
        <x:is>
          <x:t xml:space="preserve">36d0760f8121c997a76710973c2a7ab377e96577e4e3b22959a667b5d1f99cd8</x:t>
        </x:is>
      </x:c>
      <x:c r="D118" s="93" t="inlineStr">
        <x:is>
          <x:t xml:space="preserve">1536×1024 pixels ; SHA de l’admission explicite</x:t>
        </x:is>
      </x:c>
    </x:row>
    <x:row r="119" ht="50" customHeight="1">
      <x:c r="A119" s="93" t="inlineStr">
        <x:is>
          <x:t xml:space="preserve">public/game/sprites/v100/pit/scar/scar-special-fatalite-1-right.png</x:t>
        </x:is>
      </x:c>
      <x:c r="B119" s="98" t="inlineStr">
        <x:is>
          <x:t xml:space="preserve">PNG_ADMIS_VERIFIE</x:t>
        </x:is>
      </x:c>
      <x:c r="C119" s="93" t="inlineStr">
        <x:is>
          <x:t xml:space="preserve">a6b55fb4c86bb25d458aaced51ddddd9d309dcf5b9908e9cde7dd797ee81c8a6</x:t>
        </x:is>
      </x:c>
      <x:c r="D119" s="93" t="inlineStr">
        <x:is>
          <x:t xml:space="preserve">1536×1024 pixels ; SHA de l’admission explicite</x:t>
        </x:is>
      </x:c>
    </x:row>
    <x:row r="120" ht="50" customHeight="1">
      <x:c r="A120" s="93" t="inlineStr">
        <x:is>
          <x:t xml:space="preserve">public/game/sprites/v100/pit/scar/scar-special-fatalite-1-left.png</x:t>
        </x:is>
      </x:c>
      <x:c r="B120" s="98" t="inlineStr">
        <x:is>
          <x:t xml:space="preserve">PNG_ADMIS_VERIFIE</x:t>
        </x:is>
      </x:c>
      <x:c r="C120" s="93" t="inlineStr">
        <x:is>
          <x:t xml:space="preserve">671cdac6459e42ba0ce9999bce87350b2bd284eeb154c63234498758b9fcf2ff</x:t>
        </x:is>
      </x:c>
      <x:c r="D120" s="93" t="inlineStr">
        <x:is>
          <x:t xml:space="preserve">1536×1024 pixels ; SHA de l’admission explicite</x:t>
        </x:is>
      </x:c>
    </x:row>
    <x:row r="121" ht="50" customHeight="1">
      <x:c r="A121" s="93" t="inlineStr">
        <x:is>
          <x:t xml:space="preserve">public/game/sprites/v100/pit/scar/scar-special-fatalite-2-right.png</x:t>
        </x:is>
      </x:c>
      <x:c r="B121" s="98" t="inlineStr">
        <x:is>
          <x:t xml:space="preserve">PNG_ADMIS_VERIFIE</x:t>
        </x:is>
      </x:c>
      <x:c r="C121" s="93" t="inlineStr">
        <x:is>
          <x:t xml:space="preserve">a3038ed6fd17a8b71e21ae59f469290063eb74e575bf9571a2a11636a344a96b</x:t>
        </x:is>
      </x:c>
      <x:c r="D121" s="93" t="inlineStr">
        <x:is>
          <x:t xml:space="preserve">1536×1024 pixels ; SHA de l’admission explicite</x:t>
        </x:is>
      </x:c>
    </x:row>
    <x:row r="122" ht="50" customHeight="1">
      <x:c r="A122" s="93" t="inlineStr">
        <x:is>
          <x:t xml:space="preserve">public/game/sprites/v100/pit/scar/scar-special-fatalite-2-left.png</x:t>
        </x:is>
      </x:c>
      <x:c r="B122" s="98" t="inlineStr">
        <x:is>
          <x:t xml:space="preserve">PNG_ADMIS_VERIFIE</x:t>
        </x:is>
      </x:c>
      <x:c r="C122" s="93" t="inlineStr">
        <x:is>
          <x:t xml:space="preserve">c6102fe83dc7d0137c71b3a7c0cf5ee203d0673256ad09159e5e9af1d9555fab</x:t>
        </x:is>
      </x:c>
      <x:c r="D122" s="93" t="inlineStr">
        <x:is>
          <x:t xml:space="preserve">1536×1024 pixels ; SHA de l’admission explicite</x:t>
        </x:is>
      </x:c>
    </x:row>
    <x:row r="123" ht="50" customHeight="1">
      <x:c r="A123" s="93" t="inlineStr">
        <x:is>
          <x:t xml:space="preserve">public/game/sprites/v100/pit/scar/scar-special-clemence-right.png</x:t>
        </x:is>
      </x:c>
      <x:c r="B123" s="98" t="inlineStr">
        <x:is>
          <x:t xml:space="preserve">PNG_ADMIS_VERIFIE</x:t>
        </x:is>
      </x:c>
      <x:c r="C123" s="93" t="inlineStr">
        <x:is>
          <x:t xml:space="preserve">189f55ad7005c38747786a1f910ed12844c003ee62015e2bbcbef6a2d84b65ca</x:t>
        </x:is>
      </x:c>
      <x:c r="D123" s="93" t="inlineStr">
        <x:is>
          <x:t xml:space="preserve">1536×1024 pixels ; SHA de l’admission explicite</x:t>
        </x:is>
      </x:c>
    </x:row>
    <x:row r="124" ht="50" customHeight="1">
      <x:c r="A124" s="93" t="inlineStr">
        <x:is>
          <x:t xml:space="preserve">public/game/sprites/v100/pit/scar/scar-special-clemence-left.png</x:t>
        </x:is>
      </x:c>
      <x:c r="B124" s="98" t="inlineStr">
        <x:is>
          <x:t xml:space="preserve">PNG_ADMIS_VERIFIE</x:t>
        </x:is>
      </x:c>
      <x:c r="C124" s="93" t="inlineStr">
        <x:is>
          <x:t xml:space="preserve">559366b2e7d9c5d90f471f4cab4e0034b274540243148dd3adfd93c5717c5788</x:t>
        </x:is>
      </x:c>
      <x:c r="D124" s="93" t="inlineStr">
        <x:is>
          <x:t xml:space="preserve">1536×1024 pixels ; SHA de l’admission explicite</x:t>
        </x:is>
      </x:c>
    </x:row>
  </x:sheetData>
  <x:autoFilter ref="A4:D124"/>
  <x:mergeCells count="3">
    <x:mergeCell ref="A1:D1"/>
    <x:mergeCell ref="A2:D2"/>
    <x:mergeCell ref="A3:D3"/>
  </x:mergeCells>
  <x:hyperlinks>
    <x:hyperlink ref="A3" location="'SyntheseV100'!A1" display="Retour à la synthèse"/>
  </x:hyperlinks>
  <x:pageMargins left="0.25" right="0.25" top="0.5" bottom="0.5" header="0.3" footer="0.3"/>
</x:worksheet>
</file>

<file path=xl/worksheets/v100-sheet-25.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4" customWidth="1"/>
    <x:col min="3" max="3" width="105" customWidth="1"/>
    <x:col min="4" max="4" width="100" customWidth="1"/>
    <x:col min="5" max="5" width="95" customWidth="1"/>
    <x:col min="6" max="6" width="120" customWidth="1"/>
  </x:cols>
  <x:sheetData>
    <x:row r="1" ht="31" customHeight="1">
      <x:c r="A1" s="95" t="inlineStr">
        <x:is>
          <x:t xml:space="preserve">Validations déclarées · portée et limites</x:t>
        </x:is>
      </x:c>
      <x:c r="B1" s="95" t="inlineStr">
        <x:is>
          <x:t xml:space="preserve"/>
        </x:is>
      </x:c>
      <x:c r="C1" s="95" t="inlineStr">
        <x:is>
          <x:t xml:space="preserve"/>
        </x:is>
      </x:c>
      <x:c r="D1" s="95" t="inlineStr">
        <x:is>
          <x:t xml:space="preserve"/>
        </x:is>
      </x:c>
      <x:c r="E1" s="95" t="inlineStr">
        <x:is>
          <x:t xml:space="preserve"/>
        </x:is>
      </x:c>
      <x:c r="F1" s="95" t="inlineStr">
        <x:is>
          <x:t xml:space="preserve"/>
        </x:is>
      </x:c>
    </x:row>
    <x:row r="2" ht="43" customHeight="1">
      <x:c r="A2" s="96" t="inlineStr">
        <x:is>
          <x:t xml:space="preserve">Les preuves citées sous outputs restent des références ; aucun PASS déduit d’un nom de fichier.</x:t>
        </x:is>
      </x:c>
      <x:c r="B2" s="96" t="inlineStr">
        <x:is>
          <x:t xml:space="preserve"/>
        </x:is>
      </x:c>
      <x:c r="C2" s="96" t="inlineStr">
        <x:is>
          <x:t xml:space="preserve"/>
        </x:is>
      </x:c>
      <x:c r="D2" s="96" t="inlineStr">
        <x:is>
          <x:t xml:space="preserve"/>
        </x:is>
      </x:c>
      <x:c r="E2" s="96" t="inlineStr">
        <x:is>
          <x:t xml:space="preserve"/>
        </x:is>
      </x:c>
      <x:c r="F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row>
    <x:row r="4" ht="34" customHeight="1">
      <x:c r="A4" s="94" t="inlineStr">
        <x:is>
          <x:t xml:space="preserve">Validation</x:t>
        </x:is>
      </x:c>
      <x:c r="B4" s="94" t="inlineStr">
        <x:is>
          <x:t xml:space="preserve">État</x:t>
        </x:is>
      </x:c>
      <x:c r="C4" s="94" t="inlineStr">
        <x:is>
          <x:t xml:space="preserve">Portée</x:t>
        </x:is>
      </x:c>
      <x:c r="D4" s="94" t="inlineStr">
        <x:is>
          <x:t xml:space="preserve">Commande / procédure</x:t>
        </x:is>
      </x:c>
      <x:c r="E4" s="94" t="inlineStr">
        <x:is>
          <x:t xml:space="preserve">Preuves / références</x:t>
        </x:is>
      </x:c>
      <x:c r="F4" s="94" t="inlineStr">
        <x:is>
          <x:t xml:space="preserve">Limite</x:t>
        </x:is>
      </x:c>
    </x:row>
    <x:row r="5" ht="50" customHeight="1">
      <x:c r="A5" s="93" t="inlineStr">
        <x:is>
          <x:t xml:space="preserve">HOMEWORLD-V100-MODELE</x:t>
        </x:is>
      </x:c>
      <x:c r="B5" s="93" t="inlineStr">
        <x:is>
          <x:t xml:space="preserve">PASS_CIBLE</x:t>
        </x:is>
      </x:c>
      <x:c r="C5" s="93" t="inlineStr">
        <x:is>
          <x:t xml:space="preserve">43 tests ciblés et régressions déclarés : habitants existants, approches, propriétaire, visibilité, dialogue, callbacks et continuité des entrées.</x:t>
        </x:is>
      </x:c>
      <x:c r="D5" s="93" t="inlineStr">
        <x:is>
          <x:t xml:space="preserve">Voir tests/homeworld-street-contacts-v100.test.mjs et régressions du lot Homeworld</x:t>
        </x:is>
      </x:c>
      <x:c r="E5" s="93" t="inlineStr">
        <x:is>
          <x:t xml:space="preserve">tests/homeworld-street-contacts-v100.test.mjs</x:t>
        </x:is>
      </x:c>
      <x:c r="F5" s="93" t="inlineStr">
        <x:is>
          <x:t xml:space="preserve">Déclaration explicite de l’agent du lot ; le générateur ne lance pas ces tests et n’infère aucun PASS de leur présence.</x:t>
        </x:is>
      </x:c>
    </x:row>
    <x:row r="6" ht="50" customHeight="1">
      <x:c r="A6" s="93" t="inlineStr">
        <x:is>
          <x:t xml:space="preserve">CLANS-V100-MODELE</x:t>
        </x:is>
      </x:c>
      <x:c r="B6" s="93" t="inlineStr">
        <x:is>
          <x:t xml:space="preserve">PASS_CIBLE</x:t>
        </x:is>
      </x:c>
      <x:c r="C6" s="93" t="inlineStr">
        <x:is>
          <x:t xml:space="preserve">114 tests ciblés déclarés ; 17 nouveaux, dont 8 de revue : personnes, stocks, garde, invalidations et import/reprise.</x:t>
        </x:is>
      </x:c>
      <x:c r="D6" s="93" t="inlineStr">
        <x:is>
          <x:t xml:space="preserve">Voir tests/clan-war-evacuation-v100.test.mjs, tests/clan-war-evacuation-review-v100.test.mjs et régressions du lot</x:t>
        </x:is>
      </x:c>
      <x:c r="E6" s="93" t="inlineStr">
        <x:is>
          <x:t xml:space="preserve">tests/clan-war-evacuation-v100.test.mjs
tests/clan-war-evacuation-review-v100.test.mjs</x:t>
        </x:is>
      </x:c>
      <x:c r="F6" s="93" t="inlineStr">
        <x:is>
          <x:t xml:space="preserve">Règles locales d’évacuation du mode libre, pas achèvement de la guerre de clans ou du classeur V6.</x:t>
        </x:is>
      </x:c>
    </x:row>
    <x:row r="7" ht="50" customHeight="1">
      <x:c r="A7" s="93" t="inlineStr">
        <x:is>
          <x:t xml:space="preserve">MONDES-V100-CHROMIUM-DEV</x:t>
        </x:is>
      </x:c>
      <x:c r="B7" s="93" t="inlineStr">
        <x:is>
          <x:t xml:space="preserve">PASS_CIBLE</x:t>
        </x:is>
      </x:c>
      <x:c r="C7" s="93" t="inlineStr">
        <x:is>
          <x:t xml:space="preserve">34 contrôles navigateur déclarés :19 Clans,14 Homeworld,1 absence d’erreurs ; captures desktop/mobile inspectées.</x:t>
        </x:is>
      </x:c>
      <x:c r="D7" s="93" t="inlineStr">
        <x:is>
          <x:t xml:space="preserve">node scripts/qa-worlds-v100.mjs</x:t>
        </x:is>
      </x:c>
      <x:c r="E7" s="93" t="inlineStr">
        <x:is>
          <x:t xml:space="preserve">scripts/qa-worlds-v100.mjs
outputs/qa-v100/dev-final/result.json</x:t>
        </x:is>
      </x:c>
      <x:c r="F7" s="93" t="inlineStr">
        <x:is>
          <x:t xml:space="preserve">Build de développement, fixtures normalisées déclarées et horloge contrôlée pendant la vraie marche ; preuve production encore A_VALIDER. Fichiers outputs ignorés, cités sans être requis pour la génération CI.</x:t>
        </x:is>
      </x:c>
    </x:row>
    <x:row r="8" ht="50" customHeight="1">
      <x:c r="A8" s="93" t="inlineStr">
        <x:is>
          <x:t xml:space="preserve">PIT-V100-LECTEUR-ET-DUEL</x:t>
        </x:is>
      </x:c>
      <x:c r="B8" s="93" t="inlineStr">
        <x:is>
          <x:t xml:space="preserve">PASS_CIBLE_BODY</x:t>
        </x:is>
      </x:c>
      <x:c r="C8" s="93" t="inlineStr">
        <x:is>
          <x:t xml:space="preserve">52 études BODY et 104 sens ; lecteur : 2 182 contrôles, duel : 191 contrôles ; 191 captures inspectées. Huit nouveaux raccords visuels, 12 apparences et 24 orientations exclues du fallback BODY.</x:t>
        </x:is>
      </x:c>
      <x:c r="D8" s="93" t="inlineStr">
        <x:is>
          <x:t xml:space="preserve">node scripts/qa-pit-workbook-v100.mjs ; node scripts/qa-pit-combat-v100.mjs</x:t>
        </x:is>
      </x:c>
      <x:c r="E8" s="93" t="inlineStr">
        <x:is>
          <x:t xml:space="preserve">docs/v100-validation-summary.json
scripts/qa-pit-workbook-v100.mjs
scripts/qa-pit-combat-v100.mjs</x:t>
        </x:is>
      </x:c>
      <x:c r="F8" s="93" t="inlineStr">
        <x:is>
          <x:t xml:space="preserve">Études BODY et phases existantes seulement ; mécaniques source, entités, variantes et personnages complets restent ouverts. Captures statiques et tests de pixels ont des portées distinctes.</x:t>
        </x:is>
      </x:c>
    </x:row>
    <x:row r="9" ht="50" customHeight="1">
      <x:c r="A9" s="93" t="inlineStr">
        <x:is>
          <x:t xml:space="preserve">MONDES-V100-CHROMIUM-PRODUCTION</x:t>
        </x:is>
      </x:c>
      <x:c r="B9" s="93" t="inlineStr">
        <x:is>
          <x:t xml:space="preserve">PASS_CIBLE</x:t>
        </x:is>
      </x:c>
      <x:c r="C9" s="93" t="inlineStr">
        <x:is>
          <x:t xml:space="preserve">37 contrôles combinés : 22 Clans, 14 Homeworld et absence d’erreurs ; 9 captures réellement ouvertes, sources gelées.</x:t>
        </x:is>
      </x:c>
      <x:c r="D9" s="93" t="inlineStr">
        <x:is>
          <x:t xml:space="preserve">npm run build:production ; npm run qa:next-production ; node scripts/qa-worlds-v100.mjs sur serveur local 3100 opt-in QA</x:t>
        </x:is>
      </x:c>
      <x:c r="E9" s="93" t="inlineStr">
        <x:is>
          <x:t xml:space="preserve">docs/v100-validation-summary.json
scripts/qa-worlds-v100.mjs</x:t>
        </x:is>
      </x:c>
      <x:c r="F9" s="93" t="inlineStr">
        <x:is>
          <x:t xml:space="preserve">Build local compilé, fixtures normalisées déclarées. Homeworld navigateur étage 0 ; pas de nouvelle qualification Preserve ou de progression campagne.</x:t>
        </x:is>
      </x:c>
    </x:row>
  </x:sheetData>
  <x:autoFilter ref="A4:F9"/>
  <x:mergeCells count="3">
    <x:mergeCell ref="A1:F1"/>
    <x:mergeCell ref="A2:F2"/>
    <x:mergeCell ref="A3:F3"/>
  </x:mergeCells>
  <x:hyperlinks>
    <x:hyperlink ref="A3" location="'SyntheseV100'!A1" display="Retour à la synthèse"/>
  </x:hyperlinks>
  <x:pageMargins left="0.25" right="0.25" top="0.5" bottom="0.5" header="0.3" footer="0.3"/>
</x:worksheet>
</file>

<file path=xl/worksheets/v100-sheet-26.xml><?xml version="1.0" encoding="utf-8"?>
<x:worksheet xmlns:x="http://schemas.openxmlformats.org/spreadsheetml/2006/main">
  <x:dimension ref="A1:B333"/>
  <x:sheetViews>
    <x:sheetView workbookViewId="0" showGridLines="0">
      <x:pane ySplit="4" topLeftCell="A5" activePane="bottomLeft" state="frozen"/>
      <x:selection pane="bottomLeft" activeCell="A5" sqref="A5"/>
    </x:sheetView>
  </x:sheetViews>
  <x:sheetFormatPr defaultRowHeight="32"/>
  <x:cols>
    <x:col min="1" max="1" width="105" customWidth="1"/>
    <x:col min="2" max="2" width="75" customWidth="1"/>
  </x:cols>
  <x:sheetData>
    <x:row r="1" ht="31" customHeight="1">
      <x:c r="A1" s="95" t="inlineStr">
        <x:is>
          <x:t xml:space="preserve">Manifeste exhaustif des entrées lues</x:t>
        </x:is>
      </x:c>
      <x:c r="B1" s="95" t="inlineStr">
        <x:is>
          <x:t xml:space="preserve"/>
        </x:is>
      </x:c>
    </x:row>
    <x:row r="2" ht="43" customHeight="1">
      <x:c r="A2" s="96" t="inlineStr">
        <x:is>
          <x:t xml:space="preserve">SHA-256 des imports runtime, registres, scripts, historiques et PNG utilisés ; requis par le checkout CI partiel.</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Fichier</x:t>
        </x:is>
      </x:c>
      <x:c r="B4" s="94" t="inlineStr">
        <x:is>
          <x:t xml:space="preserve">SHA-256</x:t>
        </x:is>
      </x:c>
    </x:row>
    <x:row r="5" ht="50" customHeight="1">
      <x:c r="A5" s="93" t="inlineStr">
        <x:is>
          <x:t xml:space="preserve">app/game/ClanWarCommandV98.tsx</x:t>
        </x:is>
      </x:c>
      <x:c r="B5" s="93" t="inlineStr">
        <x:is>
          <x:t xml:space="preserve">c41424bf16bcc8f5bd52d835f00f5ee1a1dc475c09916f5df63f5675d4085c2f</x:t>
        </x:is>
      </x:c>
    </x:row>
    <x:row r="6" ht="50" customHeight="1">
      <x:c r="A6" s="93" t="inlineStr">
        <x:is>
          <x:t xml:space="preserve">app/game/ClanWarEvacuationV100.tsx</x:t>
        </x:is>
      </x:c>
      <x:c r="B6" s="93" t="inlineStr">
        <x:is>
          <x:t xml:space="preserve">c88e64e27da7c901979071ecd8d780f99e446c5bb4b83084af416778ab8c281b</x:t>
        </x:is>
      </x:c>
    </x:row>
    <x:row r="7" ht="50" customHeight="1">
      <x:c r="A7" s="93" t="inlineStr">
        <x:is>
          <x:t xml:space="preserve">app/game/HomeworldHub.tsx</x:t>
        </x:is>
      </x:c>
      <x:c r="B7" s="93" t="inlineStr">
        <x:is>
          <x:t xml:space="preserve">edf9202e33b0821047f9c43b2fccee33aa7c0b21f1ff8fc557951b5691085d76</x:t>
        </x:is>
      </x:c>
    </x:row>
    <x:row r="8" ht="50" customHeight="1">
      <x:c r="A8" s="93" t="inlineStr">
        <x:is>
          <x:t xml:space="preserve">app/game/HomeworldStreetConversationV100.tsx</x:t>
        </x:is>
      </x:c>
      <x:c r="B8" s="93" t="inlineStr">
        <x:is>
          <x:t xml:space="preserve">9217c8c7ca2e11429b44ac2e385c537c6f25d84f6db45346c48014bca6f9c02e</x:t>
        </x:is>
      </x:c>
    </x:row>
    <x:row r="9" ht="50" customHeight="1">
      <x:c r="A9" s="93" t="inlineStr">
        <x:is>
          <x:t xml:space="preserve">app/game/HomeworldWorldSceneV77.tsx</x:t>
        </x:is>
      </x:c>
      <x:c r="B9" s="93" t="inlineStr">
        <x:is>
          <x:t xml:space="preserve">921a890b4ca119877a1265e210910a15fb7c7e3a9fd18dbc223fcf4e9b445da0</x:t>
        </x:is>
      </x:c>
    </x:row>
    <x:row r="10" ht="50" customHeight="1">
      <x:c r="A10" s="93" t="inlineStr">
        <x:is>
          <x:t xml:space="preserve">app/game/PitSelectionFlow.tsx</x:t>
        </x:is>
      </x:c>
      <x:c r="B10" s="93" t="inlineStr">
        <x:is>
          <x:t xml:space="preserve">509472947cdccaf275a26a5c3bd90b3a9cac50d30c4f2710d4814a795dd49beb</x:t>
        </x:is>
      </x:c>
    </x:row>
    <x:row r="11" ht="50" customHeight="1">
      <x:c r="A11" s="93" t="inlineStr">
        <x:is>
          <x:t xml:space="preserve">app/game/PitWorkbookAnimationViewerV100.tsx</x:t>
        </x:is>
      </x:c>
      <x:c r="B11" s="93" t="inlineStr">
        <x:is>
          <x:t xml:space="preserve">d5defe851b4e678a9bfb3944840a2125fbff3508f82f9f1afdb7846b4ff1a563</x:t>
        </x:is>
      </x:c>
    </x:row>
    <x:row r="12" ht="50" customHeight="1">
      <x:c r="A12" s="93" t="inlineStr">
        <x:is>
          <x:t xml:space="preserve">app/game/biomaskCatalogueV62.ts</x:t>
        </x:is>
      </x:c>
      <x:c r="B12" s="93" t="inlineStr">
        <x:is>
          <x:t xml:space="preserve">f3f32609f9eb67d92ab1f1cccfacedd8c06dcb530cafcb3bb80b5d6440b8359b</x:t>
        </x:is>
      </x:c>
    </x:row>
    <x:row r="13" ht="50" customHeight="1">
      <x:c r="A13" s="93" t="inlineStr">
        <x:is>
          <x:t xml:space="preserve">app/game/clanWarBibleV6Source.json</x:t>
        </x:is>
      </x:c>
      <x:c r="B13" s="93" t="inlineStr">
        <x:is>
          <x:t xml:space="preserve">ce27085c44196fefa600407f0bc46cbb74934eb5437126b29d03d35a1e7a751d</x:t>
        </x:is>
      </x:c>
    </x:row>
    <x:row r="14" ht="50" customHeight="1">
      <x:c r="A14" s="93" t="inlineStr">
        <x:is>
          <x:t xml:space="preserve">app/game/clanWarV85Source.json</x:t>
        </x:is>
      </x:c>
      <x:c r="B14" s="93" t="inlineStr">
        <x:is>
          <x:t xml:space="preserve">58c77e7f555db2f61c8cf3905c0ae94798db9bdd10f66a5d58efd2cfe5a29114</x:t>
        </x:is>
      </x:c>
    </x:row>
    <x:row r="15" ht="50" customHeight="1">
      <x:c r="A15" s="93" t="inlineStr">
        <x:is>
          <x:t xml:space="preserve">app/game/data/bibleCartographySceneV104.json</x:t>
        </x:is>
      </x:c>
      <x:c r="B15" s="93" t="inlineStr">
        <x:is>
          <x:t xml:space="preserve">8e35c55896f875a5802def0766dbc3b7532a0117c9381c1f79e07f69c641ef10</x:t>
        </x:is>
      </x:c>
    </x:row>
    <x:row r="16" ht="50" customHeight="1">
      <x:c r="A16" s="93" t="inlineStr">
        <x:is>
          <x:t xml:space="preserve">app/game/data/bibleSceneCulturalV86.json</x:t>
        </x:is>
      </x:c>
      <x:c r="B16" s="93" t="inlineStr">
        <x:is>
          <x:t xml:space="preserve">97f97edc8d7daaabc5accf47b516e59f62ecbdcd52132a21fd73f1275fd6786f</x:t>
        </x:is>
      </x:c>
    </x:row>
    <x:row r="17" ht="50" customHeight="1">
      <x:c r="A17" s="93" t="inlineStr">
        <x:is>
          <x:t xml:space="preserve">app/game/data/homeworldArchitectureArtV75.json</x:t>
        </x:is>
      </x:c>
      <x:c r="B17" s="93" t="inlineStr">
        <x:is>
          <x:t xml:space="preserve">40f18e871d68b9237c20ca381086ee0aacf10b7cc985839d091828800e6271af</x:t>
        </x:is>
      </x:c>
    </x:row>
    <x:row r="18" ht="50" customHeight="1">
      <x:c r="A18" s="93" t="inlineStr">
        <x:is>
          <x:t xml:space="preserve">app/game/data/homeworldArchitectureArtV76.json</x:t>
        </x:is>
      </x:c>
      <x:c r="B18" s="93" t="inlineStr">
        <x:is>
          <x:t xml:space="preserve">36799820350fad4847f457de56655d741a81d4967850b9431f8f22ea3d51e5ab</x:t>
        </x:is>
      </x:c>
    </x:row>
    <x:row r="19" ht="50" customHeight="1">
      <x:c r="A19" s="93" t="inlineStr">
        <x:is>
          <x:t xml:space="preserve">app/game/data/homeworldBrazierV69.json</x:t>
        </x:is>
      </x:c>
      <x:c r="B19" s="93" t="inlineStr">
        <x:is>
          <x:t xml:space="preserve">58a7cc0739614a2094d6d34dd70729f2a00740b6cfae3eb591a73490145760fd</x:t>
        </x:is>
      </x:c>
    </x:row>
    <x:row r="20" ht="50" customHeight="1">
      <x:c r="A20" s="93" t="inlineStr">
        <x:is>
          <x:t xml:space="preserve">app/game/data/homeworldCityGeneratedProvenanceV78.json</x:t>
        </x:is>
      </x:c>
      <x:c r="B20" s="93" t="inlineStr">
        <x:is>
          <x:t xml:space="preserve">f6914e3c6cc4504f2c2570daedbd24bfeb5ea3f18d3978610cbfccafd941c925</x:t>
        </x:is>
      </x:c>
    </x:row>
    <x:row r="21" ht="50" customHeight="1">
      <x:c r="A21" s="93" t="inlineStr">
        <x:is>
          <x:t xml:space="preserve">app/game/data/homeworldConnectorArtV77.json</x:t>
        </x:is>
      </x:c>
      <x:c r="B21" s="93" t="inlineStr">
        <x:is>
          <x:t xml:space="preserve">64786d93a3486226f24e12edc0826794904d69c3b82cf2c419ca9d8a284109e9</x:t>
        </x:is>
      </x:c>
    </x:row>
    <x:row r="22" ht="50" customHeight="1">
      <x:c r="A22" s="93" t="inlineStr">
        <x:is>
          <x:t xml:space="preserve">app/game/data/homeworldConnectorArtV82.json</x:t>
        </x:is>
      </x:c>
      <x:c r="B22" s="93" t="inlineStr">
        <x:is>
          <x:t xml:space="preserve">5972806415cf6113bc5f4ef60b71990ba3327750437006e3dee6d5b3a32f72c6</x:t>
        </x:is>
      </x:c>
    </x:row>
    <x:row r="23" ht="50" customHeight="1">
      <x:c r="A23" s="93" t="inlineStr">
        <x:is>
          <x:t xml:space="preserve">app/game/data/homeworldExteriorArtV76.json</x:t>
        </x:is>
      </x:c>
      <x:c r="B23" s="93" t="inlineStr">
        <x:is>
          <x:t xml:space="preserve">0abde1837561836ff2d1179872a3d208415ff937fa57c935bad8a62d2395f9f0</x:t>
        </x:is>
      </x:c>
    </x:row>
    <x:row r="24" ht="50" customHeight="1">
      <x:c r="A24" s="93" t="inlineStr">
        <x:is>
          <x:t xml:space="preserve">app/game/data/homeworldExteriorDecorV76.json</x:t>
        </x:is>
      </x:c>
      <x:c r="B24" s="93" t="inlineStr">
        <x:is>
          <x:t xml:space="preserve">cf6e2bacf1b51ad43404dd68684c1732120e38c13c534dcc6e4058f38f4327c0</x:t>
        </x:is>
      </x:c>
    </x:row>
    <x:row r="25" ht="50" customHeight="1">
      <x:c r="A25" s="93" t="inlineStr">
        <x:is>
          <x:t xml:space="preserve">app/game/data/homeworldFurnitureArtV72.json</x:t>
        </x:is>
      </x:c>
      <x:c r="B25" s="93" t="inlineStr">
        <x:is>
          <x:t xml:space="preserve">598c1341ad686700aeaab01f4c2164db84f36943356df731e7075e7eaa62607e</x:t>
        </x:is>
      </x:c>
    </x:row>
    <x:row r="26" ht="50" customHeight="1">
      <x:c r="A26" s="93" t="inlineStr">
        <x:is>
          <x:t xml:space="preserve">app/game/data/homeworldGatewayArtV72.json</x:t>
        </x:is>
      </x:c>
      <x:c r="B26" s="93" t="inlineStr">
        <x:is>
          <x:t xml:space="preserve">320a27eb15864d8472f1e7d8bbfe0368b2940474ba0c33caac03db36676c7e5b</x:t>
        </x:is>
      </x:c>
    </x:row>
    <x:row r="27" ht="50" customHeight="1">
      <x:c r="A27" s="93" t="inlineStr">
        <x:is>
          <x:t xml:space="preserve">app/game/data/homeworldIdentityArtV72.json</x:t>
        </x:is>
      </x:c>
      <x:c r="B27" s="93" t="inlineStr">
        <x:is>
          <x:t xml:space="preserve">52b44e3a1ef4a0e38985eba465a1428fd498027648e390a62755e4af184d07b0</x:t>
        </x:is>
      </x:c>
    </x:row>
    <x:row r="28" ht="50" customHeight="1">
      <x:c r="A28" s="93" t="inlineStr">
        <x:is>
          <x:t xml:space="preserve">app/game/data/homeworldInteriorDecorArtV76.json</x:t>
        </x:is>
      </x:c>
      <x:c r="B28" s="93" t="inlineStr">
        <x:is>
          <x:t xml:space="preserve">51458d942501f3ef2abd7a980c6fd1fa771e76b1b8b5dcb7edcbbbe242bcdaaa</x:t>
        </x:is>
      </x:c>
    </x:row>
    <x:row r="29" ht="50" customHeight="1">
      <x:c r="A29" s="93" t="inlineStr">
        <x:is>
          <x:t xml:space="preserve">app/game/data/homeworldInteriorDecorPlacementsV76.json</x:t>
        </x:is>
      </x:c>
      <x:c r="B29" s="93" t="inlineStr">
        <x:is>
          <x:t xml:space="preserve">194a7c29cc757d6a4946e13ced1492a78f882ed1d083e32b16505ffda1f54b94</x:t>
        </x:is>
      </x:c>
    </x:row>
    <x:row r="30" ht="50" customHeight="1">
      <x:c r="A30" s="93" t="inlineStr">
        <x:is>
          <x:t xml:space="preserve">app/game/data/homeworldInteriorEnvelopesV64.json</x:t>
        </x:is>
      </x:c>
      <x:c r="B30" s="93" t="inlineStr">
        <x:is>
          <x:t xml:space="preserve">1e46ed32bb057e6cee9bcaa0e54d117bbe39815760e2895b8b65877a2761c484</x:t>
        </x:is>
      </x:c>
    </x:row>
    <x:row r="31" ht="50" customHeight="1">
      <x:c r="A31" s="93" t="inlineStr">
        <x:is>
          <x:t xml:space="preserve">app/game/data/homeworldLavaArtV77.json</x:t>
        </x:is>
      </x:c>
      <x:c r="B31" s="93" t="inlineStr">
        <x:is>
          <x:t xml:space="preserve">70b1e9a6af757263262bdb16c6212cc8989e96dcc6bcc5acbef8b197790b6630</x:t>
        </x:is>
      </x:c>
    </x:row>
    <x:row r="32" ht="50" customHeight="1">
      <x:c r="A32" s="93" t="inlineStr">
        <x:is>
          <x:t xml:space="preserve">app/game/data/homeworldLifeV68.json</x:t>
        </x:is>
      </x:c>
      <x:c r="B32" s="93" t="inlineStr">
        <x:is>
          <x:t xml:space="preserve">28b7c337554a9f4295a20d15da4b76803c94f885f6de03de220fd1533b98d210</x:t>
        </x:is>
      </x:c>
    </x:row>
    <x:row r="33" ht="50" customHeight="1">
      <x:c r="A33" s="93" t="inlineStr">
        <x:is>
          <x:t xml:space="preserve">app/game/data/homeworldLifeV69.json</x:t>
        </x:is>
      </x:c>
      <x:c r="B33" s="93" t="inlineStr">
        <x:is>
          <x:t xml:space="preserve">01754301a51d48caead08352d1049e76c2a9fe1ff1449075952d7cdc71eb3d6a</x:t>
        </x:is>
      </x:c>
    </x:row>
    <x:row r="34" ht="50" customHeight="1">
      <x:c r="A34" s="93" t="inlineStr">
        <x:is>
          <x:t xml:space="preserve">app/game/data/homeworldNativeArchitectureV81.json</x:t>
        </x:is>
      </x:c>
      <x:c r="B34" s="93" t="inlineStr">
        <x:is>
          <x:t xml:space="preserve">6f24ee3298c5962c2f1a9ece431f0353821e43eadc59dbe151271c405b797f90</x:t>
        </x:is>
      </x:c>
    </x:row>
    <x:row r="35" ht="50" customHeight="1">
      <x:c r="A35" s="93" t="inlineStr">
        <x:is>
          <x:t xml:space="preserve">app/game/data/homeworldNativeDecorV80.json</x:t>
        </x:is>
      </x:c>
      <x:c r="B35" s="93" t="inlineStr">
        <x:is>
          <x:t xml:space="preserve">4d5098edfb2bf3f08945618438c58027a58d23d12f1faf0b0adbfe8b194109f8</x:t>
        </x:is>
      </x:c>
    </x:row>
    <x:row r="36" ht="50" customHeight="1">
      <x:c r="A36" s="93" t="inlineStr">
        <x:is>
          <x:t xml:space="preserve">app/game/data/homeworldNpcAdditionsV84.json</x:t>
        </x:is>
      </x:c>
      <x:c r="B36" s="93" t="inlineStr">
        <x:is>
          <x:t xml:space="preserve">7bbb19d2d539137dd96cbb7b77d175a8af5d11bb01bdf19eb10e2fdfe70b5897</x:t>
        </x:is>
      </x:c>
    </x:row>
    <x:row r="37" ht="50" customHeight="1">
      <x:c r="A37" s="93" t="inlineStr">
        <x:is>
          <x:t xml:space="preserve">app/game/data/homeworldRegionConnectionsV72.json</x:t>
        </x:is>
      </x:c>
      <x:c r="B37" s="93" t="inlineStr">
        <x:is>
          <x:t xml:space="preserve">13796be5cf5bc32803bf3259d9b2a5263533cd799c97257d95014e92a79aacad</x:t>
        </x:is>
      </x:c>
    </x:row>
    <x:row r="38" ht="50" customHeight="1">
      <x:c r="A38" s="93" t="inlineStr">
        <x:is>
          <x:t xml:space="preserve">app/game/data/homeworldResidencesV64.json</x:t>
        </x:is>
      </x:c>
      <x:c r="B38" s="93" t="inlineStr">
        <x:is>
          <x:t xml:space="preserve">467ffb2831b8e53c228839c523bd44bd79a3bb81213748b322eea7fe74565de7</x:t>
        </x:is>
      </x:c>
    </x:row>
    <x:row r="39" ht="50" customHeight="1">
      <x:c r="A39" s="93" t="inlineStr">
        <x:is>
          <x:t xml:space="preserve">app/game/data/homeworldStreetCompositionsV92.json</x:t>
        </x:is>
      </x:c>
      <x:c r="B39" s="93" t="inlineStr">
        <x:is>
          <x:t xml:space="preserve">71336faf17412d3b6c43ecb97394904c920bf135f97546631af074a305f2fdea</x:t>
        </x:is>
      </x:c>
    </x:row>
    <x:row r="40" ht="50" customHeight="1">
      <x:c r="A40" s="93" t="inlineStr">
        <x:is>
          <x:t xml:space="preserve">app/game/data/homeworldStreetDecorPlacementV83.json</x:t>
        </x:is>
      </x:c>
      <x:c r="B40" s="93" t="inlineStr">
        <x:is>
          <x:t xml:space="preserve">d1e53d433dfbcd61fba3aeb875fc5e6e404119b006c971c01dd9f57d1932edd3</x:t>
        </x:is>
      </x:c>
    </x:row>
    <x:row r="41" ht="50" customHeight="1">
      <x:c r="A41" s="93" t="inlineStr">
        <x:is>
          <x:t xml:space="preserve">app/game/data/homeworldStreetDecorPlacementV84.json</x:t>
        </x:is>
      </x:c>
      <x:c r="B41" s="93" t="inlineStr">
        <x:is>
          <x:t xml:space="preserve">cfa2254ecc8e434e122a1818ba85f085b6319337730906a11557712dfa7cd7c3</x:t>
        </x:is>
      </x:c>
    </x:row>
    <x:row r="42" ht="50" customHeight="1">
      <x:c r="A42" s="93" t="inlineStr">
        <x:is>
          <x:t xml:space="preserve">app/game/data/homeworldStreetDecorSourcesV83.json</x:t>
        </x:is>
      </x:c>
      <x:c r="B42" s="93" t="inlineStr">
        <x:is>
          <x:t xml:space="preserve">b2eb6adb1c19983e914c9a2543cda0441a2d156aa30162c49194a6a312f5055d</x:t>
        </x:is>
      </x:c>
    </x:row>
    <x:row r="43" ht="50" customHeight="1">
      <x:c r="A43" s="93" t="inlineStr">
        <x:is>
          <x:t xml:space="preserve">app/game/data/homeworldStreetDecorSourcesV84.json</x:t>
        </x:is>
      </x:c>
      <x:c r="B43" s="93" t="inlineStr">
        <x:is>
          <x:t xml:space="preserve">1715fa8c86c0dd2e414d01d3a6936f97b433616db89d2c8d1c0e9c489a601fdb</x:t>
        </x:is>
      </x:c>
    </x:row>
    <x:row r="44" ht="50" customHeight="1">
      <x:c r="A44" s="93" t="inlineStr">
        <x:is>
          <x:t xml:space="preserve">app/game/data/pitLifecycleAnimationsV93.json</x:t>
        </x:is>
      </x:c>
      <x:c r="B44" s="93" t="inlineStr">
        <x:is>
          <x:t xml:space="preserve">8dd16050d6faf8b1803e0d6fdc52990970d4072a95a66525423de80a8242c10b</x:t>
        </x:is>
      </x:c>
    </x:row>
    <x:row r="45" ht="50" customHeight="1">
      <x:c r="A45" s="93" t="inlineStr">
        <x:is>
          <x:t xml:space="preserve">app/game/data/pitLifecycleBerserkerV94.json</x:t>
        </x:is>
      </x:c>
      <x:c r="B45" s="93" t="inlineStr">
        <x:is>
          <x:t xml:space="preserve">3075aaa1c52d050a5774922ba87b6ea0380cc51e9df92f2f99b987f9db5e9b44</x:t>
        </x:is>
      </x:c>
    </x:row>
    <x:row r="46" ht="50" customHeight="1">
      <x:c r="A46" s="93" t="inlineStr">
        <x:is>
          <x:t xml:space="preserve">app/game/data/pitLifecycleCelticV94.json</x:t>
        </x:is>
      </x:c>
      <x:c r="B46" s="93" t="inlineStr">
        <x:is>
          <x:t xml:space="preserve">f000e99af2f9783073adc542150220b3d83e3625cc2161368c632a32d12004db</x:t>
        </x:is>
      </x:c>
    </x:row>
    <x:row r="47" ht="50" customHeight="1">
      <x:c r="A47" s="93" t="inlineStr">
        <x:is>
          <x:t xml:space="preserve">app/game/data/pitLifecycleGreybackV94.json</x:t>
        </x:is>
      </x:c>
      <x:c r="B47" s="93" t="inlineStr">
        <x:is>
          <x:t xml:space="preserve">4fb090529bf87c5a7ec79c3e404a8d4f5ea1d2e3cf9cf5d8f5050366bcaa4822</x:t>
        </x:is>
      </x:c>
    </x:row>
    <x:row r="48" ht="50" customHeight="1">
      <x:c r="A48" s="93" t="inlineStr">
        <x:is>
          <x:t xml:space="preserve">app/game/data/pitLifecycleWolfV94.json</x:t>
        </x:is>
      </x:c>
      <x:c r="B48" s="93" t="inlineStr">
        <x:is>
          <x:t xml:space="preserve">d80f38ec583d340bc4eada8d4fd590e772dca4030863f43d63bcbe8ba63ff188</x:t>
        </x:is>
      </x:c>
    </x:row>
    <x:row r="49" ht="50" customHeight="1">
      <x:c r="A49" s="93" t="inlineStr">
        <x:is>
          <x:t xml:space="preserve">app/game/data/pitStageCompositionV63.json</x:t>
        </x:is>
      </x:c>
      <x:c r="B49" s="93" t="inlineStr">
        <x:is>
          <x:t xml:space="preserve">d913c3910e52fb01b1efa7a21b7b8123db3431cf5ab53978df85ed016cc64845</x:t>
        </x:is>
      </x:c>
    </x:row>
    <x:row r="50" ht="50" customHeight="1">
      <x:c r="A50" s="93" t="inlineStr">
        <x:is>
          <x:t xml:space="preserve">app/game/data/pitStageCompositionV65.json</x:t>
        </x:is>
      </x:c>
      <x:c r="B50" s="93" t="inlineStr">
        <x:is>
          <x:t xml:space="preserve">4fee1202e0b39e1aedcb50f45ed5c15982f4de0563e2d8e8356b2d8dc4e9d87f</x:t>
        </x:is>
      </x:c>
    </x:row>
    <x:row r="51" ht="50" customHeight="1">
      <x:c r="A51" s="93" t="inlineStr">
        <x:is>
          <x:t xml:space="preserve">app/game/data/pitUserAnimationsV62.json</x:t>
        </x:is>
      </x:c>
      <x:c r="B51" s="93" t="inlineStr">
        <x:is>
          <x:t xml:space="preserve">59ecd85923bb8bf95e88ab5dbb443844c1502a46832aa14579005f0b0e36efb7</x:t>
        </x:is>
      </x:c>
    </x:row>
    <x:row r="52" ht="50" customHeight="1">
      <x:c r="A52" s="93" t="inlineStr">
        <x:is>
          <x:t xml:space="preserve">app/game/data/pitUserAnimationsV63.json</x:t>
        </x:is>
      </x:c>
      <x:c r="B52" s="93" t="inlineStr">
        <x:is>
          <x:t xml:space="preserve">77f8511a1147df28e1305bb8151088498d77754503e692a3edaeead4c26218e7</x:t>
        </x:is>
      </x:c>
    </x:row>
    <x:row r="53" ht="50" customHeight="1">
      <x:c r="A53" s="93" t="inlineStr">
        <x:is>
          <x:t xml:space="preserve">app/game/data/pitUserAnimationsV91.json</x:t>
        </x:is>
      </x:c>
      <x:c r="B53" s="93" t="inlineStr">
        <x:is>
          <x:t xml:space="preserve">82f5332c4deba5cfdda4cc55019cb636f54414e7011714556bd9c38744ad410f</x:t>
        </x:is>
      </x:c>
    </x:row>
    <x:row r="54" ht="50" customHeight="1">
      <x:c r="A54" s="93" t="inlineStr">
        <x:is>
          <x:t xml:space="preserve">app/game/data/pitUserAnimationsV92.json</x:t>
        </x:is>
      </x:c>
      <x:c r="B54" s="93" t="inlineStr">
        <x:is>
          <x:t xml:space="preserve">a7f2aea2bacd2cf540a8dad4db8215304e7c6be1a9419170ea7afa793b309f26</x:t>
        </x:is>
      </x:c>
    </x:row>
    <x:row r="55" ht="50" customHeight="1">
      <x:c r="A55" s="93" t="inlineStr">
        <x:is>
          <x:t xml:space="preserve">app/game/data/pitUserHuntersV44.json</x:t>
        </x:is>
      </x:c>
      <x:c r="B55" s="93" t="inlineStr">
        <x:is>
          <x:t xml:space="preserve">dbdb6d2dc993a93481d2d96a4dbe99bd75f0e37f3a1b70a7e4124feae79af7d7</x:t>
        </x:is>
      </x:c>
    </x:row>
    <x:row r="56" ht="50" customHeight="1">
      <x:c r="A56" s="93" t="inlineStr">
        <x:is>
          <x:t xml:space="preserve">app/game/data/pitUserHuntersV62.json</x:t>
        </x:is>
      </x:c>
      <x:c r="B56" s="93" t="inlineStr">
        <x:is>
          <x:t xml:space="preserve">3a860e299afd833d2fc32af5395ad9397a960ff9b4956776ba67ab620e259c52</x:t>
        </x:is>
      </x:c>
    </x:row>
    <x:row r="57" ht="50" customHeight="1">
      <x:c r="A57" s="93" t="inlineStr">
        <x:is>
          <x:t xml:space="preserve">app/game/data/pitUserHuntersV79.json</x:t>
        </x:is>
      </x:c>
      <x:c r="B57" s="93" t="inlineStr">
        <x:is>
          <x:t xml:space="preserve">dd16fed6bbcf2227281e20b62214731347bdb4a4dbd7a5739e7f5bc7eca88247</x:t>
        </x:is>
      </x:c>
    </x:row>
    <x:row r="58" ht="50" customHeight="1">
      <x:c r="A58" s="93" t="inlineStr">
        <x:is>
          <x:t xml:space="preserve">app/game/data/pitUserVariantsV63.json</x:t>
        </x:is>
      </x:c>
      <x:c r="B58" s="93" t="inlineStr">
        <x:is>
          <x:t xml:space="preserve">9cbef2a8938f7d766b6dc90bd99f0d89c86d305c080d9d3afe3dd1ee0844f3be</x:t>
        </x:is>
      </x:c>
    </x:row>
    <x:row r="59" ht="50" customHeight="1">
      <x:c r="A59" s="93" t="inlineStr">
        <x:is>
          <x:t xml:space="preserve">app/game/data/pitWorkbookAnimationPlanV100.json</x:t>
        </x:is>
      </x:c>
      <x:c r="B59" s="93" t="inlineStr">
        <x:is>
          <x:t xml:space="preserve">e320476807a1e5c36bb82202d243761097497e48b4d893884a8771bbf01f3141</x:t>
        </x:is>
      </x:c>
    </x:row>
    <x:row r="60" ht="50" customHeight="1">
      <x:c r="A60" s="93" t="inlineStr">
        <x:is>
          <x:t xml:space="preserve">app/game/data/pitWorkbookAnimationsV100.json</x:t>
        </x:is>
      </x:c>
      <x:c r="B60" s="93" t="inlineStr">
        <x:is>
          <x:t xml:space="preserve">5de70a8a5a08ac1c2bbe56f11fddfac52b6285cde4e606970141e74b8cc21956</x:t>
        </x:is>
      </x:c>
    </x:row>
    <x:row r="61" ht="50" customHeight="1">
      <x:c r="A61" s="93" t="inlineStr">
        <x:is>
          <x:t xml:space="preserve">app/game/hunterSpriteAtlas.ts</x:t>
        </x:is>
      </x:c>
      <x:c r="B61" s="93" t="inlineStr">
        <x:is>
          <x:t xml:space="preserve">be0c4d820b2900708a3391a546269fa1c9bdd6b27f4f9a610d6ed43ce4ad606e</x:t>
        </x:is>
      </x:c>
    </x:row>
    <x:row r="62" ht="50" customHeight="1">
      <x:c r="A62" s="93" t="inlineStr">
        <x:is>
          <x:t xml:space="preserve">app/game/hunterSpriteMotion.ts</x:t>
        </x:is>
      </x:c>
      <x:c r="B62" s="93" t="inlineStr">
        <x:is>
          <x:t xml:space="preserve">6add9fbff758acd9407657a98d02d33d8e60508dde67043dc286bd861fd2b88a</x:t>
        </x:is>
      </x:c>
    </x:row>
    <x:row r="63" ht="50" customHeight="1">
      <x:c r="A63" s="93" t="inlineStr">
        <x:is>
          <x:t xml:space="preserve">app/game/pitArenaProduction.ts</x:t>
        </x:is>
      </x:c>
      <x:c r="B63" s="93" t="inlineStr">
        <x:is>
          <x:t xml:space="preserve">b49fbe048bce45c1328dd28e1c1985f6588a6f5a23d16f4323e2d995d8b94a7c</x:t>
        </x:is>
      </x:c>
    </x:row>
    <x:row r="64" ht="50" customHeight="1">
      <x:c r="A64" s="93" t="inlineStr">
        <x:is>
          <x:t xml:space="preserve">app/game/pitArenaProductionData.generated.json</x:t>
        </x:is>
      </x:c>
      <x:c r="B64" s="93" t="inlineStr">
        <x:is>
          <x:t xml:space="preserve">c07d5d314269548b50f7a4d564fd6e9c6583d2ac5d6033c56254340909d01f5b</x:t>
        </x:is>
      </x:c>
    </x:row>
    <x:row r="65" ht="50" customHeight="1">
      <x:c r="A65" s="93" t="inlineStr">
        <x:is>
          <x:t xml:space="preserve">app/game/pitFighterPresentation.ts</x:t>
        </x:is>
      </x:c>
      <x:c r="B65" s="93" t="inlineStr">
        <x:is>
          <x:t xml:space="preserve">b060f231cb63384657e47072ee17c9ab9caf718d4b216b18413dc4c3fa475b59</x:t>
        </x:is>
      </x:c>
    </x:row>
    <x:row r="66" ht="50" customHeight="1">
      <x:c r="A66" s="93" t="inlineStr">
        <x:is>
          <x:t xml:space="preserve">app/game/pitSpriteSheetAnimation.ts</x:t>
        </x:is>
      </x:c>
      <x:c r="B66" s="93" t="inlineStr">
        <x:is>
          <x:t xml:space="preserve">7e58dadf09f042f3ee54f0c576e7a738becdaeba0d9e5b1a88f2a5e7df37b903</x:t>
        </x:is>
      </x:c>
    </x:row>
    <x:row r="67" ht="50" customHeight="1">
      <x:c r="A67" s="93" t="inlineStr">
        <x:is>
          <x:t xml:space="preserve">app/game/pitSpriteSheetRegistry.ts</x:t>
        </x:is>
      </x:c>
      <x:c r="B67" s="93" t="inlineStr">
        <x:is>
          <x:t xml:space="preserve">ccf79d56ec0399e417b57b2406e8de1a785f585054e10b5c50d72e5cb96a5433</x:t>
        </x:is>
      </x:c>
    </x:row>
    <x:row r="68" ht="50" customHeight="1">
      <x:c r="A68" s="93" t="inlineStr">
        <x:is>
          <x:t xml:space="preserve">app/game/pitStageCompositionV63.ts</x:t>
        </x:is>
      </x:c>
      <x:c r="B68" s="93" t="inlineStr">
        <x:is>
          <x:t xml:space="preserve">bd26ea648513d2fffe3473c01dfd903c90b6b0f8227c0bed29eb69008b1e6192</x:t>
        </x:is>
      </x:c>
    </x:row>
    <x:row r="69" ht="50" customHeight="1">
      <x:c r="A69" s="93" t="inlineStr">
        <x:is>
          <x:t xml:space="preserve">app/game/pitStageCompositionV65.ts</x:t>
        </x:is>
      </x:c>
      <x:c r="B69" s="93" t="inlineStr">
        <x:is>
          <x:t xml:space="preserve">711a1c3e5cf6f4a53302ddfe474e23eac513bda98694ef4ab3ddbc7ad2034ef0</x:t>
        </x:is>
      </x:c>
    </x:row>
    <x:row r="70" ht="50" customHeight="1">
      <x:c r="A70" s="93" t="inlineStr">
        <x:is>
          <x:t xml:space="preserve">app/game/pitWorkbookAnimationV100.ts</x:t>
        </x:is>
      </x:c>
      <x:c r="B70" s="93" t="inlineStr">
        <x:is>
          <x:t xml:space="preserve">d1120ca77376b54a3f38a958520e23f58d1f93879fff13cb32161cae4956af6a</x:t>
        </x:is>
      </x:c>
    </x:row>
    <x:row r="71" ht="50" customHeight="1">
      <x:c r="A71" s="93" t="inlineStr">
        <x:is>
          <x:t xml:space="preserve">app/game/pitWorkbookCombatRegistryV100.ts</x:t>
        </x:is>
      </x:c>
      <x:c r="B71" s="93" t="inlineStr">
        <x:is>
          <x:t xml:space="preserve">708e1540d4f805e1293e08f327bcd65582ffead672bd39df845cd40897be9b91</x:t>
        </x:is>
      </x:c>
    </x:row>
    <x:row r="72" ht="50" customHeight="1">
      <x:c r="A72" s="93" t="inlineStr">
        <x:is>
          <x:t xml:space="preserve">app/game/shipInteriorKit.ts</x:t>
        </x:is>
      </x:c>
      <x:c r="B72" s="93" t="inlineStr">
        <x:is>
          <x:t xml:space="preserve">b208843fe445af3ceb21504586685645631c4dc58a599b10a5f69bcbfc63d68c</x:t>
        </x:is>
      </x:c>
    </x:row>
    <x:row r="73" ht="50" customHeight="1">
      <x:c r="A73" s="93" t="inlineStr">
        <x:is>
          <x:t xml:space="preserve">app/game/shipInteriorV22.ts</x:t>
        </x:is>
      </x:c>
      <x:c r="B73" s="93" t="inlineStr">
        <x:is>
          <x:t xml:space="preserve">57c6374f77f60408a7274ab03cfbb80d6b6f685a05284e5437fb90772d83d00b</x:t>
        </x:is>
      </x:c>
    </x:row>
    <x:row r="74" ht="50" customHeight="1">
      <x:c r="A74" s="93" t="inlineStr">
        <x:is>
          <x:t xml:space="preserve">app/game/spriteContact.ts</x:t>
        </x:is>
      </x:c>
      <x:c r="B74" s="93" t="inlineStr">
        <x:is>
          <x:t xml:space="preserve">3267276073ad8e006dfc9e0aa8a1f4c299287d0c2ab9bec9839e4564b4f53a10</x:t>
        </x:is>
      </x:c>
    </x:row>
    <x:row r="75" ht="50" customHeight="1">
      <x:c r="A75" s="93" t="inlineStr">
        <x:is>
          <x:t xml:space="preserve">app/game/systems/bibleSceneCulturalV86.ts</x:t>
        </x:is>
      </x:c>
      <x:c r="B75" s="93" t="inlineStr">
        <x:is>
          <x:t xml:space="preserve">1c96295b0c505fb00dbc58f4d28ffd6dec46d03ddd617d40c0f624a04ade0bc3</x:t>
        </x:is>
      </x:c>
    </x:row>
    <x:row r="76" ht="50" customHeight="1">
      <x:c r="A76" s="93" t="inlineStr">
        <x:is>
          <x:t xml:space="preserve">app/game/systems/bibleSourceV85.ts</x:t>
        </x:is>
      </x:c>
      <x:c r="B76" s="93" t="inlineStr">
        <x:is>
          <x:t xml:space="preserve">684dd9fcbc887650f536ff9989e0d6c85a02f53dc12478416f40f6100a9ae9f1</x:t>
        </x:is>
      </x:c>
    </x:row>
    <x:row r="77" ht="50" customHeight="1">
      <x:c r="A77" s="93" t="inlineStr">
        <x:is>
          <x:t xml:space="preserve">app/game/systems/bibleVoiceProfilesV88.ts</x:t>
        </x:is>
      </x:c>
      <x:c r="B77" s="93" t="inlineStr">
        <x:is>
          <x:t xml:space="preserve">b1be1b649b394dbd4537eca1ab422836e6f34d48b6de8711538f3669b32cac3c</x:t>
        </x:is>
      </x:c>
    </x:row>
    <x:row r="78" ht="50" customHeight="1">
      <x:c r="A78" s="93" t="inlineStr">
        <x:is>
          <x:t xml:space="preserve">app/game/systems/campaignSoloV66.ts</x:t>
        </x:is>
      </x:c>
      <x:c r="B78" s="93" t="inlineStr">
        <x:is>
          <x:t xml:space="preserve">caa70a40a7246460dc0f5bf10902b1150bbd8dece2c36091d4c32b0b8317acb3</x:t>
        </x:is>
      </x:c>
    </x:row>
    <x:row r="79" ht="50" customHeight="1">
      <x:c r="A79" s="93" t="inlineStr">
        <x:is>
          <x:t xml:space="preserve">app/game/systems/campaignSoloV67.ts</x:t>
        </x:is>
      </x:c>
      <x:c r="B79" s="93" t="inlineStr">
        <x:is>
          <x:t xml:space="preserve">b0dbaeb6ad8f6ecae7b2b82d81f37925d3c841dd79686bd28c5884ea519ce612</x:t>
        </x:is>
      </x:c>
    </x:row>
    <x:row r="80" ht="50" customHeight="1">
      <x:c r="A80" s="93" t="inlineStr">
        <x:is>
          <x:t xml:space="preserve">app/game/systems/campaignSoloV68.ts</x:t>
        </x:is>
      </x:c>
      <x:c r="B80" s="93" t="inlineStr">
        <x:is>
          <x:t xml:space="preserve">ec75f59556fa6ffe1c22aca8314e2265fb2c6f2ec6747fcabb84adf58e531e3e</x:t>
        </x:is>
      </x:c>
    </x:row>
    <x:row r="81" ht="50" customHeight="1">
      <x:c r="A81" s="93" t="inlineStr">
        <x:is>
          <x:t xml:space="preserve">app/game/systems/clanChronicle.ts</x:t>
        </x:is>
      </x:c>
      <x:c r="B81" s="93" t="inlineStr">
        <x:is>
          <x:t xml:space="preserve">c4c686c89d47b6ba840250c3d739b60e972bdee19d55481893f4d20bb9124022</x:t>
        </x:is>
      </x:c>
    </x:row>
    <x:row r="82" ht="50" customHeight="1">
      <x:c r="A82" s="93" t="inlineStr">
        <x:is>
          <x:t xml:space="preserve">app/game/systems/clanHoistMaintenanceV90.ts</x:t>
        </x:is>
      </x:c>
      <x:c r="B82" s="93" t="inlineStr">
        <x:is>
          <x:t xml:space="preserve">b6dd3960df9a897712e651e9d932df57932bda1a5d7f54024af23ee3e0e95a65</x:t>
        </x:is>
      </x:c>
    </x:row>
    <x:row r="83" ht="50" customHeight="1">
      <x:c r="A83" s="93" t="inlineStr">
        <x:is>
          <x:t xml:space="preserve">app/game/systems/clanWarBibleV6.ts</x:t>
        </x:is>
      </x:c>
      <x:c r="B83" s="93" t="inlineStr">
        <x:is>
          <x:t xml:space="preserve">66de0c9d66d9f9fffa65fd1037b9f1b428cdbe7545211c08a9afe77162833dab</x:t>
        </x:is>
      </x:c>
    </x:row>
    <x:row r="84" ht="50" customHeight="1">
      <x:c r="A84" s="93" t="inlineStr">
        <x:is>
          <x:t xml:space="preserve">app/game/systems/clanWarCoastlinesV97.ts</x:t>
        </x:is>
      </x:c>
      <x:c r="B84" s="93" t="inlineStr">
        <x:is>
          <x:t xml:space="preserve">9ad2f4a03a10c969decdd97f23bd179c6c8c8422e0232b3a5ec7d5fb9209717e</x:t>
        </x:is>
      </x:c>
    </x:row>
    <x:row r="85" ht="50" customHeight="1">
      <x:c r="A85" s="93" t="inlineStr">
        <x:is>
          <x:t xml:space="preserve">app/game/systems/clanWarEvacuationV100.ts</x:t>
        </x:is>
      </x:c>
      <x:c r="B85" s="93" t="inlineStr">
        <x:is>
          <x:t xml:space="preserve">ad67e727acfe2b80f125ea34d544082e0b802dae78e0259dcf840a97ca64c56d</x:t>
        </x:is>
      </x:c>
    </x:row>
    <x:row r="86" ht="50" customHeight="1">
      <x:c r="A86" s="93" t="inlineStr">
        <x:is>
          <x:t xml:space="preserve">app/game/systems/clanWarMedicalV92.ts</x:t>
        </x:is>
      </x:c>
      <x:c r="B86" s="93" t="inlineStr">
        <x:is>
          <x:t xml:space="preserve">cc5ef8df8e9584a67082bfa7b31f5b966a55a13626a6cf91b7ddb436e3c87f54</x:t>
        </x:is>
      </x:c>
    </x:row>
    <x:row r="87" ht="50" customHeight="1">
      <x:c r="A87" s="93" t="inlineStr">
        <x:is>
          <x:t xml:space="preserve">app/game/systems/clanWarPlanetGeneratorV102.ts</x:t>
        </x:is>
      </x:c>
      <x:c r="B87" s="93" t="inlineStr">
        <x:is>
          <x:t xml:space="preserve">be410dd6586c18c849b38b8f6219c0b70a99603e672577a5ca742a072c282b29</x:t>
        </x:is>
      </x:c>
    </x:row>
    <x:row r="88" ht="50" customHeight="1">
      <x:c r="A88" s="93" t="inlineStr">
        <x:is>
          <x:t xml:space="preserve">app/game/systems/clanWarPlanetGeneratorV103.ts</x:t>
        </x:is>
      </x:c>
      <x:c r="B88" s="93" t="inlineStr">
        <x:is>
          <x:t xml:space="preserve">9dddcfda7f76c723eacaee713abe310af307c82909da42a82a43c2719bfbdac9</x:t>
        </x:is>
      </x:c>
    </x:row>
    <x:row r="89" ht="50" customHeight="1">
      <x:c r="A89" s="93" t="inlineStr">
        <x:is>
          <x:t xml:space="preserve">app/game/systems/clanWarPlanetGeographyV102.ts</x:t>
        </x:is>
      </x:c>
      <x:c r="B89" s="93" t="inlineStr">
        <x:is>
          <x:t xml:space="preserve">fa93c792c8e0683c71e770cc27e897f311edcd0637eb114af00a43e28204750c</x:t>
        </x:is>
      </x:c>
    </x:row>
    <x:row r="90" ht="50" customHeight="1">
      <x:c r="A90" s="93" t="inlineStr">
        <x:is>
          <x:t xml:space="preserve">app/game/systems/clanWarPlanetGeographyV103.ts</x:t>
        </x:is>
      </x:c>
      <x:c r="B90" s="93" t="inlineStr">
        <x:is>
          <x:t xml:space="preserve">4e6a40fc1124325690bf2080938a8de13716c7906a1014e5224dded0519469a9</x:t>
        </x:is>
      </x:c>
    </x:row>
    <x:row r="91" ht="50" customHeight="1">
      <x:c r="A91" s="93" t="inlineStr">
        <x:is>
          <x:t xml:space="preserve">app/game/systems/clanWarPlanetsV96.ts</x:t>
        </x:is>
      </x:c>
      <x:c r="B91" s="93" t="inlineStr">
        <x:is>
          <x:t xml:space="preserve">a263e11a43dd43bf0bc8c4b9d39a5ea8a907034c4ee375832ba287e73c4da0b4</x:t>
        </x:is>
      </x:c>
    </x:row>
    <x:row r="92" ht="50" customHeight="1">
      <x:c r="A92" s="93" t="inlineStr">
        <x:is>
          <x:t xml:space="preserve">app/game/systems/clanWarProceduralV103.ts</x:t>
        </x:is>
      </x:c>
      <x:c r="B92" s="93" t="inlineStr">
        <x:is>
          <x:t xml:space="preserve">ad4dae6be01e9f779efc56ae19cb172cab221be9c0cedc382fa64c95565c3e6f</x:t>
        </x:is>
      </x:c>
    </x:row>
    <x:row r="93" ht="50" customHeight="1">
      <x:c r="A93" s="93" t="inlineStr">
        <x:is>
          <x:t xml:space="preserve">app/game/systems/clanWarV85.ts</x:t>
        </x:is>
      </x:c>
      <x:c r="B93" s="93" t="inlineStr">
        <x:is>
          <x:t xml:space="preserve">deb710ef5766b0093889118dd590d7c87683efb226e14eb330579d82e7d3f17f</x:t>
        </x:is>
      </x:c>
    </x:row>
    <x:row r="94" ht="50" customHeight="1">
      <x:c r="A94" s="93" t="inlineStr">
        <x:is>
          <x:t xml:space="preserve">app/game/systems/clanWarV85Data.ts</x:t>
        </x:is>
      </x:c>
      <x:c r="B94" s="93" t="inlineStr">
        <x:is>
          <x:t xml:space="preserve">ea974feaf3715447736ebde591a542198822dba11a76049568b852330a8c29aa</x:t>
        </x:is>
      </x:c>
    </x:row>
    <x:row r="95" ht="50" customHeight="1">
      <x:c r="A95" s="93" t="inlineStr">
        <x:is>
          <x:t xml:space="preserve">app/game/systems/clanWarWorksV6.ts</x:t>
        </x:is>
      </x:c>
      <x:c r="B95" s="93" t="inlineStr">
        <x:is>
          <x:t xml:space="preserve">6570904149af46580e72ca42f9820c0ac2e79b63985b4799def43cb33123cf88</x:t>
        </x:is>
      </x:c>
    </x:row>
    <x:row r="96" ht="50" customHeight="1">
      <x:c r="A96" s="93" t="inlineStr">
        <x:is>
          <x:t xml:space="preserve">app/game/systems/cntlipLedgerV77.ts</x:t>
        </x:is>
      </x:c>
      <x:c r="B96" s="93" t="inlineStr">
        <x:is>
          <x:t xml:space="preserve">827322f140494b6dc401ffab2ecd6652c6d929a35f807ddfa930ab8d5590e943</x:t>
        </x:is>
      </x:c>
    </x:row>
    <x:row r="97" ht="50" customHeight="1">
      <x:c r="A97" s="93" t="inlineStr">
        <x:is>
          <x:t xml:space="preserve">app/game/systems/cntlipV77.ts</x:t>
        </x:is>
      </x:c>
      <x:c r="B97" s="93" t="inlineStr">
        <x:is>
          <x:t xml:space="preserve">52ae87b7c086a37e6115bd2a9b293c6656572a4fbef3483504474ee46cad9606</x:t>
        </x:is>
      </x:c>
    </x:row>
    <x:row r="98" ht="50" customHeight="1">
      <x:c r="A98" s="93" t="inlineStr">
        <x:is>
          <x:t xml:space="preserve">app/game/systems/firstHuntSoloV67.ts</x:t>
        </x:is>
      </x:c>
      <x:c r="B98" s="93" t="inlineStr">
        <x:is>
          <x:t xml:space="preserve">89d6ff7bc20da877be489a970b7a719b26507165a929ffe00b7657bc0251655e</x:t>
        </x:is>
      </x:c>
    </x:row>
    <x:row r="99" ht="50" customHeight="1">
      <x:c r="A99" s="93" t="inlineStr">
        <x:is>
          <x:t xml:space="preserve">app/game/systems/firstHuntSoloV68.ts</x:t>
        </x:is>
      </x:c>
      <x:c r="B99" s="93" t="inlineStr">
        <x:is>
          <x:t xml:space="preserve">3b34b8e6bbcbe5576b8290e65ea832a683f3bfb5c058691cdf445700d8bf3e56</x:t>
        </x:is>
      </x:c>
    </x:row>
    <x:row r="100" ht="50" customHeight="1">
      <x:c r="A100" s="93" t="inlineStr">
        <x:is>
          <x:t xml:space="preserve">app/game/systems/firstTracksSoloV66.ts</x:t>
        </x:is>
      </x:c>
      <x:c r="B100" s="93" t="inlineStr">
        <x:is>
          <x:t xml:space="preserve">12c0468b62dc9aac7edec31c9bbafd2d4a546aca4907d1ce76a4708db97d5cd2</x:t>
        </x:is>
      </x:c>
    </x:row>
    <x:row r="101" ht="50" customHeight="1">
      <x:c r="A101" s="93" t="inlineStr">
        <x:is>
          <x:t xml:space="preserve">app/game/systems/glassDesert.ts</x:t>
        </x:is>
      </x:c>
      <x:c r="B101" s="93" t="inlineStr">
        <x:is>
          <x:t xml:space="preserve">65df204f73b175855ee3f89ea2a69161c69ae46d2523cd4315fb69afd6e3560f</x:t>
        </x:is>
      </x:c>
    </x:row>
    <x:row r="102" ht="50" customHeight="1">
      <x:c r="A102" s="93" t="inlineStr">
        <x:is>
          <x:t xml:space="preserve">app/game/systems/homeworld.ts</x:t>
        </x:is>
      </x:c>
      <x:c r="B102" s="93" t="inlineStr">
        <x:is>
          <x:t xml:space="preserve">ef0d4b893fdfd3ac7d7026b3f5ee8f719ca5237784225964925cd89a97c3671c</x:t>
        </x:is>
      </x:c>
    </x:row>
    <x:row r="103" ht="50" customHeight="1">
      <x:c r="A103" s="93" t="inlineStr">
        <x:is>
          <x:t xml:space="preserve">app/game/systems/homeworldAccessV69.ts</x:t>
        </x:is>
      </x:c>
      <x:c r="B103" s="93" t="inlineStr">
        <x:is>
          <x:t xml:space="preserve">7c10f37c8631e04e254f554ba44d262822d9af626c9d72a62f504e60ccdfa709</x:t>
        </x:is>
      </x:c>
    </x:row>
    <x:row r="104" ht="50" customHeight="1">
      <x:c r="A104" s="93" t="inlineStr">
        <x:is>
          <x:t xml:space="preserve">app/game/systems/homeworldArchitectureArtV75.ts</x:t>
        </x:is>
      </x:c>
      <x:c r="B104" s="93" t="inlineStr">
        <x:is>
          <x:t xml:space="preserve">5a472acbb59b47d0e487233170f0733445013a2bcb06f329a29cd4f86c6cec11</x:t>
        </x:is>
      </x:c>
    </x:row>
    <x:row r="105" ht="50" customHeight="1">
      <x:c r="A105" s="93" t="inlineStr">
        <x:is>
          <x:t xml:space="preserve">app/game/systems/homeworldArchitectureArtV76.ts</x:t>
        </x:is>
      </x:c>
      <x:c r="B105" s="93" t="inlineStr">
        <x:is>
          <x:t xml:space="preserve">d6da61eda4f230f5c1330fdd25ca10d4f6f04425bfa589ddf738f6a6acff52d6</x:t>
        </x:is>
      </x:c>
    </x:row>
    <x:row r="106" ht="50" customHeight="1">
      <x:c r="A106" s="93" t="inlineStr">
        <x:is>
          <x:t xml:space="preserve">app/game/systems/homeworldArchitectureV75.ts</x:t>
        </x:is>
      </x:c>
      <x:c r="B106" s="93" t="inlineStr">
        <x:is>
          <x:t xml:space="preserve">1455e625950f4a4906629adcd360743528a9c93602b186112689a0797e9c2450</x:t>
        </x:is>
      </x:c>
    </x:row>
    <x:row r="107" ht="50" customHeight="1">
      <x:c r="A107" s="93" t="inlineStr">
        <x:is>
          <x:t xml:space="preserve">app/game/systems/homeworldArtV64.ts</x:t>
        </x:is>
      </x:c>
      <x:c r="B107" s="93" t="inlineStr">
        <x:is>
          <x:t xml:space="preserve">a2a6e9609b65d4cdd99f69390459ca9795d48dd7d4372ed2d1b448072be294ac</x:t>
        </x:is>
      </x:c>
    </x:row>
    <x:row r="108" ht="50" customHeight="1">
      <x:c r="A108" s="93" t="inlineStr">
        <x:is>
          <x:t xml:space="preserve">app/game/systems/homeworldAuthoredLotsV81.ts</x:t>
        </x:is>
      </x:c>
      <x:c r="B108" s="93" t="inlineStr">
        <x:is>
          <x:t xml:space="preserve">bde4ad0ee3243997bd61a72b502feab4c095bdef5af50ee3d63683d6e6009d9a</x:t>
        </x:is>
      </x:c>
    </x:row>
    <x:row r="109" ht="50" customHeight="1">
      <x:c r="A109" s="93" t="inlineStr">
        <x:is>
          <x:t xml:space="preserve">app/game/systems/homeworldBuildingPlacementsV76.ts</x:t>
        </x:is>
      </x:c>
      <x:c r="B109" s="93" t="inlineStr">
        <x:is>
          <x:t xml:space="preserve">48844047a33c2db5ef25fbafbfe6d44046aba13e46f4058c0d4fe6d54bfdc969</x:t>
        </x:is>
      </x:c>
    </x:row>
    <x:row r="110" ht="50" customHeight="1">
      <x:c r="A110" s="93" t="inlineStr">
        <x:is>
          <x:t xml:space="preserve">app/game/systems/homeworldCartographyDefinitionV104.ts</x:t>
        </x:is>
      </x:c>
      <x:c r="B110" s="93" t="inlineStr">
        <x:is>
          <x:t xml:space="preserve">c5d3e4b7e0e34239810384984885cf6b2bf55aa096b1623481ae4adaad0d64f1</x:t>
        </x:is>
      </x:c>
    </x:row>
    <x:row r="111" ht="50" customHeight="1">
      <x:c r="A111" s="93" t="inlineStr">
        <x:is>
          <x:t xml:space="preserve">app/game/systems/homeworldCartographyLedgerV104.ts</x:t>
        </x:is>
      </x:c>
      <x:c r="B111" s="93" t="inlineStr">
        <x:is>
          <x:t xml:space="preserve">b57fb3ea503ad5f5ce78d39fe3796ac820d9595352c1b59e48b5674e02987148</x:t>
        </x:is>
      </x:c>
    </x:row>
    <x:row r="112" ht="50" customHeight="1">
      <x:c r="A112" s="93" t="inlineStr">
        <x:is>
          <x:t xml:space="preserve">app/game/systems/homeworldCheckpointV77.ts</x:t>
        </x:is>
      </x:c>
      <x:c r="B112" s="93" t="inlineStr">
        <x:is>
          <x:t xml:space="preserve">3f36eae7d3def363d3b7c4be76378b2597a4546aa5e387211b82bd995a8cf9ad</x:t>
        </x:is>
      </x:c>
    </x:row>
    <x:row r="113" ht="50" customHeight="1">
      <x:c r="A113" s="93" t="inlineStr">
        <x:is>
          <x:t xml:space="preserve">app/game/systems/homeworldCity.ts</x:t>
        </x:is>
      </x:c>
      <x:c r="B113" s="93" t="inlineStr">
        <x:is>
          <x:t xml:space="preserve">e1dd6fad296039ddbbcea2835177556ec9e14342b0deacbeaaa21f8819ddecd0</x:t>
        </x:is>
      </x:c>
    </x:row>
    <x:row r="114" ht="50" customHeight="1">
      <x:c r="A114" s="93" t="inlineStr">
        <x:is>
          <x:t xml:space="preserve">app/game/systems/homeworldCityArtV54.ts</x:t>
        </x:is>
      </x:c>
      <x:c r="B114" s="93" t="inlineStr">
        <x:is>
          <x:t xml:space="preserve">b2b6334d45b4907da51e1536e9914c409502f1de1d13563763477fde56adedb4</x:t>
        </x:is>
      </x:c>
    </x:row>
    <x:row r="115" ht="50" customHeight="1">
      <x:c r="A115" s="93" t="inlineStr">
        <x:is>
          <x:t xml:space="preserve">app/game/systems/homeworldCityNativeArtV78.ts</x:t>
        </x:is>
      </x:c>
      <x:c r="B115" s="93" t="inlineStr">
        <x:is>
          <x:t xml:space="preserve">2f267e48d70ede10315391571fbf48fa45c670834c53a4d777e9243e55771e67</x:t>
        </x:is>
      </x:c>
    </x:row>
    <x:row r="116" ht="50" customHeight="1">
      <x:c r="A116" s="93" t="inlineStr">
        <x:is>
          <x:t xml:space="preserve">app/game/systems/homeworldCityNativePlacementV78.ts</x:t>
        </x:is>
      </x:c>
      <x:c r="B116" s="93" t="inlineStr">
        <x:is>
          <x:t xml:space="preserve">ab8a4030d76c228395adb25a18dec2bc9a521ecf8437340cfc2e0e2eba157e43</x:t>
        </x:is>
      </x:c>
    </x:row>
    <x:row r="117" ht="50" customHeight="1">
      <x:c r="A117" s="93" t="inlineStr">
        <x:is>
          <x:t xml:space="preserve">app/game/systems/homeworldCivicDecorV80.ts</x:t>
        </x:is>
      </x:c>
      <x:c r="B117" s="93" t="inlineStr">
        <x:is>
          <x:t xml:space="preserve">eff8fea8396066424225b57147032c8868e23cc10a15713ba5807dbc14bee373</x:t>
        </x:is>
      </x:c>
    </x:row>
    <x:row r="118" ht="50" customHeight="1">
      <x:c r="A118" s="93" t="inlineStr">
        <x:is>
          <x:t xml:space="preserve">app/game/systems/homeworldCivicPublicComplexV83.ts</x:t>
        </x:is>
      </x:c>
      <x:c r="B118" s="93" t="inlineStr">
        <x:is>
          <x:t xml:space="preserve">cf37919407881ea2f2850dd3dcf293789402ab98f7b897d0d938290f7bb0f8bf</x:t>
        </x:is>
      </x:c>
    </x:row>
    <x:row r="119" ht="50" customHeight="1">
      <x:c r="A119" s="93" t="inlineStr">
        <x:is>
          <x:t xml:space="preserve">app/game/systems/homeworldCivicWorldV80.ts</x:t>
        </x:is>
      </x:c>
      <x:c r="B119" s="93" t="inlineStr">
        <x:is>
          <x:t xml:space="preserve">64cc8f141c161976d936b005373dadf140e8bed6251628658a723e2cd64cbbba</x:t>
        </x:is>
      </x:c>
    </x:row>
    <x:row r="120" ht="50" customHeight="1">
      <x:c r="A120" s="93" t="inlineStr">
        <x:is>
          <x:t xml:space="preserve">app/game/systems/homeworldCivilianRoutinesV84.ts</x:t>
        </x:is>
      </x:c>
      <x:c r="B120" s="93" t="inlineStr">
        <x:is>
          <x:t xml:space="preserve">222261902a3fb2c270ca77b63915d42ef5ce09459044a98ead3df1588a01ce9e</x:t>
        </x:is>
      </x:c>
    </x:row>
    <x:row r="121" ht="50" customHeight="1">
      <x:c r="A121" s="93" t="inlineStr">
        <x:is>
          <x:t xml:space="preserve">app/game/systems/homeworldCntlipPhysicalV77.ts</x:t>
        </x:is>
      </x:c>
      <x:c r="B121" s="93" t="inlineStr">
        <x:is>
          <x:t xml:space="preserve">0a19fa44e79e8a6d4216642c64f6e87ee8e0ef1d9fa6fdf26c26d8958e83d36a</x:t>
        </x:is>
      </x:c>
    </x:row>
    <x:row r="122" ht="50" customHeight="1">
      <x:c r="A122" s="93" t="inlineStr">
        <x:is>
          <x:t xml:space="preserve">app/game/systems/homeworldConnectorArtV77.ts</x:t>
        </x:is>
      </x:c>
      <x:c r="B122" s="93" t="inlineStr">
        <x:is>
          <x:t xml:space="preserve">ad41fa3c5026977c938710aa838637329e9d87876ed38977caadf752aa86c232</x:t>
        </x:is>
      </x:c>
    </x:row>
    <x:row r="123" ht="50" customHeight="1">
      <x:c r="A123" s="93" t="inlineStr">
        <x:is>
          <x:t xml:space="preserve">app/game/systems/homeworldConnectorSupportsV82.ts</x:t>
        </x:is>
      </x:c>
      <x:c r="B123" s="93" t="inlineStr">
        <x:is>
          <x:t xml:space="preserve">b64105986d32abf2b5fe68fc9d218caa352e220d86d4428560d5716d3ffc0214</x:t>
        </x:is>
      </x:c>
    </x:row>
    <x:row r="124" ht="50" customHeight="1">
      <x:c r="A124" s="93" t="inlineStr">
        <x:is>
          <x:t xml:space="preserve">app/game/systems/homeworldContractChainsV69.ts</x:t>
        </x:is>
      </x:c>
      <x:c r="B124" s="93" t="inlineStr">
        <x:is>
          <x:t xml:space="preserve">bdcba4a64f5a85204b93de168ccabcb3f3ffbdf5d0095d92de24214bb832294e</x:t>
        </x:is>
      </x:c>
    </x:row>
    <x:row r="125" ht="50" customHeight="1">
      <x:c r="A125" s="93" t="inlineStr">
        <x:is>
          <x:t xml:space="preserve">app/game/systems/homeworldContractsV68.ts</x:t>
        </x:is>
      </x:c>
      <x:c r="B125" s="93" t="inlineStr">
        <x:is>
          <x:t xml:space="preserve">6efde91524b9104e71fb8937a68ccdce6cdf32323bf6d7d181e3aad23bf1bc08</x:t>
        </x:is>
      </x:c>
    </x:row>
    <x:row r="126" ht="50" customHeight="1">
      <x:c r="A126" s="93" t="inlineStr">
        <x:is>
          <x:t xml:space="preserve">app/game/systems/homeworldCourtArtV80.ts</x:t>
        </x:is>
      </x:c>
      <x:c r="B126" s="93" t="inlineStr">
        <x:is>
          <x:t xml:space="preserve">74959060f87be423305bc7207f00a3cdde1712d9348a789389c8c4e9dd45bbee</x:t>
        </x:is>
      </x:c>
    </x:row>
    <x:row r="127" ht="50" customHeight="1">
      <x:c r="A127" s="93" t="inlineStr">
        <x:is>
          <x:t xml:space="preserve">app/game/systems/homeworldExpedition.ts</x:t>
        </x:is>
      </x:c>
      <x:c r="B127" s="93" t="inlineStr">
        <x:is>
          <x:t xml:space="preserve">7c8a5b182c2dc356fafb96f771d820fb7b42c63eb875a2acd53052a6a9c667cd</x:t>
        </x:is>
      </x:c>
    </x:row>
    <x:row r="128" ht="50" customHeight="1">
      <x:c r="A128" s="93" t="inlineStr">
        <x:is>
          <x:t xml:space="preserve">app/game/systems/homeworldExteriorDecorV76.ts</x:t>
        </x:is>
      </x:c>
      <x:c r="B128" s="93" t="inlineStr">
        <x:is>
          <x:t xml:space="preserve">a624dfdc2d6de4b5986e000adb88181acacd1954bec44e02af0ff6457c86d2fa</x:t>
        </x:is>
      </x:c>
    </x:row>
    <x:row r="129" ht="50" customHeight="1">
      <x:c r="A129" s="93" t="inlineStr">
        <x:is>
          <x:t xml:space="preserve">app/game/systems/homeworldForecourtsV76.ts</x:t>
        </x:is>
      </x:c>
      <x:c r="B129" s="93" t="inlineStr">
        <x:is>
          <x:t xml:space="preserve">7dc204ae4ae51c0d3d3c2503250ac39b2a4001fdc08a66a4f0e351806ac5d363</x:t>
        </x:is>
      </x:c>
    </x:row>
    <x:row r="130" ht="50" customHeight="1">
      <x:c r="A130" s="93" t="inlineStr">
        <x:is>
          <x:t xml:space="preserve">app/game/systems/homeworldFrontagePlacementsV76.ts</x:t>
        </x:is>
      </x:c>
      <x:c r="B130" s="93" t="inlineStr">
        <x:is>
          <x:t xml:space="preserve">798028cd1a43ef6fa0c32b0ca23df28c4c1753136934b5f8445f9b52bfc13690</x:t>
        </x:is>
      </x:c>
    </x:row>
    <x:row r="131" ht="50" customHeight="1">
      <x:c r="A131" s="93" t="inlineStr">
        <x:is>
          <x:t xml:space="preserve">app/game/systems/homeworldFunctionalInteriorsV72.ts</x:t>
        </x:is>
      </x:c>
      <x:c r="B131" s="93" t="inlineStr">
        <x:is>
          <x:t xml:space="preserve">f8abb35a4ba91255e1cee1af60a6b08a4cc8b25ba695bcd1524441eff449a21f</x:t>
        </x:is>
      </x:c>
    </x:row>
    <x:row r="132" ht="50" customHeight="1">
      <x:c r="A132" s="93" t="inlineStr">
        <x:is>
          <x:t xml:space="preserve">app/game/systems/homeworldFurnitureV72.ts</x:t>
        </x:is>
      </x:c>
      <x:c r="B132" s="93" t="inlineStr">
        <x:is>
          <x:t xml:space="preserve">7359ac65fa8e04f80be1814521ace58442ae99c353c8bfedcf5d98d6e89e1ee5</x:t>
        </x:is>
      </x:c>
    </x:row>
    <x:row r="133" ht="50" customHeight="1">
      <x:c r="A133" s="93" t="inlineStr">
        <x:is>
          <x:t xml:space="preserve">app/game/systems/homeworldGeometryV64.ts</x:t>
        </x:is>
      </x:c>
      <x:c r="B133" s="93" t="inlineStr">
        <x:is>
          <x:t xml:space="preserve">2ba2b827f2b541e3cc276825de339bcd9a51e9c723bd6116c7a5b0ab419ccbf3</x:t>
        </x:is>
      </x:c>
    </x:row>
    <x:row r="134" ht="50" customHeight="1">
      <x:c r="A134" s="93" t="inlineStr">
        <x:is>
          <x:t xml:space="preserve">app/game/systems/homeworldIdentityV72.ts</x:t>
        </x:is>
      </x:c>
      <x:c r="B134" s="93" t="inlineStr">
        <x:is>
          <x:t xml:space="preserve">415c58c301d7ca3589136f4bfb306ae51c23577375fff0bbe9a3c85b6c2e5605</x:t>
        </x:is>
      </x:c>
    </x:row>
    <x:row r="135" ht="50" customHeight="1">
      <x:c r="A135" s="93" t="inlineStr">
        <x:is>
          <x:t xml:space="preserve">app/game/systems/homeworldInquiry.ts</x:t>
        </x:is>
      </x:c>
      <x:c r="B135" s="93" t="inlineStr">
        <x:is>
          <x:t xml:space="preserve">f67760dec078f1c9464d3e23ae204df3771590d902b455fdb676cec78abfef28</x:t>
        </x:is>
      </x:c>
    </x:row>
    <x:row r="136" ht="50" customHeight="1">
      <x:c r="A136" s="93" t="inlineStr">
        <x:is>
          <x:t xml:space="preserve">app/game/systems/homeworldInteriorDecorV76.ts</x:t>
        </x:is>
      </x:c>
      <x:c r="B136" s="93" t="inlineStr">
        <x:is>
          <x:t xml:space="preserve">1978fefd63205b5ee7b7d7929f6cd1335ee3fb99d86875779726ddee269c10a9</x:t>
        </x:is>
      </x:c>
    </x:row>
    <x:row r="137" ht="50" customHeight="1">
      <x:c r="A137" s="93" t="inlineStr">
        <x:is>
          <x:t xml:space="preserve">app/game/systems/homeworldInteriorsV64.ts</x:t>
        </x:is>
      </x:c>
      <x:c r="B137" s="93" t="inlineStr">
        <x:is>
          <x:t xml:space="preserve">7a536e7f5873b893de4f9f2d12f4ac91c9e982932316f99a5e9a3b60f7f682c8</x:t>
        </x:is>
      </x:c>
    </x:row>
    <x:row r="138" ht="50" customHeight="1">
      <x:c r="A138" s="93" t="inlineStr">
        <x:is>
          <x:t xml:space="preserve">app/game/systems/homeworldLavaPlacementV77.ts</x:t>
        </x:is>
      </x:c>
      <x:c r="B138" s="93" t="inlineStr">
        <x:is>
          <x:t xml:space="preserve">f51b81a2b87b12b7e2ab8c46b9c7cab9f633a7561088b84dd8f27b7699da09dd</x:t>
        </x:is>
      </x:c>
    </x:row>
    <x:row r="139" ht="50" customHeight="1">
      <x:c r="A139" s="93" t="inlineStr">
        <x:is>
          <x:t xml:space="preserve">app/game/systems/homeworldLegacyPlacementsV81.ts</x:t>
        </x:is>
      </x:c>
      <x:c r="B139" s="93" t="inlineStr">
        <x:is>
          <x:t xml:space="preserve">9124331013424dc0aff377f258dcdd200cfa4304120ac0a18a7c6b00744c7d3b</x:t>
        </x:is>
      </x:c>
    </x:row>
    <x:row r="140" ht="50" customHeight="1">
      <x:c r="A140" s="93" t="inlineStr">
        <x:is>
          <x:t xml:space="preserve">app/game/systems/homeworldLifeV68.ts</x:t>
        </x:is>
      </x:c>
      <x:c r="B140" s="93" t="inlineStr">
        <x:is>
          <x:t xml:space="preserve">d6651bb03ff3185194f36fa664c202a2522d1e1a218ac3bcbf5ba520ba82be81</x:t>
        </x:is>
      </x:c>
    </x:row>
    <x:row r="141" ht="50" customHeight="1">
      <x:c r="A141" s="93" t="inlineStr">
        <x:is>
          <x:t xml:space="preserve">app/game/systems/homeworldLifeV69.ts</x:t>
        </x:is>
      </x:c>
      <x:c r="B141" s="93" t="inlineStr">
        <x:is>
          <x:t xml:space="preserve">23f7f7b4fd037d8754923c8b597c5c3fc71a34c926a544dbf4d8f633c4dc90c7</x:t>
        </x:is>
      </x:c>
    </x:row>
    <x:row r="142" ht="50" customHeight="1">
      <x:c r="A142" s="93" t="inlineStr">
        <x:is>
          <x:t xml:space="preserve">app/game/systems/homeworldMonumentInteriorsV81.ts</x:t>
        </x:is>
      </x:c>
      <x:c r="B142" s="93" t="inlineStr">
        <x:is>
          <x:t xml:space="preserve">50699b828c3a6efd574776c2060ca3f331403815335fc7ac4411f4c225ca8e91</x:t>
        </x:is>
      </x:c>
    </x:row>
    <x:row r="143" ht="50" customHeight="1">
      <x:c r="A143" s="93" t="inlineStr">
        <x:is>
          <x:t xml:space="preserve">app/game/systems/homeworldNativeArchitectureV81.ts</x:t>
        </x:is>
      </x:c>
      <x:c r="B143" s="93" t="inlineStr">
        <x:is>
          <x:t xml:space="preserve">81c02df5feeca8f018d4c1c6762bf2bcad2e693005d8a22f3fd8e5b456a69855</x:t>
        </x:is>
      </x:c>
    </x:row>
    <x:row r="144" ht="50" customHeight="1">
      <x:c r="A144" s="93" t="inlineStr">
        <x:is>
          <x:t xml:space="preserve">app/game/systems/homeworldNavigationV77.ts</x:t>
        </x:is>
      </x:c>
      <x:c r="B144" s="93" t="inlineStr">
        <x:is>
          <x:t xml:space="preserve">372896bc10acc6389af30234e0ae2934fa8efedf6a624df17a4514961a2ff078</x:t>
        </x:is>
      </x:c>
    </x:row>
    <x:row r="145" ht="50" customHeight="1">
      <x:c r="A145" s="93" t="inlineStr">
        <x:is>
          <x:t xml:space="preserve">app/game/systems/homeworldNpcMissionsV66.ts</x:t>
        </x:is>
      </x:c>
      <x:c r="B145" s="93" t="inlineStr">
        <x:is>
          <x:t xml:space="preserve">d7e1afd9fad30c3f37f0c7167759877eedb123d49a02fc06ef0319a2efd7018c</x:t>
        </x:is>
      </x:c>
    </x:row>
    <x:row r="146" ht="50" customHeight="1">
      <x:c r="A146" s="93" t="inlineStr">
        <x:is>
          <x:t xml:space="preserve">app/game/systems/homeworldPassageV67.ts</x:t>
        </x:is>
      </x:c>
      <x:c r="B146" s="93" t="inlineStr">
        <x:is>
          <x:t xml:space="preserve">bedd50b9b65d5cc350c74141f8a781ede9c1022c6c460d0fe47b9f935041ea18</x:t>
        </x:is>
      </x:c>
    </x:row>
    <x:row r="147" ht="50" customHeight="1">
      <x:c r="A147" s="93" t="inlineStr">
        <x:is>
          <x:t xml:space="preserve">app/game/systems/homeworldPortPublicComplexV84.ts</x:t>
        </x:is>
      </x:c>
      <x:c r="B147" s="93" t="inlineStr">
        <x:is>
          <x:t xml:space="preserve">ff0e5f29b1b5196018806bd0d0ef82a5dab0f8421c5eddd24deefbaaa4ac4c3a</x:t>
        </x:is>
      </x:c>
    </x:row>
    <x:row r="148" ht="50" customHeight="1">
      <x:c r="A148" s="93" t="inlineStr">
        <x:is>
          <x:t xml:space="preserve">app/game/systems/homeworldPublicFittingsV82.ts</x:t>
        </x:is>
      </x:c>
      <x:c r="B148" s="93" t="inlineStr">
        <x:is>
          <x:t xml:space="preserve">e4dc1ee79a45d101c185396491d69ee5b347eaa93b3b824ed3dd67235a811829</x:t>
        </x:is>
      </x:c>
    </x:row>
    <x:row r="149" ht="50" customHeight="1">
      <x:c r="A149" s="93" t="inlineStr">
        <x:is>
          <x:t xml:space="preserve">app/game/systems/homeworldRegionConnectionsV72.ts</x:t>
        </x:is>
      </x:c>
      <x:c r="B149" s="93" t="inlineStr">
        <x:is>
          <x:t xml:space="preserve">4e3e074e73257093bdb6ec9db19d7e997578d1649c8598ac475d619c05f33fa9</x:t>
        </x:is>
      </x:c>
    </x:row>
    <x:row r="150" ht="50" customHeight="1">
      <x:c r="A150" s="93" t="inlineStr">
        <x:is>
          <x:t xml:space="preserve">app/game/systems/homeworldRegionsV68.ts</x:t>
        </x:is>
      </x:c>
      <x:c r="B150" s="93" t="inlineStr">
        <x:is>
          <x:t xml:space="preserve">95f1aaef3909f52095271c49c57f7ae7da54c024d86b54fcafc34cc053c6b1fa</x:t>
        </x:is>
      </x:c>
    </x:row>
    <x:row r="151" ht="50" customHeight="1">
      <x:c r="A151" s="93" t="inlineStr">
        <x:is>
          <x:t xml:space="preserve">app/game/systems/homeworldResidentConversationsV75.ts</x:t>
        </x:is>
      </x:c>
      <x:c r="B151" s="93" t="inlineStr">
        <x:is>
          <x:t xml:space="preserve">063588160b5a7a529cc9e66764bd3a1e6fd2355b12ed0747ac2bf1571990d76e</x:t>
        </x:is>
      </x:c>
    </x:row>
    <x:row r="152" ht="50" customHeight="1">
      <x:c r="A152" s="93" t="inlineStr">
        <x:is>
          <x:t xml:space="preserve">app/game/systems/homeworldResidentPlacementsV81.ts</x:t>
        </x:is>
      </x:c>
      <x:c r="B152" s="93" t="inlineStr">
        <x:is>
          <x:t xml:space="preserve">66dfdbcbc9aa65584417f4e0a2b8453fc704cad7540cfaa19bf41511dee4a4a2</x:t>
        </x:is>
      </x:c>
    </x:row>
    <x:row r="153" ht="50" customHeight="1">
      <x:c r="A153" s="93" t="inlineStr">
        <x:is>
          <x:t xml:space="preserve">app/game/systems/homeworldResidentVisibilityV100.ts</x:t>
        </x:is>
      </x:c>
      <x:c r="B153" s="93" t="inlineStr">
        <x:is>
          <x:t xml:space="preserve">2d5031f1306470892fc2aa0ccba00df2490db5d33c0ec93e67d605fc10644d32</x:t>
        </x:is>
      </x:c>
    </x:row>
    <x:row r="154" ht="50" customHeight="1">
      <x:c r="A154" s="93" t="inlineStr">
        <x:is>
          <x:t xml:space="preserve">app/game/systems/homeworldRetainingAssembliesV82.ts</x:t>
        </x:is>
      </x:c>
      <x:c r="B154" s="93" t="inlineStr">
        <x:is>
          <x:t xml:space="preserve">d8ad6e047c97d49387401613840cffc707f5f24c4ed3fbf88684fcb6752ed9d2</x:t>
        </x:is>
      </x:c>
    </x:row>
    <x:row r="155" ht="50" customHeight="1">
      <x:c r="A155" s="93" t="inlineStr">
        <x:is>
          <x:t xml:space="preserve">app/game/systems/homeworldSecondaryInteriorsV74.ts</x:t>
        </x:is>
      </x:c>
      <x:c r="B155" s="93" t="inlineStr">
        <x:is>
          <x:t xml:space="preserve">0d26417c3aaeb32112dab093bba31a59a8d62ba6fc98c0172b3579abd9dda213</x:t>
        </x:is>
      </x:c>
    </x:row>
    <x:row r="156" ht="50" customHeight="1">
      <x:c r="A156" s="93" t="inlineStr">
        <x:is>
          <x:t xml:space="preserve">app/game/systems/homeworldSideStoryV66.ts</x:t>
        </x:is>
      </x:c>
      <x:c r="B156" s="93" t="inlineStr">
        <x:is>
          <x:t xml:space="preserve">be52c12d75d6255a1f533c417369a5778a0aff296757f648ec5365e8a0d8eaa4</x:t>
        </x:is>
      </x:c>
    </x:row>
    <x:row r="157" ht="50" customHeight="1">
      <x:c r="A157" s="93" t="inlineStr">
        <x:is>
          <x:t xml:space="preserve">app/game/systems/homeworldStreetCompositionMountV92.ts</x:t>
        </x:is>
      </x:c>
      <x:c r="B157" s="93" t="inlineStr">
        <x:is>
          <x:t xml:space="preserve">afd4bc89b7aefcfa92ad91127833a6f50329a82bd1155b793cb9f740c99a2748</x:t>
        </x:is>
      </x:c>
    </x:row>
    <x:row r="158" ht="50" customHeight="1">
      <x:c r="A158" s="93" t="inlineStr">
        <x:is>
          <x:t xml:space="preserve">app/game/systems/homeworldStreetCompositionV92.ts</x:t>
        </x:is>
      </x:c>
      <x:c r="B158" s="93" t="inlineStr">
        <x:is>
          <x:t xml:space="preserve">f08028d263087d8183b8f579804b57c65e54e9891e98ab45387391e74b68a592</x:t>
        </x:is>
      </x:c>
    </x:row>
    <x:row r="159" ht="50" customHeight="1">
      <x:c r="A159" s="93" t="inlineStr">
        <x:is>
          <x:t xml:space="preserve">app/game/systems/homeworldStreetContactsV100.ts</x:t>
        </x:is>
      </x:c>
      <x:c r="B159" s="93" t="inlineStr">
        <x:is>
          <x:t xml:space="preserve">f2dfe7f551f2e621e4b1320f7526ed9b49992ef1a2a94ed9c44284ce75dd7d95</x:t>
        </x:is>
      </x:c>
    </x:row>
    <x:row r="160" ht="50" customHeight="1">
      <x:c r="A160" s="93" t="inlineStr">
        <x:is>
          <x:t xml:space="preserve">app/game/systems/homeworldStreetDecorMountV84.ts</x:t>
        </x:is>
      </x:c>
      <x:c r="B160" s="93" t="inlineStr">
        <x:is>
          <x:t xml:space="preserve">e77515d840b6174669b705576c42ff74afdf25beb7fcbbd749ad829e8f197895</x:t>
        </x:is>
      </x:c>
    </x:row>
    <x:row r="161" ht="50" customHeight="1">
      <x:c r="A161" s="93" t="inlineStr">
        <x:is>
          <x:t xml:space="preserve">app/game/systems/homeworldStreetDecorV83.ts</x:t>
        </x:is>
      </x:c>
      <x:c r="B161" s="93" t="inlineStr">
        <x:is>
          <x:t xml:space="preserve">037de6dfc2b40c84685fb4a37b3968d181143eb0780d983a6f11d6777e92f6c4</x:t>
        </x:is>
      </x:c>
    </x:row>
    <x:row r="162" ht="50" customHeight="1">
      <x:c r="A162" s="93" t="inlineStr">
        <x:is>
          <x:t xml:space="preserve">app/game/systems/homeworldStreetDecorV84.ts</x:t>
        </x:is>
      </x:c>
      <x:c r="B162" s="93" t="inlineStr">
        <x:is>
          <x:t xml:space="preserve">de6d2a980db1084eb605f2114c96de4fbe21bf13cce88207bffbe7ba3a0b8c52</x:t>
        </x:is>
      </x:c>
    </x:row>
    <x:row r="163" ht="50" customHeight="1">
      <x:c r="A163" s="93" t="inlineStr">
        <x:is>
          <x:t xml:space="preserve">app/game/systems/homeworldStreetModulesV78.ts</x:t>
        </x:is>
      </x:c>
      <x:c r="B163" s="93" t="inlineStr">
        <x:is>
          <x:t xml:space="preserve">a2d366a5bc6c370a34a7241fa5a9fdbce4e8cdd4b329dd2c280d95292270b1ba</x:t>
        </x:is>
      </x:c>
    </x:row>
    <x:row r="164" ht="50" customHeight="1">
      <x:c r="A164" s="93" t="inlineStr">
        <x:is>
          <x:t xml:space="preserve">app/game/systems/homeworldTransitJourneyV82.ts</x:t>
        </x:is>
      </x:c>
      <x:c r="B164" s="93" t="inlineStr">
        <x:is>
          <x:t xml:space="preserve">bb9d977c5a1f1eba50be4663b4e6dd1b26615a063b13c48e07aecf53942b1e5c</x:t>
        </x:is>
      </x:c>
    </x:row>
    <x:row r="165" ht="50" customHeight="1">
      <x:c r="A165" s="93" t="inlineStr">
        <x:is>
          <x:t xml:space="preserve">app/game/systems/homeworldUrbanFacadePlansV83.ts</x:t>
        </x:is>
      </x:c>
      <x:c r="B165" s="93" t="inlineStr">
        <x:is>
          <x:t xml:space="preserve">4f324a8434e1600e3c2192c767f662130ca218bee67d3ff258905c8d945e3788</x:t>
        </x:is>
      </x:c>
    </x:row>
    <x:row r="166" ht="50" customHeight="1">
      <x:c r="A166" s="93" t="inlineStr">
        <x:is>
          <x:t xml:space="preserve">app/game/systems/homeworldUrbanFacadesV78.ts</x:t>
        </x:is>
      </x:c>
      <x:c r="B166" s="93" t="inlineStr">
        <x:is>
          <x:t xml:space="preserve">30209bb00d9bb524702904313bc2d332a7d1058635ec44f8cc9bc27754136359</x:t>
        </x:is>
      </x:c>
    </x:row>
    <x:row r="167" ht="50" customHeight="1">
      <x:c r="A167" s="93" t="inlineStr">
        <x:is>
          <x:t xml:space="preserve">app/game/systems/homeworldUrbanLayoutV78.ts</x:t>
        </x:is>
      </x:c>
      <x:c r="B167" s="93" t="inlineStr">
        <x:is>
          <x:t xml:space="preserve">7e3c3e53daf0dbdc1640a165228dc1a2395ec1e3a3f802be4c79fc13501c1558</x:t>
        </x:is>
      </x:c>
    </x:row>
    <x:row r="168" ht="50" customHeight="1">
      <x:c r="A168" s="93" t="inlineStr">
        <x:is>
          <x:t xml:space="preserve">app/game/systems/homeworldUrbanPopulationV78.ts</x:t>
        </x:is>
      </x:c>
      <x:c r="B168" s="93" t="inlineStr">
        <x:is>
          <x:t xml:space="preserve">22462e16d86617b9d626de0fbc76fdac488b6b44b01875e4ac0407a8134fbd31</x:t>
        </x:is>
      </x:c>
    </x:row>
    <x:row r="169" ht="50" customHeight="1">
      <x:c r="A169" s="93" t="inlineStr">
        <x:is>
          <x:t xml:space="preserve">app/game/systems/homeworldUsageEnvelopesV81.ts</x:t>
        </x:is>
      </x:c>
      <x:c r="B169" s="93" t="inlineStr">
        <x:is>
          <x:t xml:space="preserve">7a25ae23e32a6e2d3d942b84d00ad5274131392ba15365bfc436138cfe0da5fe</x:t>
        </x:is>
      </x:c>
    </x:row>
    <x:row r="170" ht="50" customHeight="1">
      <x:c r="A170" s="93" t="inlineStr">
        <x:is>
          <x:t xml:space="preserve">app/game/systems/homeworldWorldV77.ts</x:t>
        </x:is>
      </x:c>
      <x:c r="B170" s="93" t="inlineStr">
        <x:is>
          <x:t xml:space="preserve">9b76eb8a86a943c46d6edfff34bd3009368421fdab2be516bef00843b57164a8</x:t>
        </x:is>
      </x:c>
    </x:row>
    <x:row r="171" ht="50" customHeight="1">
      <x:c r="A171" s="93" t="inlineStr">
        <x:is>
          <x:t xml:space="preserve">app/game/systems/mausoleum.ts</x:t>
        </x:is>
      </x:c>
      <x:c r="B171" s="93" t="inlineStr">
        <x:is>
          <x:t xml:space="preserve">e6d855fa72a37d019c026d806b1f9dc68c3a6c11f14ef54939235f30b82ce55c</x:t>
        </x:is>
      </x:c>
    </x:row>
    <x:row r="172" ht="50" customHeight="1">
      <x:c r="A172" s="93" t="inlineStr">
        <x:is>
          <x:t xml:space="preserve">app/game/systems/nurseryCampaign.ts</x:t>
        </x:is>
      </x:c>
      <x:c r="B172" s="93" t="inlineStr">
        <x:is>
          <x:t xml:space="preserve">e1e48ba1b2f1aa104e626f6f932fb86b762e8a89b7ab30bee70e133d0830f34d</x:t>
        </x:is>
      </x:c>
    </x:row>
    <x:row r="173" ht="50" customHeight="1">
      <x:c r="A173" s="93" t="inlineStr">
        <x:is>
          <x:t xml:space="preserve">app/game/systems/nurseryContinuityV72.ts</x:t>
        </x:is>
      </x:c>
      <x:c r="B173" s="93" t="inlineStr">
        <x:is>
          <x:t xml:space="preserve">b416c15663467cb04b8950836c17dd17835ab602ec2949c088310fd9b7e3c464</x:t>
        </x:is>
      </x:c>
    </x:row>
    <x:row r="174" ht="50" customHeight="1">
      <x:c r="A174" s="93" t="inlineStr">
        <x:is>
          <x:t xml:space="preserve">app/game/systems/nurseryPrologue.ts</x:t>
        </x:is>
      </x:c>
      <x:c r="B174" s="93" t="inlineStr">
        <x:is>
          <x:t xml:space="preserve">ec3ea8ee86c086e6c13e4ff276921a3006ef46af89046a5955ceb336e9abd4cd</x:t>
        </x:is>
      </x:c>
    </x:row>
    <x:row r="175" ht="50" customHeight="1">
      <x:c r="A175" s="93" t="inlineStr">
        <x:is>
          <x:t xml:space="preserve">app/game/systems/pitArenaCompositionsV42.generated.json</x:t>
        </x:is>
      </x:c>
      <x:c r="B175" s="93" t="inlineStr">
        <x:is>
          <x:t xml:space="preserve">af5b4c285920e3e50ed22c4b53b6d25bebc363bcc85dc9ec214900a4ea284621</x:t>
        </x:is>
      </x:c>
    </x:row>
    <x:row r="176" ht="50" customHeight="1">
      <x:c r="A176" s="93" t="inlineStr">
        <x:is>
          <x:t xml:space="preserve">app/game/systems/pitArenaExtensions.ts</x:t>
        </x:is>
      </x:c>
      <x:c r="B176" s="93" t="inlineStr">
        <x:is>
          <x:t xml:space="preserve">e626bc78f26f1dfe143a0980decac44bf0fa73177f5ca31259440b2056b6cf45</x:t>
        </x:is>
      </x:c>
    </x:row>
    <x:row r="177" ht="50" customHeight="1">
      <x:c r="A177" s="93" t="inlineStr">
        <x:is>
          <x:t xml:space="preserve">app/game/systems/pitAuthoredMovesetsV92.ts</x:t>
        </x:is>
      </x:c>
      <x:c r="B177" s="93" t="inlineStr">
        <x:is>
          <x:t xml:space="preserve">af95ed0c703bb90083433dfd7de4e3af317568ef0e9051c80cd5aba46d378bf7</x:t>
        </x:is>
      </x:c>
    </x:row>
    <x:row r="178" ht="50" customHeight="1">
      <x:c r="A178" s="93" t="inlineStr">
        <x:is>
          <x:t xml:space="preserve">app/game/systems/pitCombat.ts</x:t>
        </x:is>
      </x:c>
      <x:c r="B178" s="93" t="inlineStr">
        <x:is>
          <x:t xml:space="preserve">5bbf8547fb3ce4d5cc2a2b08708f12579b8ce73f6085e790195750565e35f1bb</x:t>
        </x:is>
      </x:c>
    </x:row>
    <x:row r="179" ht="50" customHeight="1">
      <x:c r="A179" s="93" t="inlineStr">
        <x:is>
          <x:t xml:space="preserve">app/game/systems/pitCompanion.ts</x:t>
        </x:is>
      </x:c>
      <x:c r="B179" s="93" t="inlineStr">
        <x:is>
          <x:t xml:space="preserve">9b18899e3404b93a32efc0dbf74d44771529105d2479b93e0841ae187c4f53bf</x:t>
        </x:is>
      </x:c>
    </x:row>
    <x:row r="180" ht="50" customHeight="1">
      <x:c r="A180" s="93" t="inlineStr">
        <x:is>
          <x:t xml:space="preserve">app/game/systems/pitEquipmentV57.ts</x:t>
        </x:is>
      </x:c>
      <x:c r="B180" s="93" t="inlineStr">
        <x:is>
          <x:t xml:space="preserve">635428df8230f7b523c12724c64ad84daa5889052366fdd3d1e0b0613f5086a6</x:t>
        </x:is>
      </x:c>
    </x:row>
    <x:row r="181" ht="50" customHeight="1">
      <x:c r="A181" s="93" t="inlineStr">
        <x:is>
          <x:t xml:space="preserve">app/game/systems/pitFalconerDrone.ts</x:t>
        </x:is>
      </x:c>
      <x:c r="B181" s="93" t="inlineStr">
        <x:is>
          <x:t xml:space="preserve">928f974b54cba2a4b44985003f75c13cd029490bcbdb0d065615a765da470559</x:t>
        </x:is>
      </x:c>
    </x:row>
    <x:row r="182" ht="50" customHeight="1">
      <x:c r="A182" s="93" t="inlineStr">
        <x:is>
          <x:t xml:space="preserve">app/game/systems/pitFeralBoltsV58.ts</x:t>
        </x:is>
      </x:c>
      <x:c r="B182" s="93" t="inlineStr">
        <x:is>
          <x:t xml:space="preserve">ee235f354db4a0ee28e0167849f879c5c383fc0cee0419475b570c3ed4dfeda5</x:t>
        </x:is>
      </x:c>
    </x:row>
    <x:row r="183" ht="50" customHeight="1">
      <x:c r="A183" s="93" t="inlineStr">
        <x:is>
          <x:t xml:space="preserve">app/game/systems/pitFeralMuzzleV59.ts</x:t>
        </x:is>
      </x:c>
      <x:c r="B183" s="93" t="inlineStr">
        <x:is>
          <x:t xml:space="preserve">8f13a8f9b1ec1b09bfd4a36f3559d0ef658af00e1ec1ce18ddc2691a3bcde6ff</x:t>
        </x:is>
      </x:c>
    </x:row>
    <x:row r="184" ht="50" customHeight="1">
      <x:c r="A184" s="93" t="inlineStr">
        <x:is>
          <x:t xml:space="preserve">app/game/systems/pitFirstEdition.ts</x:t>
        </x:is>
      </x:c>
      <x:c r="B184" s="93" t="inlineStr">
        <x:is>
          <x:t xml:space="preserve">cabc80517887111f65ae104efd3921fd3570808bae20b3cf02fae5d6191f1b0c</x:t>
        </x:is>
      </x:c>
    </x:row>
    <x:row r="185" ht="50" customHeight="1">
      <x:c r="A185" s="93" t="inlineStr">
        <x:is>
          <x:t xml:space="preserve">app/game/systems/pitLoreStages.ts</x:t>
        </x:is>
      </x:c>
      <x:c r="B185" s="93" t="inlineStr">
        <x:is>
          <x:t xml:space="preserve">78f46bfe0d473718127d4b9442a841eae445234ac23c4afb16dafab77b68789f</x:t>
        </x:is>
      </x:c>
    </x:row>
    <x:row r="186" ht="50" customHeight="1">
      <x:c r="A186" s="93" t="inlineStr">
        <x:is>
          <x:t xml:space="preserve">app/game/systems/pitLoreStagesV55.generated.json</x:t>
        </x:is>
      </x:c>
      <x:c r="B186" s="93" t="inlineStr">
        <x:is>
          <x:t xml:space="preserve">2ae6736874ba324a79ee2acc9a37f5c7decd2cc4fa8de1a1b2f36a1a4be4affd</x:t>
        </x:is>
      </x:c>
    </x:row>
    <x:row r="187" ht="50" customHeight="1">
      <x:c r="A187" s="93" t="inlineStr">
        <x:is>
          <x:t xml:space="preserve">app/game/systems/pitLoreStagesV60.generated.json</x:t>
        </x:is>
      </x:c>
      <x:c r="B187" s="93" t="inlineStr">
        <x:is>
          <x:t xml:space="preserve">c8a9a86a60a90750136a018327c95f72669a1f8346fdd6f305fbc91d1a650afe</x:t>
        </x:is>
      </x:c>
    </x:row>
    <x:row r="188" ht="50" customHeight="1">
      <x:c r="A188" s="93" t="inlineStr">
        <x:is>
          <x:t xml:space="preserve">app/game/systems/pitLoreStagesV62.generated.json</x:t>
        </x:is>
      </x:c>
      <x:c r="B188" s="93" t="inlineStr">
        <x:is>
          <x:t xml:space="preserve">2f66c149fe9dbbcb326ae3a368f8c8d11a4aef113122828b7dcbfc0648ebee38</x:t>
        </x:is>
      </x:c>
    </x:row>
    <x:row r="189" ht="50" customHeight="1">
      <x:c r="A189" s="93" t="inlineStr">
        <x:is>
          <x:t xml:space="preserve">app/game/systems/pitOriginalFightersV56.ts</x:t>
        </x:is>
      </x:c>
      <x:c r="B189" s="93" t="inlineStr">
        <x:is>
          <x:t xml:space="preserve">33ecf5fe798ba2e2e52b98976ac1359b1ff5c9afddcd91b188247ba67b26728c</x:t>
        </x:is>
      </x:c>
    </x:row>
    <x:row r="190" ht="50" customHeight="1">
      <x:c r="A190" s="93" t="inlineStr">
        <x:is>
          <x:t xml:space="preserve">app/game/systems/pitRosterExpansion.ts</x:t>
        </x:is>
      </x:c>
      <x:c r="B190" s="93" t="inlineStr">
        <x:is>
          <x:t xml:space="preserve">47b631381f375799484441f8406d5708d408b59d0b47a1381a57cf4500287e87</x:t>
        </x:is>
      </x:c>
    </x:row>
    <x:row r="191" ht="50" customHeight="1">
      <x:c r="A191" s="93" t="inlineStr">
        <x:is>
          <x:t xml:space="preserve">app/game/systems/pitRosterIdentityV62.ts</x:t>
        </x:is>
      </x:c>
      <x:c r="B191" s="93" t="inlineStr">
        <x:is>
          <x:t xml:space="preserve">9290654fa1f4a5b443e291e28d842b894bb9fa68939c4b4e453bfad63d514fdc</x:t>
        </x:is>
      </x:c>
    </x:row>
    <x:row r="192" ht="50" customHeight="1">
      <x:c r="A192" s="93" t="inlineStr">
        <x:is>
          <x:t xml:space="preserve">app/game/systems/pitScreenArenas.ts</x:t>
        </x:is>
      </x:c>
      <x:c r="B192" s="93" t="inlineStr">
        <x:is>
          <x:t xml:space="preserve">eeb946235bc150a1d1107eec7baa5a435e5231f7af7a1f4b3339daa548c27b0a</x:t>
        </x:is>
      </x:c>
    </x:row>
    <x:row r="193" ht="50" customHeight="1">
      <x:c r="A193" s="93" t="inlineStr">
        <x:is>
          <x:t xml:space="preserve">app/game/systems/pitScreenArenasV43.generated.json</x:t>
        </x:is>
      </x:c>
      <x:c r="B193" s="93" t="inlineStr">
        <x:is>
          <x:t xml:space="preserve">b407900e0d3d309dc0373e238c1bc4fd7a6c3f4bc1999251209f317da8b33e75</x:t>
        </x:is>
      </x:c>
    </x:row>
    <x:row r="194" ht="50" customHeight="1">
      <x:c r="A194" s="93" t="inlineStr">
        <x:is>
          <x:t xml:space="preserve">app/game/systems/pitStageJourney.ts</x:t>
        </x:is>
      </x:c>
      <x:c r="B194" s="93" t="inlineStr">
        <x:is>
          <x:t xml:space="preserve">dc647d2d9e43d007d4eb9a569449d0e38e1fe370a17c868f77dadf3a570cda2e</x:t>
        </x:is>
      </x:c>
    </x:row>
    <x:row r="195" ht="50" customHeight="1">
      <x:c r="A195" s="93" t="inlineStr">
        <x:is>
          <x:t xml:space="preserve">app/game/systems/pitStageJourneyRoutes.ts</x:t>
        </x:is>
      </x:c>
      <x:c r="B195" s="93" t="inlineStr">
        <x:is>
          <x:t xml:space="preserve">3e3fc473f7a090ff758ab4dd5f90f0c956eaad47e7416b79b1d14c396048ea4d</x:t>
        </x:is>
      </x:c>
    </x:row>
    <x:row r="196" ht="50" customHeight="1">
      <x:c r="A196" s="93" t="inlineStr">
        <x:is>
          <x:t xml:space="preserve">app/game/systems/pitUserRoster.ts</x:t>
        </x:is>
      </x:c>
      <x:c r="B196" s="93" t="inlineStr">
        <x:is>
          <x:t xml:space="preserve">d0c57b7e6072c532b0ccf100205d07226a45f825fed6f083024b3af57083901c</x:t>
        </x:is>
      </x:c>
    </x:row>
    <x:row r="197" ht="50" customHeight="1">
      <x:c r="A197" s="93" t="inlineStr">
        <x:is>
          <x:t xml:space="preserve">app/game/systems/pitWorkbookNormalsV104.ts</x:t>
        </x:is>
      </x:c>
      <x:c r="B197" s="93" t="inlineStr">
        <x:is>
          <x:t xml:space="preserve">d4a79c3a6654cbf9864f6afb7b9a921557cc8f91fccbda6366ca037503b5177e</x:t>
        </x:is>
      </x:c>
    </x:row>
    <x:row r="198" ht="50" customHeight="1">
      <x:c r="A198" s="93" t="inlineStr">
        <x:is>
          <x:t xml:space="preserve">app/game/systems/planetMaterialProfilesV103.ts</x:t>
        </x:is>
      </x:c>
      <x:c r="B198" s="93" t="inlineStr">
        <x:is>
          <x:t xml:space="preserve">1208340900995e1ab03c33a317b1249bfa5d5cc1d2dd3006e008f28eae089943</x:t>
        </x:is>
      </x:c>
    </x:row>
    <x:row r="199" ht="50" customHeight="1">
      <x:c r="A199" s="93" t="inlineStr">
        <x:is>
          <x:t xml:space="preserve">app/game/systems/youthCage.ts</x:t>
        </x:is>
      </x:c>
      <x:c r="B199" s="93" t="inlineStr">
        <x:is>
          <x:t xml:space="preserve">285aac13aecb54212ec141f6cd7079285a159ba1c56e9d716c0972d126620a92</x:t>
        </x:is>
      </x:c>
    </x:row>
    <x:row r="200" ht="50" customHeight="1">
      <x:c r="A200" s="93" t="inlineStr">
        <x:is>
          <x:t xml:space="preserve">app/game/systems/youthCampaign.ts</x:t>
        </x:is>
      </x:c>
      <x:c r="B200" s="93" t="inlineStr">
        <x:is>
          <x:t xml:space="preserve">68af8477471d11d48096af3aa9595c8f0a2fb5ca8c15e164984d5fdb6395c09e</x:t>
        </x:is>
      </x:c>
    </x:row>
    <x:row r="201" ht="50" customHeight="1">
      <x:c r="A201" s="93" t="inlineStr">
        <x:is>
          <x:t xml:space="preserve">app/game/systems/youthPatrol.ts</x:t>
        </x:is>
      </x:c>
      <x:c r="B201" s="93" t="inlineStr">
        <x:is>
          <x:t xml:space="preserve">f4eed03d3528ab8775ea7074a80b009a5efcb697c7285cd0109522d0305da69c</x:t>
        </x:is>
      </x:c>
    </x:row>
    <x:row r="202" ht="50" customHeight="1">
      <x:c r="A202" s="93" t="inlineStr">
        <x:is>
          <x:t xml:space="preserve">app/game/systems/youthTraining.ts</x:t>
        </x:is>
      </x:c>
      <x:c r="B202" s="93" t="inlineStr">
        <x:is>
          <x:t xml:space="preserve">2a7409a99c3c03e01130edc6ced83df118a0cc46c4a4c2ba9109ee34025c3aa1</x:t>
        </x:is>
      </x:c>
    </x:row>
    <x:row r="203" ht="50" customHeight="1">
      <x:c r="A203" s="93" t="inlineStr">
        <x:is>
          <x:t xml:space="preserve">app/game/trophyVisualRegistry.ts</x:t>
        </x:is>
      </x:c>
      <x:c r="B203" s="93" t="inlineStr">
        <x:is>
          <x:t xml:space="preserve">124ce045983dd982edaa73f2437d3c2bee3628d734facb6b2e2565b54f241305</x:t>
        </x:is>
      </x:c>
    </x:row>
    <x:row r="204" ht="50" customHeight="1">
      <x:c r="A204" s="93" t="inlineStr">
        <x:is>
          <x:t xml:space="preserve">app/pit-lab/PitWorkbookAnimationLabV100.tsx</x:t>
        </x:is>
      </x:c>
      <x:c r="B204" s="93" t="inlineStr">
        <x:is>
          <x:t xml:space="preserve">af651146ff22a68ddde5b17f9bc13547d56026397316d16da0cda9bb007ec1f5</x:t>
        </x:is>
      </x:c>
    </x:row>
    <x:row r="205" ht="50" customHeight="1">
      <x:c r="A205" s="93" t="inlineStr">
        <x:is>
          <x:t xml:space="preserve">art-source/v6/catalogue/catalogue_yautja_tous_medias.xlsx</x:t>
        </x:is>
      </x:c>
      <x:c r="B205" s="93" t="inlineStr">
        <x:is>
          <x:t xml:space="preserve">6b696cabe94f0821f4bc02a1587ca5782789ffcc58ad52339626cc173515e68e</x:t>
        </x:is>
      </x:c>
    </x:row>
    <x:row r="206" ht="50" customHeight="1">
      <x:c r="A206" s="93" t="inlineStr">
        <x:is>
          <x:t xml:space="preserve">docs/THE_PIT_STAGES_V60_SUIVI.xlsx</x:t>
        </x:is>
      </x:c>
      <x:c r="B206" s="93" t="inlineStr">
        <x:is>
          <x:t xml:space="preserve">d1ef8866b4cd94e5e90130efe8ed62a6c099dc0093215bd17348ff25c946ef04</x:t>
        </x:is>
      </x:c>
    </x:row>
    <x:row r="207" ht="50" customHeight="1">
      <x:c r="A207" s="93" t="inlineStr">
        <x:is>
          <x:t xml:space="preserve">docs/THE_PIT_STAGES_V61_SUIVI.xlsx</x:t>
        </x:is>
      </x:c>
      <x:c r="B207" s="93" t="inlineStr">
        <x:is>
          <x:t xml:space="preserve">5dd113dfb7cb40f3517ba4f1081bd1ece977a9fba3e9cedc01de87835effd2e6</x:t>
        </x:is>
      </x:c>
    </x:row>
    <x:row r="208" ht="50" customHeight="1">
      <x:c r="A208" s="93" t="inlineStr">
        <x:is>
          <x:t xml:space="preserve">docs/THE_PIT_V62_SUIVI.xlsx</x:t>
        </x:is>
      </x:c>
      <x:c r="B208" s="93" t="inlineStr">
        <x:is>
          <x:t xml:space="preserve">c7c9986d872faf0cbc8398e697a28b9eae57328989fb09eed2881c431c1b57bb</x:t>
        </x:is>
      </x:c>
    </x:row>
    <x:row r="209" ht="50" customHeight="1">
      <x:c r="A209" s="93" t="inlineStr">
        <x:is>
          <x:t xml:space="preserve">docs/THE_PIT_V63_SUIVI.xlsx</x:t>
        </x:is>
      </x:c>
      <x:c r="B209" s="93" t="inlineStr">
        <x:is>
          <x:t xml:space="preserve">192b168456091239e65939b99c4630de791cfaca4f33f61a1c6a8a032fc9c7af</x:t>
        </x:is>
      </x:c>
    </x:row>
    <x:row r="210" ht="50" customHeight="1">
      <x:c r="A210" s="93" t="inlineStr">
        <x:is>
          <x:t xml:space="preserve">docs/YAUTJA_V99_SUIVI.xlsx</x:t>
        </x:is>
      </x:c>
      <x:c r="B210" s="93" t="inlineStr">
        <x:is>
          <x:t xml:space="preserve">53116e8f0fe10867702cccdb2d7bf2c8bbc5baa7c6a9c528085c12f780392a15</x:t>
        </x:is>
      </x:c>
    </x:row>
    <x:row r="211" ht="50" customHeight="1">
      <x:c r="A211" s="93" t="inlineStr">
        <x:is>
          <x:t xml:space="preserve">docs/v100-workstreams-source.json</x:t>
        </x:is>
      </x:c>
      <x:c r="B211" s="93" t="inlineStr">
        <x:is>
          <x:t xml:space="preserve">d6ff17874df1bc9763ac8eeac4fc7902c0843cb01a858fb8db8b9afcb00b5e72</x:t>
        </x:is>
      </x:c>
    </x:row>
    <x:row r="212" ht="50" customHeight="1">
      <x:c r="A212" s="93" t="inlineStr">
        <x:is>
          <x:t xml:space="preserve">docs/v56-excel-priorities.json</x:t>
        </x:is>
      </x:c>
      <x:c r="B212" s="93" t="inlineStr">
        <x:is>
          <x:t xml:space="preserve">fc8e1c6c81de62d8966e04746ed0751b0eeefc62f0458728c818896ad79972f4</x:t>
        </x:is>
      </x:c>
    </x:row>
    <x:row r="213" ht="50" customHeight="1">
      <x:c r="A213" s="93" t="inlineStr">
        <x:is>
          <x:t xml:space="preserve">docs/v63-stage-open-work.json</x:t>
        </x:is>
      </x:c>
      <x:c r="B213" s="93" t="inlineStr">
        <x:is>
          <x:t xml:space="preserve">c3539a54657428d455196d9794c1a5682254eb3635dfced5800fc59e98f0788d</x:t>
        </x:is>
      </x:c>
    </x:row>
    <x:row r="214" ht="50" customHeight="1">
      <x:c r="A214" s="93" t="inlineStr">
        <x:is>
          <x:t xml:space="preserve">docs/v63-workbook-roster-audit.json</x:t>
        </x:is>
      </x:c>
      <x:c r="B214" s="93" t="inlineStr">
        <x:is>
          <x:t xml:space="preserve">2db869d3de0ced92e5b28caa8aa302bbd265b2edf5848ca6b14b0c9e171839c3</x:t>
        </x:is>
      </x:c>
    </x:row>
    <x:row r="215" ht="50" customHeight="1">
      <x:c r="A215" s="93" t="inlineStr">
        <x:is>
          <x:t xml:space="preserve">docs/v99-workstreams-source.json</x:t>
        </x:is>
      </x:c>
      <x:c r="B215" s="93" t="inlineStr">
        <x:is>
          <x:t xml:space="preserve">14353d5b9881f35a157aec593497a124d0dd3f14c72d9bda004ad284836f7a31</x:t>
        </x:is>
      </x:c>
    </x:row>
    <x:row r="216" ht="50" customHeight="1">
      <x:c r="A216" s="93" t="inlineStr">
        <x:is>
          <x:t xml:space="preserve">public/game/assets/v15/trophies/manifest.json</x:t>
        </x:is>
      </x:c>
      <x:c r="B216" s="93" t="inlineStr">
        <x:is>
          <x:t xml:space="preserve">45270df58a616cf97b9e078e6ce0222c9ba864493083d88f36d7b2c1068b54b7</x:t>
        </x:is>
      </x:c>
    </x:row>
    <x:row r="217" ht="50" customHeight="1">
      <x:c r="A217" s="93" t="inlineStr">
        <x:is>
          <x:t xml:space="preserve">public/game/dialogues/v85/bible-dialogues.json</x:t>
        </x:is>
      </x:c>
      <x:c r="B217" s="93" t="inlineStr">
        <x:is>
          <x:t xml:space="preserve">e36efdc3d5ac8fddb74dd683458b72873203446204e768b02aa13e4db17eed30</x:t>
        </x:is>
      </x:c>
    </x:row>
    <x:row r="218" ht="50" customHeight="1">
      <x:c r="A218" s="93" t="inlineStr">
        <x:is>
          <x:t xml:space="preserve">public/game/dialogues/v85/bible-ships.json</x:t>
        </x:is>
      </x:c>
      <x:c r="B218" s="93" t="inlineStr">
        <x:is>
          <x:t xml:space="preserve">b453927c3e4449da2e88c023356772c91de982132128e1a545a3390478279001</x:t>
        </x:is>
      </x:c>
    </x:row>
    <x:row r="219" ht="50" customHeight="1">
      <x:c r="A219" s="93" t="inlineStr">
        <x:is>
          <x:t xml:space="preserve">public/game/sprites/v100/pit/feral/001-normals-5l-5m.png</x:t>
        </x:is>
      </x:c>
      <x:c r="B219" s="93" t="inlineStr">
        <x:is>
          <x:t xml:space="preserve">cc17f91b2471c6731d3449983d35cf627162ae4803cafdfed997007354fc5735</x:t>
        </x:is>
      </x:c>
    </x:row>
    <x:row r="220" ht="50" customHeight="1">
      <x:c r="A220" s="93" t="inlineStr">
        <x:is>
          <x:t xml:space="preserve">public/game/sprites/v100/pit/feral/002-crouch-2l.png</x:t>
        </x:is>
      </x:c>
      <x:c r="B220" s="93" t="inlineStr">
        <x:is>
          <x:t xml:space="preserve">9cc63fc5a91565f6bb281c11138000e3b1078245581aabd65b60d53d372eb605</x:t>
        </x:is>
      </x:c>
    </x:row>
    <x:row r="221" ht="50" customHeight="1">
      <x:c r="A221" s="93" t="inlineStr">
        <x:is>
          <x:t xml:space="preserve">public/game/sprites/v100/pit/feral/005-crouch-2m.png</x:t>
        </x:is>
      </x:c>
      <x:c r="B221" s="93" t="inlineStr">
        <x:is>
          <x:t xml:space="preserve">91ab7a7ac6dc903dce4aa15ee2f39a9b8bf35113eb8d2bb3ea688debe610208f</x:t>
        </x:is>
      </x:c>
    </x:row>
    <x:row r="222" ht="50" customHeight="1">
      <x:c r="A222" s="93" t="inlineStr">
        <x:is>
          <x:t xml:space="preserve">public/game/sprites/v100/pit/feral/007-stand-5m-forward.png</x:t>
        </x:is>
      </x:c>
      <x:c r="B222" s="93" t="inlineStr">
        <x:is>
          <x:t xml:space="preserve">c1b95635c5581dd0fa520e779e461433528640a1e83f2b0488ad05bc1acdcdbd</x:t>
        </x:is>
      </x:c>
    </x:row>
    <x:row r="223" ht="50" customHeight="1">
      <x:c r="A223" s="93" t="inlineStr">
        <x:is>
          <x:t xml:space="preserve">public/game/sprites/v100/pit/feral/011-crouch-2h-right.png</x:t>
        </x:is>
      </x:c>
      <x:c r="B223" s="93" t="inlineStr">
        <x:is>
          <x:t xml:space="preserve">4f094d0f2d3cccadd5f661158d4b4f412c1d769da823fca2e9e00cabd5b3d40d</x:t>
        </x:is>
      </x:c>
    </x:row>
    <x:row r="224" ht="50" customHeight="1">
      <x:c r="A224" s="93" t="inlineStr">
        <x:is>
          <x:t xml:space="preserve">public/game/sprites/v100/pit/feral/012-crouch-2h-left.png</x:t>
        </x:is>
      </x:c>
      <x:c r="B224" s="93" t="inlineStr">
        <x:is>
          <x:t xml:space="preserve">1cf32461860771ded634e7ec9ba119a15f29c13f4ef5341d97c1ae5129042c6b</x:t>
        </x:is>
      </x:c>
    </x:row>
    <x:row r="225" ht="50" customHeight="1">
      <x:c r="A225" s="93" t="inlineStr">
        <x:is>
          <x:t xml:space="preserve">public/game/sprites/v100/pit/feral/013-crouch-2l-left.png</x:t>
        </x:is>
      </x:c>
      <x:c r="B225" s="93" t="inlineStr">
        <x:is>
          <x:t xml:space="preserve">d6faa6692304c6191bc28f1ee1d3e8856603a62b263c320f3de4f9e7f169fdb6</x:t>
        </x:is>
      </x:c>
    </x:row>
    <x:row r="226" ht="50" customHeight="1">
      <x:c r="A226" s="93" t="inlineStr">
        <x:is>
          <x:t xml:space="preserve">public/game/sprites/v100/pit/feral/020-command-6m-right.png</x:t>
        </x:is>
      </x:c>
      <x:c r="B226" s="93" t="inlineStr">
        <x:is>
          <x:t xml:space="preserve">3b608ea248c440fe50a21139e0c46b82d0e435382c87b64ea300900743118b98</x:t>
        </x:is>
      </x:c>
    </x:row>
    <x:row r="227" ht="50" customHeight="1">
      <x:c r="A227" s="93" t="inlineStr">
        <x:is>
          <x:t xml:space="preserve">public/game/sprites/v100/pit/feral/021-command-6m-left.png</x:t>
        </x:is>
      </x:c>
      <x:c r="B227" s="93" t="inlineStr">
        <x:is>
          <x:t xml:space="preserve">b46a33dfa318da52d4815b9f2fb1a480a4d1bc5f7e66abc9daf59ba5288290fc</x:t>
        </x:is>
      </x:c>
    </x:row>
    <x:row r="228" ht="50" customHeight="1">
      <x:c r="A228" s="93" t="inlineStr">
        <x:is>
          <x:t xml:space="preserve">public/game/sprites/v100/pit/feral/022-throw-forward-right-a.png</x:t>
        </x:is>
      </x:c>
      <x:c r="B228" s="93" t="inlineStr">
        <x:is>
          <x:t xml:space="preserve">05efda7d52febc378376665c14e92af6a4dd97cf0926c0d4f49efa25d8a575f2</x:t>
        </x:is>
      </x:c>
    </x:row>
    <x:row r="229" ht="50" customHeight="1">
      <x:c r="A229" s="93" t="inlineStr">
        <x:is>
          <x:t xml:space="preserve">public/game/sprites/v100/pit/feral/023-throw-forward-right-b.png</x:t>
        </x:is>
      </x:c>
      <x:c r="B229" s="93" t="inlineStr">
        <x:is>
          <x:t xml:space="preserve">c66026d3c77787d6d3b16926fa5b9386046a02e369c9c8edba31dd131cbbec5e</x:t>
        </x:is>
      </x:c>
    </x:row>
    <x:row r="230" ht="50" customHeight="1">
      <x:c r="A230" s="93" t="inlineStr">
        <x:is>
          <x:t xml:space="preserve">public/game/sprites/v100/pit/feral/026-throw-back-right-a.png</x:t>
        </x:is>
      </x:c>
      <x:c r="B230" s="93" t="inlineStr">
        <x:is>
          <x:t xml:space="preserve">c4c77a912ca14fea15805310cd3476ae6d9153f237607cf8a40c29d21f521485</x:t>
        </x:is>
      </x:c>
    </x:row>
    <x:row r="231" ht="50" customHeight="1">
      <x:c r="A231" s="93" t="inlineStr">
        <x:is>
          <x:t xml:space="preserve">public/game/sprites/v100/pit/feral/030-air-jl-right-calibrated.png</x:t>
        </x:is>
      </x:c>
      <x:c r="B231" s="93" t="inlineStr">
        <x:is>
          <x:t xml:space="preserve">f6dd75cb124e7db1224ab9f35c4273c4469464e0f14ac36b4ec6fbfcd5380cb5</x:t>
        </x:is>
      </x:c>
    </x:row>
    <x:row r="232" ht="50" customHeight="1">
      <x:c r="A232" s="93" t="inlineStr">
        <x:is>
          <x:t xml:space="preserve">public/game/sprites/v100/pit/feral/031-air-jl-left-calibrated.png</x:t>
        </x:is>
      </x:c>
      <x:c r="B232" s="93" t="inlineStr">
        <x:is>
          <x:t xml:space="preserve">e40afc5ae89cdb482467ced9bdca55ed5ce8aad690b5dd648dedb7e64f9f9650</x:t>
        </x:is>
      </x:c>
    </x:row>
    <x:row r="233" ht="50" customHeight="1">
      <x:c r="A233" s="93" t="inlineStr">
        <x:is>
          <x:t xml:space="preserve">public/game/sprites/v100/pit/feral/034-air-jh-right-calibrated.png</x:t>
        </x:is>
      </x:c>
      <x:c r="B233" s="93" t="inlineStr">
        <x:is>
          <x:t xml:space="preserve">f5ac5871db20a4bb8dd4512538979fa6bd75b0b032afaaa5c40032dd5aed04a4</x:t>
        </x:is>
      </x:c>
    </x:row>
    <x:row r="234" ht="50" customHeight="1">
      <x:c r="A234" s="93" t="inlineStr">
        <x:is>
          <x:t xml:space="preserve">public/game/sprites/v100/pit/feral/035-air-jh-left-calibrated.png</x:t>
        </x:is>
      </x:c>
      <x:c r="B234" s="93" t="inlineStr">
        <x:is>
          <x:t xml:space="preserve">da38a240b9bdb96b99152ce3d222de3f47ee321d2a902f972dfd37355fe5c5e0</x:t>
        </x:is>
      </x:c>
    </x:row>
    <x:row r="235" ht="50" customHeight="1">
      <x:c r="A235" s="93" t="inlineStr">
        <x:is>
          <x:t xml:space="preserve">public/game/sprites/v100/pit/feral/036-throw-forward-left-a-corrected.png</x:t>
        </x:is>
      </x:c>
      <x:c r="B235" s="93" t="inlineStr">
        <x:is>
          <x:t xml:space="preserve">38db19ddd67f164d36390061f8f75e5e2c92f1987fe04422fd23425c90260a16</x:t>
        </x:is>
      </x:c>
    </x:row>
    <x:row r="236" ht="50" customHeight="1">
      <x:c r="A236" s="93" t="inlineStr">
        <x:is>
          <x:t xml:space="preserve">public/game/sprites/v100/pit/feral/037-throw-forward-left-b-corrected.png</x:t>
        </x:is>
      </x:c>
      <x:c r="B236" s="93" t="inlineStr">
        <x:is>
          <x:t xml:space="preserve">5e8759f9b38556cbd639807b35f2ff42b836ed249873f4c6c6322a0c034ab645</x:t>
        </x:is>
      </x:c>
    </x:row>
    <x:row r="237" ht="50" customHeight="1">
      <x:c r="A237" s="93" t="inlineStr">
        <x:is>
          <x:t xml:space="preserve">public/game/sprites/v100/pit/feral/038-throw-back-right-b-corrected.png</x:t>
        </x:is>
      </x:c>
      <x:c r="B237" s="93" t="inlineStr">
        <x:is>
          <x:t xml:space="preserve">74b2065794e277cdb89146de3d10876c21d1d85392d546f8a9f708b01b9338d8</x:t>
        </x:is>
      </x:c>
    </x:row>
    <x:row r="238" ht="50" customHeight="1">
      <x:c r="A238" s="93" t="inlineStr">
        <x:is>
          <x:t xml:space="preserve">public/game/sprites/v100/pit/feral/039-throw-back-left-a-corrected.png</x:t>
        </x:is>
      </x:c>
      <x:c r="B238" s="93" t="inlineStr">
        <x:is>
          <x:t xml:space="preserve">0846987ec7f914e692ada8c9a3aebc97f63fc13ce8021c62ad21be57234ebedd</x:t>
        </x:is>
      </x:c>
    </x:row>
    <x:row r="239" ht="50" customHeight="1">
      <x:c r="A239" s="93" t="inlineStr">
        <x:is>
          <x:t xml:space="preserve">public/game/sprites/v100/pit/feral/040-throw-back-left-b-corrected.png</x:t>
        </x:is>
      </x:c>
      <x:c r="B239" s="93" t="inlineStr">
        <x:is>
          <x:t xml:space="preserve">ac8ec0383f8a265c20c9963f59f3c8e53829d4d207809757a89108e242836c44</x:t>
        </x:is>
      </x:c>
    </x:row>
    <x:row r="240" ht="50" customHeight="1">
      <x:c r="A240" s="93" t="inlineStr">
        <x:is>
          <x:t xml:space="preserve">public/game/sprites/v100/pit/feral/041-air-jm-right-spaced.png</x:t>
        </x:is>
      </x:c>
      <x:c r="B240" s="93" t="inlineStr">
        <x:is>
          <x:t xml:space="preserve">922ca6e1397c90865c513a5ee022fcab6f54d25630f21fcdf3c3019e9ace3088</x:t>
        </x:is>
      </x:c>
    </x:row>
    <x:row r="241" ht="50" customHeight="1">
      <x:c r="A241" s="93" t="inlineStr">
        <x:is>
          <x:t xml:space="preserve">public/game/sprites/v100/pit/feral/042-air-jm-left-spaced.png</x:t>
        </x:is>
      </x:c>
      <x:c r="B241" s="93" t="inlineStr">
        <x:is>
          <x:t xml:space="preserve">af39b7568c24d53e5b2834932553f651e747ec4cf2e9db936c862562b8e56ae8</x:t>
        </x:is>
      </x:c>
    </x:row>
    <x:row r="242" ht="50" customHeight="1">
      <x:c r="A242" s="93" t="inlineStr">
        <x:is>
          <x:t xml:space="preserve">public/game/sprites/v100/pit/feral/feral-special-clemence-a-left-v100.png</x:t>
        </x:is>
      </x:c>
      <x:c r="B242" s="93" t="inlineStr">
        <x:is>
          <x:t xml:space="preserve">45748db10aa0aa3da3467b02a954349d03f15b1a562103332b6743172c9bcdcd</x:t>
        </x:is>
      </x:c>
    </x:row>
    <x:row r="243" ht="50" customHeight="1">
      <x:c r="A243" s="93" t="inlineStr">
        <x:is>
          <x:t xml:space="preserve">public/game/sprites/v100/pit/feral/feral-special-clemence-a-right-v100.png</x:t>
        </x:is>
      </x:c>
      <x:c r="B243" s="93" t="inlineStr">
        <x:is>
          <x:t xml:space="preserve">945574215a3b626e9b61a26e738a4214b89a70162738e9eb1850936134b1e17f</x:t>
        </x:is>
      </x:c>
    </x:row>
    <x:row r="244" ht="50" customHeight="1">
      <x:c r="A244" s="93" t="inlineStr">
        <x:is>
          <x:t xml:space="preserve">public/game/sprites/v100/pit/feral/feral-special-clemence-b-left-v100.png</x:t>
        </x:is>
      </x:c>
      <x:c r="B244" s="93" t="inlineStr">
        <x:is>
          <x:t xml:space="preserve">fc9bb0f88e7a8b18cfbd1daed0dbeb171c534a8fcb383720c205b0c470f9ef7e</x:t>
        </x:is>
      </x:c>
    </x:row>
    <x:row r="245" ht="50" customHeight="1">
      <x:c r="A245" s="93" t="inlineStr">
        <x:is>
          <x:t xml:space="preserve">public/game/sprites/v100/pit/feral/feral-special-clemence-b-right-v100.png</x:t>
        </x:is>
      </x:c>
      <x:c r="B245" s="93" t="inlineStr">
        <x:is>
          <x:t xml:space="preserve">0fb80d6ec9d03dae0e60f6aeefc2e2da42ee1445bad681084b7e1f32635c5c98</x:t>
        </x:is>
      </x:c>
    </x:row>
    <x:row r="246" ht="50" customHeight="1">
      <x:c r="A246" s="93" t="inlineStr">
        <x:is>
          <x:t xml:space="preserve">public/game/sprites/v100/pit/feral/feral-special-defaite-a-left-v100.png</x:t>
        </x:is>
      </x:c>
      <x:c r="B246" s="93" t="inlineStr">
        <x:is>
          <x:t xml:space="preserve">bd175f7ba5c24368d6a10d92f754987e27c422f36e08fb2255ef0c171a82aae4</x:t>
        </x:is>
      </x:c>
    </x:row>
    <x:row r="247" ht="50" customHeight="1">
      <x:c r="A247" s="93" t="inlineStr">
        <x:is>
          <x:t xml:space="preserve">public/game/sprites/v100/pit/feral/feral-special-defaite-a-right-v100.png</x:t>
        </x:is>
      </x:c>
      <x:c r="B247" s="93" t="inlineStr">
        <x:is>
          <x:t xml:space="preserve">3920d1909a6a4937a8b20755f755216d5f15758635b81ddb8b3102ceade2051d</x:t>
        </x:is>
      </x:c>
    </x:row>
    <x:row r="248" ht="50" customHeight="1">
      <x:c r="A248" s="93" t="inlineStr">
        <x:is>
          <x:t xml:space="preserve">public/game/sprites/v100/pit/feral/feral-special-defaite-b-v100.png</x:t>
        </x:is>
      </x:c>
      <x:c r="B248" s="93" t="inlineStr">
        <x:is>
          <x:t xml:space="preserve">7176468913588842dcefafca72fa8e7bade281233dc23d79bf7bc651a3a3e89c</x:t>
        </x:is>
      </x:c>
    </x:row>
    <x:row r="249" ht="50" customHeight="1">
      <x:c r="A249" s="93" t="inlineStr">
        <x:is>
          <x:t xml:space="preserve">public/game/sprites/v100/pit/feral/feral-special-equip-a-v100.png</x:t>
        </x:is>
      </x:c>
      <x:c r="B249" s="93" t="inlineStr">
        <x:is>
          <x:t xml:space="preserve">13d9fad90636ef74015db295d4ec42522f16470cfa64579dfb215a1a636f80e2</x:t>
        </x:is>
      </x:c>
    </x:row>
    <x:row r="250" ht="50" customHeight="1">
      <x:c r="A250" s="93" t="inlineStr">
        <x:is>
          <x:t xml:space="preserve">public/game/sprites/v100/pit/feral/feral-special-equip-b-v100.png</x:t>
        </x:is>
      </x:c>
      <x:c r="B250" s="93" t="inlineStr">
        <x:is>
          <x:t xml:space="preserve">1acfa7baec435e75fafe61f8c3354c217db6f40c0747243738314fb4edff9cc0</x:t>
        </x:is>
      </x:c>
    </x:row>
    <x:row r="251" ht="50" customHeight="1">
      <x:c r="A251" s="93" t="inlineStr">
        <x:is>
          <x:t xml:space="preserve">public/game/sprites/v100/pit/feral/feral-special-fatalite-1-a-left-v100.png</x:t>
        </x:is>
      </x:c>
      <x:c r="B251" s="93" t="inlineStr">
        <x:is>
          <x:t xml:space="preserve">8a5cdeb3eb3cbb42241af92f5e537ae1f3a334fcc1ad9d55386784259ebdc313</x:t>
        </x:is>
      </x:c>
    </x:row>
    <x:row r="252" ht="50" customHeight="1">
      <x:c r="A252" s="93" t="inlineStr">
        <x:is>
          <x:t xml:space="preserve">public/game/sprites/v100/pit/feral/feral-special-fatalite-1-a-right-v100.png</x:t>
        </x:is>
      </x:c>
      <x:c r="B252" s="93" t="inlineStr">
        <x:is>
          <x:t xml:space="preserve">f8ebcd3875efb88b5be0e3e8098216aca038e4443b3e73e0c110f468b2a9adaf</x:t>
        </x:is>
      </x:c>
    </x:row>
    <x:row r="253" ht="50" customHeight="1">
      <x:c r="A253" s="93" t="inlineStr">
        <x:is>
          <x:t xml:space="preserve">public/game/sprites/v100/pit/feral/feral-special-fatalite-1-b-left-v100.png</x:t>
        </x:is>
      </x:c>
      <x:c r="B253" s="93" t="inlineStr">
        <x:is>
          <x:t xml:space="preserve">9c269b662f03f47c832b44e5603abaa00cedc8b85afce798922ccd551ac31573</x:t>
        </x:is>
      </x:c>
    </x:row>
    <x:row r="254" ht="50" customHeight="1">
      <x:c r="A254" s="93" t="inlineStr">
        <x:is>
          <x:t xml:space="preserve">public/game/sprites/v100/pit/feral/feral-special-fatalite-1-final-right-v100.png</x:t>
        </x:is>
      </x:c>
      <x:c r="B254" s="93" t="inlineStr">
        <x:is>
          <x:t xml:space="preserve">9fe4b4071699e2bd32713604f0a8131d85607dcc595a39d9455321e1f6f2ff34</x:t>
        </x:is>
      </x:c>
    </x:row>
    <x:row r="255" ht="50" customHeight="1">
      <x:c r="A255" s="93" t="inlineStr">
        <x:is>
          <x:t xml:space="preserve">public/game/sprites/v100/pit/feral/feral-special-fatalite-1-return-right-v100.png</x:t>
        </x:is>
      </x:c>
      <x:c r="B255" s="93" t="inlineStr">
        <x:is>
          <x:t xml:space="preserve">1327b6fa5647ae4c4660877deb9d2b02fae5241f82d0eb9c00b4357d7d1da292</x:t>
        </x:is>
      </x:c>
    </x:row>
    <x:row r="256" ht="50" customHeight="1">
      <x:c r="A256" s="93" t="inlineStr">
        <x:is>
          <x:t xml:space="preserve">public/game/sprites/v100/pit/feral/feral-special-fatalite-2-a-left-v100.png</x:t>
        </x:is>
      </x:c>
      <x:c r="B256" s="93" t="inlineStr">
        <x:is>
          <x:t xml:space="preserve">bb9756a2698a1511120c3b8fb2f2ae1c9eff63974cb59c225bfa841174934cfc</x:t>
        </x:is>
      </x:c>
    </x:row>
    <x:row r="257" ht="50" customHeight="1">
      <x:c r="A257" s="93" t="inlineStr">
        <x:is>
          <x:t xml:space="preserve">public/game/sprites/v100/pit/feral/feral-special-fatalite-2-b-left-v100.png</x:t>
        </x:is>
      </x:c>
      <x:c r="B257" s="93" t="inlineStr">
        <x:is>
          <x:t xml:space="preserve">e702f0780bf8bf85c4af1bdb5620fce77665822f05ec8afeb92e80ce1bbaa3a2</x:t>
        </x:is>
      </x:c>
    </x:row>
    <x:row r="258" ht="50" customHeight="1">
      <x:c r="A258" s="93" t="inlineStr">
        <x:is>
          <x:t xml:space="preserve">public/game/sprites/v100/pit/feral/feral-special-fatalite-2-right-v100.png</x:t>
        </x:is>
      </x:c>
      <x:c r="B258" s="93" t="inlineStr">
        <x:is>
          <x:t xml:space="preserve">30a744e2c827b0edfbb24a61f1a43d41bb10243ccf918cb0eadd3c72b921d690</x:t>
        </x:is>
      </x:c>
    </x:row>
    <x:row r="259" ht="50" customHeight="1">
      <x:c r="A259" s="93" t="inlineStr">
        <x:is>
          <x:t xml:space="preserve">public/game/sprites/v100/pit/feral/feral-special-fatalite-2-stow-left-v100.png</x:t>
        </x:is>
      </x:c>
      <x:c r="B259" s="93" t="inlineStr">
        <x:is>
          <x:t xml:space="preserve">e2f8eb39d63dc8d2413faba512bba3d0647d0688128b98fbf95f7a77336df3d2</x:t>
        </x:is>
      </x:c>
    </x:row>
    <x:row r="260" ht="50" customHeight="1">
      <x:c r="A260" s="93" t="inlineStr">
        <x:is>
          <x:t xml:space="preserve">public/game/sprites/v100/pit/feral/feral-special-intro-a-left-v100.png</x:t>
        </x:is>
      </x:c>
      <x:c r="B260" s="93" t="inlineStr">
        <x:is>
          <x:t xml:space="preserve">7d3de548392b8bc8497ae89ca27598d8beded14401351c842b3e785560ea2935</x:t>
        </x:is>
      </x:c>
    </x:row>
    <x:row r="261" ht="50" customHeight="1">
      <x:c r="A261" s="93" t="inlineStr">
        <x:is>
          <x:t xml:space="preserve">public/game/sprites/v100/pit/feral/feral-special-intro-a-right-v100.png</x:t>
        </x:is>
      </x:c>
      <x:c r="B261" s="93" t="inlineStr">
        <x:is>
          <x:t xml:space="preserve">088a5226203be27f8c7247270b79d88e1b6fe0fec93c1d684bb522d236d57bcf</x:t>
        </x:is>
      </x:c>
    </x:row>
    <x:row r="262" ht="50" customHeight="1">
      <x:c r="A262" s="93" t="inlineStr">
        <x:is>
          <x:t xml:space="preserve">public/game/sprites/v100/pit/feral/feral-special-intro-b-left-v100.png</x:t>
        </x:is>
      </x:c>
      <x:c r="B262" s="93" t="inlineStr">
        <x:is>
          <x:t xml:space="preserve">11ab7b8b0ff4b5d7db2461ea964650181decf7d8e6fd6b0d1675faa50d34dac0</x:t>
        </x:is>
      </x:c>
    </x:row>
    <x:row r="263" ht="50" customHeight="1">
      <x:c r="A263" s="93" t="inlineStr">
        <x:is>
          <x:t xml:space="preserve">public/game/sprites/v100/pit/feral/feral-special-intro-b-right-v100.png</x:t>
        </x:is>
      </x:c>
      <x:c r="B263" s="93" t="inlineStr">
        <x:is>
          <x:t xml:space="preserve">049c6eac23a174a3e2b1f4739d9b594213e1ff82ee10d8b9b86075be9420721a</x:t>
        </x:is>
      </x:c>
    </x:row>
    <x:row r="264" ht="50" customHeight="1">
      <x:c r="A264" s="93" t="inlineStr">
        <x:is>
          <x:t xml:space="preserve">public/game/sprites/v100/pit/feral/feral-special-s2-a-v100.png</x:t>
        </x:is>
      </x:c>
      <x:c r="B264" s="93" t="inlineStr">
        <x:is>
          <x:t xml:space="preserve">a45d64a6c524828225f29fc1757e58a1218fdfbea9f81a9acd5b1db820112c1e</x:t>
        </x:is>
      </x:c>
    </x:row>
    <x:row r="265" ht="50" customHeight="1">
      <x:c r="A265" s="93" t="inlineStr">
        <x:is>
          <x:t xml:space="preserve">public/game/sprites/v100/pit/feral/feral-special-s2-b-v100.png</x:t>
        </x:is>
      </x:c>
      <x:c r="B265" s="93" t="inlineStr">
        <x:is>
          <x:t xml:space="preserve">1a341c55ddd26ecf1c626eb8baf791f558d2bc9ada9ac01c27463f0286c1cfce</x:t>
        </x:is>
      </x:c>
    </x:row>
    <x:row r="266" ht="50" customHeight="1">
      <x:c r="A266" s="93" t="inlineStr">
        <x:is>
          <x:t xml:space="preserve">public/game/sprites/v100/pit/feral/feral-special-s3-a-v100.png</x:t>
        </x:is>
      </x:c>
      <x:c r="B266" s="93" t="inlineStr">
        <x:is>
          <x:t xml:space="preserve">986553c12a4dda1292935c99a119482f215aebe7fbc8bd378f1d1e357bc2bdcd</x:t>
        </x:is>
      </x:c>
    </x:row>
    <x:row r="267" ht="50" customHeight="1">
      <x:c r="A267" s="93" t="inlineStr">
        <x:is>
          <x:t xml:space="preserve">public/game/sprites/v100/pit/feral/feral-special-s3-b-v100.png</x:t>
        </x:is>
      </x:c>
      <x:c r="B267" s="93" t="inlineStr">
        <x:is>
          <x:t xml:space="preserve">533a0a9c0c56e774f7a0c909c1ad67a93cde787edf392d6440f8d29427d37a74</x:t>
        </x:is>
      </x:c>
    </x:row>
    <x:row r="268" ht="50" customHeight="1">
      <x:c r="A268" s="93" t="inlineStr">
        <x:is>
          <x:t xml:space="preserve">public/game/sprites/v100/pit/feral/feral-special-s3-counter-v100.png</x:t>
        </x:is>
      </x:c>
      <x:c r="B268" s="93" t="inlineStr">
        <x:is>
          <x:t xml:space="preserve">a65adbb501b510662ef710195b699ba25b0b7f6e6f672e6d448b2f10d8acd4dc</x:t>
        </x:is>
      </x:c>
    </x:row>
    <x:row r="269" ht="50" customHeight="1">
      <x:c r="A269" s="93" t="inlineStr">
        <x:is>
          <x:t xml:space="preserve">public/game/sprites/v100/pit/feral/feral-special-s3-strike-v100.png</x:t>
        </x:is>
      </x:c>
      <x:c r="B269" s="93" t="inlineStr">
        <x:is>
          <x:t xml:space="preserve">82447a6278e2f49d27550926e3fb4f101a96db2f0858d41ad498342dc936576f</x:t>
        </x:is>
      </x:c>
    </x:row>
    <x:row r="270" ht="50" customHeight="1">
      <x:c r="A270" s="93" t="inlineStr">
        <x:is>
          <x:t xml:space="preserve">public/game/sprites/v100/pit/feral/feral-special-s4-a-v100.png</x:t>
        </x:is>
      </x:c>
      <x:c r="B270" s="93" t="inlineStr">
        <x:is>
          <x:t xml:space="preserve">0eb7806546e452659c5b72ce0255d265eac4172a030bf669d1bcb6bf1fa1b7bc</x:t>
        </x:is>
      </x:c>
    </x:row>
    <x:row r="271" ht="50" customHeight="1">
      <x:c r="A271" s="93" t="inlineStr">
        <x:is>
          <x:t xml:space="preserve">public/game/sprites/v100/pit/feral/feral-special-s4-b-v100.png</x:t>
        </x:is>
      </x:c>
      <x:c r="B271" s="93" t="inlineStr">
        <x:is>
          <x:t xml:space="preserve">05ee37080b250599bba1754a6c3908eafd95ad37cb08fc66ceee0f93ee06a830</x:t>
        </x:is>
      </x:c>
    </x:row>
    <x:row r="272" ht="50" customHeight="1">
      <x:c r="A272" s="93" t="inlineStr">
        <x:is>
          <x:t xml:space="preserve">public/game/sprites/v100/pit/feral/feral-special-super-a-left-v100.png</x:t>
        </x:is>
      </x:c>
      <x:c r="B272" s="93" t="inlineStr">
        <x:is>
          <x:t xml:space="preserve">5e87eb2053b679c58fccc4bc82562460d7f2a0d777d4ffe77c45b083971e93e3</x:t>
        </x:is>
      </x:c>
    </x:row>
    <x:row r="273" ht="50" customHeight="1">
      <x:c r="A273" s="93" t="inlineStr">
        <x:is>
          <x:t xml:space="preserve">public/game/sprites/v100/pit/feral/feral-special-super-a-right-v100.png</x:t>
        </x:is>
      </x:c>
      <x:c r="B273" s="93" t="inlineStr">
        <x:is>
          <x:t xml:space="preserve">9f232d2c2104f1c8a452ab75abb505b3438baeab46e8a5273b2f326cf560d976</x:t>
        </x:is>
      </x:c>
    </x:row>
    <x:row r="274" ht="50" customHeight="1">
      <x:c r="A274" s="93" t="inlineStr">
        <x:is>
          <x:t xml:space="preserve">public/game/sprites/v100/pit/feral/feral-special-super-b-left-v100.png</x:t>
        </x:is>
      </x:c>
      <x:c r="B274" s="93" t="inlineStr">
        <x:is>
          <x:t xml:space="preserve">814836061d85e0b3707811a2180f074077b648b1b44f4f24976163509aabc62b</x:t>
        </x:is>
      </x:c>
    </x:row>
    <x:row r="275" ht="50" customHeight="1">
      <x:c r="A275" s="93" t="inlineStr">
        <x:is>
          <x:t xml:space="preserve">public/game/sprites/v100/pit/feral/feral-special-super-b-right-v100.png</x:t>
        </x:is>
      </x:c>
      <x:c r="B275" s="93" t="inlineStr">
        <x:is>
          <x:t xml:space="preserve">15fc0979e956c650eed1d8594cfc2a6686c8bec3fda47a4b4dc6207fc0b92ced</x:t>
        </x:is>
      </x:c>
    </x:row>
    <x:row r="276" ht="50" customHeight="1">
      <x:c r="A276" s="93" t="inlineStr">
        <x:is>
          <x:t xml:space="preserve">public/game/sprites/v100/pit/feral/feral-special-taunt-1-a-v100.png</x:t>
        </x:is>
      </x:c>
      <x:c r="B276" s="93" t="inlineStr">
        <x:is>
          <x:t xml:space="preserve">c0b8623089e33f4fbdab9ecde11a7e61a09feb173d683d296b2bb40fb18bd9ec</x:t>
        </x:is>
      </x:c>
    </x:row>
    <x:row r="277" ht="50" customHeight="1">
      <x:c r="A277" s="93" t="inlineStr">
        <x:is>
          <x:t xml:space="preserve">public/game/sprites/v100/pit/feral/feral-special-taunt-1-b-v100.png</x:t>
        </x:is>
      </x:c>
      <x:c r="B277" s="93" t="inlineStr">
        <x:is>
          <x:t xml:space="preserve">f9be913fdf8ef3d07d27cc0c9fb5d552892bf969cd06ef69b0c7cd1aa2268177</x:t>
        </x:is>
      </x:c>
    </x:row>
    <x:row r="278" ht="50" customHeight="1">
      <x:c r="A278" s="93" t="inlineStr">
        <x:is>
          <x:t xml:space="preserve">public/game/sprites/v100/pit/feral/feral-special-taunt-2-a-v100.png</x:t>
        </x:is>
      </x:c>
      <x:c r="B278" s="93" t="inlineStr">
        <x:is>
          <x:t xml:space="preserve">0ac7341b1336007b9bf7fb32717c2af5749b03fc0183ac2ef96c74d9b12365d0</x:t>
        </x:is>
      </x:c>
    </x:row>
    <x:row r="279" ht="50" customHeight="1">
      <x:c r="A279" s="93" t="inlineStr">
        <x:is>
          <x:t xml:space="preserve">public/game/sprites/v100/pit/feral/feral-special-taunt-2-b-v100.png</x:t>
        </x:is>
      </x:c>
      <x:c r="B279" s="93" t="inlineStr">
        <x:is>
          <x:t xml:space="preserve">8d0aeb93ef02cc77ac522e9fd32fe8f9d3dc52522ce82214e960c2eba46b882f</x:t>
        </x:is>
      </x:c>
    </x:row>
    <x:row r="280" ht="50" customHeight="1">
      <x:c r="A280" s="93" t="inlineStr">
        <x:is>
          <x:t xml:space="preserve">public/game/sprites/v100/pit/feral/feral-special-victoire-a-v100.png</x:t>
        </x:is>
      </x:c>
      <x:c r="B280" s="93" t="inlineStr">
        <x:is>
          <x:t xml:space="preserve">0373a5e8025c8c4b7ae7dbad9d50a6764af38d52989f7c98d4495828a6d4b25b</x:t>
        </x:is>
      </x:c>
    </x:row>
    <x:row r="281" ht="50" customHeight="1">
      <x:c r="A281" s="93" t="inlineStr">
        <x:is>
          <x:t xml:space="preserve">public/game/sprites/v100/pit/feral/feral-special-victoire-b-left-v100.png</x:t>
        </x:is>
      </x:c>
      <x:c r="B281" s="93" t="inlineStr">
        <x:is>
          <x:t xml:space="preserve">2d3a80a33be972b20a725c6a1c671ca500f2bf1d4beb8cd028be7e9b13f3cb53</x:t>
        </x:is>
      </x:c>
    </x:row>
    <x:row r="282" ht="50" customHeight="1">
      <x:c r="A282" s="93" t="inlineStr">
        <x:is>
          <x:t xml:space="preserve">public/game/sprites/v100/pit/feral/feral-special-victoire-b-right-v100.png</x:t>
        </x:is>
      </x:c>
      <x:c r="B282" s="93" t="inlineStr">
        <x:is>
          <x:t xml:space="preserve">91fcac8364df3f192a94e1538fb7cb9537788f7ec4c00fa94bfda15302f80bd4</x:t>
        </x:is>
      </x:c>
    </x:row>
    <x:row r="283" ht="50" customHeight="1">
      <x:c r="A283" s="93" t="inlineStr">
        <x:is>
          <x:t xml:space="preserve">public/game/sprites/v100/pit/scar/scar-2H-left-contact-recovery-native.png</x:t>
        </x:is>
      </x:c>
      <x:c r="B283" s="93" t="inlineStr">
        <x:is>
          <x:t xml:space="preserve">ebb4dd8320217091c3bbd8a8e6486231d19cf9b6c959b92d49231eaa419e5456</x:t>
        </x:is>
      </x:c>
    </x:row>
    <x:row r="284" ht="50" customHeight="1">
      <x:c r="A284" s="93" t="inlineStr">
        <x:is>
          <x:t xml:space="preserve">public/game/sprites/v100/pit/scar/scar-2H-right-native.png</x:t>
        </x:is>
      </x:c>
      <x:c r="B284" s="93" t="inlineStr">
        <x:is>
          <x:t xml:space="preserve">50cb107f553f54bf7519bd97939046c510f0aebae82223358ddc44ac1d9245d0</x:t>
        </x:is>
      </x:c>
    </x:row>
    <x:row r="285" ht="50" customHeight="1">
      <x:c r="A285" s="93" t="inlineStr">
        <x:is>
          <x:t xml:space="preserve">public/game/sprites/v100/pit/scar/scar-2L-native.png</x:t>
        </x:is>
      </x:c>
      <x:c r="B285" s="93" t="inlineStr">
        <x:is>
          <x:t xml:space="preserve">ba74a5756a0951847bdf7e78ae90761f131a17d1b63863e31124f51b4420f644</x:t>
        </x:is>
      </x:c>
    </x:row>
    <x:row r="286" ht="50" customHeight="1">
      <x:c r="A286" s="93" t="inlineStr">
        <x:is>
          <x:t xml:space="preserve">public/game/sprites/v100/pit/scar/scar-2M-left-native.png</x:t>
        </x:is>
      </x:c>
      <x:c r="B286" s="93" t="inlineStr">
        <x:is>
          <x:t xml:space="preserve">74ad6714525cbba91bc6ef65c4d3798ce835b339893041b175ee2f40a530e283</x:t>
        </x:is>
      </x:c>
    </x:row>
    <x:row r="287" ht="50" customHeight="1">
      <x:c r="A287" s="93" t="inlineStr">
        <x:is>
          <x:t xml:space="preserve">public/game/sprites/v100/pit/scar/scar-2M-right-native.png</x:t>
        </x:is>
      </x:c>
      <x:c r="B287" s="93" t="inlineStr">
        <x:is>
          <x:t xml:space="preserve">5cd1f926dd04d74e139fe88faef820262eec047c2ad266febda6b23f5610d384</x:t>
        </x:is>
      </x:c>
    </x:row>
    <x:row r="288" ht="50" customHeight="1">
      <x:c r="A288" s="93" t="inlineStr">
        <x:is>
          <x:t xml:space="preserve">public/game/sprites/v100/pit/scar/scar-5H-left-alpha-native.png</x:t>
        </x:is>
      </x:c>
      <x:c r="B288" s="93" t="inlineStr">
        <x:is>
          <x:t xml:space="preserve">658a0587a4e2ca496c950028569c595bc5fec3ee614d164c760225845d17fee8</x:t>
        </x:is>
      </x:c>
    </x:row>
    <x:row r="289" ht="50" customHeight="1">
      <x:c r="A289" s="93" t="inlineStr">
        <x:is>
          <x:t xml:space="preserve">public/game/sprites/v100/pit/scar/scar-5H-right-alpha-native.png</x:t>
        </x:is>
      </x:c>
      <x:c r="B289" s="93" t="inlineStr">
        <x:is>
          <x:t xml:space="preserve">3da7a25a272d0e9398170b2b5fff7f295494a56043336009e2c29ca55268521b</x:t>
        </x:is>
      </x:c>
    </x:row>
    <x:row r="290" ht="50" customHeight="1">
      <x:c r="A290" s="93" t="inlineStr">
        <x:is>
          <x:t xml:space="preserve">public/game/sprites/v100/pit/scar/scar-5L-native.png</x:t>
        </x:is>
      </x:c>
      <x:c r="B290" s="93" t="inlineStr">
        <x:is>
          <x:t xml:space="preserve">c4e42f89fc367b442ed1cb4ac67cd1bf45868de4cc97cabf072ae5caac0d0cac</x:t>
        </x:is>
      </x:c>
    </x:row>
    <x:row r="291" ht="50" customHeight="1">
      <x:c r="A291" s="93" t="inlineStr">
        <x:is>
          <x:t xml:space="preserve">public/game/sprites/v100/pit/scar/scar-5M-left-native.png</x:t>
        </x:is>
      </x:c>
      <x:c r="B291" s="93" t="inlineStr">
        <x:is>
          <x:t xml:space="preserve">56de9c7ca3110ed40ec810320788d37305b3f57dd8664b2abae54a0d612181f5</x:t>
        </x:is>
      </x:c>
    </x:row>
    <x:row r="292" ht="50" customHeight="1">
      <x:c r="A292" s="93" t="inlineStr">
        <x:is>
          <x:t xml:space="preserve">public/game/sprites/v100/pit/scar/scar-5M-right-native.png</x:t>
        </x:is>
      </x:c>
      <x:c r="B292" s="93" t="inlineStr">
        <x:is>
          <x:t xml:space="preserve">54a70c307c11f41fc1252174cc863141eef3f10957972774493f9962dddf90d4</x:t>
        </x:is>
      </x:c>
    </x:row>
    <x:row r="293" ht="50" customHeight="1">
      <x:c r="A293" s="93" t="inlineStr">
        <x:is>
          <x:t xml:space="preserve">public/game/sprites/v100/pit/scar/scar-6M-left-native.png</x:t>
        </x:is>
      </x:c>
      <x:c r="B293" s="93" t="inlineStr">
        <x:is>
          <x:t xml:space="preserve">5fe2379e13bbcd90478302652cc5534b42ee8e6e5f95d6cb3dccf02fd2e2ed51</x:t>
        </x:is>
      </x:c>
    </x:row>
    <x:row r="294" ht="50" customHeight="1">
      <x:c r="A294" s="93" t="inlineStr">
        <x:is>
          <x:t xml:space="preserve">public/game/sprites/v100/pit/scar/scar-6M-right-native.png</x:t>
        </x:is>
      </x:c>
      <x:c r="B294" s="93" t="inlineStr">
        <x:is>
          <x:t xml:space="preserve">08e3c2586fb7ec07fd2ac2294f272580bf2a08bdf0677c8ae9d87c38f21e8fa9</x:t>
        </x:is>
      </x:c>
    </x:row>
    <x:row r="295" ht="50" customHeight="1">
      <x:c r="A295" s="93" t="inlineStr">
        <x:is>
          <x:t xml:space="preserve">public/game/sprites/v100/pit/scar/scar-TH_B-left-native.png</x:t>
        </x:is>
      </x:c>
      <x:c r="B295" s="93" t="inlineStr">
        <x:is>
          <x:t xml:space="preserve">9fae9be652c52c4739eef1d7fb1b99fbe2fc57bff222eed93b915669a610aaf2</x:t>
        </x:is>
      </x:c>
    </x:row>
    <x:row r="296" ht="50" customHeight="1">
      <x:c r="A296" s="93" t="inlineStr">
        <x:is>
          <x:t xml:space="preserve">public/game/sprites/v100/pit/scar/scar-TH_B-right-native.png</x:t>
        </x:is>
      </x:c>
      <x:c r="B296" s="93" t="inlineStr">
        <x:is>
          <x:t xml:space="preserve">45b253ef506a41b6a2555eb747a6e299dfc0b8617b22a0a28c3cd92adc6ddc9b</x:t>
        </x:is>
      </x:c>
    </x:row>
    <x:row r="297" ht="50" customHeight="1">
      <x:c r="A297" s="93" t="inlineStr">
        <x:is>
          <x:t xml:space="preserve">public/game/sprites/v100/pit/scar/scar-TH_F-left-partial-native.png</x:t>
        </x:is>
      </x:c>
      <x:c r="B297" s="93" t="inlineStr">
        <x:is>
          <x:t xml:space="preserve">c1bfbe0edd26d99d63a0e6fb97a78e9f341578337f6888c766f13a86194890b4</x:t>
        </x:is>
      </x:c>
    </x:row>
    <x:row r="298" ht="50" customHeight="1">
      <x:c r="A298" s="93" t="inlineStr">
        <x:is>
          <x:t xml:space="preserve">public/game/sprites/v100/pit/scar/scar-TH_F-left-recovery-native.png</x:t>
        </x:is>
      </x:c>
      <x:c r="B298" s="93" t="inlineStr">
        <x:is>
          <x:t xml:space="preserve">ca683a3f009676f097fc842c9f265cfb1402865fef4646d73f4b3da19f7b2e91</x:t>
        </x:is>
      </x:c>
    </x:row>
    <x:row r="299" ht="50" customHeight="1">
      <x:c r="A299" s="93" t="inlineStr">
        <x:is>
          <x:t xml:space="preserve">public/game/sprites/v100/pit/scar/scar-TH_F-right-native.png</x:t>
        </x:is>
      </x:c>
      <x:c r="B299" s="93" t="inlineStr">
        <x:is>
          <x:t xml:space="preserve">3d27ef4ea3cf48a2a8e25d94f2087143d552bfcf37c54fae2086d926af6ebb4f</x:t>
        </x:is>
      </x:c>
    </x:row>
    <x:row r="300" ht="50" customHeight="1">
      <x:c r="A300" s="93" t="inlineStr">
        <x:is>
          <x:t xml:space="preserve">public/game/sprites/v100/pit/scar/scar-jH-left-contact-recovery-native.png</x:t>
        </x:is>
      </x:c>
      <x:c r="B300" s="93" t="inlineStr">
        <x:is>
          <x:t xml:space="preserve">9b3bb6de48183ddaec9e89268564012d8465d7bec120664b60b7adf1b307fbbe</x:t>
        </x:is>
      </x:c>
    </x:row>
    <x:row r="301" ht="50" customHeight="1">
      <x:c r="A301" s="93" t="inlineStr">
        <x:is>
          <x:t xml:space="preserve">public/game/sprites/v100/pit/scar/scar-jH-left-startup-native.png</x:t>
        </x:is>
      </x:c>
      <x:c r="B301" s="93" t="inlineStr">
        <x:is>
          <x:t xml:space="preserve">d906629e65873b4fba00377fec0a8f7528e98ce6791b02727f18cc596c9b5501</x:t>
        </x:is>
      </x:c>
    </x:row>
    <x:row r="302" ht="50" customHeight="1">
      <x:c r="A302" s="93" t="inlineStr">
        <x:is>
          <x:t xml:space="preserve">public/game/sprites/v100/pit/scar/scar-jH-right-native.png</x:t>
        </x:is>
      </x:c>
      <x:c r="B302" s="93" t="inlineStr">
        <x:is>
          <x:t xml:space="preserve">9b48ac15b53a50d62ddea8a77189744352b3fb5661c5366940f77c87836fe199</x:t>
        </x:is>
      </x:c>
    </x:row>
    <x:row r="303" ht="50" customHeight="1">
      <x:c r="A303" s="93" t="inlineStr">
        <x:is>
          <x:t xml:space="preserve">public/game/sprites/v100/pit/scar/scar-jL-left-native.png</x:t>
        </x:is>
      </x:c>
      <x:c r="B303" s="93" t="inlineStr">
        <x:is>
          <x:t xml:space="preserve">e3d2bc9e010351e37f9b208d6f8c06f417b9f0475c8bc9c991b578cfc82babc9</x:t>
        </x:is>
      </x:c>
    </x:row>
    <x:row r="304" ht="50" customHeight="1">
      <x:c r="A304" s="93" t="inlineStr">
        <x:is>
          <x:t xml:space="preserve">public/game/sprites/v100/pit/scar/scar-jL-right-native.png</x:t>
        </x:is>
      </x:c>
      <x:c r="B304" s="93" t="inlineStr">
        <x:is>
          <x:t xml:space="preserve">fdb5f6a6dc8e4ca68b9c96a04bdea057748a6ad796b223fb377dd006e8810fb7</x:t>
        </x:is>
      </x:c>
    </x:row>
    <x:row r="305" ht="50" customHeight="1">
      <x:c r="A305" s="93" t="inlineStr">
        <x:is>
          <x:t xml:space="preserve">public/game/sprites/v100/pit/scar/scar-jM-left-native.png</x:t>
        </x:is>
      </x:c>
      <x:c r="B305" s="93" t="inlineStr">
        <x:is>
          <x:t xml:space="preserve">4d714b5f7f334d22250adfca8231a3abf3fa147dd18c1f5d9b36498f45560388</x:t>
        </x:is>
      </x:c>
    </x:row>
    <x:row r="306" ht="50" customHeight="1">
      <x:c r="A306" s="93" t="inlineStr">
        <x:is>
          <x:t xml:space="preserve">public/game/sprites/v100/pit/scar/scar-jM-right-native.png</x:t>
        </x:is>
      </x:c>
      <x:c r="B306" s="93" t="inlineStr">
        <x:is>
          <x:t xml:space="preserve">63c91bce12397c460cd8f5a60b41eb0dcb3a02261e819a269db42337c26d8a7f</x:t>
        </x:is>
      </x:c>
    </x:row>
    <x:row r="307" ht="50" customHeight="1">
      <x:c r="A307" s="93" t="inlineStr">
        <x:is>
          <x:t xml:space="preserve">public/game/sprites/v100/pit/scar/scar-special-clemence-left.png</x:t>
        </x:is>
      </x:c>
      <x:c r="B307" s="93" t="inlineStr">
        <x:is>
          <x:t xml:space="preserve">559366b2e7d9c5d90f471f4cab4e0034b274540243148dd3adfd93c5717c5788</x:t>
        </x:is>
      </x:c>
    </x:row>
    <x:row r="308" ht="50" customHeight="1">
      <x:c r="A308" s="93" t="inlineStr">
        <x:is>
          <x:t xml:space="preserve">public/game/sprites/v100/pit/scar/scar-special-clemence-right.png</x:t>
        </x:is>
      </x:c>
      <x:c r="B308" s="93" t="inlineStr">
        <x:is>
          <x:t xml:space="preserve">189f55ad7005c38747786a1f910ed12844c003ee62015e2bbcbef6a2d84b65ca</x:t>
        </x:is>
      </x:c>
    </x:row>
    <x:row r="309" ht="50" customHeight="1">
      <x:c r="A309" s="93" t="inlineStr">
        <x:is>
          <x:t xml:space="preserve">public/game/sprites/v100/pit/scar/scar-special-defaite.png</x:t>
        </x:is>
      </x:c>
      <x:c r="B309" s="93" t="inlineStr">
        <x:is>
          <x:t xml:space="preserve">659bda952b0fee7db73036e9e8faf2f2ce3a7809c35d493055044e534fbc2784</x:t>
        </x:is>
      </x:c>
    </x:row>
    <x:row r="310" ht="50" customHeight="1">
      <x:c r="A310" s="93" t="inlineStr">
        <x:is>
          <x:t xml:space="preserve">public/game/sprites/v100/pit/scar/scar-special-equip.png</x:t>
        </x:is>
      </x:c>
      <x:c r="B310" s="93" t="inlineStr">
        <x:is>
          <x:t xml:space="preserve">82bd27b0ee0df00afb124728014167f46bf17c7d290c71815ea346adcd87e1b5</x:t>
        </x:is>
      </x:c>
    </x:row>
    <x:row r="311" ht="50" customHeight="1">
      <x:c r="A311" s="93" t="inlineStr">
        <x:is>
          <x:t xml:space="preserve">public/game/sprites/v100/pit/scar/scar-special-fatalite-1-left.png</x:t>
        </x:is>
      </x:c>
      <x:c r="B311" s="93" t="inlineStr">
        <x:is>
          <x:t xml:space="preserve">671cdac6459e42ba0ce9999bce87350b2bd284eeb154c63234498758b9fcf2ff</x:t>
        </x:is>
      </x:c>
    </x:row>
    <x:row r="312" ht="50" customHeight="1">
      <x:c r="A312" s="93" t="inlineStr">
        <x:is>
          <x:t xml:space="preserve">public/game/sprites/v100/pit/scar/scar-special-fatalite-1-right.png</x:t>
        </x:is>
      </x:c>
      <x:c r="B312" s="93" t="inlineStr">
        <x:is>
          <x:t xml:space="preserve">a6b55fb4c86bb25d458aaced51ddddd9d309dcf5b9908e9cde7dd797ee81c8a6</x:t>
        </x:is>
      </x:c>
    </x:row>
    <x:row r="313" ht="50" customHeight="1">
      <x:c r="A313" s="93" t="inlineStr">
        <x:is>
          <x:t xml:space="preserve">public/game/sprites/v100/pit/scar/scar-special-fatalite-2-left.png</x:t>
        </x:is>
      </x:c>
      <x:c r="B313" s="93" t="inlineStr">
        <x:is>
          <x:t xml:space="preserve">c6102fe83dc7d0137c71b3a7c0cf5ee203d0673256ad09159e5e9af1d9555fab</x:t>
        </x:is>
      </x:c>
    </x:row>
    <x:row r="314" ht="50" customHeight="1">
      <x:c r="A314" s="93" t="inlineStr">
        <x:is>
          <x:t xml:space="preserve">public/game/sprites/v100/pit/scar/scar-special-fatalite-2-right.png</x:t>
        </x:is>
      </x:c>
      <x:c r="B314" s="93" t="inlineStr">
        <x:is>
          <x:t xml:space="preserve">a3038ed6fd17a8b71e21ae59f469290063eb74e575bf9571a2a11636a344a96b</x:t>
        </x:is>
      </x:c>
    </x:row>
    <x:row r="315" ht="50" customHeight="1">
      <x:c r="A315" s="93" t="inlineStr">
        <x:is>
          <x:t xml:space="preserve">public/game/sprites/v100/pit/scar/scar-special-intro.png</x:t>
        </x:is>
      </x:c>
      <x:c r="B315" s="93" t="inlineStr">
        <x:is>
          <x:t xml:space="preserve">b02db6fa75d8a486e20bfc8525aac4dd0a161276a8a5488ed21f190a6ed156a8</x:t>
        </x:is>
      </x:c>
    </x:row>
    <x:row r="316" ht="50" customHeight="1">
      <x:c r="A316" s="93" t="inlineStr">
        <x:is>
          <x:t xml:space="preserve">public/game/sprites/v100/pit/scar/scar-special-s1.png</x:t>
        </x:is>
      </x:c>
      <x:c r="B316" s="93" t="inlineStr">
        <x:is>
          <x:t xml:space="preserve">1cb5fa122d709f6065dcc5cbf824a97f4801495c375875a4270a0c8fdb736949</x:t>
        </x:is>
      </x:c>
    </x:row>
    <x:row r="317" ht="50" customHeight="1">
      <x:c r="A317" s="93" t="inlineStr">
        <x:is>
          <x:t xml:space="preserve">public/game/sprites/v100/pit/scar/scar-special-s2-corrected.png</x:t>
        </x:is>
      </x:c>
      <x:c r="B317" s="93" t="inlineStr">
        <x:is>
          <x:t xml:space="preserve">fa8e84622de3acde190f6cd564c28fc82dc082f681ac518ff8ff2b5c036af752</x:t>
        </x:is>
      </x:c>
    </x:row>
    <x:row r="318" ht="50" customHeight="1">
      <x:c r="A318" s="93" t="inlineStr">
        <x:is>
          <x:t xml:space="preserve">public/game/sprites/v100/pit/scar/scar-special-s3-left.png</x:t>
        </x:is>
      </x:c>
      <x:c r="B318" s="93" t="inlineStr">
        <x:is>
          <x:t xml:space="preserve">3bb94e42a714645f89ff8ce0c7567ac46193179676e28adbcc0bf760ba3b4481</x:t>
        </x:is>
      </x:c>
    </x:row>
    <x:row r="319" ht="50" customHeight="1">
      <x:c r="A319" s="93" t="inlineStr">
        <x:is>
          <x:t xml:space="preserve">public/game/sprites/v100/pit/scar/scar-special-s3-right.png</x:t>
        </x:is>
      </x:c>
      <x:c r="B319" s="93" t="inlineStr">
        <x:is>
          <x:t xml:space="preserve">8eb97e8038899ff9d7f9967b804fa00701f63722035339cc9a74000212048c6f</x:t>
        </x:is>
      </x:c>
    </x:row>
    <x:row r="320" ht="50" customHeight="1">
      <x:c r="A320" s="93" t="inlineStr">
        <x:is>
          <x:t xml:space="preserve">public/game/sprites/v100/pit/scar/scar-special-s4.png</x:t>
        </x:is>
      </x:c>
      <x:c r="B320" s="93" t="inlineStr">
        <x:is>
          <x:t xml:space="preserve">4dd3be59ccb5582a232652981a011367f7cc639836c18799859649ff5e7066ef</x:t>
        </x:is>
      </x:c>
    </x:row>
    <x:row r="321" ht="50" customHeight="1">
      <x:c r="A321" s="93" t="inlineStr">
        <x:is>
          <x:t xml:space="preserve">public/game/sprites/v100/pit/scar/scar-special-super.png</x:t>
        </x:is>
      </x:c>
      <x:c r="B321" s="93" t="inlineStr">
        <x:is>
          <x:t xml:space="preserve">cd81a0503a546ad34281f2b8d221763aea15bcd54d5d1c92ed583bdbfd6830c3</x:t>
        </x:is>
      </x:c>
    </x:row>
    <x:row r="322" ht="50" customHeight="1">
      <x:c r="A322" s="93" t="inlineStr">
        <x:is>
          <x:t xml:space="preserve">public/game/sprites/v100/pit/scar/scar-special-taunt-1.png</x:t>
        </x:is>
      </x:c>
      <x:c r="B322" s="93" t="inlineStr">
        <x:is>
          <x:t xml:space="preserve">eabe0c8d9b21e61a0d477697006d11a03bd27b3aa5d314cc9b77c560672b3302</x:t>
        </x:is>
      </x:c>
    </x:row>
    <x:row r="323" ht="50" customHeight="1">
      <x:c r="A323" s="93" t="inlineStr">
        <x:is>
          <x:t xml:space="preserve">public/game/sprites/v100/pit/scar/scar-special-taunt-2-left.png</x:t>
        </x:is>
      </x:c>
      <x:c r="B323" s="93" t="inlineStr">
        <x:is>
          <x:t xml:space="preserve">36d0760f8121c997a76710973c2a7ab377e96577e4e3b22959a667b5d1f99cd8</x:t>
        </x:is>
      </x:c>
    </x:row>
    <x:row r="324" ht="50" customHeight="1">
      <x:c r="A324" s="93" t="inlineStr">
        <x:is>
          <x:t xml:space="preserve">public/game/sprites/v100/pit/scar/scar-special-taunt-2-right.png</x:t>
        </x:is>
      </x:c>
      <x:c r="B324" s="93" t="inlineStr">
        <x:is>
          <x:t xml:space="preserve">e7e54ccfc5470d422df8d4e4c149934eb67a2390041970bfe5b9922407da8550</x:t>
        </x:is>
      </x:c>
    </x:row>
    <x:row r="325" ht="50" customHeight="1">
      <x:c r="A325" s="93" t="inlineStr">
        <x:is>
          <x:t xml:space="preserve">public/game/sprites/v100/pit/scar/scar-special-victoire.png</x:t>
        </x:is>
      </x:c>
      <x:c r="B325" s="93" t="inlineStr">
        <x:is>
          <x:t xml:space="preserve">e532637f7cfbff5c67ec05a6eff25e3c0df0246d3a46781a882f9b26e92dcd9c</x:t>
        </x:is>
      </x:c>
    </x:row>
    <x:row r="326" ht="50" customHeight="1">
      <x:c r="A326" s="93" t="inlineStr">
        <x:is>
          <x:t xml:space="preserve">public/game/sprites/v59/pit/feral/launcher-left.png</x:t>
        </x:is>
      </x:c>
      <x:c r="B326" s="93" t="inlineStr">
        <x:is>
          <x:t xml:space="preserve">531d9a0e6b300e957bd633ba2300872c41c7ba766e7e2e12b70e505335ae3f14</x:t>
        </x:is>
      </x:c>
    </x:row>
    <x:row r="327" ht="50" customHeight="1">
      <x:c r="A327" s="93" t="inlineStr">
        <x:is>
          <x:t xml:space="preserve">public/game/sprites/v59/pit/feral/launcher-right.png</x:t>
        </x:is>
      </x:c>
      <x:c r="B327" s="93" t="inlineStr">
        <x:is>
          <x:t xml:space="preserve">feb0b99112cb55470b0c9211461793a85ac8c4538a59ed24026366ff8e7a31ca</x:t>
        </x:is>
      </x:c>
    </x:row>
    <x:row r="328" ht="50" customHeight="1">
      <x:c r="A328" s="93" t="inlineStr">
        <x:is>
          <x:t xml:space="preserve">public/game/sprites/v59/pit/feral/shield-left.png</x:t>
        </x:is>
      </x:c>
      <x:c r="B328" s="93" t="inlineStr">
        <x:is>
          <x:t xml:space="preserve">b5f2f91c9beb78c9d78bd83f30ae40af54f3f5546e919a6016ac3299eff27585</x:t>
        </x:is>
      </x:c>
    </x:row>
    <x:row r="329" ht="50" customHeight="1">
      <x:c r="A329" s="93" t="inlineStr">
        <x:is>
          <x:t xml:space="preserve">public/game/sprites/v59/pit/feral/shield-right.png</x:t>
        </x:is>
      </x:c>
      <x:c r="B329" s="93" t="inlineStr">
        <x:is>
          <x:t xml:space="preserve">a562123e1c19cc98b8614d479ef9f70b5499482142a8895f2aaaa7e8cd0953d2</x:t>
        </x:is>
      </x:c>
    </x:row>
    <x:row r="330" ht="50" customHeight="1">
      <x:c r="A330" s="93" t="inlineStr">
        <x:is>
          <x:t xml:space="preserve">scripts/build-excel-followup-v100.mjs</x:t>
        </x:is>
      </x:c>
      <x:c r="B330" s="93" t="inlineStr">
        <x:is>
          <x:t xml:space="preserve">1fc26bf20a3d81eb3d6e8ad140fc0363e70db2d11710f632c94cbf4f2e12fe95</x:t>
        </x:is>
      </x:c>
    </x:row>
    <x:row r="331" ht="50" customHeight="1">
      <x:c r="A331" s="93" t="inlineStr">
        <x:is>
          <x:t xml:space="preserve">scripts/build-excel-followup-v100.py</x:t>
        </x:is>
      </x:c>
      <x:c r="B331" s="93" t="inlineStr">
        <x:is>
          <x:t xml:space="preserve">91491b98d2576e8f3ce89067ba782629ac05675ae0541343256576749e1f8ab1</x:t>
        </x:is>
      </x:c>
    </x:row>
    <x:row r="332" ht="50" customHeight="1">
      <x:c r="A332" s="93" t="inlineStr">
        <x:is>
          <x:t xml:space="preserve">scripts/build-excel-followup-v99.mjs</x:t>
        </x:is>
      </x:c>
      <x:c r="B332" s="93" t="inlineStr">
        <x:is>
          <x:t xml:space="preserve">5eb9de07e2d8a23dcccf44536882f7a8b3509659e6bf437cab3b1d2447b51b74</x:t>
        </x:is>
      </x:c>
    </x:row>
    <x:row r="333" ht="50" customHeight="1">
      <x:c r="A333" s="93" t="inlineStr">
        <x:is>
          <x:t xml:space="preserve">scripts/build-excel-followup-v99.py</x:t>
        </x:is>
      </x:c>
      <x:c r="B333" s="93" t="inlineStr">
        <x:is>
          <x:t xml:space="preserve">afe57e86a692f463e0452c2aa27aca163ca64ef897be4e218798ce0dc31905ce</x:t>
        </x:is>
      </x:c>
    </x:row>
  </x:sheetData>
  <x:autoFilter ref="A4:B333"/>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0-sheet-27.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140" customWidth="1"/>
  </x:cols>
  <x:sheetData>
    <x:row r="1" ht="31" customHeight="1">
      <x:c r="A1" s="95" t="inlineStr">
        <x:is>
          <x:t xml:space="preserve">Méthode et travail restant</x:t>
        </x:is>
      </x:c>
      <x:c r="B1" s="95" t="inlineStr">
        <x:is>
          <x:t xml:space="preserve"/>
        </x:is>
      </x:c>
    </x:row>
    <x:row r="2" ht="43" customHeight="1">
      <x:c r="A2" s="96" t="inlineStr">
        <x:is>
          <x:t xml:space="preserve">Les15 feuilles précédentes demeurent historiques ; cette synthèse V100 est l’onglet actif.</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Sujet</x:t>
        </x:is>
      </x:c>
      <x:c r="B4" s="94" t="inlineStr">
        <x:is>
          <x:t xml:space="preserve">Décision / limite</x:t>
        </x:is>
      </x:c>
    </x:row>
    <x:row r="5" ht="50" customHeight="1">
      <x:c r="A5" s="93" t="inlineStr">
        <x:is>
          <x:t xml:space="preserve">Méthode</x:t>
        </x:is>
      </x:c>
      <x:c r="B5" s="93" t="inlineStr">
        <x:is>
          <x:t xml:space="preserve">Compilation des exports runtime actuels ; cellules et textes comparés à l’extraction V56 épinglée ; empreintes des PNG admis et de leurs dessins visibles ; ajout ZIP/XML aux 15 feuilles V99 conservées.</x:t>
        </x:is>
      </x:c>
    </x:row>
    <x:row r="6" ht="50" customHeight="1">
      <x:c r="A6" s="93" t="inlineStr">
        <x:is>
          <x:t xml:space="preserve">Registre éditable</x:t>
        </x:is>
      </x:c>
      <x:c r="B6" s="93" t="inlineStr">
        <x:is>
          <x:t xml:space="preserve">docs/v100-workstreams-source.json</x:t>
        </x:is>
      </x:c>
    </x:row>
    <x:row r="7" ht="50" customHeight="1">
      <x:c r="A7" s="93" t="inlineStr">
        <x:is>
          <x:t xml:space="preserve">Régénération</x:t>
        </x:is>
      </x:c>
      <x:c r="B7" s="93" t="inlineStr">
        <x:is>
          <x:t xml:space="preserve">node scripts/build-excel-followup-v100.mjs</x:t>
        </x:is>
      </x:c>
    </x:row>
    <x:row r="8" ht="50" customHeight="1">
      <x:c r="A8" s="93" t="inlineStr">
        <x:is>
          <x:t xml:space="preserve">Vérification CI</x:t>
        </x:is>
      </x:c>
      <x:c r="B8" s="93" t="inlineStr">
        <x:is>
          <x:t xml:space="preserve">node scripts/build-excel-followup-v100.mjs --check</x:t>
        </x:is>
      </x:c>
    </x:row>
    <x:row r="9" ht="50" customHeight="1">
      <x:c r="A9" s="93" t="inlineStr">
        <x:is>
          <x:t xml:space="preserve">Base historique</x:t>
        </x:is>
      </x:c>
      <x:c r="B9" s="93" t="inlineStr">
        <x:is>
          <x:t xml:space="preserve">docs/YAUTJA_V99_SUIVI.xlsx · SHA-256 53116e8f0fe10867702cccdb2d7bf2c8bbc5baa7c6a9c528085c12f780392a15</x:t>
        </x:is>
      </x:c>
    </x:row>
    <x:row r="10" ht="50" customHeight="1">
      <x:c r="A10" s="93" t="inlineStr">
        <x:is>
          <x:t xml:space="preserve">Limite 1</x:t>
        </x:is>
      </x:c>
      <x:c r="B10" s="93" t="inlineStr">
        <x:is>
          <x:t xml:space="preserve">Les15 feuilles V99 sont conservées avec leurs données, formules, tables et chaînes partagées ; seules les métadonnées nécessaires à l’ajout de feuilles et les styles étendus changent.</x:t>
        </x:is>
      </x:c>
    </x:row>
    <x:row r="11" ht="50" customHeight="1">
      <x:c r="A11" s="93" t="inlineStr">
        <x:is>
          <x:t xml:space="preserve">Limite 2</x:t>
        </x:is>
      </x:c>
      <x:c r="B11" s="93" t="inlineStr">
        <x:is>
          <x:t xml:space="preserve">52 gestes prévus ne signifient ni52animations produites ni52mécaniques jouables. Chaque geste absent et chacune de ses orientations restent visibles.</x:t>
        </x:is>
      </x:c>
    </x:row>
    <x:row r="12" ht="50" customHeight="1">
      <x:c r="A12" s="93" t="inlineStr">
        <x:is>
          <x:t xml:space="preserve">Limite 3</x:t>
        </x:is>
      </x:c>
      <x:c r="B12" s="93" t="inlineStr">
        <x:is>
          <x:t xml:space="preserve">Dessins distincts : empreintes des pixels visibles natifs après la transparence du runtime ; frames référencées et répétitions de tenue sont comptées séparément.</x:t>
        </x:is>
      </x:c>
    </x:row>
    <x:row r="13" ht="50" customHeight="1">
      <x:c r="A13" s="93" t="inlineStr">
        <x:is>
          <x:t xml:space="preserve">Limite 4</x:t>
        </x:is>
      </x:c>
      <x:c r="B13" s="93" t="inlineStr">
        <x:is>
          <x:t xml:space="preserve">Un raccordement visuel de phases existantes ne remplace pas les chiffres, entités, règles et accessoires proposés dans le classeur source.</x:t>
        </x:is>
      </x:c>
    </x:row>
    <x:row r="14" ht="50" customHeight="1">
      <x:c r="A14" s="93" t="inlineStr">
        <x:is>
          <x:t xml:space="preserve">Limite 5</x:t>
        </x:is>
      </x:c>
      <x:c r="B14" s="93" t="inlineStr">
        <x:is>
          <x:t xml:space="preserve">Les six dossiers personnages Pit et six ouvrages de guerre restant ouverts ne sont jamais fermés par les nouvelles animations ou l’évacuation.</x:t>
        </x:is>
      </x:c>
    </x:row>
    <x:row r="15" ht="50" customHeight="1">
      <x:c r="A15" s="93" t="inlineStr">
        <x:is>
          <x:t xml:space="preserve">Limite 6</x:t>
        </x:is>
      </x:c>
      <x:c r="B15" s="93" t="inlineStr">
        <x:is>
          <x:t xml:space="preserve">Les validations sont des déclarations explicites de portée donnée ; le générateur vérifie les sources et les archives, il ne rejoue pas les recettes navigateur ou la campagne.</x:t>
        </x:is>
      </x:c>
    </x:row>
    <x:row r="16" ht="50" customHeight="1">
      <x:c r="A16" s="93" t="inlineStr">
        <x:is>
          <x:t xml:space="preserve">Limite 7</x:t>
        </x:is>
      </x:c>
      <x:c r="B16" s="93" t="inlineStr">
        <x:is>
          <x:t xml:space="preserve">Les originaux privés V3/V6/V54 restent absents ; leurs empreintes et extractions sont conservées sans recréer de faux originaux ni recopier un chemin personnel.</x:t>
        </x:is>
      </x:c>
    </x:row>
    <x:row r="17" ht="50" customHeight="1">
      <x:c r="A17" s="93" t="inlineStr">
        <x:is>
          <x:t xml:space="preserve">Limite 8</x:t>
        </x:is>
      </x:c>
      <x:c r="B17" s="93" t="inlineStr">
        <x:is>
          <x:t xml:space="preserve">ZIP/XML et caches des formules sont vérifiés ; application Excel native et moteur de calcul Excel non exécutés.</x:t>
        </x:is>
      </x:c>
    </x:row>
  </x:sheetData>
  <x:autoFilter ref="A4:B17"/>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4-sheet-28.xml><?xml version="1.0" encoding="utf-8"?>
<x:worksheet xmlns:x="http://schemas.openxmlformats.org/spreadsheetml/2006/main">
  <x:dimension ref="A1:C35"/>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5" customWidth="1"/>
    <x:col min="3" max="3" width="110" customWidth="1"/>
  </x:cols>
  <x:sheetData>
    <x:row r="1" ht="31" customHeight="1">
      <x:c r="A1" s="104" t="inlineStr">
        <x:is>
          <x:t xml:space="preserve">YAUTJA · suivi actif V104</x:t>
        </x:is>
      </x:c>
      <x:c r="B1" s="104" t="inlineStr">
        <x:is>
          <x:t xml:space="preserve"/>
        </x:is>
      </x:c>
      <x:c r="C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row>
    <x:row r="4" ht="34" customHeight="1">
      <x:c r="A4" s="103" t="inlineStr">
        <x:is>
          <x:t xml:space="preserve">Indicateur</x:t>
        </x:is>
      </x:c>
      <x:c r="B4" s="103" t="inlineStr">
        <x:is>
          <x:t xml:space="preserve">Valeur</x:t>
        </x:is>
      </x:c>
      <x:c r="C4" s="103" t="inlineStr">
        <x:is>
          <x:t xml:space="preserve">Portée / limite</x:t>
        </x:is>
      </x:c>
    </x:row>
    <x:row r="5" ht="50" customHeight="1">
      <x:c r="A5" s="102" t="inlineStr">
        <x:is>
          <x:t xml:space="preserve">Normales Feral et Scar</x:t>
        </x:is>
      </x:c>
      <x:c r="B5" s="106">
        <x:f>COUNTA('NormalesV104'!B5:B22)</x:f>
        <x:v>18</x:v>
      </x:c>
      <x:c r="C5" s="102" t="inlineStr">
        <x:is>
          <x:t xml:space="preserve">Neuf commandes par personnage ; recette explicite.</x:t>
        </x:is>
      </x:c>
    </x:row>
    <x:row r="6" ht="50" customHeight="1">
      <x:c r="A6" s="102" t="inlineStr">
        <x:is>
          <x:t xml:space="preserve">Orientations natives des normales</x:t>
        </x:is>
      </x:c>
      <x:c r="B6" s="106">
        <x:v>36</x:v>
      </x:c>
      <x:c r="C6" s="102" t="inlineStr">
        <x:is>
          <x:t xml:space="preserve">Deux orientations admises existantes par normale.</x:t>
        </x:is>
      </x:c>
    </x:row>
    <x:row r="7" ht="50" customHeight="1">
      <x:c r="A7" s="102" t="inlineStr">
        <x:is>
          <x:t xml:space="preserve">Phases natives des normales</x:t>
        </x:is>
      </x:c>
      <x:c r="B7" s="106">
        <x:v>108</x:v>
      </x:c>
      <x:c r="C7" s="102" t="inlineStr">
        <x:is>
          <x:t xml:space="preserve">Trois phases par sens ; aucun nouveau PNG.</x:t>
        </x:is>
      </x:c>
    </x:row>
    <x:row r="8" ht="50" customHeight="1">
      <x:c r="A8" s="102" t="inlineStr">
        <x:is>
          <x:t xml:space="preserve">Études BODY historiques V100</x:t>
        </x:is>
      </x:c>
      <x:c r="B8" s="106">
        <x:v>52</x:v>
      </x:c>
      <x:c r="C8" s="102" t="inlineStr">
        <x:is>
          <x:t xml:space="preserve">52 études ; la nouvelle mécanique ne clôt pas les kits.</x:t>
        </x:is>
      </x:c>
    </x:row>
    <x:row r="9" ht="50" customHeight="1">
      <x:c r="A9" s="102" t="inlineStr">
        <x:is>
          <x:t xml:space="preserve">Snapshot Pit historique</x:t>
        </x:is>
      </x:c>
      <x:c r="B9" s="106">
        <x:v>11</x:v>
      </x:c>
      <x:c r="C9" s="102" t="inlineStr">
        <x:is>
          <x:t xml:space="preserve">Sans recette V104 : version historique conservée.</x:t>
        </x:is>
      </x:c>
    </x:row>
    <x:row r="10" ht="50" customHeight="1">
      <x:c r="A10" s="102" t="inlineStr">
        <x:is>
          <x:t xml:space="preserve">Snapshot Pit normales V104</x:t>
        </x:is>
      </x:c>
      <x:c r="B10" s="106">
        <x:v>12</x:v>
      </x:c>
      <x:c r="C10" s="102" t="inlineStr">
        <x:is>
          <x:t xml:space="preserve">Recette workbook-v104 explicite ; les anciens lecteurs refusent cette version.</x:t>
        </x:is>
      </x:c>
    </x:row>
    <x:row r="11" ht="50" customHeight="1">
      <x:c r="A11" s="102" t="inlineStr">
        <x:is>
          <x:t xml:space="preserve">Moteur replay historique</x:t>
        </x:is>
      </x:c>
      <x:c r="B11" s="106">
        <x:v>11</x:v>
      </x:c>
      <x:c r="C11" s="102" t="inlineStr">
        <x:is>
          <x:t xml:space="preserve">Replay créé sans recette V104.</x:t>
        </x:is>
      </x:c>
    </x:row>
    <x:row r="12" ht="50" customHeight="1">
      <x:c r="A12" s="102" t="inlineStr">
        <x:is>
          <x:t xml:space="preserve">Moteur replay normales V104</x:t>
        </x:is>
      </x:c>
      <x:c r="B12" s="106">
        <x:v>12</x:v>
      </x:c>
      <x:c r="C12" s="102" t="inlineStr">
        <x:is>
          <x:t xml:space="preserve">Replay créé par le recorder réel avec la recette explicite.</x:t>
        </x:is>
      </x:c>
    </x:row>
    <x:row r="13" ht="50" customHeight="1">
      <x:c r="A13" s="102" t="inlineStr">
        <x:is>
          <x:t xml:space="preserve">Options cartographe incarnées partiellement</x:t>
        </x:is>
      </x:c>
      <x:c r="B13" s="106">
        <x:f>COUNTIF('CartographieV104'!A5:A6,"B")</x:f>
        <x:v>1</x:v>
      </x:c>
      <x:c r="C13" s="102" t="inlineStr">
        <x:is>
          <x:t xml:space="preserve">Option B, marche entre repères connus.</x:t>
        </x:is>
      </x:c>
    </x:row>
    <x:row r="14" ht="50" customHeight="1">
      <x:c r="A14" s="102" t="inlineStr">
        <x:is>
          <x:t xml:space="preserve">Options cartographe ouvertes</x:t>
        </x:is>
      </x:c>
      <x:c r="B14" s="106">
        <x:f>COUNTIF('CartographieV104'!B5:B6,"OUVERT")</x:f>
        <x:v>1</x:v>
      </x:c>
      <x:c r="C14" s="102" t="inlineStr">
        <x:is>
          <x:t xml:space="preserve">Option A du point haut.</x:t>
        </x:is>
      </x:c>
    </x:row>
    <x:row r="15" ht="50" customHeight="1">
      <x:c r="A15" s="102" t="inlineStr">
        <x:is>
          <x:t xml:space="preserve">Secteurs Preserve V2</x:t>
        </x:is>
      </x:c>
      <x:c r="B15" s="106">
        <x:v>4</x:v>
      </x:c>
      <x:c r="C15" s="102" t="inlineStr">
        <x:is>
          <x:t xml:space="preserve">4/80 ; ancienne V1 de trois secteurs conservée.</x:t>
        </x:is>
      </x:c>
    </x:row>
    <x:row r="16" ht="50" customHeight="1">
      <x:c r="A16" s="102" t="inlineStr">
        <x:is>
          <x:t xml:space="preserve">Combattants Preserve</x:t>
        </x:is>
      </x:c>
      <x:c r="B16" s="106">
        <x:v>8</x:v>
      </x:c>
      <x:c r="C16" s="102" t="inlineStr">
        <x:is>
          <x:t xml:space="preserve">8/100 ; aucune nouvelle animation déduite.</x:t>
        </x:is>
      </x:c>
    </x:row>
    <x:row r="17" ht="50" customHeight="1">
      <x:c r="A17" s="102" t="inlineStr">
        <x:is>
          <x:t xml:space="preserve">Planètes historiques</x:t>
        </x:is>
      </x:c>
      <x:c r="B17" s="106">
        <x:f>COUNTIF('PlanetesV104'!A5:A61,"HISTORIQUE")</x:f>
        <x:v>30</x:v>
      </x:c>
      <x:c r="C17" s="102" t="inlineStr">
        <x:is>
          <x:t xml:space="preserve">Trente mondes distincts des formats de recette.</x:t>
        </x:is>
      </x:c>
    </x:row>
    <x:row r="18" ht="50" customHeight="1">
      <x:c r="A18" s="102" t="inlineStr">
        <x:is>
          <x:t xml:space="preserve">Formats procéduraux V103</x:t>
        </x:is>
      </x:c>
      <x:c r="B18" s="106">
        <x:f>COUNTIF('PlanetesV104'!A5:A61,"FORMAT_PROC_V103")</x:f>
        <x:v>27</x:v>
      </x:c>
      <x:c r="C18" s="102" t="inlineStr">
        <x:is>
          <x:t xml:space="preserve">Couples compatibles territoires/régions.</x:t>
        </x:is>
      </x:c>
    </x:row>
    <x:row r="19" ht="50" customHeight="1">
      <x:c r="A19" s="102" t="inlineStr">
        <x:is>
          <x:t xml:space="preserve">PNG Enforcers cumulés</x:t>
        </x:is>
      </x:c>
      <x:c r="B19" s="106">
        <x:f>COUNTIF('VariantesV104'!G5:G130,"PNG_DISPONIBLE")</x:f>
        <x:v>108</x:v>
      </x:c>
      <x:c r="C19" s="102" t="inlineStr">
        <x:is>
          <x:t xml:space="preserve">V6.11–V6.13 ; poses fixes.</x:t>
        </x:is>
      </x:c>
    </x:row>
    <x:row r="20" ht="50" customHeight="1">
      <x:c r="A20" s="102" t="inlineStr">
        <x:is>
          <x:t xml:space="preserve">Enforcers 10 sans PNG accepté</x:t>
        </x:is>
      </x:c>
      <x:c r="B20" s="106">
        <x:f>COUNTIF('VariantesV104'!G5:G130,"MANQUANT_PNG")</x:f>
        <x:v>18</x:v>
      </x:c>
      <x:c r="C20" s="102" t="inlineStr">
        <x:is>
          <x:t xml:space="preserve">Identités exactes du master de 5 120 lignes.</x:t>
        </x:is>
      </x:c>
    </x:row>
    <x:row r="21" ht="50" customHeight="1">
      <x:c r="A21" s="102" t="inlineStr">
        <x:is>
          <x:t xml:space="preserve">Lineage cumulatif · Présente dans main</x:t>
        </x:is>
      </x:c>
      <x:c r="B21" s="106">
        <x:v>2197</x:v>
      </x:c>
      <x:c r="C21" s="102" t="inlineStr">
        <x:is>
          <x:t xml:space="preserve">Réconciliation déclarée de 5 120 identifiants, commit d71e995ae886df69c4165a1a153291449e8f22f6 ; pas un nouveau lot de PNG certifiés.</x:t>
        </x:is>
      </x:c>
    </x:row>
    <x:row r="22" ht="50" customHeight="1">
      <x:c r="A22" s="102" t="inlineStr">
        <x:is>
          <x:t xml:space="preserve">Lineage cumulatif · Produite — à vérifier</x:t>
        </x:is>
      </x:c>
      <x:c r="B22" s="106">
        <x:v>205</x:v>
      </x:c>
      <x:c r="C22" s="102" t="inlineStr">
        <x:is>
          <x:t xml:space="preserve">Réconciliation déclarée de 5 120 identifiants, commit d71e995ae886df69c4165a1a153291449e8f22f6 ; pas un nouveau lot de PNG certifiés.</x:t>
        </x:is>
      </x:c>
    </x:row>
    <x:row r="23" ht="50" customHeight="1">
      <x:c r="A23" s="102" t="inlineStr">
        <x:is>
          <x:t xml:space="preserve">Lineage cumulatif · Conservée hors main</x:t>
        </x:is>
      </x:c>
      <x:c r="B23" s="106">
        <x:v>0</x:v>
      </x:c>
      <x:c r="C23" s="102" t="inlineStr">
        <x:is>
          <x:t xml:space="preserve">Réconciliation déclarée de 5 120 identifiants, commit d71e995ae886df69c4165a1a153291449e8f22f6 ; pas un nouveau lot de PNG certifiés.</x:t>
        </x:is>
      </x:c>
    </x:row>
    <x:row r="24" ht="50" customHeight="1">
      <x:c r="A24" s="102" t="inlineStr">
        <x:is>
          <x:t xml:space="preserve">Lineage cumulatif · Pas faite</x:t>
        </x:is>
      </x:c>
      <x:c r="B24" s="106">
        <x:v>2718</x:v>
      </x:c>
      <x:c r="C24" s="102" t="inlineStr">
        <x:is>
          <x:t xml:space="preserve">Réconciliation déclarée de 5 120 identifiants, commit d71e995ae886df69c4165a1a153291449e8f22f6 ; pas un nouveau lot de PNG certifiés.</x:t>
        </x:is>
      </x:c>
    </x:row>
    <x:row r="25" ht="50" customHeight="1">
      <x:c r="A25" s="102" t="inlineStr">
        <x:is>
          <x:t xml:space="preserve">Reçus finaux V6.13 non récupérés</x:t>
        </x:is>
      </x:c>
      <x:c r="B25" s="106">
        <x:v>21</x:v>
      </x:c>
      <x:c r="C25" s="102" t="inlineStr">
        <x:is>
          <x:t xml:space="preserve">15 récupérés / 21 manquants ; images et traçabilité restent distinctes.</x:t>
        </x:is>
      </x:c>
    </x:row>
    <x:row r="26" ht="50" customHeight="1">
      <x:c r="A26" s="102" t="inlineStr">
        <x:is>
          <x:t xml:space="preserve">Traces V6.10 sans PNG récupéré</x:t>
        </x:is>
      </x:c>
      <x:c r="B26" s="106">
        <x:v>36</x:v>
      </x:c>
      <x:c r="C26" s="102" t="inlineStr">
        <x:is>
          <x:t xml:space="preserve">Historique uniquement ; aucun nouveau fichier compté.</x:t>
        </x:is>
      </x:c>
    </x:row>
    <x:row r="27" ht="50" customHeight="1">
      <x:c r="A27" s="102" t="inlineStr">
        <x:is>
          <x:t xml:space="preserve">Dossiers Pit historiques ouverts</x:t>
        </x:is>
      </x:c>
      <x:c r="B27" s="106">
        <x:v>6</x:v>
      </x:c>
      <x:c r="C27" s="102" t="inlineStr">
        <x:is>
          <x:t xml:space="preserve">Aucun dossier renommé ou clôturé par les normales.</x:t>
        </x:is>
      </x:c>
    </x:row>
    <x:row r="28" ht="50" customHeight="1">
      <x:c r="A28" s="102" t="inlineStr">
        <x:is>
          <x:t xml:space="preserve">Ouvrages de clans ouverts</x:t>
        </x:is>
      </x:c>
      <x:c r="B28" s="106">
        <x:v>6</x:v>
      </x:c>
      <x:c r="C28" s="102" t="inlineStr">
        <x:is>
          <x:t xml:space="preserve">Six dossiers conservés ouverts.</x:t>
        </x:is>
      </x:c>
    </x:row>
    <x:row r="29" ht="50" customHeight="1">
      <x:c r="A29" s="102" t="inlineStr">
        <x:is>
          <x:t xml:space="preserve">Chantiers EN_COURS</x:t>
        </x:is>
      </x:c>
      <x:c r="B29" s="106">
        <x:f>COUNTIF('ChantiersV104'!E5:E10,"EN_COURS")</x:f>
        <x:v>0</x:v>
      </x:c>
      <x:c r="C29" s="102" t="inlineStr">
        <x:is>
          <x:t xml:space="preserve">Portée et preuves explicites.</x:t>
        </x:is>
      </x:c>
    </x:row>
    <x:row r="30" ht="50" customHeight="1">
      <x:c r="A30" s="102" t="inlineStr">
        <x:is>
          <x:t xml:space="preserve">Chantiers A_VALIDER</x:t>
        </x:is>
      </x:c>
      <x:c r="B30" s="106">
        <x:f>COUNTIF('ChantiersV104'!E5:E10,"A_VALIDER")</x:f>
        <x:v>0</x:v>
      </x:c>
      <x:c r="C30" s="102" t="inlineStr">
        <x:is>
          <x:t xml:space="preserve">Portée et preuves explicites.</x:t>
        </x:is>
      </x:c>
    </x:row>
    <x:row r="31" ht="50" customHeight="1">
      <x:c r="A31" s="102" t="inlineStr">
        <x:is>
          <x:t xml:space="preserve">Chantiers OUVERT</x:t>
        </x:is>
      </x:c>
      <x:c r="B31" s="106">
        <x:f>COUNTIF('ChantiersV104'!E5:E10,"OUVERT")</x:f>
        <x:v>1</x:v>
      </x:c>
      <x:c r="C31" s="102" t="inlineStr">
        <x:is>
          <x:t xml:space="preserve">Portée et preuves explicites.</x:t>
        </x:is>
      </x:c>
    </x:row>
    <x:row r="32" ht="50" customHeight="1">
      <x:c r="A32" s="102" t="inlineStr">
        <x:is>
          <x:t xml:space="preserve">Chantiers LIVRE_PARTIEL</x:t>
        </x:is>
      </x:c>
      <x:c r="B32" s="106">
        <x:f>COUNTIF('ChantiersV104'!E5:E10,"LIVRE_PARTIEL")</x:f>
        <x:v>0</x:v>
      </x:c>
      <x:c r="C32" s="102" t="inlineStr">
        <x:is>
          <x:t xml:space="preserve">Portée et preuves explicites.</x:t>
        </x:is>
      </x:c>
    </x:row>
    <x:row r="33" ht="50" customHeight="1">
      <x:c r="A33" s="102" t="inlineStr">
        <x:is>
          <x:t xml:space="preserve">Chantiers VALIDE_CIBLE</x:t>
        </x:is>
      </x:c>
      <x:c r="B33" s="106">
        <x:f>COUNTIF('ChantiersV104'!E5:E10,"VALIDE_CIBLE")</x:f>
        <x:v>5</x:v>
      </x:c>
      <x:c r="C33" s="102" t="inlineStr">
        <x:is>
          <x:t xml:space="preserve">Portée et preuves explicites.</x:t>
        </x:is>
      </x:c>
    </x:row>
    <x:row r="34" ht="50" customHeight="1">
      <x:c r="A34" s="102" t="inlineStr">
        <x:is>
          <x:t xml:space="preserve">Feuilles V100 conservées</x:t>
        </x:is>
      </x:c>
      <x:c r="B34" s="106">
        <x:v>27</x:v>
      </x:c>
      <x:c r="C34" s="102" t="inlineStr">
        <x:is>
          <x:t xml:space="preserve">docs/YAUTJA_V100_SUIVI.xlsx</x:t>
        </x:is>
      </x:c>
    </x:row>
    <x:row r="35" ht="50" customHeight="1">
      <x:c r="A35" s="102" t="inlineStr">
        <x:is>
          <x:t xml:space="preserve">Application Excel native vérifiée</x:t>
        </x:is>
      </x:c>
      <x:c r="B35" s="102" t="inlineStr">
        <x:is>
          <x:t xml:space="preserve">NON</x:t>
        </x:is>
      </x:c>
      <x:c r="C35" s="102" t="inlineStr">
        <x:is>
          <x:t xml:space="preserve">Contrôle ZIP/XML et caches uniquement.</x:t>
        </x:is>
      </x:c>
    </x:row>
  </x:sheetData>
  <x:autoFilter ref="A4:C35"/>
  <x:mergeCells count="3">
    <x:mergeCell ref="A1:C1"/>
    <x:mergeCell ref="A2:C2"/>
    <x:mergeCell ref="A3:C3"/>
  </x:mergeCells>
  <x:pageMargins left="0.25" right="0.25" top="0.5" bottom="0.5" header="0.3" footer="0.3"/>
</x:worksheet>
</file>

<file path=xl/worksheets/v104-sheet-29.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5" customWidth="1"/>
    <x:col min="3" max="3" width="55" customWidth="1"/>
    <x:col min="4" max="4" width="90" customWidth="1"/>
    <x:col min="5" max="5" width="25" customWidth="1"/>
    <x:col min="6" max="6" width="38" customWidth="1"/>
    <x:col min="7" max="7" width="110" customWidth="1"/>
    <x:col min="8" max="8" width="70" customWidth="1"/>
    <x:col min="9" max="9" width="70" customWidth="1"/>
    <x:col min="10" max="10" width="100" customWidth="1"/>
    <x:col min="11" max="11" width="120" customWidth="1"/>
    <x:col min="12" max="12" width="100" customWidth="1"/>
  </x:cols>
  <x:sheetData>
    <x:row r="1" ht="31" customHeight="1">
      <x:c r="A1" s="104" t="inlineStr">
        <x:is>
          <x:t xml:space="preserve">Chantiers et preuves V104</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row>
    <x:row r="4" ht="34" customHeight="1">
      <x:c r="A4" s="103" t="inlineStr">
        <x:is>
          <x:t xml:space="preserve">ID</x:t>
        </x:is>
      </x:c>
      <x:c r="B4" s="103" t="inlineStr">
        <x:is>
          <x:t xml:space="preserve">Domaine</x:t>
        </x:is>
      </x:c>
      <x:c r="C4" s="103" t="inlineStr">
        <x:is>
          <x:t xml:space="preserve">Chantier</x:t>
        </x:is>
      </x:c>
      <x:c r="D4" s="103" t="inlineStr">
        <x:is>
          <x:t xml:space="preserve">Source / cellules</x:t>
        </x:is>
      </x:c>
      <x:c r="E4" s="103" t="inlineStr">
        <x:is>
          <x:t xml:space="preserve">Statut</x:t>
        </x:is>
      </x:c>
      <x:c r="F4" s="103" t="inlineStr">
        <x:is>
          <x:t xml:space="preserve">Portée de validation</x:t>
        </x:is>
      </x:c>
      <x:c r="G4" s="103" t="inlineStr">
        <x:is>
          <x:t xml:space="preserve">Runtime</x:t>
        </x:is>
      </x:c>
      <x:c r="H4" s="103" t="inlineStr">
        <x:is>
          <x:t xml:space="preserve">Tests déclarés</x:t>
        </x:is>
      </x:c>
      <x:c r="I4" s="103" t="inlineStr">
        <x:is>
          <x:t xml:space="preserve">Navigateur déclaré</x:t>
        </x:is>
      </x:c>
      <x:c r="J4" s="103" t="inlineStr">
        <x:is>
          <x:t xml:space="preserve">Preuves avec SHA</x:t>
        </x:is>
      </x:c>
      <x:c r="K4" s="103" t="inlineStr">
        <x:is>
          <x:t xml:space="preserve">Reste ouvert</x:t>
        </x:is>
      </x:c>
      <x:c r="L4" s="103" t="inlineStr">
        <x:is>
          <x:t xml:space="preserve">Implémentation</x:t>
        </x:is>
      </x:c>
    </x:row>
    <x:row r="5" ht="64" customHeight="1">
      <x:c r="A5" s="102" t="inlineStr">
        <x:is>
          <x:t xml:space="preserve">PIT-V104-NORMALS</x:t>
        </x:is>
      </x:c>
      <x:c r="B5" s="102" t="inlineStr">
        <x:is>
          <x:t xml:space="preserve">The Pit</x:t>
        </x:is>
      </x:c>
      <x:c r="C5" s="102" t="inlineStr">
        <x:is>
          <x:t xml:space="preserve">Dix-huit attaques normales sourcées Feral et Scar</x:t>
        </x:is>
      </x:c>
      <x:c r="D5" s="102" t="inlineStr">
        <x:is>
          <x:t xml:space="preserve">05_MOVES_PROPOSES!D10:L10 et D7:L7 ; extraction V56 épinglée par le plan V100</x:t>
        </x:is>
      </x:c>
      <x:c r="E5" s="107" t="inlineStr">
        <x:is>
          <x:t xml:space="preserve">VALIDE_CIBLE</x:t>
        </x:is>
      </x:c>
      <x:c r="F5" s="102" t="inlineStr">
        <x:is>
          <x:t xml:space="preserve">NORMALS_SOURCE_OPT_IN</x:t>
        </x:is>
      </x:c>
      <x:c r="G5" s="102" t="inlineStr">
        <x:is>
          <x:t xml:space="preserve">Recette workbook-v104 explicite ; timings, dégâts de base et hauteurs des neuf normales par personnage. Atlas natifs BODY existants, aucune nouvelle image.</x:t>
        </x:is>
      </x:c>
      <x:c r="H5" s="102" t="inlineStr">
        <x:is>
          <x:t xml:space="preserve">PASS : 11 nouveaux cas dans le groupe moteur/replay 86 PASS ; groupe équipements 90 PASS. Comptes recoupés, aucun total unique additionné.</x:t>
        </x:is>
      </x:c>
      <x:c r="I5" s="102" t="inlineStr">
        <x:is>
          <x:t xml:space="preserve">PASS_CIBLE_PRODUCTION : 312 contrôles, 36 orientations natives, 48 captures réellement ouvertes sur le build KfYVJdIUFim-1m9MRRQ6_.</x:t>
        </x:is>
      </x:c>
      <x:c r="J5" s="102" t="inlineStr">
        <x:is>
          <x:t xml:space="preserve">{"path":"docs/v104-validation-summary.json","sha256":"b98c4aeca30c6fde5f7f0c8b05916721556b9e8752ac362daa40a85471963e04"}
{"path":"docs/v104-pit-normals-validation.json","sha256":"9183731292a03122fee5e3e81d472196e6a73d275b78f602b230195719de1a6d"}</x:t>
        </x:is>
      </x:c>
      <x:c r="K5" s="102" t="inlineStr">
        <x:is>
          <x:t xml:space="preserve">Spéciaux, projections, entités, finishers, victimes synchronisées et costumes restent ouverts. Les anciennes simulations et replays gardent leur recette historique.</x:t>
        </x:is>
      </x:c>
      <x:c r="L5" s="102" t="inlineStr">
        <x:is>
          <x:t xml:space="preserve">app/game/systems/pitWorkbookNormalsV104.ts
app/game/pitWorkbookNormalRegistryV104.ts
app/game/systems/pitCombat.ts
app/game/systems/pitFirstEdition.ts</x:t>
        </x:is>
      </x:c>
    </x:row>
    <x:row r="6" ht="64" customHeight="1">
      <x:c r="A6" s="102" t="inlineStr">
        <x:is>
          <x:t xml:space="preserve">HOMEWORLD-V104-CARTOGRAPHY</x:t>
        </x:is>
      </x:c>
      <x:c r="B6" s="102" t="inlineStr">
        <x:is>
          <x:t xml:space="preserve">Homeworld</x:t>
        </x:is>
      </x:c>
      <x:c r="C6" s="102" t="inlineStr">
        <x:is>
          <x:t xml:space="preserve">Cartographe V6 : parcourir une liaison entre repères connus</x:t>
        </x:is>
      </x:c>
      <x:c r="D6" s="102" t="inlineStr">
        <x:is>
          <x:t xml:space="preserve">D6-W-PNJ-ROLE-12 ; Scènes de dialogue V6!A392:Q392 ; Répliques V6!A3255:K3262 ; Choix et actions V6!A806:H807</x:t>
        </x:is>
      </x:c>
      <x:c r="E6" s="107" t="inlineStr">
        <x:is>
          <x:t xml:space="preserve">VALIDE_CIBLE</x:t>
        </x:is>
      </x:c>
      <x:c r="F6" s="102" t="inlineStr">
        <x:is>
          <x:t xml:space="preserve">OPTION_B_KNOWN_ROUTE</x:t>
        </x:is>
      </x:c>
      <x:c r="G6" s="102" t="inlineStr">
        <x:is>
          <x:t xml:space="preserve">Option B uniquement : interlocuteur, pupitre et marche physique dans le port ; repères connus, propriétaire et reprise explicites. Aucun dévoilement de zone inconnue ni récompense inventée.</x:t>
        </x:is>
      </x:c>
      <x:c r="H6" s="102" t="inlineStr">
        <x:is>
          <x:t xml:space="preserve">PASS : 14 tests dédiés et 31 avec régressions V100/V86 ; comptes recoupés. Refus de sauvegarde avant marche et reprise après fermeture vérifiés.</x:t>
        </x:is>
      </x:c>
      <x:c r="I6" s="102" t="inlineStr">
        <x:is>
          <x:t xml:space="preserve">PASS_CIBLE_PRODUCTION : 29 contrôles, 8 captures réellement ouvertes ; build1A5Wam-CqjuERBETVRmSh et runtime4fecb68b. Ancienne preuve18/5 conservée comme historique dans le rapport.</x:t>
        </x:is>
      </x:c>
      <x:c r="J6" s="102" t="inlineStr">
        <x:is>
          <x:t xml:space="preserve">{"path":"docs/v104-validation-summary.json","sha256":"b98c4aeca30c6fde5f7f0c8b05916721556b9e8752ac362daa40a85471963e04"}
{"path":"docs/homeworld-cartography-v104-validation.json","sha256":"f6c2612c2f9683edeae3825fb3d6b84d6d61078a74f9be0c6804cfa75f57da18"}
{"path":"docs/v104-cartography-retry-review.json","sha256":"56db53fe6f56613ad421237e1657a1668534245074dfd51256523f2f5eb3cfa1"}</x:t>
        </x:is>
      </x:c>
      <x:c r="K6" s="102" t="inlineStr">
        <x:is>
          <x:t xml:space="preserve">L’option A du point haut reste ouverte. Une scène partiellement incarnée ne clôt ni ses autres options ni les 730 scènes documentaires.</x:t>
        </x:is>
      </x:c>
      <x:c r="L6" s="102" t="inlineStr">
        <x:is>
          <x:t xml:space="preserve">app/game/systems/homeworldCartographyDefinitionV104.ts
app/game/systems/homeworldCartographyLedgerV104.ts
app/game/systems/homeworldCartographyV104.ts
app/game/data/bibleCartographySceneV104.json
app/game/HomeworldHub.tsx
app/game/HomeworldWorldSceneV77.tsx</x:t>
        </x:is>
      </x:c>
    </x:row>
    <x:row r="7" ht="64" customHeight="1">
      <x:c r="A7" s="102" t="inlineStr">
        <x:is>
          <x:t xml:space="preserve">PRESERVE-V104-LOOKOUT</x:t>
        </x:is>
      </x:c>
      <x:c r="B7" s="102" t="inlineStr">
        <x:is>
          <x:t xml:space="preserve">Preserve Hunt</x:t>
        </x:is>
      </x:c>
      <x:c r="C7" s="102" t="inlineStr">
        <x:is>
          <x:t xml:space="preserve">Quatrième secteur de Vharuun : Crête des Balises</x:t>
        </x:is>
      </x:c>
      <x:c r="D7" s="102" t="inlineStr">
        <x:is>
          <x:t xml:space="preserve">PRESERVE-EXPANSION-80 ; docs/v66-game-reserve-delivery.md ; docs/v98-preserve-hunt-interceptions.md ; extension originale V104 déclarée</x:t>
        </x:is>
      </x:c>
      <x:c r="E7" s="107" t="inlineStr">
        <x:is>
          <x:t xml:space="preserve">VALIDE_CIBLE</x:t>
        </x:is>
      </x:c>
      <x:c r="F7" s="102" t="inlineStr">
        <x:is>
          <x:t xml:space="preserve">V2_FOUR_SECTORS</x:t>
        </x:is>
      </x:c>
      <x:c r="G7" s="102" t="inlineStr">
        <x:is>
          <x:t xml:space="preserve">Expédition V2 explicitement choisie, 6 400 unités et quatre secteurs ; l’ancienne V1 conserve ses 4 800 unités, trois secteurs et son identité de sauvegarde.</x:t>
        </x:is>
      </x:c>
      <x:c r="H7" s="102" t="inlineStr">
        <x:is>
          <x:t xml:space="preserve">PASS : 51 cas Preserve, dont 11 nouveaux V104 et 40 historiques ; zéro cas ignoré.</x:t>
        </x:is>
      </x:c>
      <x:c r="I7" s="102" t="inlineStr">
        <x:is>
          <x:t xml:space="preserve">PASS_CIBLE_PRODUCTION : 25 contrôles, 10 captures réellement ouvertes ; parcours du quatrième secteur, relevé et extraction conservés.</x:t>
        </x:is>
      </x:c>
      <x:c r="J7" s="102" t="inlineStr">
        <x:is>
          <x:t xml:space="preserve">{"path":"docs/v104-validation-summary.json","sha256":"b98c4aeca30c6fde5f7f0c8b05916721556b9e8752ac362daa40a85471963e04"}
{"path":"docs/v104-preserve-hunt-validation.json","sha256":"281af5ed5539f9f395d6b1c66f3f706ba9f977cdd23e7f84e4c94bb5fc429615"}</x:t>
        </x:is>
      </x:c>
      <x:c r="K7" s="102" t="inlineStr">
        <x:is>
          <x:t xml:space="preserve">4/80 secteurs et 8/100 combattants seulement ; animations, missions et autres terrains restent ouverts. La Crête est une création originale du projet.</x:t>
        </x:is>
      </x:c>
      <x:c r="L7" s="102" t="inlineStr">
        <x:is>
          <x:t xml:space="preserve">app/game/systems/gameReserveV66.ts
app/game/systems/gameReserveLookoutV104.ts
app/game/GameReserveV66.tsx
app/game/gameReserveV66Rendering.ts</x:t>
        </x:is>
      </x:c>
    </x:row>
    <x:row r="8" ht="64" customHeight="1">
      <x:c r="A8" s="102" t="inlineStr">
        <x:is>
          <x:t xml:space="preserve">CLANS-V103-GENERATOR</x:t>
        </x:is>
      </x:c>
      <x:c r="B8" s="102" t="inlineStr">
        <x:is>
          <x:t xml:space="preserve">Guerre de clans</x:t>
        </x:is>
      </x:c>
      <x:c r="C8" s="102" t="inlineStr">
        <x:is>
          <x:t xml:space="preserve">Formats et matières du générateur planétaire V103</x:t>
        </x:is>
      </x:c>
      <x:c r="D8" s="102" t="inlineStr">
        <x:is>
          <x:t xml:space="preserve">PR 11 ; recettes V102/V103 versionnées et trente mondes historiques conservés</x:t>
        </x:is>
      </x:c>
      <x:c r="E8" s="107" t="inlineStr">
        <x:is>
          <x:t xml:space="preserve">VALIDE_CIBLE</x:t>
        </x:is>
      </x:c>
      <x:c r="F8" s="102" t="inlineStr">
        <x:is>
          <x:t xml:space="preserve">PROCEDURAL_V103_FORMATS</x:t>
        </x:is>
      </x:c>
      <x:c r="G8" s="102" t="inlineStr">
        <x:is>
          <x:t xml:space="preserve">Les formats compatibles sont comptés depuis les recettes valides, séparément des trente mondes historiques. Aucune infinité de planètes ni nouveau territoire naval n’est déclarée.</x:t>
        </x:is>
      </x:c>
      <x:c r="H8" s="102" t="inlineStr">
        <x:is>
          <x:t xml:space="preserve">PASS : 31 cas ciblés générateur/domaine/intégration et contrôles GitHub de la PR11 tête6827c8ce avant fusion18aba1b9 ; recoupement avec les groupes historiques conservé.</x:t>
        </x:is>
      </x:c>
      <x:c r="I8" s="102" t="inlineStr">
        <x:is>
          <x:t xml:space="preserve">PASS_CIBLE : recettes Next de développement V102/V103 35/36 contrôles et matières9 ; contrôle clans natif9 groupes. La CI de la PR11 est verte ; aucune nouvelle recette Clans production V104 déclarée.</x:t>
        </x:is>
      </x:c>
      <x:c r="J8" s="102" t="inlineStr">
        <x:is>
          <x:t xml:space="preserve">{"path":"docs/v104-validation-summary.json","sha256":"b98c4aeca30c6fde5f7f0c8b05916721556b9e8752ac362daa40a85471963e04"}
{"path":"docs/planet-generator-v103/review-fixes-20261022.json","sha256":"c761b12695319d1a1abc08170c5c520ee82349b8d4f626fc3316f45ea3f7230d"}</x:t>
        </x:is>
      </x:c>
      <x:c r="K8" s="102" t="inlineStr">
        <x:is>
          <x:t xml:space="preserve">Six ouvrages historiques restent ouverts. Hydrologie géométrique, sans simulation de débit ; GPU mobiles physiques et canon 1:1 non certifiés.</x:t>
        </x:is>
      </x:c>
      <x:c r="L8" s="102" t="inlineStr">
        <x:is>
          <x:t xml:space="preserve">app/game/systems/clanWarPlanetGeneratorV103.ts
app/game/systems/clanWarPlanetGeographyV103.ts
app/game/PlanetGeneratorV103.tsx
app/game/systems/clanWarPlanetsV96.ts</x:t>
        </x:is>
      </x:c>
    </x:row>
    <x:row r="9" ht="64" customHeight="1">
      <x:c r="A9" s="102" t="inlineStr">
        <x:is>
          <x:t xml:space="preserve">ENFORCERS-V613-CUMULATIVE</x:t>
        </x:is>
      </x:c>
      <x:c r="B9" s="102" t="inlineStr">
        <x:is>
          <x:t xml:space="preserve">Production des variantes</x:t>
        </x:is>
      </x:c>
      <x:c r="C9" s="102" t="inlineStr">
        <x:is>
          <x:t xml:space="preserve">Enforcers 08–09 et galerie cumulative V6.11–V6.13</x:t>
        </x:is>
      </x:c>
      <x:c r="D9" s="102" t="inlineStr">
        <x:is>
          <x:t xml:space="preserve">PR 10 ; master cumulatif de 5 120 identifiants et manifestes natifs V6.11–V6.13</x:t>
        </x:is>
      </x:c>
      <x:c r="E9" s="107" t="inlineStr">
        <x:is>
          <x:t xml:space="preserve">VALIDE_CIBLE</x:t>
        </x:is>
      </x:c>
      <x:c r="F9" s="102" t="inlineStr">
        <x:is>
          <x:t xml:space="preserve">STATIC_POSES_ONLY</x:t>
        </x:is>
      </x:c>
      <x:c r="G9" s="102" t="inlineStr">
        <x:is>
          <x:t xml:space="preserve">Les fichiers PNG et leur raccord au catalogue sont contrôlés séparément des poses, animations, placements et preuves de génération.</x:t>
        </x:is>
      </x:c>
      <x:c r="H9" s="102" t="inlineStr">
        <x:is>
          <x:t xml:space="preserve">PASS : 16 tests production et 1 référence historique déclarés par V6.13 ; typecheck/lint/diff PASS, PR10 fusionnée d71e995a.</x:t>
        </x:is>
      </x:c>
      <x:c r="I9" s="102" t="inlineStr">
        <x:is>
          <x:t xml:space="preserve">PASS_CIBLE_HISTORIQUE : galerie V6.13 cumulative108 images chargées,114 liens locaux contrôlés,390px mobile et zéro erreur ; octets des108 PNG revérifiés par le collecteur V104.</x:t>
        </x:is>
      </x:c>
      <x:c r="J9" s="102" t="inlineStr">
        <x:is>
          <x:t xml:space="preserve">{"path":"docs/v104-validation-summary.json","sha256":"b98c4aeca30c6fde5f7f0c8b05916721556b9e8752ac362daa40a85471963e04"}
{"path":"docs/suivi-production/v613/validation.json","sha256":"1e8438a93cea6244668e7297b519cd8d2742fa943693436b8f3eac160cba085f"}</x:t>
        </x:is>
      </x:c>
      <x:c r="K9" s="102" t="inlineStr">
        <x:is>
          <x:t xml:space="preserve">108 poses cumulatives ne signifient pas 108 personnages animés ou placés. Les reçus finaux V6.13 manquants restent signalés par leur manifeste.</x:t>
        </x:is>
      </x:c>
      <x:c r="L9" s="102" t="inlineStr">
        <x:is>
          <x:t xml:space="preserve">app/game/data/enforcerProductionV611.json
app/game/data/enforcerProductionV612.json
app/game/data/enforcerProductionV613.json
app/game/systems/recentSpriteLibraryV85.ts</x:t>
        </x:is>
      </x:c>
    </x:row>
    <x:row r="10" ht="64" customHeight="1">
      <x:c r="A10" s="102" t="inlineStr">
        <x:is>
          <x:t xml:space="preserve">ENFORCERS-10-REMAINING</x:t>
        </x:is>
      </x:c>
      <x:c r="B10" s="102" t="inlineStr">
        <x:is>
          <x:t xml:space="preserve">Production des variantes</x:t>
        </x:is>
      </x:c>
      <x:c r="C10" s="102" t="inlineStr">
        <x:is>
          <x:t xml:space="preserve">Dix-huit Enforcers 10 encore sans PNG accepté</x:t>
        </x:is>
      </x:c>
      <x:c r="D10" s="102" t="inlineStr">
        <x:is>
          <x:t xml:space="preserve">docs/suivi-production/v613/data/current-master.json.gz ; variante 10 des dix-huit groupes</x:t>
        </x:is>
      </x:c>
      <x:c r="E10" s="108" t="inlineStr">
        <x:is>
          <x:t xml:space="preserve">OUVERT</x:t>
        </x:is>
      </x:c>
      <x:c r="F10" s="102" t="inlineStr">
        <x:is>
          <x:t xml:space="preserve">PRODUCTION_PENDING</x:t>
        </x:is>
      </x:c>
      <x:c r="G10" s="102" t="inlineStr">
        <x:is>
          <x:t xml:space="preserve">Chaque identité et ligne source est exportée depuis le master cumulatif ; aucun prompt planifié ne vaut image produite.</x:t>
        </x:is>
      </x:c>
      <x:c r="H10" s="109" t="inlineStr">
        <x:is>
          <x:t xml:space="preserve">A_VALIDER</x:t>
        </x:is>
      </x:c>
      <x:c r="I10" s="109" t="inlineStr">
        <x:is>
          <x:t xml:space="preserve">A_VALIDER</x:t>
        </x:is>
      </x:c>
      <x:c r="J10" s="102" t="inlineStr">
        <x:is>
          <x:t xml:space="preserve"/>
        </x:is>
      </x:c>
      <x:c r="K10" s="102" t="inlineStr">
        <x:is>
          <x:t xml:space="preserve">Produire et inspecter les dix-huit PNG natifs indépendants conformément aux fiches, puis vérifier leur intégration.</x:t>
        </x:is>
      </x:c>
      <x:c r="L10" s="102" t="inlineStr">
        <x:is>
          <x:t xml:space="preserve"/>
        </x:is>
      </x:c>
    </x:row>
  </x:sheetData>
  <x:autoFilter ref="A4:L10"/>
  <x:mergeCells count="3">
    <x:mergeCell ref="A1:L1"/>
    <x:mergeCell ref="A2:L2"/>
    <x:mergeCell ref="A3:L3"/>
  </x:mergeCells>
  <x:hyperlinks>
    <x:hyperlink ref="A3" location="'SyntheseV104'!A1" display="Retour à la synthèse"/>
  </x:hyperlinks>
  <x:pageMargins left="0.25" right="0.25" top="0.5" bottom="0.5" header="0.3" footer="0.3"/>
</x:worksheet>
</file>

<file path=xl/worksheets/v104-sheet-30.xml><?xml version="1.0" encoding="utf-8"?>
<x:worksheet xmlns:x="http://schemas.openxmlformats.org/spreadsheetml/2006/main">
  <x:dimension ref="A1:S22"/>
  <x:sheetViews>
    <x:sheetView workbookViewId="0" showGridLines="0">
      <x:pane ySplit="4" topLeftCell="A5" activePane="bottomLeft" state="frozen"/>
      <x:selection pane="bottomLeft" activeCell="A5" sqref="A5"/>
    </x:sheetView>
  </x:sheetViews>
  <x:sheetFormatPr defaultRowHeight="32"/>
  <x:cols>
    <x:col min="1" max="1" width="25" customWidth="1"/>
    <x:col min="2" max="2" width="30" customWidth="1"/>
    <x:col min="3" max="3" width="16" customWidth="1"/>
    <x:col min="4" max="4" width="28" customWidth="1"/>
    <x:col min="5" max="5" width="15" customWidth="1"/>
    <x:col min="6" max="6" width="45" customWidth="1"/>
    <x:col min="7" max="7" width="18" customWidth="1"/>
    <x:col min="8" max="8" width="16" customWidth="1"/>
    <x:col min="9" max="9" width="18" customWidth="1"/>
    <x:col min="10" max="10" width="20" customWidth="1"/>
    <x:col min="11" max="11" width="18" customWidth="1"/>
    <x:col min="12" max="12" width="16" customWidth="1"/>
    <x:col min="13" max="13" width="28" customWidth="1"/>
    <x:col min="14" max="14" width="30" customWidth="1"/>
    <x:col min="15" max="15" width="32" customWidth="1"/>
    <x:col min="16" max="16" width="22" customWidth="1"/>
    <x:col min="17" max="17" width="120" customWidth="1"/>
    <x:col min="18" max="18" width="72" customWidth="1"/>
    <x:col min="19" max="19" width="120" customWidth="1"/>
  </x:cols>
  <x:sheetData>
    <x:row r="1" ht="31" customHeight="1">
      <x:c r="A1" s="104" t="inlineStr">
        <x:is>
          <x:t xml:space="preserve">18 normales · source et recette de combat</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c r="N1" s="104" t="inlineStr">
        <x:is>
          <x:t xml:space="preserve"/>
        </x:is>
      </x:c>
      <x:c r="O1" s="104" t="inlineStr">
        <x:is>
          <x:t xml:space="preserve"/>
        </x:is>
      </x:c>
      <x:c r="P1" s="104" t="inlineStr">
        <x:is>
          <x:t xml:space="preserve"/>
        </x:is>
      </x:c>
      <x:c r="Q1" s="104" t="inlineStr">
        <x:is>
          <x:t xml:space="preserve"/>
        </x:is>
      </x:c>
      <x:c r="R1" s="104" t="inlineStr">
        <x:is>
          <x:t xml:space="preserve"/>
        </x:is>
      </x:c>
      <x:c r="S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c r="N2" s="105" t="inlineStr">
        <x:is>
          <x:t xml:space="preserve"/>
        </x:is>
      </x:c>
      <x:c r="O2" s="105" t="inlineStr">
        <x:is>
          <x:t xml:space="preserve"/>
        </x:is>
      </x:c>
      <x:c r="P2" s="105" t="inlineStr">
        <x:is>
          <x:t xml:space="preserve"/>
        </x:is>
      </x:c>
      <x:c r="Q2" s="105" t="inlineStr">
        <x:is>
          <x:t xml:space="preserve"/>
        </x:is>
      </x:c>
      <x:c r="R2" s="105" t="inlineStr">
        <x:is>
          <x:t xml:space="preserve"/>
        </x:is>
      </x:c>
      <x:c r="S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c r="N3" s="105" t="inlineStr">
        <x:is>
          <x:t xml:space="preserve"/>
        </x:is>
      </x:c>
      <x:c r="O3" s="105" t="inlineStr">
        <x:is>
          <x:t xml:space="preserve"/>
        </x:is>
      </x:c>
      <x:c r="P3" s="105" t="inlineStr">
        <x:is>
          <x:t xml:space="preserve"/>
        </x:is>
      </x:c>
      <x:c r="Q3" s="105" t="inlineStr">
        <x:is>
          <x:t xml:space="preserve"/>
        </x:is>
      </x:c>
      <x:c r="R3" s="105" t="inlineStr">
        <x:is>
          <x:t xml:space="preserve"/>
        </x:is>
      </x:c>
      <x:c r="S3" s="105" t="inlineStr">
        <x:is>
          <x:t xml:space="preserve"/>
        </x:is>
      </x:c>
    </x:row>
    <x:row r="4" ht="34" customHeight="1">
      <x:c r="A4" s="103" t="inlineStr">
        <x:is>
          <x:t xml:space="preserve">Personnage</x:t>
        </x:is>
      </x:c>
      <x:c r="B4" s="103" t="inlineStr">
        <x:is>
          <x:t xml:space="preserve">ID source</x:t>
        </x:is>
      </x:c>
      <x:c r="C4" s="103" t="inlineStr">
        <x:is>
          <x:t xml:space="preserve">Commande</x:t>
        </x:is>
      </x:c>
      <x:c r="D4" s="103" t="inlineStr">
        <x:is>
          <x:t xml:space="preserve">Feuille</x:t>
        </x:is>
      </x:c>
      <x:c r="E4" s="103" t="inlineStr">
        <x:is>
          <x:t xml:space="preserve">Cellule</x:t>
        </x:is>
      </x:c>
      <x:c r="F4" s="103" t="inlineStr">
        <x:is>
          <x:t xml:space="preserve">Libellé</x:t>
        </x:is>
      </x:c>
      <x:c r="G4" s="103" t="inlineStr">
        <x:is>
          <x:t xml:space="preserve">Préparation</x:t>
        </x:is>
      </x:c>
      <x:c r="H4" s="103" t="inlineStr">
        <x:is>
          <x:t xml:space="preserve">Actif</x:t>
        </x:is>
      </x:c>
      <x:c r="I4" s="103" t="inlineStr">
        <x:is>
          <x:t xml:space="preserve">Récupération</x:t>
        </x:is>
      </x:c>
      <x:c r="J4" s="103" t="inlineStr">
        <x:is>
          <x:t xml:space="preserve">Dégâts de base</x:t>
        </x:is>
      </x:c>
      <x:c r="K4" s="103" t="inlineStr">
        <x:is>
          <x:t xml:space="preserve">Hauteur</x:t>
        </x:is>
      </x:c>
      <x:c r="L4" s="103" t="inlineStr">
        <x:is>
          <x:t xml:space="preserve">Anti-air</x:t>
        </x:is>
      </x:c>
      <x:c r="M4" s="103" t="inlineStr">
        <x:is>
          <x:t xml:space="preserve">Recette explicite</x:t>
        </x:is>
      </x:c>
      <x:c r="N4" s="103" t="inlineStr">
        <x:is>
          <x:t xml:space="preserve">État mécanique</x:t>
        </x:is>
      </x:c>
      <x:c r="O4" s="103" t="inlineStr">
        <x:is>
          <x:t xml:space="preserve">État visuel</x:t>
        </x:is>
      </x:c>
      <x:c r="P4" s="103" t="inlineStr">
        <x:is>
          <x:t xml:space="preserve">Phases natives</x:t>
        </x:is>
      </x:c>
      <x:c r="Q4" s="103" t="inlineStr">
        <x:is>
          <x:t xml:space="preserve">Texte source exact</x:t>
        </x:is>
      </x:c>
      <x:c r="R4" s="103" t="inlineStr">
        <x:is>
          <x:t xml:space="preserve">SHA source V54</x:t>
        </x:is>
      </x:c>
      <x:c r="S4" s="103" t="inlineStr">
        <x:is>
          <x:t xml:space="preserve">Reste / adaptation moteur</x:t>
        </x:is>
      </x:c>
    </x:row>
    <x:row r="5" ht="64" customHeight="1">
      <x:c r="A5" s="102" t="inlineStr">
        <x:is>
          <x:t xml:space="preserve">feral-hunter</x:t>
        </x:is>
      </x:c>
      <x:c r="B5" s="102" t="inlineStr">
        <x:is>
          <x:t xml:space="preserve">M_F006_5L</x:t>
        </x:is>
      </x:c>
      <x:c r="C5" s="102" t="inlineStr">
        <x:is>
          <x:t xml:space="preserve">5L</x:t>
        </x:is>
      </x:c>
      <x:c r="D5" s="102" t="inlineStr">
        <x:is>
          <x:t xml:space="preserve">05_MOVES_PROPOSES</x:t>
        </x:is>
      </x:c>
      <x:c r="E5" s="102" t="inlineStr">
        <x:is>
          <x:t xml:space="preserve">D10</x:t>
        </x:is>
      </x:c>
      <x:c r="F5" s="102" t="inlineStr">
        <x:is>
          <x:t xml:space="preserve">Jab de contrôle</x:t>
        </x:is>
      </x:c>
      <x:c r="G5" s="106">
        <x:v>5</x:v>
      </x:c>
      <x:c r="H5" s="106">
        <x:v>3</x:v>
      </x:c>
      <x:c r="I5" s="106">
        <x:v>10</x:v>
      </x:c>
      <x:c r="J5" s="106">
        <x:v>45</x:v>
      </x:c>
      <x:c r="K5" s="102" t="inlineStr">
        <x:is>
          <x:t xml:space="preserve">high</x:t>
        </x:is>
      </x:c>
      <x:c r="L5" s="106" t="b">
        <x:v>0</x:v>
      </x:c>
      <x:c r="M5" s="102" t="inlineStr">
        <x:is>
          <x:t xml:space="preserve">workbook-v104</x:t>
        </x:is>
      </x:c>
      <x:c r="N5" s="102" t="inlineStr">
        <x:is>
          <x:t xml:space="preserve">RUNTIME_OPT_IN</x:t>
        </x:is>
      </x:c>
      <x:c r="O5" s="102" t="inlineStr">
        <x:is>
          <x:t xml:space="preserve">BODY_NATIF_REUTILISE</x:t>
        </x:is>
      </x:c>
      <x:c r="P5" s="106">
        <x:v>6</x:v>
      </x:c>
      <x:c r="Q5" s="102"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R5" s="102" t="inlineStr">
        <x:is>
          <x:t xml:space="preserve">32f2ee8e4fd801e7ca677a54862f2bd0123a2e78d12c015f64b50ab28184c380</x:t>
        </x:is>
      </x:c>
      <x:c r="S5" s="102" t="inlineStr">
        <x:is>
          <x:t xml:space="preserve">Portée/puissance/stuns/pushback/combos hérités ; spéciaux, projections, entités, finishers et variantes ouverts.</x:t>
        </x:is>
      </x:c>
    </x:row>
    <x:row r="6" ht="64" customHeight="1">
      <x:c r="A6" s="102" t="inlineStr">
        <x:is>
          <x:t xml:space="preserve">feral-hunter</x:t>
        </x:is>
      </x:c>
      <x:c r="B6" s="102" t="inlineStr">
        <x:is>
          <x:t xml:space="preserve">M_F006_5M</x:t>
        </x:is>
      </x:c>
      <x:c r="C6" s="102" t="inlineStr">
        <x:is>
          <x:t xml:space="preserve">5M</x:t>
        </x:is>
      </x:c>
      <x:c r="D6" s="102" t="inlineStr">
        <x:is>
          <x:t xml:space="preserve">05_MOVES_PROPOSES</x:t>
        </x:is>
      </x:c>
      <x:c r="E6" s="102" t="inlineStr">
        <x:is>
          <x:t xml:space="preserve">E10</x:t>
        </x:is>
      </x:c>
      <x:c r="F6" s="102" t="inlineStr">
        <x:is>
          <x:t xml:space="preserve">Revers d'ouverture</x:t>
        </x:is>
      </x:c>
      <x:c r="G6" s="106">
        <x:v>9</x:v>
      </x:c>
      <x:c r="H6" s="106">
        <x:v>4</x:v>
      </x:c>
      <x:c r="I6" s="106">
        <x:v>16</x:v>
      </x:c>
      <x:c r="J6" s="106">
        <x:v>70</x:v>
      </x:c>
      <x:c r="K6" s="102" t="inlineStr">
        <x:is>
          <x:t xml:space="preserve">mid</x:t>
        </x:is>
      </x:c>
      <x:c r="L6" s="106" t="b">
        <x:v>0</x:v>
      </x:c>
      <x:c r="M6" s="102" t="inlineStr">
        <x:is>
          <x:t xml:space="preserve">workbook-v104</x:t>
        </x:is>
      </x:c>
      <x:c r="N6" s="102" t="inlineStr">
        <x:is>
          <x:t xml:space="preserve">RUNTIME_OPT_IN</x:t>
        </x:is>
      </x:c>
      <x:c r="O6" s="102" t="inlineStr">
        <x:is>
          <x:t xml:space="preserve">BODY_NATIF_REUTILISE</x:t>
        </x:is>
      </x:c>
      <x:c r="P6" s="106">
        <x:v>6</x:v>
      </x:c>
      <x:c r="Q6" s="102"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R6" s="102" t="inlineStr">
        <x:is>
          <x:t xml:space="preserve">32f2ee8e4fd801e7ca677a54862f2bd0123a2e78d12c015f64b50ab28184c380</x:t>
        </x:is>
      </x:c>
      <x:c r="S6" s="102" t="inlineStr">
        <x:is>
          <x:t xml:space="preserve">Portée/puissance/stuns/pushback/combos hérités ; spéciaux, projections, entités, finishers et variantes ouverts.</x:t>
        </x:is>
      </x:c>
    </x:row>
    <x:row r="7" ht="64" customHeight="1">
      <x:c r="A7" s="102" t="inlineStr">
        <x:is>
          <x:t xml:space="preserve">feral-hunter</x:t>
        </x:is>
      </x:c>
      <x:c r="B7" s="102" t="inlineStr">
        <x:is>
          <x:t xml:space="preserve">M_F006_5H</x:t>
        </x:is>
      </x:c>
      <x:c r="C7" s="102" t="inlineStr">
        <x:is>
          <x:t xml:space="preserve">5H</x:t>
        </x:is>
      </x:c>
      <x:c r="D7" s="102" t="inlineStr">
        <x:is>
          <x:t xml:space="preserve">05_MOVES_PROPOSES</x:t>
        </x:is>
      </x:c>
      <x:c r="E7" s="102" t="inlineStr">
        <x:is>
          <x:t xml:space="preserve">F10</x:t>
        </x:is>
      </x:c>
      <x:c r="F7" s="102" t="inlineStr">
        <x:is>
          <x:t xml:space="preserve">Frappe d'engagement</x:t>
        </x:is>
      </x:c>
      <x:c r="G7" s="106">
        <x:v>16</x:v>
      </x:c>
      <x:c r="H7" s="106">
        <x:v>5</x:v>
      </x:c>
      <x:c r="I7" s="106">
        <x:v>26</x:v>
      </x:c>
      <x:c r="J7" s="106">
        <x:v>110</x:v>
      </x:c>
      <x:c r="K7" s="102" t="inlineStr">
        <x:is>
          <x:t xml:space="preserve">mid</x:t>
        </x:is>
      </x:c>
      <x:c r="L7" s="106" t="b">
        <x:v>0</x:v>
      </x:c>
      <x:c r="M7" s="102" t="inlineStr">
        <x:is>
          <x:t xml:space="preserve">workbook-v104</x:t>
        </x:is>
      </x:c>
      <x:c r="N7" s="102" t="inlineStr">
        <x:is>
          <x:t xml:space="preserve">RUNTIME_OPT_IN</x:t>
        </x:is>
      </x:c>
      <x:c r="O7" s="102" t="inlineStr">
        <x:is>
          <x:t xml:space="preserve">BODY_NATIF_REUTILISE</x:t>
        </x:is>
      </x:c>
      <x:c r="P7" s="106">
        <x:v>6</x:v>
      </x:c>
      <x:c r="Q7" s="102"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R7" s="102" t="inlineStr">
        <x:is>
          <x:t xml:space="preserve">32f2ee8e4fd801e7ca677a54862f2bd0123a2e78d12c015f64b50ab28184c380</x:t>
        </x:is>
      </x:c>
      <x:c r="S7" s="102" t="inlineStr">
        <x:is>
          <x:t xml:space="preserve">Portée/puissance/stuns/pushback/combos hérités ; spéciaux, projections, entités, finishers et variantes ouverts.</x:t>
        </x:is>
      </x:c>
    </x:row>
    <x:row r="8" ht="64" customHeight="1">
      <x:c r="A8" s="102" t="inlineStr">
        <x:is>
          <x:t xml:space="preserve">feral-hunter</x:t>
        </x:is>
      </x:c>
      <x:c r="B8" s="102" t="inlineStr">
        <x:is>
          <x:t xml:space="preserve">M_F006_2L</x:t>
        </x:is>
      </x:c>
      <x:c r="C8" s="102" t="inlineStr">
        <x:is>
          <x:t xml:space="preserve">2L</x:t>
        </x:is>
      </x:c>
      <x:c r="D8" s="102" t="inlineStr">
        <x:is>
          <x:t xml:space="preserve">05_MOVES_PROPOSES</x:t>
        </x:is>
      </x:c>
      <x:c r="E8" s="102" t="inlineStr">
        <x:is>
          <x:t xml:space="preserve">G10</x:t>
        </x:is>
      </x:c>
      <x:c r="F8" s="102" t="inlineStr">
        <x:is>
          <x:t xml:space="preserve">Arrêt de cheville</x:t>
        </x:is>
      </x:c>
      <x:c r="G8" s="106">
        <x:v>6</x:v>
      </x:c>
      <x:c r="H8" s="106">
        <x:v>3</x:v>
      </x:c>
      <x:c r="I8" s="106">
        <x:v>12</x:v>
      </x:c>
      <x:c r="J8" s="106">
        <x:v>35</x:v>
      </x:c>
      <x:c r="K8" s="102" t="inlineStr">
        <x:is>
          <x:t xml:space="preserve">low</x:t>
        </x:is>
      </x:c>
      <x:c r="L8" s="106" t="b">
        <x:v>0</x:v>
      </x:c>
      <x:c r="M8" s="102" t="inlineStr">
        <x:is>
          <x:t xml:space="preserve">workbook-v104</x:t>
        </x:is>
      </x:c>
      <x:c r="N8" s="102" t="inlineStr">
        <x:is>
          <x:t xml:space="preserve">RUNTIME_OPT_IN</x:t>
        </x:is>
      </x:c>
      <x:c r="O8" s="102" t="inlineStr">
        <x:is>
          <x:t xml:space="preserve">BODY_NATIF_REUTILISE</x:t>
        </x:is>
      </x:c>
      <x:c r="P8" s="106">
        <x:v>6</x:v>
      </x:c>
      <x:c r="Q8" s="102"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R8" s="102" t="inlineStr">
        <x:is>
          <x:t xml:space="preserve">32f2ee8e4fd801e7ca677a54862f2bd0123a2e78d12c015f64b50ab28184c380</x:t>
        </x:is>
      </x:c>
      <x:c r="S8" s="102" t="inlineStr">
        <x:is>
          <x:t xml:space="preserve">Portée/puissance/stuns/pushback/combos hérités ; spéciaux, projections, entités, finishers et variantes ouverts.</x:t>
        </x:is>
      </x:c>
    </x:row>
    <x:row r="9" ht="64" customHeight="1">
      <x:c r="A9" s="102" t="inlineStr">
        <x:is>
          <x:t xml:space="preserve">feral-hunter</x:t>
        </x:is>
      </x:c>
      <x:c r="B9" s="102" t="inlineStr">
        <x:is>
          <x:t xml:space="preserve">M_F006_2M</x:t>
        </x:is>
      </x:c>
      <x:c r="C9" s="102" t="inlineStr">
        <x:is>
          <x:t xml:space="preserve">2M</x:t>
        </x:is>
      </x:c>
      <x:c r="D9" s="102" t="inlineStr">
        <x:is>
          <x:t xml:space="preserve">05_MOVES_PROPOSES</x:t>
        </x:is>
      </x:c>
      <x:c r="E9" s="102" t="inlineStr">
        <x:is>
          <x:t xml:space="preserve">H10</x:t>
        </x:is>
      </x:c>
      <x:c r="F9" s="102" t="inlineStr">
        <x:is>
          <x:t xml:space="preserve">Balayage de contrôle</x:t>
        </x:is>
      </x:c>
      <x:c r="G9" s="106">
        <x:v>11</x:v>
      </x:c>
      <x:c r="H9" s="106">
        <x:v>4</x:v>
      </x:c>
      <x:c r="I9" s="106">
        <x:v>21</x:v>
      </x:c>
      <x:c r="J9" s="106">
        <x:v>65</x:v>
      </x:c>
      <x:c r="K9" s="102" t="inlineStr">
        <x:is>
          <x:t xml:space="preserve">low</x:t>
        </x:is>
      </x:c>
      <x:c r="L9" s="106" t="b">
        <x:v>0</x:v>
      </x:c>
      <x:c r="M9" s="102" t="inlineStr">
        <x:is>
          <x:t xml:space="preserve">workbook-v104</x:t>
        </x:is>
      </x:c>
      <x:c r="N9" s="102" t="inlineStr">
        <x:is>
          <x:t xml:space="preserve">RUNTIME_OPT_IN</x:t>
        </x:is>
      </x:c>
      <x:c r="O9" s="102" t="inlineStr">
        <x:is>
          <x:t xml:space="preserve">BODY_NATIF_REUTILISE</x:t>
        </x:is>
      </x:c>
      <x:c r="P9" s="106">
        <x:v>6</x:v>
      </x:c>
      <x:c r="Q9" s="102"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R9" s="102" t="inlineStr">
        <x:is>
          <x:t xml:space="preserve">32f2ee8e4fd801e7ca677a54862f2bd0123a2e78d12c015f64b50ab28184c380</x:t>
        </x:is>
      </x:c>
      <x:c r="S9" s="102" t="inlineStr">
        <x:is>
          <x:t xml:space="preserve">Portée/puissance/stuns/pushback/combos hérités ; spéciaux, projections, entités, finishers et variantes ouverts.</x:t>
        </x:is>
      </x:c>
    </x:row>
    <x:row r="10" ht="64" customHeight="1">
      <x:c r="A10" s="102" t="inlineStr">
        <x:is>
          <x:t xml:space="preserve">feral-hunter</x:t>
        </x:is>
      </x:c>
      <x:c r="B10" s="102" t="inlineStr">
        <x:is>
          <x:t xml:space="preserve">M_F006_2H</x:t>
        </x:is>
      </x:c>
      <x:c r="C10" s="102" t="inlineStr">
        <x:is>
          <x:t xml:space="preserve">2H</x:t>
        </x:is>
      </x:c>
      <x:c r="D10" s="102" t="inlineStr">
        <x:is>
          <x:t xml:space="preserve">05_MOVES_PROPOSES</x:t>
        </x:is>
      </x:c>
      <x:c r="E10" s="102" t="inlineStr">
        <x:is>
          <x:t xml:space="preserve">I10</x:t>
        </x:is>
      </x:c>
      <x:c r="F10" s="102" t="inlineStr">
        <x:is>
          <x:t xml:space="preserve">Interception montante</x:t>
        </x:is>
      </x:c>
      <x:c r="G10" s="106">
        <x:v>14</x:v>
      </x:c>
      <x:c r="H10" s="106">
        <x:v>5</x:v>
      </x:c>
      <x:c r="I10" s="106">
        <x:v>29</x:v>
      </x:c>
      <x:c r="J10" s="106">
        <x:v>90</x:v>
      </x:c>
      <x:c r="K10" s="102" t="inlineStr">
        <x:is>
          <x:t xml:space="preserve">mid</x:t>
        </x:is>
      </x:c>
      <x:c r="L10" s="106" t="b">
        <x:v>1</x:v>
      </x:c>
      <x:c r="M10" s="102" t="inlineStr">
        <x:is>
          <x:t xml:space="preserve">workbook-v104</x:t>
        </x:is>
      </x:c>
      <x:c r="N10" s="102" t="inlineStr">
        <x:is>
          <x:t xml:space="preserve">RUNTIME_OPT_IN</x:t>
        </x:is>
      </x:c>
      <x:c r="O10" s="102" t="inlineStr">
        <x:is>
          <x:t xml:space="preserve">BODY_NATIF_REUTILISE</x:t>
        </x:is>
      </x:c>
      <x:c r="P10" s="106">
        <x:v>6</x:v>
      </x:c>
      <x:c r="Q10" s="102"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R10" s="102" t="inlineStr">
        <x:is>
          <x:t xml:space="preserve">32f2ee8e4fd801e7ca677a54862f2bd0123a2e78d12c015f64b50ab28184c380</x:t>
        </x:is>
      </x:c>
      <x:c r="S10" s="102" t="inlineStr">
        <x:is>
          <x:t xml:space="preserve">Portée/puissance/stuns/pushback/combos hérités ; spéciaux, projections, entités, finishers et variantes ouverts.</x:t>
        </x:is>
      </x:c>
    </x:row>
    <x:row r="11" ht="64" customHeight="1">
      <x:c r="A11" s="102" t="inlineStr">
        <x:is>
          <x:t xml:space="preserve">feral-hunter</x:t>
        </x:is>
      </x:c>
      <x:c r="B11" s="102" t="inlineStr">
        <x:is>
          <x:t xml:space="preserve">M_F006_jL</x:t>
        </x:is>
      </x:c>
      <x:c r="C11" s="102" t="inlineStr">
        <x:is>
          <x:t xml:space="preserve">jL</x:t>
        </x:is>
      </x:c>
      <x:c r="D11" s="102" t="inlineStr">
        <x:is>
          <x:t xml:space="preserve">05_MOVES_PROPOSES</x:t>
        </x:is>
      </x:c>
      <x:c r="E11" s="102" t="inlineStr">
        <x:is>
          <x:t xml:space="preserve">J10</x:t>
        </x:is>
      </x:c>
      <x:c r="F11" s="102" t="inlineStr">
        <x:is>
          <x:t xml:space="preserve">Contact aérien court</x:t>
        </x:is>
      </x:c>
      <x:c r="G11" s="106">
        <x:v>6</x:v>
      </x:c>
      <x:c r="H11" s="106">
        <x:v>3</x:v>
      </x:c>
      <x:c r="I11" s="106">
        <x:v>12</x:v>
      </x:c>
      <x:c r="J11" s="106">
        <x:v>35</x:v>
      </x:c>
      <x:c r="K11" s="102" t="inlineStr">
        <x:is>
          <x:t xml:space="preserve">high</x:t>
        </x:is>
      </x:c>
      <x:c r="L11" s="106" t="b">
        <x:v>0</x:v>
      </x:c>
      <x:c r="M11" s="102" t="inlineStr">
        <x:is>
          <x:t xml:space="preserve">workbook-v104</x:t>
        </x:is>
      </x:c>
      <x:c r="N11" s="102" t="inlineStr">
        <x:is>
          <x:t xml:space="preserve">RUNTIME_OPT_IN</x:t>
        </x:is>
      </x:c>
      <x:c r="O11" s="102" t="inlineStr">
        <x:is>
          <x:t xml:space="preserve">BODY_NATIF_REUTILISE</x:t>
        </x:is>
      </x:c>
      <x:c r="P11" s="106">
        <x:v>6</x:v>
      </x:c>
      <x:c r="Q11" s="102"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R11" s="102" t="inlineStr">
        <x:is>
          <x:t xml:space="preserve">32f2ee8e4fd801e7ca677a54862f2bd0123a2e78d12c015f64b50ab28184c380</x:t>
        </x:is>
      </x:c>
      <x:c r="S11" s="102" t="inlineStr">
        <x:is>
          <x:t xml:space="preserve">Portée/puissance/stuns/pushback/combos hérités ; spéciaux, projections, entités, finishers et variantes ouverts.</x:t>
        </x:is>
      </x:c>
    </x:row>
    <x:row r="12" ht="64" customHeight="1">
      <x:c r="A12" s="102" t="inlineStr">
        <x:is>
          <x:t xml:space="preserve">feral-hunter</x:t>
        </x:is>
      </x:c>
      <x:c r="B12" s="102" t="inlineStr">
        <x:is>
          <x:t xml:space="preserve">M_F006_jM</x:t>
        </x:is>
      </x:c>
      <x:c r="C12" s="102" t="inlineStr">
        <x:is>
          <x:t xml:space="preserve">jM</x:t>
        </x:is>
      </x:c>
      <x:c r="D12" s="102" t="inlineStr">
        <x:is>
          <x:t xml:space="preserve">05_MOVES_PROPOSES</x:t>
        </x:is>
      </x:c>
      <x:c r="E12" s="102" t="inlineStr">
        <x:is>
          <x:t xml:space="preserve">K10</x:t>
        </x:is>
      </x:c>
      <x:c r="F12" s="102" t="inlineStr">
        <x:is>
          <x:t xml:space="preserve">Coupe aérienne</x:t>
        </x:is>
      </x:c>
      <x:c r="G12" s="106">
        <x:v>10</x:v>
      </x:c>
      <x:c r="H12" s="106">
        <x:v>5</x:v>
      </x:c>
      <x:c r="I12" s="106">
        <x:v>18</x:v>
      </x:c>
      <x:c r="J12" s="106">
        <x:v>65</x:v>
      </x:c>
      <x:c r="K12" s="102" t="inlineStr">
        <x:is>
          <x:t xml:space="preserve">high</x:t>
        </x:is>
      </x:c>
      <x:c r="L12" s="106" t="b">
        <x:v>0</x:v>
      </x:c>
      <x:c r="M12" s="102" t="inlineStr">
        <x:is>
          <x:t xml:space="preserve">workbook-v104</x:t>
        </x:is>
      </x:c>
      <x:c r="N12" s="102" t="inlineStr">
        <x:is>
          <x:t xml:space="preserve">RUNTIME_OPT_IN</x:t>
        </x:is>
      </x:c>
      <x:c r="O12" s="102" t="inlineStr">
        <x:is>
          <x:t xml:space="preserve">BODY_NATIF_REUTILISE</x:t>
        </x:is>
      </x:c>
      <x:c r="P12" s="106">
        <x:v>6</x:v>
      </x:c>
      <x:c r="Q12" s="102"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R12" s="102" t="inlineStr">
        <x:is>
          <x:t xml:space="preserve">32f2ee8e4fd801e7ca677a54862f2bd0123a2e78d12c015f64b50ab28184c380</x:t>
        </x:is>
      </x:c>
      <x:c r="S12" s="102" t="inlineStr">
        <x:is>
          <x:t xml:space="preserve">Portée/puissance/stuns/pushback/combos hérités ; spéciaux, projections, entités, finishers et variantes ouverts.</x:t>
        </x:is>
      </x:c>
    </x:row>
    <x:row r="13" ht="64" customHeight="1">
      <x:c r="A13" s="102" t="inlineStr">
        <x:is>
          <x:t xml:space="preserve">feral-hunter</x:t>
        </x:is>
      </x:c>
      <x:c r="B13" s="102" t="inlineStr">
        <x:is>
          <x:t xml:space="preserve">M_F006_jH</x:t>
        </x:is>
      </x:c>
      <x:c r="C13" s="102" t="inlineStr">
        <x:is>
          <x:t xml:space="preserve">jH</x:t>
        </x:is>
      </x:c>
      <x:c r="D13" s="102" t="inlineStr">
        <x:is>
          <x:t xml:space="preserve">05_MOVES_PROPOSES</x:t>
        </x:is>
      </x:c>
      <x:c r="E13" s="102" t="inlineStr">
        <x:is>
          <x:t xml:space="preserve">L10</x:t>
        </x:is>
      </x:c>
      <x:c r="F13" s="102" t="inlineStr">
        <x:is>
          <x:t xml:space="preserve">Descente engagée</x:t>
        </x:is>
      </x:c>
      <x:c r="G13" s="106">
        <x:v>15</x:v>
      </x:c>
      <x:c r="H13" s="106">
        <x:v>6</x:v>
      </x:c>
      <x:c r="I13" s="106">
        <x:v>24</x:v>
      </x:c>
      <x:c r="J13" s="106">
        <x:v>100</x:v>
      </x:c>
      <x:c r="K13" s="102" t="inlineStr">
        <x:is>
          <x:t xml:space="preserve">high</x:t>
        </x:is>
      </x:c>
      <x:c r="L13" s="106" t="b">
        <x:v>0</x:v>
      </x:c>
      <x:c r="M13" s="102" t="inlineStr">
        <x:is>
          <x:t xml:space="preserve">workbook-v104</x:t>
        </x:is>
      </x:c>
      <x:c r="N13" s="102" t="inlineStr">
        <x:is>
          <x:t xml:space="preserve">RUNTIME_OPT_IN</x:t>
        </x:is>
      </x:c>
      <x:c r="O13" s="102" t="inlineStr">
        <x:is>
          <x:t xml:space="preserve">BODY_NATIF_REUTILISE</x:t>
        </x:is>
      </x:c>
      <x:c r="P13" s="106">
        <x:v>6</x:v>
      </x:c>
      <x:c r="Q13" s="102"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R13" s="102" t="inlineStr">
        <x:is>
          <x:t xml:space="preserve">32f2ee8e4fd801e7ca677a54862f2bd0123a2e78d12c015f64b50ab28184c380</x:t>
        </x:is>
      </x:c>
      <x:c r="S13" s="102" t="inlineStr">
        <x:is>
          <x:t xml:space="preserve">Portée/puissance/stuns/pushback/combos hérités ; spéciaux, projections, entités, finishers et variantes ouverts.</x:t>
        </x:is>
      </x:c>
    </x:row>
    <x:row r="14" ht="64" customHeight="1">
      <x:c r="A14" s="102" t="inlineStr">
        <x:is>
          <x:t xml:space="preserve">scar</x:t>
        </x:is>
      </x:c>
      <x:c r="B14" s="102" t="inlineStr">
        <x:is>
          <x:t xml:space="preserve">M_F003_5L</x:t>
        </x:is>
      </x:c>
      <x:c r="C14" s="102" t="inlineStr">
        <x:is>
          <x:t xml:space="preserve">5L</x:t>
        </x:is>
      </x:c>
      <x:c r="D14" s="102" t="inlineStr">
        <x:is>
          <x:t xml:space="preserve">05_MOVES_PROPOSES</x:t>
        </x:is>
      </x:c>
      <x:c r="E14" s="102" t="inlineStr">
        <x:is>
          <x:t xml:space="preserve">D7</x:t>
        </x:is>
      </x:c>
      <x:c r="F14" s="102" t="inlineStr">
        <x:is>
          <x:t xml:space="preserve">Jab de contrôle</x:t>
        </x:is>
      </x:c>
      <x:c r="G14" s="106">
        <x:v>5</x:v>
      </x:c>
      <x:c r="H14" s="106">
        <x:v>3</x:v>
      </x:c>
      <x:c r="I14" s="106">
        <x:v>10</x:v>
      </x:c>
      <x:c r="J14" s="106">
        <x:v>45</x:v>
      </x:c>
      <x:c r="K14" s="102" t="inlineStr">
        <x:is>
          <x:t xml:space="preserve">high</x:t>
        </x:is>
      </x:c>
      <x:c r="L14" s="106" t="b">
        <x:v>0</x:v>
      </x:c>
      <x:c r="M14" s="102" t="inlineStr">
        <x:is>
          <x:t xml:space="preserve">workbook-v104</x:t>
        </x:is>
      </x:c>
      <x:c r="N14" s="102" t="inlineStr">
        <x:is>
          <x:t xml:space="preserve">RUNTIME_OPT_IN</x:t>
        </x:is>
      </x:c>
      <x:c r="O14" s="102" t="inlineStr">
        <x:is>
          <x:t xml:space="preserve">BODY_NATIF_REUTILISE</x:t>
        </x:is>
      </x:c>
      <x:c r="P14" s="106">
        <x:v>6</x:v>
      </x:c>
      <x:c r="Q14" s="102"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R14" s="102" t="inlineStr">
        <x:is>
          <x:t xml:space="preserve">32f2ee8e4fd801e7ca677a54862f2bd0123a2e78d12c015f64b50ab28184c380</x:t>
        </x:is>
      </x:c>
      <x:c r="S14" s="102" t="inlineStr">
        <x:is>
          <x:t xml:space="preserve">Portée/puissance/stuns/pushback/combos hérités ; spéciaux, projections, entités, finishers et variantes ouverts.</x:t>
        </x:is>
      </x:c>
    </x:row>
    <x:row r="15" ht="64" customHeight="1">
      <x:c r="A15" s="102" t="inlineStr">
        <x:is>
          <x:t xml:space="preserve">scar</x:t>
        </x:is>
      </x:c>
      <x:c r="B15" s="102" t="inlineStr">
        <x:is>
          <x:t xml:space="preserve">M_F003_5M</x:t>
        </x:is>
      </x:c>
      <x:c r="C15" s="102" t="inlineStr">
        <x:is>
          <x:t xml:space="preserve">5M</x:t>
        </x:is>
      </x:c>
      <x:c r="D15" s="102" t="inlineStr">
        <x:is>
          <x:t xml:space="preserve">05_MOVES_PROPOSES</x:t>
        </x:is>
      </x:c>
      <x:c r="E15" s="102" t="inlineStr">
        <x:is>
          <x:t xml:space="preserve">E7</x:t>
        </x:is>
      </x:c>
      <x:c r="F15" s="102" t="inlineStr">
        <x:is>
          <x:t xml:space="preserve">Revers d'ouverture</x:t>
        </x:is>
      </x:c>
      <x:c r="G15" s="106">
        <x:v>9</x:v>
      </x:c>
      <x:c r="H15" s="106">
        <x:v>4</x:v>
      </x:c>
      <x:c r="I15" s="106">
        <x:v>16</x:v>
      </x:c>
      <x:c r="J15" s="106">
        <x:v>70</x:v>
      </x:c>
      <x:c r="K15" s="102" t="inlineStr">
        <x:is>
          <x:t xml:space="preserve">mid</x:t>
        </x:is>
      </x:c>
      <x:c r="L15" s="106" t="b">
        <x:v>0</x:v>
      </x:c>
      <x:c r="M15" s="102" t="inlineStr">
        <x:is>
          <x:t xml:space="preserve">workbook-v104</x:t>
        </x:is>
      </x:c>
      <x:c r="N15" s="102" t="inlineStr">
        <x:is>
          <x:t xml:space="preserve">RUNTIME_OPT_IN</x:t>
        </x:is>
      </x:c>
      <x:c r="O15" s="102" t="inlineStr">
        <x:is>
          <x:t xml:space="preserve">BODY_NATIF_REUTILISE</x:t>
        </x:is>
      </x:c>
      <x:c r="P15" s="106">
        <x:v>6</x:v>
      </x:c>
      <x:c r="Q15" s="102"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R15" s="102" t="inlineStr">
        <x:is>
          <x:t xml:space="preserve">32f2ee8e4fd801e7ca677a54862f2bd0123a2e78d12c015f64b50ab28184c380</x:t>
        </x:is>
      </x:c>
      <x:c r="S15" s="102" t="inlineStr">
        <x:is>
          <x:t xml:space="preserve">Portée/puissance/stuns/pushback/combos hérités ; spéciaux, projections, entités, finishers et variantes ouverts.</x:t>
        </x:is>
      </x:c>
    </x:row>
    <x:row r="16" ht="64" customHeight="1">
      <x:c r="A16" s="102" t="inlineStr">
        <x:is>
          <x:t xml:space="preserve">scar</x:t>
        </x:is>
      </x:c>
      <x:c r="B16" s="102" t="inlineStr">
        <x:is>
          <x:t xml:space="preserve">M_F003_5H</x:t>
        </x:is>
      </x:c>
      <x:c r="C16" s="102" t="inlineStr">
        <x:is>
          <x:t xml:space="preserve">5H</x:t>
        </x:is>
      </x:c>
      <x:c r="D16" s="102" t="inlineStr">
        <x:is>
          <x:t xml:space="preserve">05_MOVES_PROPOSES</x:t>
        </x:is>
      </x:c>
      <x:c r="E16" s="102" t="inlineStr">
        <x:is>
          <x:t xml:space="preserve">F7</x:t>
        </x:is>
      </x:c>
      <x:c r="F16" s="102" t="inlineStr">
        <x:is>
          <x:t xml:space="preserve">Frappe d'engagement</x:t>
        </x:is>
      </x:c>
      <x:c r="G16" s="106">
        <x:v>16</x:v>
      </x:c>
      <x:c r="H16" s="106">
        <x:v>5</x:v>
      </x:c>
      <x:c r="I16" s="106">
        <x:v>26</x:v>
      </x:c>
      <x:c r="J16" s="106">
        <x:v>110</x:v>
      </x:c>
      <x:c r="K16" s="102" t="inlineStr">
        <x:is>
          <x:t xml:space="preserve">mid</x:t>
        </x:is>
      </x:c>
      <x:c r="L16" s="106" t="b">
        <x:v>0</x:v>
      </x:c>
      <x:c r="M16" s="102" t="inlineStr">
        <x:is>
          <x:t xml:space="preserve">workbook-v104</x:t>
        </x:is>
      </x:c>
      <x:c r="N16" s="102" t="inlineStr">
        <x:is>
          <x:t xml:space="preserve">RUNTIME_OPT_IN</x:t>
        </x:is>
      </x:c>
      <x:c r="O16" s="102" t="inlineStr">
        <x:is>
          <x:t xml:space="preserve">BODY_NATIF_REUTILISE</x:t>
        </x:is>
      </x:c>
      <x:c r="P16" s="106">
        <x:v>6</x:v>
      </x:c>
      <x:c r="Q16" s="102"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R16" s="102" t="inlineStr">
        <x:is>
          <x:t xml:space="preserve">32f2ee8e4fd801e7ca677a54862f2bd0123a2e78d12c015f64b50ab28184c380</x:t>
        </x:is>
      </x:c>
      <x:c r="S16" s="102" t="inlineStr">
        <x:is>
          <x:t xml:space="preserve">Portée/puissance/stuns/pushback/combos hérités ; spéciaux, projections, entités, finishers et variantes ouverts.</x:t>
        </x:is>
      </x:c>
    </x:row>
    <x:row r="17" ht="64" customHeight="1">
      <x:c r="A17" s="102" t="inlineStr">
        <x:is>
          <x:t xml:space="preserve">scar</x:t>
        </x:is>
      </x:c>
      <x:c r="B17" s="102" t="inlineStr">
        <x:is>
          <x:t xml:space="preserve">M_F003_2L</x:t>
        </x:is>
      </x:c>
      <x:c r="C17" s="102" t="inlineStr">
        <x:is>
          <x:t xml:space="preserve">2L</x:t>
        </x:is>
      </x:c>
      <x:c r="D17" s="102" t="inlineStr">
        <x:is>
          <x:t xml:space="preserve">05_MOVES_PROPOSES</x:t>
        </x:is>
      </x:c>
      <x:c r="E17" s="102" t="inlineStr">
        <x:is>
          <x:t xml:space="preserve">G7</x:t>
        </x:is>
      </x:c>
      <x:c r="F17" s="102" t="inlineStr">
        <x:is>
          <x:t xml:space="preserve">Arrêt de cheville</x:t>
        </x:is>
      </x:c>
      <x:c r="G17" s="106">
        <x:v>6</x:v>
      </x:c>
      <x:c r="H17" s="106">
        <x:v>3</x:v>
      </x:c>
      <x:c r="I17" s="106">
        <x:v>12</x:v>
      </x:c>
      <x:c r="J17" s="106">
        <x:v>35</x:v>
      </x:c>
      <x:c r="K17" s="102" t="inlineStr">
        <x:is>
          <x:t xml:space="preserve">low</x:t>
        </x:is>
      </x:c>
      <x:c r="L17" s="106" t="b">
        <x:v>0</x:v>
      </x:c>
      <x:c r="M17" s="102" t="inlineStr">
        <x:is>
          <x:t xml:space="preserve">workbook-v104</x:t>
        </x:is>
      </x:c>
      <x:c r="N17" s="102" t="inlineStr">
        <x:is>
          <x:t xml:space="preserve">RUNTIME_OPT_IN</x:t>
        </x:is>
      </x:c>
      <x:c r="O17" s="102" t="inlineStr">
        <x:is>
          <x:t xml:space="preserve">BODY_NATIF_REUTILISE</x:t>
        </x:is>
      </x:c>
      <x:c r="P17" s="106">
        <x:v>6</x:v>
      </x:c>
      <x:c r="Q17" s="102"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R17" s="102" t="inlineStr">
        <x:is>
          <x:t xml:space="preserve">32f2ee8e4fd801e7ca677a54862f2bd0123a2e78d12c015f64b50ab28184c380</x:t>
        </x:is>
      </x:c>
      <x:c r="S17" s="102" t="inlineStr">
        <x:is>
          <x:t xml:space="preserve">Portée/puissance/stuns/pushback/combos hérités ; spéciaux, projections, entités, finishers et variantes ouverts.</x:t>
        </x:is>
      </x:c>
    </x:row>
    <x:row r="18" ht="64" customHeight="1">
      <x:c r="A18" s="102" t="inlineStr">
        <x:is>
          <x:t xml:space="preserve">scar</x:t>
        </x:is>
      </x:c>
      <x:c r="B18" s="102" t="inlineStr">
        <x:is>
          <x:t xml:space="preserve">M_F003_2M</x:t>
        </x:is>
      </x:c>
      <x:c r="C18" s="102" t="inlineStr">
        <x:is>
          <x:t xml:space="preserve">2M</x:t>
        </x:is>
      </x:c>
      <x:c r="D18" s="102" t="inlineStr">
        <x:is>
          <x:t xml:space="preserve">05_MOVES_PROPOSES</x:t>
        </x:is>
      </x:c>
      <x:c r="E18" s="102" t="inlineStr">
        <x:is>
          <x:t xml:space="preserve">H7</x:t>
        </x:is>
      </x:c>
      <x:c r="F18" s="102" t="inlineStr">
        <x:is>
          <x:t xml:space="preserve">Balayage de contrôle</x:t>
        </x:is>
      </x:c>
      <x:c r="G18" s="106">
        <x:v>11</x:v>
      </x:c>
      <x:c r="H18" s="106">
        <x:v>4</x:v>
      </x:c>
      <x:c r="I18" s="106">
        <x:v>21</x:v>
      </x:c>
      <x:c r="J18" s="106">
        <x:v>65</x:v>
      </x:c>
      <x:c r="K18" s="102" t="inlineStr">
        <x:is>
          <x:t xml:space="preserve">low</x:t>
        </x:is>
      </x:c>
      <x:c r="L18" s="106" t="b">
        <x:v>0</x:v>
      </x:c>
      <x:c r="M18" s="102" t="inlineStr">
        <x:is>
          <x:t xml:space="preserve">workbook-v104</x:t>
        </x:is>
      </x:c>
      <x:c r="N18" s="102" t="inlineStr">
        <x:is>
          <x:t xml:space="preserve">RUNTIME_OPT_IN</x:t>
        </x:is>
      </x:c>
      <x:c r="O18" s="102" t="inlineStr">
        <x:is>
          <x:t xml:space="preserve">BODY_NATIF_REUTILISE</x:t>
        </x:is>
      </x:c>
      <x:c r="P18" s="106">
        <x:v>6</x:v>
      </x:c>
      <x:c r="Q18" s="102"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R18" s="102" t="inlineStr">
        <x:is>
          <x:t xml:space="preserve">32f2ee8e4fd801e7ca677a54862f2bd0123a2e78d12c015f64b50ab28184c380</x:t>
        </x:is>
      </x:c>
      <x:c r="S18" s="102" t="inlineStr">
        <x:is>
          <x:t xml:space="preserve">Portée/puissance/stuns/pushback/combos hérités ; spéciaux, projections, entités, finishers et variantes ouverts.</x:t>
        </x:is>
      </x:c>
    </x:row>
    <x:row r="19" ht="64" customHeight="1">
      <x:c r="A19" s="102" t="inlineStr">
        <x:is>
          <x:t xml:space="preserve">scar</x:t>
        </x:is>
      </x:c>
      <x:c r="B19" s="102" t="inlineStr">
        <x:is>
          <x:t xml:space="preserve">M_F003_2H</x:t>
        </x:is>
      </x:c>
      <x:c r="C19" s="102" t="inlineStr">
        <x:is>
          <x:t xml:space="preserve">2H</x:t>
        </x:is>
      </x:c>
      <x:c r="D19" s="102" t="inlineStr">
        <x:is>
          <x:t xml:space="preserve">05_MOVES_PROPOSES</x:t>
        </x:is>
      </x:c>
      <x:c r="E19" s="102" t="inlineStr">
        <x:is>
          <x:t xml:space="preserve">I7</x:t>
        </x:is>
      </x:c>
      <x:c r="F19" s="102" t="inlineStr">
        <x:is>
          <x:t xml:space="preserve">Interception montante</x:t>
        </x:is>
      </x:c>
      <x:c r="G19" s="106">
        <x:v>14</x:v>
      </x:c>
      <x:c r="H19" s="106">
        <x:v>5</x:v>
      </x:c>
      <x:c r="I19" s="106">
        <x:v>29</x:v>
      </x:c>
      <x:c r="J19" s="106">
        <x:v>90</x:v>
      </x:c>
      <x:c r="K19" s="102" t="inlineStr">
        <x:is>
          <x:t xml:space="preserve">mid</x:t>
        </x:is>
      </x:c>
      <x:c r="L19" s="106" t="b">
        <x:v>1</x:v>
      </x:c>
      <x:c r="M19" s="102" t="inlineStr">
        <x:is>
          <x:t xml:space="preserve">workbook-v104</x:t>
        </x:is>
      </x:c>
      <x:c r="N19" s="102" t="inlineStr">
        <x:is>
          <x:t xml:space="preserve">RUNTIME_OPT_IN</x:t>
        </x:is>
      </x:c>
      <x:c r="O19" s="102" t="inlineStr">
        <x:is>
          <x:t xml:space="preserve">BODY_NATIF_REUTILISE</x:t>
        </x:is>
      </x:c>
      <x:c r="P19" s="106">
        <x:v>6</x:v>
      </x:c>
      <x:c r="Q19" s="102"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R19" s="102" t="inlineStr">
        <x:is>
          <x:t xml:space="preserve">32f2ee8e4fd801e7ca677a54862f2bd0123a2e78d12c015f64b50ab28184c380</x:t>
        </x:is>
      </x:c>
      <x:c r="S19" s="102" t="inlineStr">
        <x:is>
          <x:t xml:space="preserve">Portée/puissance/stuns/pushback/combos hérités ; spéciaux, projections, entités, finishers et variantes ouverts.</x:t>
        </x:is>
      </x:c>
    </x:row>
    <x:row r="20" ht="64" customHeight="1">
      <x:c r="A20" s="102" t="inlineStr">
        <x:is>
          <x:t xml:space="preserve">scar</x:t>
        </x:is>
      </x:c>
      <x:c r="B20" s="102" t="inlineStr">
        <x:is>
          <x:t xml:space="preserve">M_F003_jL</x:t>
        </x:is>
      </x:c>
      <x:c r="C20" s="102" t="inlineStr">
        <x:is>
          <x:t xml:space="preserve">jL</x:t>
        </x:is>
      </x:c>
      <x:c r="D20" s="102" t="inlineStr">
        <x:is>
          <x:t xml:space="preserve">05_MOVES_PROPOSES</x:t>
        </x:is>
      </x:c>
      <x:c r="E20" s="102" t="inlineStr">
        <x:is>
          <x:t xml:space="preserve">J7</x:t>
        </x:is>
      </x:c>
      <x:c r="F20" s="102" t="inlineStr">
        <x:is>
          <x:t xml:space="preserve">Contact aérien court</x:t>
        </x:is>
      </x:c>
      <x:c r="G20" s="106">
        <x:v>6</x:v>
      </x:c>
      <x:c r="H20" s="106">
        <x:v>3</x:v>
      </x:c>
      <x:c r="I20" s="106">
        <x:v>12</x:v>
      </x:c>
      <x:c r="J20" s="106">
        <x:v>35</x:v>
      </x:c>
      <x:c r="K20" s="102" t="inlineStr">
        <x:is>
          <x:t xml:space="preserve">high</x:t>
        </x:is>
      </x:c>
      <x:c r="L20" s="106" t="b">
        <x:v>0</x:v>
      </x:c>
      <x:c r="M20" s="102" t="inlineStr">
        <x:is>
          <x:t xml:space="preserve">workbook-v104</x:t>
        </x:is>
      </x:c>
      <x:c r="N20" s="102" t="inlineStr">
        <x:is>
          <x:t xml:space="preserve">RUNTIME_OPT_IN</x:t>
        </x:is>
      </x:c>
      <x:c r="O20" s="102" t="inlineStr">
        <x:is>
          <x:t xml:space="preserve">BODY_NATIF_REUTILISE</x:t>
        </x:is>
      </x:c>
      <x:c r="P20" s="106">
        <x:v>6</x:v>
      </x:c>
      <x:c r="Q20" s="102"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R20" s="102" t="inlineStr">
        <x:is>
          <x:t xml:space="preserve">32f2ee8e4fd801e7ca677a54862f2bd0123a2e78d12c015f64b50ab28184c380</x:t>
        </x:is>
      </x:c>
      <x:c r="S20" s="102" t="inlineStr">
        <x:is>
          <x:t xml:space="preserve">Portée/puissance/stuns/pushback/combos hérités ; spéciaux, projections, entités, finishers et variantes ouverts.</x:t>
        </x:is>
      </x:c>
    </x:row>
    <x:row r="21" ht="64" customHeight="1">
      <x:c r="A21" s="102" t="inlineStr">
        <x:is>
          <x:t xml:space="preserve">scar</x:t>
        </x:is>
      </x:c>
      <x:c r="B21" s="102" t="inlineStr">
        <x:is>
          <x:t xml:space="preserve">M_F003_jM</x:t>
        </x:is>
      </x:c>
      <x:c r="C21" s="102" t="inlineStr">
        <x:is>
          <x:t xml:space="preserve">jM</x:t>
        </x:is>
      </x:c>
      <x:c r="D21" s="102" t="inlineStr">
        <x:is>
          <x:t xml:space="preserve">05_MOVES_PROPOSES</x:t>
        </x:is>
      </x:c>
      <x:c r="E21" s="102" t="inlineStr">
        <x:is>
          <x:t xml:space="preserve">K7</x:t>
        </x:is>
      </x:c>
      <x:c r="F21" s="102" t="inlineStr">
        <x:is>
          <x:t xml:space="preserve">Coupe aérienne</x:t>
        </x:is>
      </x:c>
      <x:c r="G21" s="106">
        <x:v>10</x:v>
      </x:c>
      <x:c r="H21" s="106">
        <x:v>5</x:v>
      </x:c>
      <x:c r="I21" s="106">
        <x:v>18</x:v>
      </x:c>
      <x:c r="J21" s="106">
        <x:v>65</x:v>
      </x:c>
      <x:c r="K21" s="102" t="inlineStr">
        <x:is>
          <x:t xml:space="preserve">high</x:t>
        </x:is>
      </x:c>
      <x:c r="L21" s="106" t="b">
        <x:v>0</x:v>
      </x:c>
      <x:c r="M21" s="102" t="inlineStr">
        <x:is>
          <x:t xml:space="preserve">workbook-v104</x:t>
        </x:is>
      </x:c>
      <x:c r="N21" s="102" t="inlineStr">
        <x:is>
          <x:t xml:space="preserve">RUNTIME_OPT_IN</x:t>
        </x:is>
      </x:c>
      <x:c r="O21" s="102" t="inlineStr">
        <x:is>
          <x:t xml:space="preserve">BODY_NATIF_REUTILISE</x:t>
        </x:is>
      </x:c>
      <x:c r="P21" s="106">
        <x:v>6</x:v>
      </x:c>
      <x:c r="Q21" s="102"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R21" s="102" t="inlineStr">
        <x:is>
          <x:t xml:space="preserve">32f2ee8e4fd801e7ca677a54862f2bd0123a2e78d12c015f64b50ab28184c380</x:t>
        </x:is>
      </x:c>
      <x:c r="S21" s="102" t="inlineStr">
        <x:is>
          <x:t xml:space="preserve">Portée/puissance/stuns/pushback/combos hérités ; spéciaux, projections, entités, finishers et variantes ouverts.</x:t>
        </x:is>
      </x:c>
    </x:row>
    <x:row r="22" ht="64" customHeight="1">
      <x:c r="A22" s="102" t="inlineStr">
        <x:is>
          <x:t xml:space="preserve">scar</x:t>
        </x:is>
      </x:c>
      <x:c r="B22" s="102" t="inlineStr">
        <x:is>
          <x:t xml:space="preserve">M_F003_jH</x:t>
        </x:is>
      </x:c>
      <x:c r="C22" s="102" t="inlineStr">
        <x:is>
          <x:t xml:space="preserve">jH</x:t>
        </x:is>
      </x:c>
      <x:c r="D22" s="102" t="inlineStr">
        <x:is>
          <x:t xml:space="preserve">05_MOVES_PROPOSES</x:t>
        </x:is>
      </x:c>
      <x:c r="E22" s="102" t="inlineStr">
        <x:is>
          <x:t xml:space="preserve">L7</x:t>
        </x:is>
      </x:c>
      <x:c r="F22" s="102" t="inlineStr">
        <x:is>
          <x:t xml:space="preserve">Descente engagée</x:t>
        </x:is>
      </x:c>
      <x:c r="G22" s="106">
        <x:v>15</x:v>
      </x:c>
      <x:c r="H22" s="106">
        <x:v>6</x:v>
      </x:c>
      <x:c r="I22" s="106">
        <x:v>24</x:v>
      </x:c>
      <x:c r="J22" s="106">
        <x:v>100</x:v>
      </x:c>
      <x:c r="K22" s="102" t="inlineStr">
        <x:is>
          <x:t xml:space="preserve">high</x:t>
        </x:is>
      </x:c>
      <x:c r="L22" s="106" t="b">
        <x:v>0</x:v>
      </x:c>
      <x:c r="M22" s="102" t="inlineStr">
        <x:is>
          <x:t xml:space="preserve">workbook-v104</x:t>
        </x:is>
      </x:c>
      <x:c r="N22" s="102" t="inlineStr">
        <x:is>
          <x:t xml:space="preserve">RUNTIME_OPT_IN</x:t>
        </x:is>
      </x:c>
      <x:c r="O22" s="102" t="inlineStr">
        <x:is>
          <x:t xml:space="preserve">BODY_NATIF_REUTILISE</x:t>
        </x:is>
      </x:c>
      <x:c r="P22" s="106">
        <x:v>6</x:v>
      </x:c>
      <x:c r="Q22" s="102"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R22" s="102" t="inlineStr">
        <x:is>
          <x:t xml:space="preserve">32f2ee8e4fd801e7ca677a54862f2bd0123a2e78d12c015f64b50ab28184c380</x:t>
        </x:is>
      </x:c>
      <x:c r="S22" s="102" t="inlineStr">
        <x:is>
          <x:t xml:space="preserve">Portée/puissance/stuns/pushback/combos hérités ; spéciaux, projections, entités, finishers et variantes ouverts.</x:t>
        </x:is>
      </x:c>
    </x:row>
  </x:sheetData>
  <x:autoFilter ref="A4:S22"/>
  <x:mergeCells count="3">
    <x:mergeCell ref="A1:S1"/>
    <x:mergeCell ref="A2:S2"/>
    <x:mergeCell ref="A3:S3"/>
  </x:mergeCells>
  <x:hyperlinks>
    <x:hyperlink ref="A3" location="'SyntheseV104'!A1" display="Retour à la synthèse"/>
  </x:hyperlinks>
  <x:pageMargins left="0.25" right="0.25" top="0.5" bottom="0.5" header="0.3" footer="0.3"/>
</x:worksheet>
</file>

<file path=xl/worksheets/v104-sheet-31.xml><?xml version="1.0" encoding="utf-8"?>
<x:worksheet xmlns:x="http://schemas.openxmlformats.org/spreadsheetml/2006/main">
  <x:dimension ref="A1:M14"/>
  <x:sheetViews>
    <x:sheetView workbookViewId="0" showGridLines="0">
      <x:pane ySplit="4" topLeftCell="A5" activePane="bottomLeft" state="frozen"/>
      <x:selection pane="bottomLeft" activeCell="A5" sqref="A5"/>
    </x:sheetView>
  </x:sheetViews>
  <x:sheetFormatPr defaultRowHeight="32"/>
  <x:cols>
    <x:col min="1" max="1" width="16" customWidth="1"/>
    <x:col min="2" max="2" width="25" customWidth="1"/>
    <x:col min="3" max="3" width="35" customWidth="1"/>
    <x:col min="4" max="4" width="60" customWidth="1"/>
    <x:col min="5" max="5" width="115" customWidth="1"/>
    <x:col min="6" max="6" width="100" customWidth="1"/>
    <x:col min="7" max="7" width="100" customWidth="1"/>
    <x:col min="8" max="8" width="40" customWidth="1"/>
    <x:col min="9" max="9" width="100" customWidth="1"/>
    <x:col min="10" max="10" width="30" customWidth="1"/>
    <x:col min="11" max="11" width="120" customWidth="1"/>
    <x:col min="12" max="12" width="90" customWidth="1"/>
    <x:col min="13" max="13" width="100" customWidth="1"/>
  </x:cols>
  <x:sheetData>
    <x:row r="1" ht="31" customHeight="1">
      <x:c r="A1" s="104" t="inlineStr">
        <x:is>
          <x:t xml:space="preserve">Cartographe V6 · options et répliques source</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row>
    <x:row r="4" ht="34" customHeight="1">
      <x:c r="A4" s="103" t="inlineStr">
        <x:is>
          <x:t xml:space="preserve">Option</x:t>
        </x:is>
      </x:c>
      <x:c r="B4" s="103" t="inlineStr">
        <x:is>
          <x:t xml:space="preserve">État</x:t>
        </x:is>
      </x:c>
      <x:c r="C4" s="103" t="inlineStr">
        <x:is>
          <x:t xml:space="preserve">Scène source</x:t>
        </x:is>
      </x:c>
      <x:c r="D4" s="103" t="inlineStr">
        <x:is>
          <x:t xml:space="preserve">Cellules source</x:t>
        </x:is>
      </x:c>
      <x:c r="E4" s="103" t="inlineStr">
        <x:is>
          <x:t xml:space="preserve">Action source / périmètre</x:t>
        </x:is>
      </x:c>
      <x:c r="F4" s="103" t="inlineStr">
        <x:is>
          <x:t xml:space="preserve">Conditions</x:t>
        </x:is>
      </x:c>
      <x:c r="G4" s="103" t="inlineStr">
        <x:is>
          <x:t xml:space="preserve">Conséquence</x:t>
        </x:is>
      </x:c>
      <x:c r="H4" s="103" t="inlineStr">
        <x:is>
          <x:t xml:space="preserve">Route physique</x:t>
        </x:is>
      </x:c>
      <x:c r="I4" s="103" t="inlineStr">
        <x:is>
          <x:t xml:space="preserve">Repères connus</x:t>
        </x:is>
      </x:c>
      <x:c r="J4" s="103" t="inlineStr">
        <x:is>
          <x:t xml:space="preserve">Locuteur source</x:t>
        </x:is>
      </x:c>
      <x:c r="K4" s="103" t="inlineStr">
        <x:is>
          <x:t xml:space="preserve">Réplique source exacte</x:t>
        </x:is>
      </x:c>
      <x:c r="L4" s="103" t="inlineStr">
        <x:is>
          <x:t xml:space="preserve">Geste source</x:t>
        </x:is>
      </x:c>
      <x:c r="M4" s="103" t="inlineStr">
        <x:is>
          <x:t xml:space="preserve">Reste ouvert</x:t>
        </x:is>
      </x:c>
    </x:row>
    <x:row r="5" ht="64" customHeight="1">
      <x:c r="A5" s="102" t="inlineStr">
        <x:is>
          <x:t xml:space="preserve">B</x:t>
        </x:is>
      </x:c>
      <x:c r="B5" s="102" t="inlineStr">
        <x:is>
          <x:t xml:space="preserve">RUNTIME_PARTIEL</x:t>
        </x:is>
      </x:c>
      <x:c r="C5" s="102" t="inlineStr">
        <x:is>
          <x:t xml:space="preserve">D6-W-PNJ-ROLE-12</x:t>
        </x:is>
      </x:c>
      <x:c r="D5" s="102" t="inlineStr">
        <x:is>
          <x:t xml:space="preserve">Choix et actions V6!A807:H807</x:t>
        </x:is>
      </x:c>
      <x:c r="E5" s="102" t="inlineStr">
        <x:is>
          <x:t xml:space="preserve">Parcourir une liaison prudente entre points connus sans dévoiler les zones non vues.</x:t>
        </x:is>
      </x:c>
      <x:c r="F5" s="102" t="inlineStr">
        <x:is>
          <x:t xml:space="preserve">Option physiquement praticable ; aucune téléportation ou ressource supposée. Si choix de différer : sortie sûre encore atteignable.</x:t>
        </x:is>
      </x:c>
      <x:c r="G5" s="102" t="inlineStr">
        <x:is>
          <x:t xml:space="preserve">Approche B annoncée ; conserver les états déjà acquis et appliquer seulement les effets des actions achevées. Différer ou se replier ne vaut pas victoire.</x:t>
        </x:is>
      </x:c>
      <x:c r="H5" s="102" t="inlineStr">
        <x:is>
          <x:t xml:space="preserve">port-known-lectern-v104</x:t>
        </x:is>
      </x:c>
      <x:c r="I5" s="102" t="inlineStr">
        <x:is>
          <x:t xml:space="preserve">{"id":"street-v92:port-registers:basalt-planter-left","label":"Bac de basalte du registre","x":6120,"y":5020}
{"id":"urban-v81:port-4:light","label":"Lampe de la cour du registre","x":6240,"y":5260}</x:t>
        </x:is>
      </x:c>
      <x:c r="J5" s="102" t="inlineStr">
        <x:is>
          <x:t xml:space="preserve"/>
        </x:is>
      </x:c>
      <x:c r="K5" s="102" t="inlineStr">
        <x:is>
          <x:t xml:space="preserve"/>
        </x:is>
      </x:c>
      <x:c r="L5" s="102" t="inlineStr">
        <x:is>
          <x:t xml:space="preserve"/>
        </x:is>
      </x:c>
      <x:c r="M5" s="102" t="inlineStr">
        <x:is>
          <x:t xml:space="preserve">Validation ciblée explicite requise ; aucun dévoilement ni récompense.</x:t>
        </x:is>
      </x:c>
    </x:row>
    <x:row r="6" ht="64" customHeight="1">
      <x:c r="A6" s="102" t="inlineStr">
        <x:is>
          <x:t xml:space="preserve">A</x:t>
        </x:is>
      </x:c>
      <x:c r="B6" s="108" t="inlineStr">
        <x:is>
          <x:t xml:space="preserve">OUVERT</x:t>
        </x:is>
      </x:c>
      <x:c r="C6" s="102" t="inlineStr">
        <x:is>
          <x:t xml:space="preserve">D6-W-PNJ-ROLE-12</x:t>
        </x:is>
      </x:c>
      <x:c r="D6" s="102" t="inlineStr">
        <x:is>
          <x:t xml:space="preserve">Choix et actions V6!A806:H806</x:t>
        </x:is>
      </x:c>
      <x:c r="E6" s="102" t="inlineStr">
        <x:is>
          <x:t xml:space="preserve">Observation depuis un point haut : non incarnée par le lot V104</x:t>
        </x:is>
      </x:c>
      <x:c r="F6" s="102" t="inlineStr">
        <x:is>
          <x:t xml:space="preserve">Objet/service physique et visibilité à implémenter</x:t>
        </x:is>
      </x:c>
      <x:c r="G6" s="102" t="inlineStr">
        <x:is>
          <x:t xml:space="preserve">Aucune clôture V104</x:t>
        </x:is>
      </x:c>
      <x:c r="H6" s="102" t="inlineStr">
        <x:is>
          <x:t xml:space="preserve"/>
        </x:is>
      </x:c>
      <x:c r="I6" s="102" t="inlineStr">
        <x:is>
          <x:t xml:space="preserve"/>
        </x:is>
      </x:c>
      <x:c r="J6" s="102" t="inlineStr">
        <x:is>
          <x:t xml:space="preserve"/>
        </x:is>
      </x:c>
      <x:c r="K6" s="102" t="inlineStr">
        <x:is>
          <x:t xml:space="preserve"/>
        </x:is>
      </x:c>
      <x:c r="L6" s="102" t="inlineStr">
        <x:is>
          <x:t xml:space="preserve"/>
        </x:is>
      </x:c>
      <x:c r="M6" s="102" t="inlineStr">
        <x:is>
          <x:t xml:space="preserve">Option source distincte restant ouverte.</x:t>
        </x:is>
      </x:c>
    </x:row>
    <x:row r="7" ht="64" customHeight="1">
      <x:c r="A7" s="102" t="inlineStr">
        <x:is>
          <x:t xml:space="preserve">-</x:t>
        </x:is>
      </x:c>
      <x:c r="B7" s="102" t="inlineStr">
        <x:is>
          <x:t xml:space="preserve">REPLIQUE_SOURCE</x:t>
        </x:is>
      </x:c>
      <x:c r="C7" s="102" t="inlineStr">
        <x:is>
          <x:t xml:space="preserve">D6-W-PNJ-ROLE-12</x:t>
        </x:is>
      </x:c>
      <x:c r="D7" s="102" t="inlineStr">
        <x:is>
          <x:t xml:space="preserve">Répliques V6!A3255:K3255</x:t>
        </x:is>
      </x:c>
      <x:c r="E7" s="102" t="inlineStr">
        <x:is>
          <x:t xml:space="preserve"/>
        </x:is>
      </x:c>
      <x:c r="F7" s="102" t="inlineStr">
        <x:is>
          <x:t xml:space="preserve"/>
        </x:is>
      </x:c>
      <x:c r="G7" s="102" t="inlineStr">
        <x:is>
          <x:t xml:space="preserve"/>
        </x:is>
      </x:c>
      <x:c r="H7" s="102" t="inlineStr">
        <x:is>
          <x:t xml:space="preserve"/>
        </x:is>
      </x:c>
      <x:c r="I7" s="102" t="inlineStr">
        <x:is>
          <x:t xml:space="preserve"/>
        </x:is>
      </x:c>
      <x:c r="J7" s="102" t="inlineStr">
        <x:is>
          <x:t xml:space="preserve">Cartographe du poste rencontré</x:t>
        </x:is>
      </x:c>
      <x:c r="K7" s="102" t="inlineStr">
        <x:is>
          <x:t xml:space="preserve">J’ai deux repères et une crête qui les cache l’un à l’autre. Monte là-haut pour voir ce que mon relevé laisse blanc.</x:t>
        </x:is>
      </x:c>
      <x:c r="L7" s="102" t="inlineStr">
        <x:is>
          <x:t xml:space="preserve">Désigne l’élément visible concerné puis laisse au joueur le temps de regarder.</x:t>
        </x:is>
      </x:c>
      <x:c r="M7" s="102" t="inlineStr">
        <x:is>
          <x:t xml:space="preserve">Texte documentaire exact ; sa présence ne valide pas une interaction jouée.</x:t>
        </x:is>
      </x:c>
    </x:row>
    <x:row r="8" ht="64" customHeight="1">
      <x:c r="A8" s="102" t="inlineStr">
        <x:is>
          <x:t xml:space="preserve">-</x:t>
        </x:is>
      </x:c>
      <x:c r="B8" s="102" t="inlineStr">
        <x:is>
          <x:t xml:space="preserve">REPLIQUE_SOURCE</x:t>
        </x:is>
      </x:c>
      <x:c r="C8" s="102" t="inlineStr">
        <x:is>
          <x:t xml:space="preserve">D6-W-PNJ-ROLE-12</x:t>
        </x:is>
      </x:c>
      <x:c r="D8" s="102" t="inlineStr">
        <x:is>
          <x:t xml:space="preserve">Répliques V6!A3256:K3256</x:t>
        </x:is>
      </x:c>
      <x:c r="E8" s="102" t="inlineStr">
        <x:is>
          <x:t xml:space="preserve"/>
        </x:is>
      </x:c>
      <x:c r="F8" s="102" t="inlineStr">
        <x:is>
          <x:t xml:space="preserve"/>
        </x:is>
      </x:c>
      <x:c r="G8" s="102" t="inlineStr">
        <x:is>
          <x:t xml:space="preserve"/>
        </x:is>
      </x:c>
      <x:c r="H8" s="102" t="inlineStr">
        <x:is>
          <x:t xml:space="preserve"/>
        </x:is>
      </x:c>
      <x:c r="I8" s="102" t="inlineStr">
        <x:is>
          <x:t xml:space="preserve"/>
        </x:is>
      </x:c>
      <x:c r="J8" s="102" t="inlineStr">
        <x:is>
          <x:t xml:space="preserve">Cartographe du poste rencontré</x:t>
        </x:is>
      </x:c>
      <x:c r="K8" s="102" t="inlineStr">
        <x:is>
          <x:t xml:space="preserve">Les repères atteints rejoignent ton dessin. Les parties non vues restent distinctes.</x:t>
        </x:is>
      </x:c>
      <x:c r="L8" s="102" t="inlineStr">
        <x:is>
          <x:t xml:space="preserve">Rejoint le point de travail ou de passage réellement obtenu.</x:t>
        </x:is>
      </x:c>
      <x:c r="M8" s="102" t="inlineStr">
        <x:is>
          <x:t xml:space="preserve">Texte documentaire exact ; sa présence ne valide pas une interaction jouée.</x:t>
        </x:is>
      </x:c>
    </x:row>
    <x:row r="9" ht="64" customHeight="1">
      <x:c r="A9" s="102" t="inlineStr">
        <x:is>
          <x:t xml:space="preserve">-</x:t>
        </x:is>
      </x:c>
      <x:c r="B9" s="102" t="inlineStr">
        <x:is>
          <x:t xml:space="preserve">REPLIQUE_SOURCE</x:t>
        </x:is>
      </x:c>
      <x:c r="C9" s="102" t="inlineStr">
        <x:is>
          <x:t xml:space="preserve">D6-W-PNJ-ROLE-12</x:t>
        </x:is>
      </x:c>
      <x:c r="D9" s="102" t="inlineStr">
        <x:is>
          <x:t xml:space="preserve">Répliques V6!A3257:K3257</x:t>
        </x:is>
      </x:c>
      <x:c r="E9" s="102" t="inlineStr">
        <x:is>
          <x:t xml:space="preserve"/>
        </x:is>
      </x:c>
      <x:c r="F9" s="102" t="inlineStr">
        <x:is>
          <x:t xml:space="preserve"/>
        </x:is>
      </x:c>
      <x:c r="G9" s="102" t="inlineStr">
        <x:is>
          <x:t xml:space="preserve"/>
        </x:is>
      </x:c>
      <x:c r="H9" s="102" t="inlineStr">
        <x:is>
          <x:t xml:space="preserve"/>
        </x:is>
      </x:c>
      <x:c r="I9" s="102" t="inlineStr">
        <x:is>
          <x:t xml:space="preserve"/>
        </x:is>
      </x:c>
      <x:c r="J9" s="102" t="inlineStr">
        <x:is>
          <x:t xml:space="preserve">Cartographe du poste rencontré</x:t>
        </x:is>
      </x:c>
      <x:c r="K9" s="102" t="inlineStr">
        <x:is>
          <x:t xml:space="preserve">Tu n’as pas vu derrière la crête. La ligne doit encore s’y arrêter.</x:t>
        </x:is>
      </x:c>
      <x:c r="L9" s="102" t="inlineStr">
        <x:is>
          <x:t xml:space="preserve">Abaisse la main et regarde la route ou l’objet resté inaccessible.</x:t>
        </x:is>
      </x:c>
      <x:c r="M9" s="102" t="inlineStr">
        <x:is>
          <x:t xml:space="preserve">Texte documentaire exact ; sa présence ne valide pas une interaction jouée.</x:t>
        </x:is>
      </x:c>
    </x:row>
    <x:row r="10" ht="64" customHeight="1">
      <x:c r="A10" s="102" t="inlineStr">
        <x:is>
          <x:t xml:space="preserve">-</x:t>
        </x:is>
      </x:c>
      <x:c r="B10" s="102" t="inlineStr">
        <x:is>
          <x:t xml:space="preserve">REPLIQUE_SOURCE</x:t>
        </x:is>
      </x:c>
      <x:c r="C10" s="102" t="inlineStr">
        <x:is>
          <x:t xml:space="preserve">D6-W-PNJ-ROLE-12</x:t>
        </x:is>
      </x:c>
      <x:c r="D10" s="102" t="inlineStr">
        <x:is>
          <x:t xml:space="preserve">Répliques V6!A3258:K3258</x:t>
        </x:is>
      </x:c>
      <x:c r="E10" s="102" t="inlineStr">
        <x:is>
          <x:t xml:space="preserve"/>
        </x:is>
      </x:c>
      <x:c r="F10" s="102" t="inlineStr">
        <x:is>
          <x:t xml:space="preserve"/>
        </x:is>
      </x:c>
      <x:c r="G10" s="102" t="inlineStr">
        <x:is>
          <x:t xml:space="preserve"/>
        </x:is>
      </x:c>
      <x:c r="H10" s="102" t="inlineStr">
        <x:is>
          <x:t xml:space="preserve"/>
        </x:is>
      </x:c>
      <x:c r="I10" s="102" t="inlineStr">
        <x:is>
          <x:t xml:space="preserve"/>
        </x:is>
      </x:c>
      <x:c r="J10" s="102" t="inlineStr">
        <x:is>
          <x:t xml:space="preserve">Cartographe du poste rencontré</x:t>
        </x:is>
      </x:c>
      <x:c r="K10" s="102" t="inlineStr">
        <x:is>
          <x:t xml:space="preserve">Le dernier repère confirmé est ici. Reprenons la marche depuis lui.</x:t>
        </x:is>
      </x:c>
      <x:c r="L10" s="102" t="inlineStr">
        <x:is>
          <x:t xml:space="preserve">Reprend sa place au dernier point sûr, sans rejouer le début.</x:t>
        </x:is>
      </x:c>
      <x:c r="M10" s="102" t="inlineStr">
        <x:is>
          <x:t xml:space="preserve">Texte documentaire exact ; sa présence ne valide pas une interaction jouée.</x:t>
        </x:is>
      </x:c>
    </x:row>
    <x:row r="11" ht="64" customHeight="1">
      <x:c r="A11" s="102" t="inlineStr">
        <x:is>
          <x:t xml:space="preserve">A</x:t>
        </x:is>
      </x:c>
      <x:c r="B11" s="102" t="inlineStr">
        <x:is>
          <x:t xml:space="preserve">REPLIQUE_SOURCE</x:t>
        </x:is>
      </x:c>
      <x:c r="C11" s="102" t="inlineStr">
        <x:is>
          <x:t xml:space="preserve">D6-W-PNJ-ROLE-12</x:t>
        </x:is>
      </x:c>
      <x:c r="D11" s="102" t="inlineStr">
        <x:is>
          <x:t xml:space="preserve">Répliques V6!A3259:K3259</x:t>
        </x:is>
      </x:c>
      <x:c r="E11" s="102" t="inlineStr">
        <x:is>
          <x:t xml:space="preserve"/>
        </x:is>
      </x:c>
      <x:c r="F11" s="102" t="inlineStr">
        <x:is>
          <x:t xml:space="preserve"/>
        </x:is>
      </x:c>
      <x:c r="G11" s="102" t="inlineStr">
        <x:is>
          <x:t xml:space="preserve"/>
        </x:is>
      </x:c>
      <x:c r="H11" s="102" t="inlineStr">
        <x:is>
          <x:t xml:space="preserve"/>
        </x:is>
      </x:c>
      <x:c r="I11" s="102" t="inlineStr">
        <x:is>
          <x:t xml:space="preserve"/>
        </x:is>
      </x:c>
      <x:c r="J11" s="102" t="inlineStr">
        <x:is>
          <x:t xml:space="preserve">Joueur</x:t>
        </x:is>
      </x:c>
      <x:c r="K11" s="102" t="inlineStr">
        <x:is>
          <x:t xml:space="preserve">Je complète le relevé depuis le point haut.</x:t>
        </x:is>
      </x:c>
      <x:c r="L11" s="102" t="inlineStr">
        <x:is>
          <x:t xml:space="preserve">Regarder la personne ou l’appui concerné ; intention, pas résultat.</x:t>
        </x:is>
      </x:c>
      <x:c r="M11" s="102" t="inlineStr">
        <x:is>
          <x:t xml:space="preserve">Texte documentaire exact ; sa présence ne valide pas une interaction jouée.</x:t>
        </x:is>
      </x:c>
    </x:row>
    <x:row r="12" ht="64" customHeight="1">
      <x:c r="A12" s="102" t="inlineStr">
        <x:is>
          <x:t xml:space="preserve">A</x:t>
        </x:is>
      </x:c>
      <x:c r="B12" s="102" t="inlineStr">
        <x:is>
          <x:t xml:space="preserve">REPLIQUE_SOURCE</x:t>
        </x:is>
      </x:c>
      <x:c r="C12" s="102" t="inlineStr">
        <x:is>
          <x:t xml:space="preserve">D6-W-PNJ-ROLE-12</x:t>
        </x:is>
      </x:c>
      <x:c r="D12" s="102" t="inlineStr">
        <x:is>
          <x:t xml:space="preserve">Répliques V6!A3260:K3260</x:t>
        </x:is>
      </x:c>
      <x:c r="E12" s="102" t="inlineStr">
        <x:is>
          <x:t xml:space="preserve"/>
        </x:is>
      </x:c>
      <x:c r="F12" s="102" t="inlineStr">
        <x:is>
          <x:t xml:space="preserve"/>
        </x:is>
      </x:c>
      <x:c r="G12" s="102" t="inlineStr">
        <x:is>
          <x:t xml:space="preserve"/>
        </x:is>
      </x:c>
      <x:c r="H12" s="102" t="inlineStr">
        <x:is>
          <x:t xml:space="preserve"/>
        </x:is>
      </x:c>
      <x:c r="I12" s="102" t="inlineStr">
        <x:is>
          <x:t xml:space="preserve"/>
        </x:is>
      </x:c>
      <x:c r="J12" s="102" t="inlineStr">
        <x:is>
          <x:t xml:space="preserve">Cartographe du poste rencontré</x:t>
        </x:is>
      </x:c>
      <x:c r="K12" s="102" t="inlineStr">
        <x:is>
          <x:t xml:space="preserve">Garde l’heure de ton observation. Une route peut changer après ton passage.</x:t>
        </x:is>
      </x:c>
      <x:c r="L12" s="102" t="inlineStr">
        <x:is>
          <x:t xml:space="preserve">Réponse au choix retenu ; les autres réponses ne sont pas jouées.</x:t>
        </x:is>
      </x:c>
      <x:c r="M12" s="102" t="inlineStr">
        <x:is>
          <x:t xml:space="preserve">Texte documentaire exact ; sa présence ne valide pas une interaction jouée.</x:t>
        </x:is>
      </x:c>
    </x:row>
    <x:row r="13" ht="64" customHeight="1">
      <x:c r="A13" s="102" t="inlineStr">
        <x:is>
          <x:t xml:space="preserve">B</x:t>
        </x:is>
      </x:c>
      <x:c r="B13" s="102" t="inlineStr">
        <x:is>
          <x:t xml:space="preserve">REPLIQUE_SOURCE</x:t>
        </x:is>
      </x:c>
      <x:c r="C13" s="102" t="inlineStr">
        <x:is>
          <x:t xml:space="preserve">D6-W-PNJ-ROLE-12</x:t>
        </x:is>
      </x:c>
      <x:c r="D13" s="102" t="inlineStr">
        <x:is>
          <x:t xml:space="preserve">Répliques V6!A3261:K3261</x:t>
        </x:is>
      </x:c>
      <x:c r="E13" s="102" t="inlineStr">
        <x:is>
          <x:t xml:space="preserve"/>
        </x:is>
      </x:c>
      <x:c r="F13" s="102" t="inlineStr">
        <x:is>
          <x:t xml:space="preserve"/>
        </x:is>
      </x:c>
      <x:c r="G13" s="102" t="inlineStr">
        <x:is>
          <x:t xml:space="preserve"/>
        </x:is>
      </x:c>
      <x:c r="H13" s="102" t="inlineStr">
        <x:is>
          <x:t xml:space="preserve"/>
        </x:is>
      </x:c>
      <x:c r="I13" s="102" t="inlineStr">
        <x:is>
          <x:t xml:space="preserve"/>
        </x:is>
      </x:c>
      <x:c r="J13" s="102" t="inlineStr">
        <x:is>
          <x:t xml:space="preserve">Joueur</x:t>
        </x:is>
      </x:c>
      <x:c r="K13" s="102" t="inlineStr">
        <x:is>
          <x:t xml:space="preserve">Je trace d’abord une route prudente entre les points connus.</x:t>
        </x:is>
      </x:c>
      <x:c r="L13" s="102" t="inlineStr">
        <x:is>
          <x:t xml:space="preserve">Regarder la personne ou l’appui concerné ; intention, pas résultat.</x:t>
        </x:is>
      </x:c>
      <x:c r="M13" s="102" t="inlineStr">
        <x:is>
          <x:t xml:space="preserve">Texte documentaire exact ; sa présence ne valide pas une interaction jouée.</x:t>
        </x:is>
      </x:c>
    </x:row>
    <x:row r="14" ht="64" customHeight="1">
      <x:c r="A14" s="102" t="inlineStr">
        <x:is>
          <x:t xml:space="preserve">B</x:t>
        </x:is>
      </x:c>
      <x:c r="B14" s="102" t="inlineStr">
        <x:is>
          <x:t xml:space="preserve">REPLIQUE_SOURCE</x:t>
        </x:is>
      </x:c>
      <x:c r="C14" s="102" t="inlineStr">
        <x:is>
          <x:t xml:space="preserve">D6-W-PNJ-ROLE-12</x:t>
        </x:is>
      </x:c>
      <x:c r="D14" s="102" t="inlineStr">
        <x:is>
          <x:t xml:space="preserve">Répliques V6!A3262:K3262</x:t>
        </x:is>
      </x:c>
      <x:c r="E14" s="102" t="inlineStr">
        <x:is>
          <x:t xml:space="preserve"/>
        </x:is>
      </x:c>
      <x:c r="F14" s="102" t="inlineStr">
        <x:is>
          <x:t xml:space="preserve"/>
        </x:is>
      </x:c>
      <x:c r="G14" s="102" t="inlineStr">
        <x:is>
          <x:t xml:space="preserve"/>
        </x:is>
      </x:c>
      <x:c r="H14" s="102" t="inlineStr">
        <x:is>
          <x:t xml:space="preserve"/>
        </x:is>
      </x:c>
      <x:c r="I14" s="102" t="inlineStr">
        <x:is>
          <x:t xml:space="preserve"/>
        </x:is>
      </x:c>
      <x:c r="J14" s="102" t="inlineStr">
        <x:is>
          <x:t xml:space="preserve">Cartographe du poste rencontré</x:t>
        </x:is>
      </x:c>
      <x:c r="K14" s="102" t="inlineStr">
        <x:is>
          <x:t xml:space="preserve">Parcours-la. Je garderai le reste du secteur sans certitude.</x:t>
        </x:is>
      </x:c>
      <x:c r="L14" s="102" t="inlineStr">
        <x:is>
          <x:t xml:space="preserve">Réponse au choix retenu ; les autres réponses ne sont pas jouées.</x:t>
        </x:is>
      </x:c>
      <x:c r="M14" s="102" t="inlineStr">
        <x:is>
          <x:t xml:space="preserve">Texte documentaire exact ; sa présence ne valide pas une interaction jouée.</x:t>
        </x:is>
      </x:c>
    </x:row>
  </x:sheetData>
  <x:autoFilter ref="A4:M14"/>
  <x:mergeCells count="3">
    <x:mergeCell ref="A1:M1"/>
    <x:mergeCell ref="A2:M2"/>
    <x:mergeCell ref="A3:M3"/>
  </x:mergeCells>
  <x:hyperlinks>
    <x:hyperlink ref="A3" location="'SyntheseV104'!A1" display="Retour à la synthèse"/>
  </x:hyperlinks>
  <x:pageMargins left="0.25" right="0.25" top="0.5" bottom="0.5" header="0.3" footer="0.3"/>
</x:worksheet>
</file>

<file path=xl/worksheets/v104-sheet-32.xml><?xml version="1.0" encoding="utf-8"?>
<x:worksheet xmlns:x="http://schemas.openxmlformats.org/spreadsheetml/2006/main">
  <x:dimension ref="A1:H6"/>
  <x:sheetViews>
    <x:sheetView workbookViewId="0" showGridLines="0">
      <x:pane ySplit="4" topLeftCell="A5" activePane="bottomLeft" state="frozen"/>
      <x:selection pane="bottomLeft" activeCell="A5" sqref="A5"/>
    </x:sheetView>
  </x:sheetViews>
  <x:sheetFormatPr defaultRowHeight="32"/>
  <x:cols>
    <x:col min="1" max="1" width="18" customWidth="1"/>
    <x:col min="2" max="2" width="45" customWidth="1"/>
    <x:col min="3" max="3" width="18" customWidth="1"/>
    <x:col min="4" max="4" width="18" customWidth="1"/>
    <x:col min="5" max="5" width="20" customWidth="1"/>
    <x:col min="6" max="6" width="30" customWidth="1"/>
    <x:col min="7" max="7" width="80" customWidth="1"/>
    <x:col min="8" max="8" width="120" customWidth="1"/>
  </x:cols>
  <x:sheetData>
    <x:row r="1" ht="31" customHeight="1">
      <x:c r="A1" s="104" t="inlineStr">
        <x:is>
          <x:t xml:space="preserve">Preserve · identités et terrains versionnés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row>
    <x:row r="4" ht="34" customHeight="1">
      <x:c r="A4" s="103" t="inlineStr">
        <x:is>
          <x:t xml:space="preserve">Version</x:t>
        </x:is>
      </x:c>
      <x:c r="B4" s="103" t="inlineStr">
        <x:is>
          <x:t xml:space="preserve">Identité de terrain</x:t>
        </x:is>
      </x:c>
      <x:c r="C4" s="103" t="inlineStr">
        <x:is>
          <x:t xml:space="preserve">Largeur</x:t>
        </x:is>
      </x:c>
      <x:c r="D4" s="103" t="inlineStr">
        <x:is>
          <x:t xml:space="preserve">Secteurs</x:t>
        </x:is>
      </x:c>
      <x:c r="E4" s="103" t="inlineStr">
        <x:is>
          <x:t xml:space="preserve">Combattants</x:t>
        </x:is>
      </x:c>
      <x:c r="F4" s="103" t="inlineStr">
        <x:is>
          <x:t xml:space="preserve">État</x:t>
        </x:is>
      </x:c>
      <x:c r="G4" s="103" t="inlineStr">
        <x:is>
          <x:t xml:space="preserve">Secteurs réels</x:t>
        </x:is>
      </x:c>
      <x:c r="H4" s="103" t="inlineStr">
        <x:is>
          <x:t xml:space="preserve">Portée / limite</x:t>
        </x:is>
      </x:c>
    </x:row>
    <x:row r="5" ht="50" customHeight="1">
      <x:c r="A5" s="106">
        <x:v>1</x:v>
      </x:c>
      <x:c r="B5" s="102" t="inlineStr">
        <x:is>
          <x:t xml:space="preserve">vharuun-first-expedition</x:t>
        </x:is>
      </x:c>
      <x:c r="C5" s="106">
        <x:v>4800</x:v>
      </x:c>
      <x:c r="D5" s="106">
        <x:v>3</x:v>
      </x:c>
      <x:c r="E5" s="106">
        <x:v>8</x:v>
      </x:c>
      <x:c r="F5" s="102" t="inlineStr">
        <x:is>
          <x:t xml:space="preserve">HISTORIQUE_CONSERVE</x:t>
        </x:is>
      </x:c>
      <x:c r="G5" s="102" t="inlineStr">
        <x:is>
          <x:t xml:space="preserve">parachutes
drill
camp</x:t>
        </x:is>
      </x:c>
      <x:c r="H5" s="102" t="inlineStr">
        <x:is>
          <x:t xml:space="preserve">Identité, coordonnées et sauvegardes historiques conservées.</x:t>
        </x:is>
      </x:c>
    </x:row>
    <x:row r="6" ht="50" customHeight="1">
      <x:c r="A6" s="106">
        <x:v>2</x:v>
      </x:c>
      <x:c r="B6" s="102" t="inlineStr">
        <x:is>
          <x:t xml:space="preserve">vharuun-lookout-expedition</x:t>
        </x:is>
      </x:c>
      <x:c r="C6" s="106">
        <x:v>6400</x:v>
      </x:c>
      <x:c r="D6" s="106">
        <x:v>4</x:v>
      </x:c>
      <x:c r="E6" s="106">
        <x:v>8</x:v>
      </x:c>
      <x:c r="F6" s="102" t="inlineStr">
        <x:is>
          <x:t xml:space="preserve">RUNTIME_V2_EXPLICITE</x:t>
        </x:is>
      </x:c>
      <x:c r="G6" s="102" t="inlineStr">
        <x:is>
          <x:t xml:space="preserve">parachutes
drill
camp
beacon-ridge</x:t>
        </x:is>
      </x:c>
      <x:c r="H6" s="102" t="inlineStr">
        <x:is>
          <x:t xml:space="preserve">Quatrième secteur original ; 4/80 secteurs, 8/100 combattants ; pas une conversion silencieuse.</x:t>
        </x:is>
      </x:c>
    </x:row>
  </x:sheetData>
  <x:autoFilter ref="A4:H6"/>
  <x:mergeCells count="3">
    <x:mergeCell ref="A1:H1"/>
    <x:mergeCell ref="A2:H2"/>
    <x:mergeCell ref="A3:H3"/>
  </x:mergeCells>
  <x:hyperlinks>
    <x:hyperlink ref="A3" location="'SyntheseV104'!A1" display="Retour à la synthèse"/>
  </x:hyperlinks>
  <x:pageMargins left="0.25" right="0.25" top="0.5" bottom="0.5" header="0.3" footer="0.3"/>
</x:worksheet>
</file>

<file path=xl/worksheets/v104-sheet-33.xml><?xml version="1.0" encoding="utf-8"?>
<x:worksheet xmlns:x="http://schemas.openxmlformats.org/spreadsheetml/2006/main">
  <x:dimension ref="A1:H61"/>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5" customWidth="1"/>
    <x:col min="3" max="3" width="40" customWidth="1"/>
    <x:col min="4" max="4" width="25" customWidth="1"/>
    <x:col min="5" max="5" width="25" customWidth="1"/>
    <x:col min="6" max="6" width="18" customWidth="1"/>
    <x:col min="7" max="7" width="18" customWidth="1"/>
    <x:col min="8" max="8" width="120" customWidth="1"/>
  </x:cols>
  <x:sheetData>
    <x:row r="1" ht="31" customHeight="1">
      <x:c r="A1" s="104" t="inlineStr">
        <x:is>
          <x:t xml:space="preserve">Mondes historiques et formats V103</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row>
    <x:row r="4" ht="34" customHeight="1">
      <x:c r="A4" s="103" t="inlineStr">
        <x:is>
          <x:t xml:space="preserve">Type</x:t>
        </x:is>
      </x:c>
      <x:c r="B4" s="103" t="inlineStr">
        <x:is>
          <x:t xml:space="preserve">Identité</x:t>
        </x:is>
      </x:c>
      <x:c r="C4" s="103" t="inlineStr">
        <x:is>
          <x:t xml:space="preserve">Monde / format</x:t>
        </x:is>
      </x:c>
      <x:c r="D4" s="103" t="inlineStr">
        <x:is>
          <x:t xml:space="preserve">Biome</x:t>
        </x:is>
      </x:c>
      <x:c r="E4" s="103" t="inlineStr">
        <x:is>
          <x:t xml:space="preserve">Surface</x:t>
        </x:is>
      </x:c>
      <x:c r="F4" s="103" t="inlineStr">
        <x:is>
          <x:t xml:space="preserve">Territoires</x:t>
        </x:is>
      </x:c>
      <x:c r="G4" s="103" t="inlineStr">
        <x:is>
          <x:t xml:space="preserve">Régions</x:t>
        </x:is>
      </x:c>
      <x:c r="H4" s="103" t="inlineStr">
        <x:is>
          <x:t xml:space="preserve">Portée</x:t>
        </x:is>
      </x:c>
    </x:row>
    <x:row r="5" ht="50" customHeight="1">
      <x:c r="A5" s="110" t="inlineStr">
        <x:is>
          <x:t xml:space="preserve">HISTORIQUE</x:t>
        </x:is>
      </x:c>
      <x:c r="B5" s="102" t="inlineStr">
        <x:is>
          <x:t xml:space="preserve">korthas</x:t>
        </x:is>
      </x:c>
      <x:c r="C5" s="102" t="inlineStr">
        <x:is>
          <x:t xml:space="preserve">Korthas</x:t>
        </x:is>
      </x:c>
      <x:c r="D5" s="102" t="inlineStr">
        <x:is>
          <x:t xml:space="preserve">temperate</x:t>
        </x:is>
      </x:c>
      <x:c r="E5" s="102" t="inlineStr">
        <x:is>
          <x:t xml:space="preserve">water</x:t>
        </x:is>
      </x:c>
      <x:c r="F5" s="106">
        <x:v>36</x:v>
      </x:c>
      <x:c r="G5" s="106">
        <x:v>6</x:v>
      </x:c>
      <x:c r="H5" s="102" t="inlineStr">
        <x:is>
          <x:t xml:space="preserve">Monde historique original du projet ; version et archives conservées.</x:t>
        </x:is>
      </x:c>
    </x:row>
    <x:row r="6" ht="50" customHeight="1">
      <x:c r="A6" s="110" t="inlineStr">
        <x:is>
          <x:t xml:space="preserve">HISTORIQUE</x:t>
        </x:is>
      </x:c>
      <x:c r="B6" s="102" t="inlineStr">
        <x:is>
          <x:t xml:space="preserve">thalassa</x:t>
        </x:is>
      </x:c>
      <x:c r="C6" s="102" t="inlineStr">
        <x:is>
          <x:t xml:space="preserve">Thalassa</x:t>
        </x:is>
      </x:c>
      <x:c r="D6" s="102" t="inlineStr">
        <x:is>
          <x:t xml:space="preserve">jungle</x:t>
        </x:is>
      </x:c>
      <x:c r="E6" s="102" t="inlineStr">
        <x:is>
          <x:t xml:space="preserve">water</x:t>
        </x:is>
      </x:c>
      <x:c r="F6" s="106">
        <x:v>36</x:v>
      </x:c>
      <x:c r="G6" s="106">
        <x:v>6</x:v>
      </x:c>
      <x:c r="H6" s="102" t="inlineStr">
        <x:is>
          <x:t xml:space="preserve">Monde historique original du projet ; version et archives conservées.</x:t>
        </x:is>
      </x:c>
    </x:row>
    <x:row r="7" ht="50" customHeight="1">
      <x:c r="A7" s="110" t="inlineStr">
        <x:is>
          <x:t xml:space="preserve">HISTORIQUE</x:t>
        </x:is>
      </x:c>
      <x:c r="B7" s="102" t="inlineStr">
        <x:is>
          <x:t xml:space="preserve">vitriol</x:t>
        </x:is>
      </x:c>
      <x:c r="C7" s="102" t="inlineStr">
        <x:is>
          <x:t xml:space="preserve">Vitriol</x:t>
        </x:is>
      </x:c>
      <x:c r="D7" s="102" t="inlineStr">
        <x:is>
          <x:t xml:space="preserve">swamp</x:t>
        </x:is>
      </x:c>
      <x:c r="E7" s="102" t="inlineStr">
        <x:is>
          <x:t xml:space="preserve">acid</x:t>
        </x:is>
      </x:c>
      <x:c r="F7" s="106">
        <x:v>36</x:v>
      </x:c>
      <x:c r="G7" s="106">
        <x:v>6</x:v>
      </x:c>
      <x:c r="H7" s="102" t="inlineStr">
        <x:is>
          <x:t xml:space="preserve">Monde historique original du projet ; version et archives conservées.</x:t>
        </x:is>
      </x:c>
    </x:row>
    <x:row r="8" ht="50" customHeight="1">
      <x:c r="A8" s="110" t="inlineStr">
        <x:is>
          <x:t xml:space="preserve">HISTORIQUE</x:t>
        </x:is>
      </x:c>
      <x:c r="B8" s="102" t="inlineStr">
        <x:is>
          <x:t xml:space="preserve">nivalis</x:t>
        </x:is>
      </x:c>
      <x:c r="C8" s="102" t="inlineStr">
        <x:is>
          <x:t xml:space="preserve">Nivalis</x:t>
        </x:is>
      </x:c>
      <x:c r="D8" s="102" t="inlineStr">
        <x:is>
          <x:t xml:space="preserve">snow</x:t>
        </x:is>
      </x:c>
      <x:c r="E8" s="102" t="inlineStr">
        <x:is>
          <x:t xml:space="preserve">ice</x:t>
        </x:is>
      </x:c>
      <x:c r="F8" s="106">
        <x:v>36</x:v>
      </x:c>
      <x:c r="G8" s="106">
        <x:v>6</x:v>
      </x:c>
      <x:c r="H8" s="102" t="inlineStr">
        <x:is>
          <x:t xml:space="preserve">Monde historique original du projet ; version et archives conservées.</x:t>
        </x:is>
      </x:c>
    </x:row>
    <x:row r="9" ht="50" customHeight="1">
      <x:c r="A9" s="110" t="inlineStr">
        <x:is>
          <x:t xml:space="preserve">HISTORIQUE</x:t>
        </x:is>
      </x:c>
      <x:c r="B9" s="102" t="inlineStr">
        <x:is>
          <x:t xml:space="preserve">serak</x:t>
        </x:is>
      </x:c>
      <x:c r="C9" s="102" t="inlineStr">
        <x:is>
          <x:t xml:space="preserve">Serak</x:t>
        </x:is>
      </x:c>
      <x:c r="D9" s="102" t="inlineStr">
        <x:is>
          <x:t xml:space="preserve">desert</x:t>
        </x:is>
      </x:c>
      <x:c r="E9" s="102" t="inlineStr">
        <x:is>
          <x:t xml:space="preserve">sand</x:t>
        </x:is>
      </x:c>
      <x:c r="F9" s="106">
        <x:v>36</x:v>
      </x:c>
      <x:c r="G9" s="106">
        <x:v>6</x:v>
      </x:c>
      <x:c r="H9" s="102" t="inlineStr">
        <x:is>
          <x:t xml:space="preserve">Monde historique original du projet ; version et archives conservées.</x:t>
        </x:is>
      </x:c>
    </x:row>
    <x:row r="10" ht="50" customHeight="1">
      <x:c r="A10" s="110" t="inlineStr">
        <x:is>
          <x:t xml:space="preserve">HISTORIQUE</x:t>
        </x:is>
      </x:c>
      <x:c r="B10" s="102" t="inlineStr">
        <x:is>
          <x:t xml:space="preserve">pyroclaste</x:t>
        </x:is>
      </x:c>
      <x:c r="C10" s="102" t="inlineStr">
        <x:is>
          <x:t xml:space="preserve">Pyroclaste</x:t>
        </x:is>
      </x:c>
      <x:c r="D10" s="102" t="inlineStr">
        <x:is>
          <x:t xml:space="preserve">volcanic</x:t>
        </x:is>
      </x:c>
      <x:c r="E10" s="102" t="inlineStr">
        <x:is>
          <x:t xml:space="preserve">lava</x:t>
        </x:is>
      </x:c>
      <x:c r="F10" s="106">
        <x:v>36</x:v>
      </x:c>
      <x:c r="G10" s="106">
        <x:v>6</x:v>
      </x:c>
      <x:c r="H10" s="102" t="inlineStr">
        <x:is>
          <x:t xml:space="preserve">Monde historique original du projet ; version et archives conservées.</x:t>
        </x:is>
      </x:c>
    </x:row>
    <x:row r="11" ht="50" customHeight="1">
      <x:c r="A11" s="110" t="inlineStr">
        <x:is>
          <x:t xml:space="preserve">HISTORIQUE</x:t>
        </x:is>
      </x:c>
      <x:c r="B11" s="102" t="inlineStr">
        <x:is>
          <x:t xml:space="preserve">halycon</x:t>
        </x:is>
      </x:c>
      <x:c r="C11" s="102" t="inlineStr">
        <x:is>
          <x:t xml:space="preserve">Halycon</x:t>
        </x:is>
      </x:c>
      <x:c r="D11" s="102" t="inlineStr">
        <x:is>
          <x:t xml:space="preserve">salt</x:t>
        </x:is>
      </x:c>
      <x:c r="E11" s="102" t="inlineStr">
        <x:is>
          <x:t xml:space="preserve">brine</x:t>
        </x:is>
      </x:c>
      <x:c r="F11" s="106">
        <x:v>36</x:v>
      </x:c>
      <x:c r="G11" s="106">
        <x:v>6</x:v>
      </x:c>
      <x:c r="H11" s="102" t="inlineStr">
        <x:is>
          <x:t xml:space="preserve">Monde historique original du projet ; version et archives conservées.</x:t>
        </x:is>
      </x:c>
    </x:row>
    <x:row r="12" ht="50" customHeight="1">
      <x:c r="A12" s="110" t="inlineStr">
        <x:is>
          <x:t xml:space="preserve">HISTORIQUE</x:t>
        </x:is>
      </x:c>
      <x:c r="B12" s="102" t="inlineStr">
        <x:is>
          <x:t xml:space="preserve">uranth</x:t>
        </x:is>
      </x:c>
      <x:c r="C12" s="102" t="inlineStr">
        <x:is>
          <x:t xml:space="preserve">Uranth</x:t>
        </x:is>
      </x:c>
      <x:c r="D12" s="102" t="inlineStr">
        <x:is>
          <x:t xml:space="preserve">irradiated</x:t>
        </x:is>
      </x:c>
      <x:c r="E12" s="102" t="inlineStr">
        <x:is>
          <x:t xml:space="preserve">radioactive</x:t>
        </x:is>
      </x:c>
      <x:c r="F12" s="106">
        <x:v>36</x:v>
      </x:c>
      <x:c r="G12" s="106">
        <x:v>6</x:v>
      </x:c>
      <x:c r="H12" s="102" t="inlineStr">
        <x:is>
          <x:t xml:space="preserve">Monde historique original du projet ; version et archives conservées.</x:t>
        </x:is>
      </x:c>
    </x:row>
    <x:row r="13" ht="50" customHeight="1">
      <x:c r="A13" s="110" t="inlineStr">
        <x:is>
          <x:t xml:space="preserve">HISTORIQUE</x:t>
        </x:is>
      </x:c>
      <x:c r="B13" s="102" t="inlineStr">
        <x:is>
          <x:t xml:space="preserve">amethys</x:t>
        </x:is>
      </x:c>
      <x:c r="C13" s="102" t="inlineStr">
        <x:is>
          <x:t xml:space="preserve">Améthys</x:t>
        </x:is>
      </x:c>
      <x:c r="D13" s="102" t="inlineStr">
        <x:is>
          <x:t xml:space="preserve">crystal</x:t>
        </x:is>
      </x:c>
      <x:c r="E13" s="102" t="inlineStr">
        <x:is>
          <x:t xml:space="preserve">crystal</x:t>
        </x:is>
      </x:c>
      <x:c r="F13" s="106">
        <x:v>36</x:v>
      </x:c>
      <x:c r="G13" s="106">
        <x:v>6</x:v>
      </x:c>
      <x:c r="H13" s="102" t="inlineStr">
        <x:is>
          <x:t xml:space="preserve">Monde historique original du projet ; version et archives conservées.</x:t>
        </x:is>
      </x:c>
    </x:row>
    <x:row r="14" ht="50" customHeight="1">
      <x:c r="A14" s="110" t="inlineStr">
        <x:is>
          <x:t xml:space="preserve">HISTORIQUE</x:t>
        </x:is>
      </x:c>
      <x:c r="B14" s="102" t="inlineStr">
        <x:is>
          <x:t xml:space="preserve">mycelia</x:t>
        </x:is>
      </x:c>
      <x:c r="C14" s="102" t="inlineStr">
        <x:is>
          <x:t xml:space="preserve">Mycélia</x:t>
        </x:is>
      </x:c>
      <x:c r="D14" s="102" t="inlineStr">
        <x:is>
          <x:t xml:space="preserve">fungal</x:t>
        </x:is>
      </x:c>
      <x:c r="E14" s="102" t="inlineStr">
        <x:is>
          <x:t xml:space="preserve">spores</x:t>
        </x:is>
      </x:c>
      <x:c r="F14" s="106">
        <x:v>36</x:v>
      </x:c>
      <x:c r="G14" s="106">
        <x:v>6</x:v>
      </x:c>
      <x:c r="H14" s="102" t="inlineStr">
        <x:is>
          <x:t xml:space="preserve">Monde historique original du projet ; version et archives conservées.</x:t>
        </x:is>
      </x:c>
    </x:row>
    <x:row r="15" ht="50" customHeight="1">
      <x:c r="A15" s="110" t="inlineStr">
        <x:is>
          <x:t xml:space="preserve">HISTORIQUE</x:t>
        </x:is>
      </x:c>
      <x:c r="B15" s="102" t="inlineStr">
        <x:is>
          <x:t xml:space="preserve">nebulis</x:t>
        </x:is>
      </x:c>
      <x:c r="C15" s="102" t="inlineStr">
        <x:is>
          <x:t xml:space="preserve">Nébulis</x:t>
        </x:is>
      </x:c>
      <x:c r="D15" s="102" t="inlineStr">
        <x:is>
          <x:t xml:space="preserve">mountain</x:t>
        </x:is>
      </x:c>
      <x:c r="E15" s="102" t="inlineStr">
        <x:is>
          <x:t xml:space="preserve">mist</x:t>
        </x:is>
      </x:c>
      <x:c r="F15" s="106">
        <x:v>36</x:v>
      </x:c>
      <x:c r="G15" s="106">
        <x:v>6</x:v>
      </x:c>
      <x:c r="H15" s="102" t="inlineStr">
        <x:is>
          <x:t xml:space="preserve">Monde historique original du projet ; version et archives conservées.</x:t>
        </x:is>
      </x:c>
    </x:row>
    <x:row r="16" ht="50" customHeight="1">
      <x:c r="A16" s="110" t="inlineStr">
        <x:is>
          <x:t xml:space="preserve">HISTORIQUE</x:t>
        </x:is>
      </x:c>
      <x:c r="B16" s="102" t="inlineStr">
        <x:is>
          <x:t xml:space="preserve">abyssia</x:t>
        </x:is>
      </x:c>
      <x:c r="C16" s="102" t="inlineStr">
        <x:is>
          <x:t xml:space="preserve">Abyssia</x:t>
        </x:is>
      </x:c>
      <x:c r="D16" s="102" t="inlineStr">
        <x:is>
          <x:t xml:space="preserve">ocean</x:t>
        </x:is>
      </x:c>
      <x:c r="E16" s="102" t="inlineStr">
        <x:is>
          <x:t xml:space="preserve">water</x:t>
        </x:is>
      </x:c>
      <x:c r="F16" s="106">
        <x:v>36</x:v>
      </x:c>
      <x:c r="G16" s="106">
        <x:v>6</x:v>
      </x:c>
      <x:c r="H16" s="102" t="inlineStr">
        <x:is>
          <x:t xml:space="preserve">Monde historique original du projet ; version et archives conservées.</x:t>
        </x:is>
      </x:c>
    </x:row>
    <x:row r="17" ht="50" customHeight="1">
      <x:c r="A17" s="110" t="inlineStr">
        <x:is>
          <x:t xml:space="preserve">HISTORIQUE</x:t>
        </x:is>
      </x:c>
      <x:c r="B17" s="102" t="inlineStr">
        <x:is>
          <x:t xml:space="preserve">chloris</x:t>
        </x:is>
      </x:c>
      <x:c r="C17" s="102" t="inlineStr">
        <x:is>
          <x:t xml:space="preserve">Chloris</x:t>
        </x:is>
      </x:c>
      <x:c r="D17" s="102" t="inlineStr">
        <x:is>
          <x:t xml:space="preserve">swamp</x:t>
        </x:is>
      </x:c>
      <x:c r="E17" s="102" t="inlineStr">
        <x:is>
          <x:t xml:space="preserve">water</x:t>
        </x:is>
      </x:c>
      <x:c r="F17" s="106">
        <x:v>36</x:v>
      </x:c>
      <x:c r="G17" s="106">
        <x:v>6</x:v>
      </x:c>
      <x:c r="H17" s="102" t="inlineStr">
        <x:is>
          <x:t xml:space="preserve">Monde historique original du projet ; version et archives conservées.</x:t>
        </x:is>
      </x:c>
    </x:row>
    <x:row r="18" ht="50" customHeight="1">
      <x:c r="A18" s="110" t="inlineStr">
        <x:is>
          <x:t xml:space="preserve">HISTORIQUE</x:t>
        </x:is>
      </x:c>
      <x:c r="B18" s="102" t="inlineStr">
        <x:is>
          <x:t xml:space="preserve">cryovant</x:t>
        </x:is>
      </x:c>
      <x:c r="C18" s="102" t="inlineStr">
        <x:is>
          <x:t xml:space="preserve">Cryovant</x:t>
        </x:is>
      </x:c>
      <x:c r="D18" s="102" t="inlineStr">
        <x:is>
          <x:t xml:space="preserve">tundra</x:t>
        </x:is>
      </x:c>
      <x:c r="E18" s="102" t="inlineStr">
        <x:is>
          <x:t xml:space="preserve">ice</x:t>
        </x:is>
      </x:c>
      <x:c r="F18" s="106">
        <x:v>36</x:v>
      </x:c>
      <x:c r="G18" s="106">
        <x:v>6</x:v>
      </x:c>
      <x:c r="H18" s="102" t="inlineStr">
        <x:is>
          <x:t xml:space="preserve">Monde historique original du projet ; version et archives conservées.</x:t>
        </x:is>
      </x:c>
    </x:row>
    <x:row r="19" ht="50" customHeight="1">
      <x:c r="A19" s="110" t="inlineStr">
        <x:is>
          <x:t xml:space="preserve">HISTORIQUE</x:t>
        </x:is>
      </x:c>
      <x:c r="B19" s="102" t="inlineStr">
        <x:is>
          <x:t xml:space="preserve">ochria</x:t>
        </x:is>
      </x:c>
      <x:c r="C19" s="102" t="inlineStr">
        <x:is>
          <x:t xml:space="preserve">Ochria</x:t>
        </x:is>
      </x:c>
      <x:c r="D19" s="102" t="inlineStr">
        <x:is>
          <x:t xml:space="preserve">desert</x:t>
        </x:is>
      </x:c>
      <x:c r="E19" s="102" t="inlineStr">
        <x:is>
          <x:t xml:space="preserve">sand</x:t>
        </x:is>
      </x:c>
      <x:c r="F19" s="106">
        <x:v>36</x:v>
      </x:c>
      <x:c r="G19" s="106">
        <x:v>6</x:v>
      </x:c>
      <x:c r="H19" s="102" t="inlineStr">
        <x:is>
          <x:t xml:space="preserve">Monde historique original du projet ; version et archives conservées.</x:t>
        </x:is>
      </x:c>
    </x:row>
    <x:row r="20" ht="50" customHeight="1">
      <x:c r="A20" s="110" t="inlineStr">
        <x:is>
          <x:t xml:space="preserve">HISTORIQUE</x:t>
        </x:is>
      </x:c>
      <x:c r="B20" s="102" t="inlineStr">
        <x:is>
          <x:t xml:space="preserve">obsidra</x:t>
        </x:is>
      </x:c>
      <x:c r="C20" s="102" t="inlineStr">
        <x:is>
          <x:t xml:space="preserve">Obsidra</x:t>
        </x:is>
      </x:c>
      <x:c r="D20" s="102" t="inlineStr">
        <x:is>
          <x:t xml:space="preserve">volcanic</x:t>
        </x:is>
      </x:c>
      <x:c r="E20" s="102" t="inlineStr">
        <x:is>
          <x:t xml:space="preserve">lava</x:t>
        </x:is>
      </x:c>
      <x:c r="F20" s="106">
        <x:v>36</x:v>
      </x:c>
      <x:c r="G20" s="106">
        <x:v>6</x:v>
      </x:c>
      <x:c r="H20" s="102" t="inlineStr">
        <x:is>
          <x:t xml:space="preserve">Monde historique original du projet ; version et archives conservées.</x:t>
        </x:is>
      </x:c>
    </x:row>
    <x:row r="21" ht="50" customHeight="1">
      <x:c r="A21" s="110" t="inlineStr">
        <x:is>
          <x:t xml:space="preserve">HISTORIQUE</x:t>
        </x:is>
      </x:c>
      <x:c r="B21" s="102" t="inlineStr">
        <x:is>
          <x:t xml:space="preserve">salarka</x:t>
        </x:is>
      </x:c>
      <x:c r="C21" s="102" t="inlineStr">
        <x:is>
          <x:t xml:space="preserve">Salarka</x:t>
        </x:is>
      </x:c>
      <x:c r="D21" s="102" t="inlineStr">
        <x:is>
          <x:t xml:space="preserve">salt</x:t>
        </x:is>
      </x:c>
      <x:c r="E21" s="102" t="inlineStr">
        <x:is>
          <x:t xml:space="preserve">brine</x:t>
        </x:is>
      </x:c>
      <x:c r="F21" s="106">
        <x:v>36</x:v>
      </x:c>
      <x:c r="G21" s="106">
        <x:v>6</x:v>
      </x:c>
      <x:c r="H21" s="102" t="inlineStr">
        <x:is>
          <x:t xml:space="preserve">Monde historique original du projet ; version et archives conservées.</x:t>
        </x:is>
      </x:c>
    </x:row>
    <x:row r="22" ht="50" customHeight="1">
      <x:c r="A22" s="110" t="inlineStr">
        <x:is>
          <x:t xml:space="preserve">HISTORIQUE</x:t>
        </x:is>
      </x:c>
      <x:c r="B22" s="102" t="inlineStr">
        <x:is>
          <x:t xml:space="preserve">radixa</x:t>
        </x:is>
      </x:c>
      <x:c r="C22" s="102" t="inlineStr">
        <x:is>
          <x:t xml:space="preserve">Radixa</x:t>
        </x:is>
      </x:c>
      <x:c r="D22" s="102" t="inlineStr">
        <x:is>
          <x:t xml:space="preserve">irradiated</x:t>
        </x:is>
      </x:c>
      <x:c r="E22" s="102" t="inlineStr">
        <x:is>
          <x:t xml:space="preserve">radioactive</x:t>
        </x:is>
      </x:c>
      <x:c r="F22" s="106">
        <x:v>36</x:v>
      </x:c>
      <x:c r="G22" s="106">
        <x:v>6</x:v>
      </x:c>
      <x:c r="H22" s="102" t="inlineStr">
        <x:is>
          <x:t xml:space="preserve">Monde historique original du projet ; version et archives conservées.</x:t>
        </x:is>
      </x:c>
    </x:row>
    <x:row r="23" ht="50" customHeight="1">
      <x:c r="A23" s="110" t="inlineStr">
        <x:is>
          <x:t xml:space="preserve">HISTORIQUE</x:t>
        </x:is>
      </x:c>
      <x:c r="B23" s="102" t="inlineStr">
        <x:is>
          <x:t xml:space="preserve">prismara</x:t>
        </x:is>
      </x:c>
      <x:c r="C23" s="102" t="inlineStr">
        <x:is>
          <x:t xml:space="preserve">Prismara</x:t>
        </x:is>
      </x:c>
      <x:c r="D23" s="102" t="inlineStr">
        <x:is>
          <x:t xml:space="preserve">crystal</x:t>
        </x:is>
      </x:c>
      <x:c r="E23" s="102" t="inlineStr">
        <x:is>
          <x:t xml:space="preserve">crystal</x:t>
        </x:is>
      </x:c>
      <x:c r="F23" s="106">
        <x:v>36</x:v>
      </x:c>
      <x:c r="G23" s="106">
        <x:v>6</x:v>
      </x:c>
      <x:c r="H23" s="102" t="inlineStr">
        <x:is>
          <x:t xml:space="preserve">Monde historique original du projet ; version et archives conservées.</x:t>
        </x:is>
      </x:c>
    </x:row>
    <x:row r="24" ht="50" customHeight="1">
      <x:c r="A24" s="110" t="inlineStr">
        <x:is>
          <x:t xml:space="preserve">HISTORIQUE</x:t>
        </x:is>
      </x:c>
      <x:c r="B24" s="102" t="inlineStr">
        <x:is>
          <x:t xml:space="preserve">sporion</x:t>
        </x:is>
      </x:c>
      <x:c r="C24" s="102" t="inlineStr">
        <x:is>
          <x:t xml:space="preserve">Sporion</x:t>
        </x:is>
      </x:c>
      <x:c r="D24" s="102" t="inlineStr">
        <x:is>
          <x:t xml:space="preserve">fungal</x:t>
        </x:is>
      </x:c>
      <x:c r="E24" s="102" t="inlineStr">
        <x:is>
          <x:t xml:space="preserve">spores</x:t>
        </x:is>
      </x:c>
      <x:c r="F24" s="106">
        <x:v>36</x:v>
      </x:c>
      <x:c r="G24" s="106">
        <x:v>6</x:v>
      </x:c>
      <x:c r="H24" s="102" t="inlineStr">
        <x:is>
          <x:t xml:space="preserve">Monde historique original du projet ; version et archives conservées.</x:t>
        </x:is>
      </x:c>
    </x:row>
    <x:row r="25" ht="50" customHeight="1">
      <x:c r="A25" s="110" t="inlineStr">
        <x:is>
          <x:t xml:space="preserve">HISTORIQUE</x:t>
        </x:is>
      </x:c>
      <x:c r="B25" s="102" t="inlineStr">
        <x:is>
          <x:t xml:space="preserve">aerune</x:t>
        </x:is>
      </x:c>
      <x:c r="C25" s="102" t="inlineStr">
        <x:is>
          <x:t xml:space="preserve">Aérune</x:t>
        </x:is>
      </x:c>
      <x:c r="D25" s="102" t="inlineStr">
        <x:is>
          <x:t xml:space="preserve">temperate</x:t>
        </x:is>
      </x:c>
      <x:c r="E25" s="102" t="inlineStr">
        <x:is>
          <x:t xml:space="preserve">mist</x:t>
        </x:is>
      </x:c>
      <x:c r="F25" s="106">
        <x:v>36</x:v>
      </x:c>
      <x:c r="G25" s="106">
        <x:v>6</x:v>
      </x:c>
      <x:c r="H25" s="102" t="inlineStr">
        <x:is>
          <x:t xml:space="preserve">Monde historique original du projet ; version et archives conservées.</x:t>
        </x:is>
      </x:c>
    </x:row>
    <x:row r="26" ht="50" customHeight="1">
      <x:c r="A26" s="110" t="inlineStr">
        <x:is>
          <x:t xml:space="preserve">HISTORIQUE</x:t>
        </x:is>
      </x:c>
      <x:c r="B26" s="102" t="inlineStr">
        <x:is>
          <x:t xml:space="preserve">azurielle</x:t>
        </x:is>
      </x:c>
      <x:c r="C26" s="102" t="inlineStr">
        <x:is>
          <x:t xml:space="preserve">Azurielle</x:t>
        </x:is>
      </x:c>
      <x:c r="D26" s="102" t="inlineStr">
        <x:is>
          <x:t xml:space="preserve">ocean</x:t>
        </x:is>
      </x:c>
      <x:c r="E26" s="102" t="inlineStr">
        <x:is>
          <x:t xml:space="preserve">water</x:t>
        </x:is>
      </x:c>
      <x:c r="F26" s="106">
        <x:v>36</x:v>
      </x:c>
      <x:c r="G26" s="106">
        <x:v>6</x:v>
      </x:c>
      <x:c r="H26" s="102" t="inlineStr">
        <x:is>
          <x:t xml:space="preserve">Monde historique original du projet ; version et archives conservées.</x:t>
        </x:is>
      </x:c>
    </x:row>
    <x:row r="27" ht="50" customHeight="1">
      <x:c r="A27" s="110" t="inlineStr">
        <x:is>
          <x:t xml:space="preserve">HISTORIQUE</x:t>
        </x:is>
      </x:c>
      <x:c r="B27" s="102" t="inlineStr">
        <x:is>
          <x:t xml:space="preserve">venefra</x:t>
        </x:is>
      </x:c>
      <x:c r="C27" s="102" t="inlineStr">
        <x:is>
          <x:t xml:space="preserve">Vénéfra</x:t>
        </x:is>
      </x:c>
      <x:c r="D27" s="102" t="inlineStr">
        <x:is>
          <x:t xml:space="preserve">swamp</x:t>
        </x:is>
      </x:c>
      <x:c r="E27" s="102" t="inlineStr">
        <x:is>
          <x:t xml:space="preserve">acid</x:t>
        </x:is>
      </x:c>
      <x:c r="F27" s="106">
        <x:v>36</x:v>
      </x:c>
      <x:c r="G27" s="106">
        <x:v>6</x:v>
      </x:c>
      <x:c r="H27" s="102" t="inlineStr">
        <x:is>
          <x:t xml:space="preserve">Monde historique original du projet ; version et archives conservées.</x:t>
        </x:is>
      </x:c>
    </x:row>
    <x:row r="28" ht="50" customHeight="1">
      <x:c r="A28" s="110" t="inlineStr">
        <x:is>
          <x:t xml:space="preserve">HISTORIQUE</x:t>
        </x:is>
      </x:c>
      <x:c r="B28" s="102" t="inlineStr">
        <x:is>
          <x:t xml:space="preserve">boralis</x:t>
        </x:is>
      </x:c>
      <x:c r="C28" s="102" t="inlineStr">
        <x:is>
          <x:t xml:space="preserve">Boralis</x:t>
        </x:is>
      </x:c>
      <x:c r="D28" s="102" t="inlineStr">
        <x:is>
          <x:t xml:space="preserve">snow</x:t>
        </x:is>
      </x:c>
      <x:c r="E28" s="102" t="inlineStr">
        <x:is>
          <x:t xml:space="preserve">ice</x:t>
        </x:is>
      </x:c>
      <x:c r="F28" s="106">
        <x:v>36</x:v>
      </x:c>
      <x:c r="G28" s="106">
        <x:v>6</x:v>
      </x:c>
      <x:c r="H28" s="102" t="inlineStr">
        <x:is>
          <x:t xml:space="preserve">Monde historique original du projet ; version et archives conservées.</x:t>
        </x:is>
      </x:c>
    </x:row>
    <x:row r="29" ht="50" customHeight="1">
      <x:c r="A29" s="110" t="inlineStr">
        <x:is>
          <x:t xml:space="preserve">HISTORIQUE</x:t>
        </x:is>
      </x:c>
      <x:c r="B29" s="102" t="inlineStr">
        <x:is>
          <x:t xml:space="preserve">dunara</x:t>
        </x:is>
      </x:c>
      <x:c r="C29" s="102" t="inlineStr">
        <x:is>
          <x:t xml:space="preserve">Dunara</x:t>
        </x:is>
      </x:c>
      <x:c r="D29" s="102" t="inlineStr">
        <x:is>
          <x:t xml:space="preserve">desert</x:t>
        </x:is>
      </x:c>
      <x:c r="E29" s="102" t="inlineStr">
        <x:is>
          <x:t xml:space="preserve">sand</x:t>
        </x:is>
      </x:c>
      <x:c r="F29" s="106">
        <x:v>36</x:v>
      </x:c>
      <x:c r="G29" s="106">
        <x:v>6</x:v>
      </x:c>
      <x:c r="H29" s="102" t="inlineStr">
        <x:is>
          <x:t xml:space="preserve">Monde historique original du projet ; version et archives conservées.</x:t>
        </x:is>
      </x:c>
    </x:row>
    <x:row r="30" ht="50" customHeight="1">
      <x:c r="A30" s="110" t="inlineStr">
        <x:is>
          <x:t xml:space="preserve">HISTORIQUE</x:t>
        </x:is>
      </x:c>
      <x:c r="B30" s="102" t="inlineStr">
        <x:is>
          <x:t xml:space="preserve">ignara</x:t>
        </x:is>
      </x:c>
      <x:c r="C30" s="102" t="inlineStr">
        <x:is>
          <x:t xml:space="preserve">Ignara</x:t>
        </x:is>
      </x:c>
      <x:c r="D30" s="102" t="inlineStr">
        <x:is>
          <x:t xml:space="preserve">volcanic</x:t>
        </x:is>
      </x:c>
      <x:c r="E30" s="102" t="inlineStr">
        <x:is>
          <x:t xml:space="preserve">lava</x:t>
        </x:is>
      </x:c>
      <x:c r="F30" s="106">
        <x:v>36</x:v>
      </x:c>
      <x:c r="G30" s="106">
        <x:v>6</x:v>
      </x:c>
      <x:c r="H30" s="102" t="inlineStr">
        <x:is>
          <x:t xml:space="preserve">Monde historique original du projet ; version et archives conservées.</x:t>
        </x:is>
      </x:c>
    </x:row>
    <x:row r="31" ht="50" customHeight="1">
      <x:c r="A31" s="110" t="inlineStr">
        <x:is>
          <x:t xml:space="preserve">HISTORIQUE</x:t>
        </x:is>
      </x:c>
      <x:c r="B31" s="102" t="inlineStr">
        <x:is>
          <x:t xml:space="preserve">rosalith</x:t>
        </x:is>
      </x:c>
      <x:c r="C31" s="102" t="inlineStr">
        <x:is>
          <x:t xml:space="preserve">Rosalith</x:t>
        </x:is>
      </x:c>
      <x:c r="D31" s="102" t="inlineStr">
        <x:is>
          <x:t xml:space="preserve">salt</x:t>
        </x:is>
      </x:c>
      <x:c r="E31" s="102" t="inlineStr">
        <x:is>
          <x:t xml:space="preserve">brine</x:t>
        </x:is>
      </x:c>
      <x:c r="F31" s="106">
        <x:v>36</x:v>
      </x:c>
      <x:c r="G31" s="106">
        <x:v>6</x:v>
      </x:c>
      <x:c r="H31" s="102" t="inlineStr">
        <x:is>
          <x:t xml:space="preserve">Monde historique original du projet ; version et archives conservées.</x:t>
        </x:is>
      </x:c>
    </x:row>
    <x:row r="32" ht="50" customHeight="1">
      <x:c r="A32" s="110" t="inlineStr">
        <x:is>
          <x:t xml:space="preserve">HISTORIQUE</x:t>
        </x:is>
      </x:c>
      <x:c r="B32" s="102" t="inlineStr">
        <x:is>
          <x:t xml:space="preserve">viridia</x:t>
        </x:is>
      </x:c>
      <x:c r="C32" s="102" t="inlineStr">
        <x:is>
          <x:t xml:space="preserve">Viridia</x:t>
        </x:is>
      </x:c>
      <x:c r="D32" s="102" t="inlineStr">
        <x:is>
          <x:t xml:space="preserve">irradiated</x:t>
        </x:is>
      </x:c>
      <x:c r="E32" s="102" t="inlineStr">
        <x:is>
          <x:t xml:space="preserve">radioactive</x:t>
        </x:is>
      </x:c>
      <x:c r="F32" s="106">
        <x:v>36</x:v>
      </x:c>
      <x:c r="G32" s="106">
        <x:v>6</x:v>
      </x:c>
      <x:c r="H32" s="102" t="inlineStr">
        <x:is>
          <x:t xml:space="preserve">Monde historique original du projet ; version et archives conservées.</x:t>
        </x:is>
      </x:c>
    </x:row>
    <x:row r="33" ht="50" customHeight="1">
      <x:c r="A33" s="110" t="inlineStr">
        <x:is>
          <x:t xml:space="preserve">HISTORIQUE</x:t>
        </x:is>
      </x:c>
      <x:c r="B33" s="102" t="inlineStr">
        <x:is>
          <x:t xml:space="preserve">iolexia</x:t>
        </x:is>
      </x:c>
      <x:c r="C33" s="102" t="inlineStr">
        <x:is>
          <x:t xml:space="preserve">Iolexia</x:t>
        </x:is>
      </x:c>
      <x:c r="D33" s="102" t="inlineStr">
        <x:is>
          <x:t xml:space="preserve">crystal</x:t>
        </x:is>
      </x:c>
      <x:c r="E33" s="102" t="inlineStr">
        <x:is>
          <x:t xml:space="preserve">crystal</x:t>
        </x:is>
      </x:c>
      <x:c r="F33" s="106">
        <x:v>36</x:v>
      </x:c>
      <x:c r="G33" s="106">
        <x:v>6</x:v>
      </x:c>
      <x:c r="H33" s="102" t="inlineStr">
        <x:is>
          <x:t xml:space="preserve">Monde historique original du projet ; version et archives conservées.</x:t>
        </x:is>
      </x:c>
    </x:row>
    <x:row r="34" ht="50" customHeight="1">
      <x:c r="A34" s="110" t="inlineStr">
        <x:is>
          <x:t xml:space="preserve">HISTORIQUE</x:t>
        </x:is>
      </x:c>
      <x:c r="B34" s="102" t="inlineStr">
        <x:is>
          <x:t xml:space="preserve">nyctera</x:t>
        </x:is>
      </x:c>
      <x:c r="C34" s="102" t="inlineStr">
        <x:is>
          <x:t xml:space="preserve">Nyctéra</x:t>
        </x:is>
      </x:c>
      <x:c r="D34" s="102" t="inlineStr">
        <x:is>
          <x:t xml:space="preserve">fungal</x:t>
        </x:is>
      </x:c>
      <x:c r="E34" s="102" t="inlineStr">
        <x:is>
          <x:t xml:space="preserve">spores</x:t>
        </x:is>
      </x:c>
      <x:c r="F34" s="106">
        <x:v>36</x:v>
      </x:c>
      <x:c r="G34" s="106">
        <x:v>6</x:v>
      </x:c>
      <x:c r="H34" s="102" t="inlineStr">
        <x:is>
          <x:t xml:space="preserve">Monde historique original du projet ; version et archives conservées.</x:t>
        </x:is>
      </x:c>
    </x:row>
    <x:row r="35" ht="50" customHeight="1">
      <x:c r="A35" s="102" t="inlineStr">
        <x:is>
          <x:t xml:space="preserve">FORMAT_PROC_V103</x:t>
        </x:is>
      </x:c>
      <x:c r="B35" s="102" t="inlineStr">
        <x:is>
          <x:t xml:space="preserve">v103:18/3</x:t>
        </x:is>
      </x:c>
      <x:c r="C35" s="102" t="inlineStr">
        <x:is>
          <x:t xml:space="preserve">18 sites / 3 régions</x:t>
        </x:is>
      </x:c>
      <x:c r="D35" s="102" t="inlineStr">
        <x:is>
          <x:t xml:space="preserve"/>
        </x:is>
      </x:c>
      <x:c r="E35" s="102" t="inlineStr">
        <x:is>
          <x:t xml:space="preserve"/>
        </x:is>
      </x:c>
      <x:c r="F35" s="106">
        <x:v>18</x:v>
      </x:c>
      <x:c r="G35" s="106">
        <x:v>3</x:v>
      </x:c>
      <x:c r="H35" s="102" t="inlineStr">
        <x:is>
          <x:t xml:space="preserve">Format compatible, pas une planète historique supplémentaire ; espace de graines uint32 fini.</x:t>
        </x:is>
      </x:c>
    </x:row>
    <x:row r="36" ht="50" customHeight="1">
      <x:c r="A36" s="102" t="inlineStr">
        <x:is>
          <x:t xml:space="preserve">FORMAT_PROC_V103</x:t>
        </x:is>
      </x:c>
      <x:c r="B36" s="102" t="inlineStr">
        <x:is>
          <x:t xml:space="preserve">v103:18/4</x:t>
        </x:is>
      </x:c>
      <x:c r="C36" s="102" t="inlineStr">
        <x:is>
          <x:t xml:space="preserve">18 sites / 4 régions</x:t>
        </x:is>
      </x:c>
      <x:c r="D36" s="102" t="inlineStr">
        <x:is>
          <x:t xml:space="preserve"/>
        </x:is>
      </x:c>
      <x:c r="E36" s="102" t="inlineStr">
        <x:is>
          <x:t xml:space="preserve"/>
        </x:is>
      </x:c>
      <x:c r="F36" s="106">
        <x:v>18</x:v>
      </x:c>
      <x:c r="G36" s="106">
        <x:v>4</x:v>
      </x:c>
      <x:c r="H36" s="102" t="inlineStr">
        <x:is>
          <x:t xml:space="preserve">Format compatible, pas une planète historique supplémentaire ; espace de graines uint32 fini.</x:t>
        </x:is>
      </x:c>
    </x:row>
    <x:row r="37" ht="50" customHeight="1">
      <x:c r="A37" s="102" t="inlineStr">
        <x:is>
          <x:t xml:space="preserve">FORMAT_PROC_V103</x:t>
        </x:is>
      </x:c>
      <x:c r="B37" s="102" t="inlineStr">
        <x:is>
          <x:t xml:space="preserve">v103:18/6</x:t>
        </x:is>
      </x:c>
      <x:c r="C37" s="102" t="inlineStr">
        <x:is>
          <x:t xml:space="preserve">18 sites / 6 régions</x:t>
        </x:is>
      </x:c>
      <x:c r="D37" s="102" t="inlineStr">
        <x:is>
          <x:t xml:space="preserve"/>
        </x:is>
      </x:c>
      <x:c r="E37" s="102" t="inlineStr">
        <x:is>
          <x:t xml:space="preserve"/>
        </x:is>
      </x:c>
      <x:c r="F37" s="106">
        <x:v>18</x:v>
      </x:c>
      <x:c r="G37" s="106">
        <x:v>6</x:v>
      </x:c>
      <x:c r="H37" s="102" t="inlineStr">
        <x:is>
          <x:t xml:space="preserve">Format compatible, pas une planète historique supplémentaire ; espace de graines uint32 fini.</x:t>
        </x:is>
      </x:c>
    </x:row>
    <x:row r="38" ht="50" customHeight="1">
      <x:c r="A38" s="102" t="inlineStr">
        <x:is>
          <x:t xml:space="preserve">FORMAT_PROC_V103</x:t>
        </x:is>
      </x:c>
      <x:c r="B38" s="102" t="inlineStr">
        <x:is>
          <x:t xml:space="preserve">v103:24/3</x:t>
        </x:is>
      </x:c>
      <x:c r="C38" s="102" t="inlineStr">
        <x:is>
          <x:t xml:space="preserve">24 sites / 3 régions</x:t>
        </x:is>
      </x:c>
      <x:c r="D38" s="102" t="inlineStr">
        <x:is>
          <x:t xml:space="preserve"/>
        </x:is>
      </x:c>
      <x:c r="E38" s="102" t="inlineStr">
        <x:is>
          <x:t xml:space="preserve"/>
        </x:is>
      </x:c>
      <x:c r="F38" s="106">
        <x:v>24</x:v>
      </x:c>
      <x:c r="G38" s="106">
        <x:v>3</x:v>
      </x:c>
      <x:c r="H38" s="102" t="inlineStr">
        <x:is>
          <x:t xml:space="preserve">Format compatible, pas une planète historique supplémentaire ; espace de graines uint32 fini.</x:t>
        </x:is>
      </x:c>
    </x:row>
    <x:row r="39" ht="50" customHeight="1">
      <x:c r="A39" s="102" t="inlineStr">
        <x:is>
          <x:t xml:space="preserve">FORMAT_PROC_V103</x:t>
        </x:is>
      </x:c>
      <x:c r="B39" s="102" t="inlineStr">
        <x:is>
          <x:t xml:space="preserve">v103:24/4</x:t>
        </x:is>
      </x:c>
      <x:c r="C39" s="102" t="inlineStr">
        <x:is>
          <x:t xml:space="preserve">24 sites / 4 régions</x:t>
        </x:is>
      </x:c>
      <x:c r="D39" s="102" t="inlineStr">
        <x:is>
          <x:t xml:space="preserve"/>
        </x:is>
      </x:c>
      <x:c r="E39" s="102" t="inlineStr">
        <x:is>
          <x:t xml:space="preserve"/>
        </x:is>
      </x:c>
      <x:c r="F39" s="106">
        <x:v>24</x:v>
      </x:c>
      <x:c r="G39" s="106">
        <x:v>4</x:v>
      </x:c>
      <x:c r="H39" s="102" t="inlineStr">
        <x:is>
          <x:t xml:space="preserve">Format compatible, pas une planète historique supplémentaire ; espace de graines uint32 fini.</x:t>
        </x:is>
      </x:c>
    </x:row>
    <x:row r="40" ht="50" customHeight="1">
      <x:c r="A40" s="102" t="inlineStr">
        <x:is>
          <x:t xml:space="preserve">FORMAT_PROC_V103</x:t>
        </x:is>
      </x:c>
      <x:c r="B40" s="102" t="inlineStr">
        <x:is>
          <x:t xml:space="preserve">v103:24/6</x:t>
        </x:is>
      </x:c>
      <x:c r="C40" s="102" t="inlineStr">
        <x:is>
          <x:t xml:space="preserve">24 sites / 6 régions</x:t>
        </x:is>
      </x:c>
      <x:c r="D40" s="102" t="inlineStr">
        <x:is>
          <x:t xml:space="preserve"/>
        </x:is>
      </x:c>
      <x:c r="E40" s="102" t="inlineStr">
        <x:is>
          <x:t xml:space="preserve"/>
        </x:is>
      </x:c>
      <x:c r="F40" s="106">
        <x:v>24</x:v>
      </x:c>
      <x:c r="G40" s="106">
        <x:v>6</x:v>
      </x:c>
      <x:c r="H40" s="102" t="inlineStr">
        <x:is>
          <x:t xml:space="preserve">Format compatible, pas une planète historique supplémentaire ; espace de graines uint32 fini.</x:t>
        </x:is>
      </x:c>
    </x:row>
    <x:row r="41" ht="50" customHeight="1">
      <x:c r="A41" s="102" t="inlineStr">
        <x:is>
          <x:t xml:space="preserve">FORMAT_PROC_V103</x:t>
        </x:is>
      </x:c>
      <x:c r="B41" s="102" t="inlineStr">
        <x:is>
          <x:t xml:space="preserve">v103:24/8</x:t>
        </x:is>
      </x:c>
      <x:c r="C41" s="102" t="inlineStr">
        <x:is>
          <x:t xml:space="preserve">24 sites / 8 régions</x:t>
        </x:is>
      </x:c>
      <x:c r="D41" s="102" t="inlineStr">
        <x:is>
          <x:t xml:space="preserve"/>
        </x:is>
      </x:c>
      <x:c r="E41" s="102" t="inlineStr">
        <x:is>
          <x:t xml:space="preserve"/>
        </x:is>
      </x:c>
      <x:c r="F41" s="106">
        <x:v>24</x:v>
      </x:c>
      <x:c r="G41" s="106">
        <x:v>8</x:v>
      </x:c>
      <x:c r="H41" s="102" t="inlineStr">
        <x:is>
          <x:t xml:space="preserve">Format compatible, pas une planète historique supplémentaire ; espace de graines uint32 fini.</x:t>
        </x:is>
      </x:c>
    </x:row>
    <x:row r="42" ht="50" customHeight="1">
      <x:c r="A42" s="102" t="inlineStr">
        <x:is>
          <x:t xml:space="preserve">FORMAT_PROC_V103</x:t>
        </x:is>
      </x:c>
      <x:c r="B42" s="102" t="inlineStr">
        <x:is>
          <x:t xml:space="preserve">v103:36/3</x:t>
        </x:is>
      </x:c>
      <x:c r="C42" s="102" t="inlineStr">
        <x:is>
          <x:t xml:space="preserve">36 sites / 3 régions</x:t>
        </x:is>
      </x:c>
      <x:c r="D42" s="102" t="inlineStr">
        <x:is>
          <x:t xml:space="preserve"/>
        </x:is>
      </x:c>
      <x:c r="E42" s="102" t="inlineStr">
        <x:is>
          <x:t xml:space="preserve"/>
        </x:is>
      </x:c>
      <x:c r="F42" s="106">
        <x:v>36</x:v>
      </x:c>
      <x:c r="G42" s="106">
        <x:v>3</x:v>
      </x:c>
      <x:c r="H42" s="102" t="inlineStr">
        <x:is>
          <x:t xml:space="preserve">Format compatible, pas une planète historique supplémentaire ; espace de graines uint32 fini.</x:t>
        </x:is>
      </x:c>
    </x:row>
    <x:row r="43" ht="50" customHeight="1">
      <x:c r="A43" s="102" t="inlineStr">
        <x:is>
          <x:t xml:space="preserve">FORMAT_PROC_V103</x:t>
        </x:is>
      </x:c>
      <x:c r="B43" s="102" t="inlineStr">
        <x:is>
          <x:t xml:space="preserve">v103:36/4</x:t>
        </x:is>
      </x:c>
      <x:c r="C43" s="102" t="inlineStr">
        <x:is>
          <x:t xml:space="preserve">36 sites / 4 régions</x:t>
        </x:is>
      </x:c>
      <x:c r="D43" s="102" t="inlineStr">
        <x:is>
          <x:t xml:space="preserve"/>
        </x:is>
      </x:c>
      <x:c r="E43" s="102" t="inlineStr">
        <x:is>
          <x:t xml:space="preserve"/>
        </x:is>
      </x:c>
      <x:c r="F43" s="106">
        <x:v>36</x:v>
      </x:c>
      <x:c r="G43" s="106">
        <x:v>4</x:v>
      </x:c>
      <x:c r="H43" s="102" t="inlineStr">
        <x:is>
          <x:t xml:space="preserve">Format compatible, pas une planète historique supplémentaire ; espace de graines uint32 fini.</x:t>
        </x:is>
      </x:c>
    </x:row>
    <x:row r="44" ht="50" customHeight="1">
      <x:c r="A44" s="102" t="inlineStr">
        <x:is>
          <x:t xml:space="preserve">FORMAT_PROC_V103</x:t>
        </x:is>
      </x:c>
      <x:c r="B44" s="102" t="inlineStr">
        <x:is>
          <x:t xml:space="preserve">v103:36/6</x:t>
        </x:is>
      </x:c>
      <x:c r="C44" s="102" t="inlineStr">
        <x:is>
          <x:t xml:space="preserve">36 sites / 6 régions</x:t>
        </x:is>
      </x:c>
      <x:c r="D44" s="102" t="inlineStr">
        <x:is>
          <x:t xml:space="preserve"/>
        </x:is>
      </x:c>
      <x:c r="E44" s="102" t="inlineStr">
        <x:is>
          <x:t xml:space="preserve"/>
        </x:is>
      </x:c>
      <x:c r="F44" s="106">
        <x:v>36</x:v>
      </x:c>
      <x:c r="G44" s="106">
        <x:v>6</x:v>
      </x:c>
      <x:c r="H44" s="102" t="inlineStr">
        <x:is>
          <x:t xml:space="preserve">Format compatible, pas une planète historique supplémentaire ; espace de graines uint32 fini.</x:t>
        </x:is>
      </x:c>
    </x:row>
    <x:row r="45" ht="50" customHeight="1">
      <x:c r="A45" s="102" t="inlineStr">
        <x:is>
          <x:t xml:space="preserve">FORMAT_PROC_V103</x:t>
        </x:is>
      </x:c>
      <x:c r="B45" s="102" t="inlineStr">
        <x:is>
          <x:t xml:space="preserve">v103:36/8</x:t>
        </x:is>
      </x:c>
      <x:c r="C45" s="102" t="inlineStr">
        <x:is>
          <x:t xml:space="preserve">36 sites / 8 régions</x:t>
        </x:is>
      </x:c>
      <x:c r="D45" s="102" t="inlineStr">
        <x:is>
          <x:t xml:space="preserve"/>
        </x:is>
      </x:c>
      <x:c r="E45" s="102" t="inlineStr">
        <x:is>
          <x:t xml:space="preserve"/>
        </x:is>
      </x:c>
      <x:c r="F45" s="106">
        <x:v>36</x:v>
      </x:c>
      <x:c r="G45" s="106">
        <x:v>8</x:v>
      </x:c>
      <x:c r="H45" s="102" t="inlineStr">
        <x:is>
          <x:t xml:space="preserve">Format compatible, pas une planète historique supplémentaire ; espace de graines uint32 fini.</x:t>
        </x:is>
      </x:c>
    </x:row>
    <x:row r="46" ht="50" customHeight="1">
      <x:c r="A46" s="102" t="inlineStr">
        <x:is>
          <x:t xml:space="preserve">FORMAT_PROC_V103</x:t>
        </x:is>
      </x:c>
      <x:c r="B46" s="102" t="inlineStr">
        <x:is>
          <x:t xml:space="preserve">v103:36/12</x:t>
        </x:is>
      </x:c>
      <x:c r="C46" s="102" t="inlineStr">
        <x:is>
          <x:t xml:space="preserve">36 sites / 12 régions</x:t>
        </x:is>
      </x:c>
      <x:c r="D46" s="102" t="inlineStr">
        <x:is>
          <x:t xml:space="preserve"/>
        </x:is>
      </x:c>
      <x:c r="E46" s="102" t="inlineStr">
        <x:is>
          <x:t xml:space="preserve"/>
        </x:is>
      </x:c>
      <x:c r="F46" s="106">
        <x:v>36</x:v>
      </x:c>
      <x:c r="G46" s="106">
        <x:v>12</x:v>
      </x:c>
      <x:c r="H46" s="102" t="inlineStr">
        <x:is>
          <x:t xml:space="preserve">Format compatible, pas une planète historique supplémentaire ; espace de graines uint32 fini.</x:t>
        </x:is>
      </x:c>
    </x:row>
    <x:row r="47" ht="50" customHeight="1">
      <x:c r="A47" s="102" t="inlineStr">
        <x:is>
          <x:t xml:space="preserve">FORMAT_PROC_V103</x:t>
        </x:is>
      </x:c>
      <x:c r="B47" s="102" t="inlineStr">
        <x:is>
          <x:t xml:space="preserve">v103:48/3</x:t>
        </x:is>
      </x:c>
      <x:c r="C47" s="102" t="inlineStr">
        <x:is>
          <x:t xml:space="preserve">48 sites / 3 régions</x:t>
        </x:is>
      </x:c>
      <x:c r="D47" s="102" t="inlineStr">
        <x:is>
          <x:t xml:space="preserve"/>
        </x:is>
      </x:c>
      <x:c r="E47" s="102" t="inlineStr">
        <x:is>
          <x:t xml:space="preserve"/>
        </x:is>
      </x:c>
      <x:c r="F47" s="106">
        <x:v>48</x:v>
      </x:c>
      <x:c r="G47" s="106">
        <x:v>3</x:v>
      </x:c>
      <x:c r="H47" s="102" t="inlineStr">
        <x:is>
          <x:t xml:space="preserve">Format compatible, pas une planète historique supplémentaire ; espace de graines uint32 fini.</x:t>
        </x:is>
      </x:c>
    </x:row>
    <x:row r="48" ht="50" customHeight="1">
      <x:c r="A48" s="102" t="inlineStr">
        <x:is>
          <x:t xml:space="preserve">FORMAT_PROC_V103</x:t>
        </x:is>
      </x:c>
      <x:c r="B48" s="102" t="inlineStr">
        <x:is>
          <x:t xml:space="preserve">v103:48/4</x:t>
        </x:is>
      </x:c>
      <x:c r="C48" s="102" t="inlineStr">
        <x:is>
          <x:t xml:space="preserve">48 sites / 4 régions</x:t>
        </x:is>
      </x:c>
      <x:c r="D48" s="102" t="inlineStr">
        <x:is>
          <x:t xml:space="preserve"/>
        </x:is>
      </x:c>
      <x:c r="E48" s="102" t="inlineStr">
        <x:is>
          <x:t xml:space="preserve"/>
        </x:is>
      </x:c>
      <x:c r="F48" s="106">
        <x:v>48</x:v>
      </x:c>
      <x:c r="G48" s="106">
        <x:v>4</x:v>
      </x:c>
      <x:c r="H48" s="102" t="inlineStr">
        <x:is>
          <x:t xml:space="preserve">Format compatible, pas une planète historique supplémentaire ; espace de graines uint32 fini.</x:t>
        </x:is>
      </x:c>
    </x:row>
    <x:row r="49" ht="50" customHeight="1">
      <x:c r="A49" s="102" t="inlineStr">
        <x:is>
          <x:t xml:space="preserve">FORMAT_PROC_V103</x:t>
        </x:is>
      </x:c>
      <x:c r="B49" s="102" t="inlineStr">
        <x:is>
          <x:t xml:space="preserve">v103:48/6</x:t>
        </x:is>
      </x:c>
      <x:c r="C49" s="102" t="inlineStr">
        <x:is>
          <x:t xml:space="preserve">48 sites / 6 régions</x:t>
        </x:is>
      </x:c>
      <x:c r="D49" s="102" t="inlineStr">
        <x:is>
          <x:t xml:space="preserve"/>
        </x:is>
      </x:c>
      <x:c r="E49" s="102" t="inlineStr">
        <x:is>
          <x:t xml:space="preserve"/>
        </x:is>
      </x:c>
      <x:c r="F49" s="106">
        <x:v>48</x:v>
      </x:c>
      <x:c r="G49" s="106">
        <x:v>6</x:v>
      </x:c>
      <x:c r="H49" s="102" t="inlineStr">
        <x:is>
          <x:t xml:space="preserve">Format compatible, pas une planète historique supplémentaire ; espace de graines uint32 fini.</x:t>
        </x:is>
      </x:c>
    </x:row>
    <x:row r="50" ht="50" customHeight="1">
      <x:c r="A50" s="102" t="inlineStr">
        <x:is>
          <x:t xml:space="preserve">FORMAT_PROC_V103</x:t>
        </x:is>
      </x:c>
      <x:c r="B50" s="102" t="inlineStr">
        <x:is>
          <x:t xml:space="preserve">v103:48/8</x:t>
        </x:is>
      </x:c>
      <x:c r="C50" s="102" t="inlineStr">
        <x:is>
          <x:t xml:space="preserve">48 sites / 8 régions</x:t>
        </x:is>
      </x:c>
      <x:c r="D50" s="102" t="inlineStr">
        <x:is>
          <x:t xml:space="preserve"/>
        </x:is>
      </x:c>
      <x:c r="E50" s="102" t="inlineStr">
        <x:is>
          <x:t xml:space="preserve"/>
        </x:is>
      </x:c>
      <x:c r="F50" s="106">
        <x:v>48</x:v>
      </x:c>
      <x:c r="G50" s="106">
        <x:v>8</x:v>
      </x:c>
      <x:c r="H50" s="102" t="inlineStr">
        <x:is>
          <x:t xml:space="preserve">Format compatible, pas une planète historique supplémentaire ; espace de graines uint32 fini.</x:t>
        </x:is>
      </x:c>
    </x:row>
    <x:row r="51" ht="50" customHeight="1">
      <x:c r="A51" s="102" t="inlineStr">
        <x:is>
          <x:t xml:space="preserve">FORMAT_PROC_V103</x:t>
        </x:is>
      </x:c>
      <x:c r="B51" s="102" t="inlineStr">
        <x:is>
          <x:t xml:space="preserve">v103:48/12</x:t>
        </x:is>
      </x:c>
      <x:c r="C51" s="102" t="inlineStr">
        <x:is>
          <x:t xml:space="preserve">48 sites / 12 régions</x:t>
        </x:is>
      </x:c>
      <x:c r="D51" s="102" t="inlineStr">
        <x:is>
          <x:t xml:space="preserve"/>
        </x:is>
      </x:c>
      <x:c r="E51" s="102" t="inlineStr">
        <x:is>
          <x:t xml:space="preserve"/>
        </x:is>
      </x:c>
      <x:c r="F51" s="106">
        <x:v>48</x:v>
      </x:c>
      <x:c r="G51" s="106">
        <x:v>12</x:v>
      </x:c>
      <x:c r="H51" s="102" t="inlineStr">
        <x:is>
          <x:t xml:space="preserve">Format compatible, pas une planète historique supplémentaire ; espace de graines uint32 fini.</x:t>
        </x:is>
      </x:c>
    </x:row>
    <x:row r="52" ht="50" customHeight="1">
      <x:c r="A52" s="102" t="inlineStr">
        <x:is>
          <x:t xml:space="preserve">FORMAT_PROC_V103</x:t>
        </x:is>
      </x:c>
      <x:c r="B52" s="102" t="inlineStr">
        <x:is>
          <x:t xml:space="preserve">v103:72/3</x:t>
        </x:is>
      </x:c>
      <x:c r="C52" s="102" t="inlineStr">
        <x:is>
          <x:t xml:space="preserve">72 sites / 3 régions</x:t>
        </x:is>
      </x:c>
      <x:c r="D52" s="102" t="inlineStr">
        <x:is>
          <x:t xml:space="preserve"/>
        </x:is>
      </x:c>
      <x:c r="E52" s="102" t="inlineStr">
        <x:is>
          <x:t xml:space="preserve"/>
        </x:is>
      </x:c>
      <x:c r="F52" s="106">
        <x:v>72</x:v>
      </x:c>
      <x:c r="G52" s="106">
        <x:v>3</x:v>
      </x:c>
      <x:c r="H52" s="102" t="inlineStr">
        <x:is>
          <x:t xml:space="preserve">Format compatible, pas une planète historique supplémentaire ; espace de graines uint32 fini.</x:t>
        </x:is>
      </x:c>
    </x:row>
    <x:row r="53" ht="50" customHeight="1">
      <x:c r="A53" s="102" t="inlineStr">
        <x:is>
          <x:t xml:space="preserve">FORMAT_PROC_V103</x:t>
        </x:is>
      </x:c>
      <x:c r="B53" s="102" t="inlineStr">
        <x:is>
          <x:t xml:space="preserve">v103:72/4</x:t>
        </x:is>
      </x:c>
      <x:c r="C53" s="102" t="inlineStr">
        <x:is>
          <x:t xml:space="preserve">72 sites / 4 régions</x:t>
        </x:is>
      </x:c>
      <x:c r="D53" s="102" t="inlineStr">
        <x:is>
          <x:t xml:space="preserve"/>
        </x:is>
      </x:c>
      <x:c r="E53" s="102" t="inlineStr">
        <x:is>
          <x:t xml:space="preserve"/>
        </x:is>
      </x:c>
      <x:c r="F53" s="106">
        <x:v>72</x:v>
      </x:c>
      <x:c r="G53" s="106">
        <x:v>4</x:v>
      </x:c>
      <x:c r="H53" s="102" t="inlineStr">
        <x:is>
          <x:t xml:space="preserve">Format compatible, pas une planète historique supplémentaire ; espace de graines uint32 fini.</x:t>
        </x:is>
      </x:c>
    </x:row>
    <x:row r="54" ht="50" customHeight="1">
      <x:c r="A54" s="102" t="inlineStr">
        <x:is>
          <x:t xml:space="preserve">FORMAT_PROC_V103</x:t>
        </x:is>
      </x:c>
      <x:c r="B54" s="102" t="inlineStr">
        <x:is>
          <x:t xml:space="preserve">v103:72/6</x:t>
        </x:is>
      </x:c>
      <x:c r="C54" s="102" t="inlineStr">
        <x:is>
          <x:t xml:space="preserve">72 sites / 6 régions</x:t>
        </x:is>
      </x:c>
      <x:c r="D54" s="102" t="inlineStr">
        <x:is>
          <x:t xml:space="preserve"/>
        </x:is>
      </x:c>
      <x:c r="E54" s="102" t="inlineStr">
        <x:is>
          <x:t xml:space="preserve"/>
        </x:is>
      </x:c>
      <x:c r="F54" s="106">
        <x:v>72</x:v>
      </x:c>
      <x:c r="G54" s="106">
        <x:v>6</x:v>
      </x:c>
      <x:c r="H54" s="102" t="inlineStr">
        <x:is>
          <x:t xml:space="preserve">Format compatible, pas une planète historique supplémentaire ; espace de graines uint32 fini.</x:t>
        </x:is>
      </x:c>
    </x:row>
    <x:row r="55" ht="50" customHeight="1">
      <x:c r="A55" s="102" t="inlineStr">
        <x:is>
          <x:t xml:space="preserve">FORMAT_PROC_V103</x:t>
        </x:is>
      </x:c>
      <x:c r="B55" s="102" t="inlineStr">
        <x:is>
          <x:t xml:space="preserve">v103:72/8</x:t>
        </x:is>
      </x:c>
      <x:c r="C55" s="102" t="inlineStr">
        <x:is>
          <x:t xml:space="preserve">72 sites / 8 régions</x:t>
        </x:is>
      </x:c>
      <x:c r="D55" s="102" t="inlineStr">
        <x:is>
          <x:t xml:space="preserve"/>
        </x:is>
      </x:c>
      <x:c r="E55" s="102" t="inlineStr">
        <x:is>
          <x:t xml:space="preserve"/>
        </x:is>
      </x:c>
      <x:c r="F55" s="106">
        <x:v>72</x:v>
      </x:c>
      <x:c r="G55" s="106">
        <x:v>8</x:v>
      </x:c>
      <x:c r="H55" s="102" t="inlineStr">
        <x:is>
          <x:t xml:space="preserve">Format compatible, pas une planète historique supplémentaire ; espace de graines uint32 fini.</x:t>
        </x:is>
      </x:c>
    </x:row>
    <x:row r="56" ht="50" customHeight="1">
      <x:c r="A56" s="102" t="inlineStr">
        <x:is>
          <x:t xml:space="preserve">FORMAT_PROC_V103</x:t>
        </x:is>
      </x:c>
      <x:c r="B56" s="102" t="inlineStr">
        <x:is>
          <x:t xml:space="preserve">v103:72/12</x:t>
        </x:is>
      </x:c>
      <x:c r="C56" s="102" t="inlineStr">
        <x:is>
          <x:t xml:space="preserve">72 sites / 12 régions</x:t>
        </x:is>
      </x:c>
      <x:c r="D56" s="102" t="inlineStr">
        <x:is>
          <x:t xml:space="preserve"/>
        </x:is>
      </x:c>
      <x:c r="E56" s="102" t="inlineStr">
        <x:is>
          <x:t xml:space="preserve"/>
        </x:is>
      </x:c>
      <x:c r="F56" s="106">
        <x:v>72</x:v>
      </x:c>
      <x:c r="G56" s="106">
        <x:v>12</x:v>
      </x:c>
      <x:c r="H56" s="102" t="inlineStr">
        <x:is>
          <x:t xml:space="preserve">Format compatible, pas une planète historique supplémentaire ; espace de graines uint32 fini.</x:t>
        </x:is>
      </x:c>
    </x:row>
    <x:row r="57" ht="50" customHeight="1">
      <x:c r="A57" s="102" t="inlineStr">
        <x:is>
          <x:t xml:space="preserve">FORMAT_PROC_V103</x:t>
        </x:is>
      </x:c>
      <x:c r="B57" s="102" t="inlineStr">
        <x:is>
          <x:t xml:space="preserve">v103:96/3</x:t>
        </x:is>
      </x:c>
      <x:c r="C57" s="102" t="inlineStr">
        <x:is>
          <x:t xml:space="preserve">96 sites / 3 régions</x:t>
        </x:is>
      </x:c>
      <x:c r="D57" s="102" t="inlineStr">
        <x:is>
          <x:t xml:space="preserve"/>
        </x:is>
      </x:c>
      <x:c r="E57" s="102" t="inlineStr">
        <x:is>
          <x:t xml:space="preserve"/>
        </x:is>
      </x:c>
      <x:c r="F57" s="106">
        <x:v>96</x:v>
      </x:c>
      <x:c r="G57" s="106">
        <x:v>3</x:v>
      </x:c>
      <x:c r="H57" s="102" t="inlineStr">
        <x:is>
          <x:t xml:space="preserve">Format compatible, pas une planète historique supplémentaire ; espace de graines uint32 fini.</x:t>
        </x:is>
      </x:c>
    </x:row>
    <x:row r="58" ht="50" customHeight="1">
      <x:c r="A58" s="102" t="inlineStr">
        <x:is>
          <x:t xml:space="preserve">FORMAT_PROC_V103</x:t>
        </x:is>
      </x:c>
      <x:c r="B58" s="102" t="inlineStr">
        <x:is>
          <x:t xml:space="preserve">v103:96/4</x:t>
        </x:is>
      </x:c>
      <x:c r="C58" s="102" t="inlineStr">
        <x:is>
          <x:t xml:space="preserve">96 sites / 4 régions</x:t>
        </x:is>
      </x:c>
      <x:c r="D58" s="102" t="inlineStr">
        <x:is>
          <x:t xml:space="preserve"/>
        </x:is>
      </x:c>
      <x:c r="E58" s="102" t="inlineStr">
        <x:is>
          <x:t xml:space="preserve"/>
        </x:is>
      </x:c>
      <x:c r="F58" s="106">
        <x:v>96</x:v>
      </x:c>
      <x:c r="G58" s="106">
        <x:v>4</x:v>
      </x:c>
      <x:c r="H58" s="102" t="inlineStr">
        <x:is>
          <x:t xml:space="preserve">Format compatible, pas une planète historique supplémentaire ; espace de graines uint32 fini.</x:t>
        </x:is>
      </x:c>
    </x:row>
    <x:row r="59" ht="50" customHeight="1">
      <x:c r="A59" s="102" t="inlineStr">
        <x:is>
          <x:t xml:space="preserve">FORMAT_PROC_V103</x:t>
        </x:is>
      </x:c>
      <x:c r="B59" s="102" t="inlineStr">
        <x:is>
          <x:t xml:space="preserve">v103:96/6</x:t>
        </x:is>
      </x:c>
      <x:c r="C59" s="102" t="inlineStr">
        <x:is>
          <x:t xml:space="preserve">96 sites / 6 régions</x:t>
        </x:is>
      </x:c>
      <x:c r="D59" s="102" t="inlineStr">
        <x:is>
          <x:t xml:space="preserve"/>
        </x:is>
      </x:c>
      <x:c r="E59" s="102" t="inlineStr">
        <x:is>
          <x:t xml:space="preserve"/>
        </x:is>
      </x:c>
      <x:c r="F59" s="106">
        <x:v>96</x:v>
      </x:c>
      <x:c r="G59" s="106">
        <x:v>6</x:v>
      </x:c>
      <x:c r="H59" s="102" t="inlineStr">
        <x:is>
          <x:t xml:space="preserve">Format compatible, pas une planète historique supplémentaire ; espace de graines uint32 fini.</x:t>
        </x:is>
      </x:c>
    </x:row>
    <x:row r="60" ht="50" customHeight="1">
      <x:c r="A60" s="102" t="inlineStr">
        <x:is>
          <x:t xml:space="preserve">FORMAT_PROC_V103</x:t>
        </x:is>
      </x:c>
      <x:c r="B60" s="102" t="inlineStr">
        <x:is>
          <x:t xml:space="preserve">v103:96/8</x:t>
        </x:is>
      </x:c>
      <x:c r="C60" s="102" t="inlineStr">
        <x:is>
          <x:t xml:space="preserve">96 sites / 8 régions</x:t>
        </x:is>
      </x:c>
      <x:c r="D60" s="102" t="inlineStr">
        <x:is>
          <x:t xml:space="preserve"/>
        </x:is>
      </x:c>
      <x:c r="E60" s="102" t="inlineStr">
        <x:is>
          <x:t xml:space="preserve"/>
        </x:is>
      </x:c>
      <x:c r="F60" s="106">
        <x:v>96</x:v>
      </x:c>
      <x:c r="G60" s="106">
        <x:v>8</x:v>
      </x:c>
      <x:c r="H60" s="102" t="inlineStr">
        <x:is>
          <x:t xml:space="preserve">Format compatible, pas une planète historique supplémentaire ; espace de graines uint32 fini.</x:t>
        </x:is>
      </x:c>
    </x:row>
    <x:row r="61" ht="50" customHeight="1">
      <x:c r="A61" s="102" t="inlineStr">
        <x:is>
          <x:t xml:space="preserve">FORMAT_PROC_V103</x:t>
        </x:is>
      </x:c>
      <x:c r="B61" s="102" t="inlineStr">
        <x:is>
          <x:t xml:space="preserve">v103:96/12</x:t>
        </x:is>
      </x:c>
      <x:c r="C61" s="102" t="inlineStr">
        <x:is>
          <x:t xml:space="preserve">96 sites / 12 régions</x:t>
        </x:is>
      </x:c>
      <x:c r="D61" s="102" t="inlineStr">
        <x:is>
          <x:t xml:space="preserve"/>
        </x:is>
      </x:c>
      <x:c r="E61" s="102" t="inlineStr">
        <x:is>
          <x:t xml:space="preserve"/>
        </x:is>
      </x:c>
      <x:c r="F61" s="106">
        <x:v>96</x:v>
      </x:c>
      <x:c r="G61" s="106">
        <x:v>12</x:v>
      </x:c>
      <x:c r="H61" s="102" t="inlineStr">
        <x:is>
          <x:t xml:space="preserve">Format compatible, pas une planète historique supplémentaire ; espace de graines uint32 fini.</x:t>
        </x:is>
      </x:c>
    </x:row>
  </x:sheetData>
  <x:autoFilter ref="A4:H61"/>
  <x:mergeCells count="3">
    <x:mergeCell ref="A1:H1"/>
    <x:mergeCell ref="A2:H2"/>
    <x:mergeCell ref="A3:H3"/>
  </x:mergeCells>
  <x:hyperlinks>
    <x:hyperlink ref="A3" location="'SyntheseV104'!A1" display="Retour à la synthèse"/>
  </x:hyperlinks>
  <x:pageMargins left="0.25" right="0.25" top="0.5" bottom="0.5" header="0.3" footer="0.3"/>
</x:worksheet>
</file>

<file path=xl/worksheets/v104-sheet-34.xml><?xml version="1.0" encoding="utf-8"?>
<x:worksheet xmlns:x="http://schemas.openxmlformats.org/spreadsheetml/2006/main">
  <x:dimension ref="A1:N130"/>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40" customWidth="1"/>
    <x:col min="3" max="3" width="18" customWidth="1"/>
    <x:col min="4" max="4" width="40" customWidth="1"/>
    <x:col min="5" max="5" width="18" customWidth="1"/>
    <x:col min="6" max="6" width="28" customWidth="1"/>
    <x:col min="7" max="7" width="30" customWidth="1"/>
    <x:col min="8" max="8" width="35" customWidth="1"/>
    <x:col min="9" max="9" width="18" customWidth="1"/>
    <x:col min="10" max="10" width="24" customWidth="1"/>
    <x:col min="11" max="11" width="25" customWidth="1"/>
    <x:col min="12" max="12" width="100" customWidth="1"/>
    <x:col min="13" max="13" width="72" customWidth="1"/>
    <x:col min="14" max="14" width="120" customWidth="1"/>
  </x:cols>
  <x:sheetData>
    <x:row r="1" ht="31" customHeight="1">
      <x:c r="A1" s="104" t="inlineStr">
        <x:is>
          <x:t xml:space="preserve">Enforcers · disponibilité et manquants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c r="N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c r="N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c r="N3" s="105" t="inlineStr">
        <x:is>
          <x:t xml:space="preserve"/>
        </x:is>
      </x:c>
    </x:row>
    <x:row r="4" ht="34" customHeight="1">
      <x:c r="A4" s="103" t="inlineStr">
        <x:is>
          <x:t xml:space="preserve">Identité source</x:t>
        </x:is>
      </x:c>
      <x:c r="B4" s="103" t="inlineStr">
        <x:is>
          <x:t xml:space="preserve">Groupe</x:t>
        </x:is>
      </x:c>
      <x:c r="C4" s="103" t="inlineStr">
        <x:is>
          <x:t xml:space="preserve">Variante</x:t>
        </x:is>
      </x:c>
      <x:c r="D4" s="103" t="inlineStr">
        <x:is>
          <x:t xml:space="preserve">Nom</x:t>
        </x:is>
      </x:c>
      <x:c r="E4" s="103" t="inlineStr">
        <x:is>
          <x:t xml:space="preserve">Ligne source</x:t>
        </x:is>
      </x:c>
      <x:c r="F4" s="103" t="inlineStr">
        <x:is>
          <x:t xml:space="preserve">Lot source</x:t>
        </x:is>
      </x:c>
      <x:c r="G4" s="103" t="inlineStr">
        <x:is>
          <x:t xml:space="preserve">État disponibilité</x:t>
        </x:is>
      </x:c>
      <x:c r="H4" s="103" t="inlineStr">
        <x:is>
          <x:t xml:space="preserve">Statut historique master</x:t>
        </x:is>
      </x:c>
      <x:c r="I4" s="103" t="inlineStr">
        <x:is>
          <x:t xml:space="preserve">Animé</x:t>
        </x:is>
      </x:c>
      <x:c r="J4" s="103" t="inlineStr">
        <x:is>
          <x:t xml:space="preserve">Nouveau placement</x:t>
        </x:is>
      </x:c>
      <x:c r="K4" s="103" t="inlineStr">
        <x:is>
          <x:t xml:space="preserve">Canon 1:1 certifié</x:t>
        </x:is>
      </x:c>
      <x:c r="L4" s="103" t="inlineStr">
        <x:is>
          <x:t xml:space="preserve">PNG réel</x:t>
        </x:is>
      </x:c>
      <x:c r="M4" s="103" t="inlineStr">
        <x:is>
          <x:t xml:space="preserve">SHA-256</x:t>
        </x:is>
      </x:c>
      <x:c r="N4" s="103" t="inlineStr">
        <x:is>
          <x:t xml:space="preserve">Reste / limite</x:t>
        </x:is>
      </x:c>
    </x:row>
    <x:row r="5" ht="64" customHeight="1">
      <x:c r="A5" s="102" t="inlineStr">
        <x:is>
          <x:t xml:space="preserve">super-predators--enforcers-comics-04</x:t>
        </x:is>
      </x:c>
      <x:c r="B5" s="102" t="inlineStr">
        <x:is>
          <x:t xml:space="preserve">Lignée des Super Predators</x:t>
        </x:is>
      </x:c>
      <x:c r="C5" s="106">
        <x:v>4</x:v>
      </x:c>
      <x:c r="D5" s="102" t="inlineStr">
        <x:is>
          <x:t xml:space="preserve">Intercepteur à la lance courte</x:t>
        </x:is>
      </x:c>
      <x:c r="E5" s="106">
        <x:v>10</x:v>
      </x:c>
      <x:c r="F5" s="102" t="inlineStr">
        <x:is>
          <x:t xml:space="preserve">V6.11</x:t>
        </x:is>
      </x:c>
      <x:c r="G5" s="102" t="inlineStr">
        <x:is>
          <x:t xml:space="preserve">PNG_DISPONIBLE</x:t>
        </x:is>
      </x:c>
      <x:c r="H5" s="102" t="inlineStr">
        <x:is>
          <x:t xml:space="preserve">Conservée hors main</x:t>
        </x:is>
      </x:c>
      <x:c r="I5" s="106" t="b">
        <x:v>0</x:v>
      </x:c>
      <x:c r="J5" s="106" t="b">
        <x:v>0</x:v>
      </x:c>
      <x:c r="K5" s="106" t="b">
        <x:v>0</x:v>
      </x:c>
      <x:c r="L5" s="102" t="inlineStr">
        <x:is>
          <x:t xml:space="preserve">public/game/production/enforcers-v611/super-predators/enforcers-comics-04.png</x:t>
        </x:is>
      </x:c>
      <x:c r="M5" s="102" t="inlineStr">
        <x:is>
          <x:t xml:space="preserve">7dc67bd0913a007a7805a00118596deb1a90c260ae11367bfe867146eda504ca</x:t>
        </x:is>
      </x:c>
      <x:c r="N5" s="102" t="inlineStr">
        <x:is>
          <x:t xml:space="preserve">Pose fixe et disponibilité vérifiées ; animation, placement et canon 1:1 ne sont pas déduits de cette image.</x:t>
        </x:is>
      </x:c>
    </x:row>
    <x:row r="6" ht="64" customHeight="1">
      <x:c r="A6" s="102" t="inlineStr">
        <x:is>
          <x:t xml:space="preserve">super-predators--enforcers-comics-05</x:t>
        </x:is>
      </x:c>
      <x:c r="B6" s="102" t="inlineStr">
        <x:is>
          <x:t xml:space="preserve">Lignée des Super Predators</x:t>
        </x:is>
      </x:c>
      <x:c r="C6" s="106">
        <x:v>5</x:v>
      </x:c>
      <x:c r="D6" s="102" t="inlineStr">
        <x:is>
          <x:t xml:space="preserve">Pisteur au sceau sombre</x:t>
        </x:is>
      </x:c>
      <x:c r="E6" s="106">
        <x:v>11</x:v>
      </x:c>
      <x:c r="F6" s="102" t="inlineStr">
        <x:is>
          <x:t xml:space="preserve">V6.11</x:t>
        </x:is>
      </x:c>
      <x:c r="G6" s="102" t="inlineStr">
        <x:is>
          <x:t xml:space="preserve">PNG_DISPONIBLE</x:t>
        </x:is>
      </x:c>
      <x:c r="H6" s="102" t="inlineStr">
        <x:is>
          <x:t xml:space="preserve">Conservée hors main</x:t>
        </x:is>
      </x:c>
      <x:c r="I6" s="106" t="b">
        <x:v>0</x:v>
      </x:c>
      <x:c r="J6" s="106" t="b">
        <x:v>0</x:v>
      </x:c>
      <x:c r="K6" s="106" t="b">
        <x:v>0</x:v>
      </x:c>
      <x:c r="L6" s="102" t="inlineStr">
        <x:is>
          <x:t xml:space="preserve">public/game/production/enforcers-v611/super-predators/enforcers-comics-05.png</x:t>
        </x:is>
      </x:c>
      <x:c r="M6" s="102" t="inlineStr">
        <x:is>
          <x:t xml:space="preserve">da62e29203266e54f674768d9d4ec595ec98cd03fbaa82e6ef29b4365275330a</x:t>
        </x:is>
      </x:c>
      <x:c r="N6" s="102" t="inlineStr">
        <x:is>
          <x:t xml:space="preserve">Pose fixe et disponibilité vérifiées ; animation, placement et canon 1:1 ne sont pas déduits de cette image.</x:t>
        </x:is>
      </x:c>
    </x:row>
    <x:row r="7" ht="64" customHeight="1">
      <x:c r="A7" s="102" t="inlineStr">
        <x:is>
          <x:t xml:space="preserve">feral--enforcers-comics-04</x:t>
        </x:is>
      </x:c>
      <x:c r="B7" s="102" t="inlineStr">
        <x:is>
          <x:t xml:space="preserve">Lignée Feral</x:t>
        </x:is>
      </x:c>
      <x:c r="C7" s="106">
        <x:v>4</x:v>
      </x:c>
      <x:c r="D7" s="102" t="inlineStr">
        <x:is>
          <x:t xml:space="preserve">Intercepteur à la lance courte</x:t>
        </x:is>
      </x:c>
      <x:c r="E7" s="106">
        <x:v>210</x:v>
      </x:c>
      <x:c r="F7" s="102" t="inlineStr">
        <x:is>
          <x:t xml:space="preserve">V6.11</x:t>
        </x:is>
      </x:c>
      <x:c r="G7" s="102" t="inlineStr">
        <x:is>
          <x:t xml:space="preserve">PNG_DISPONIBLE</x:t>
        </x:is>
      </x:c>
      <x:c r="H7" s="102" t="inlineStr">
        <x:is>
          <x:t xml:space="preserve">Conservée hors main</x:t>
        </x:is>
      </x:c>
      <x:c r="I7" s="106" t="b">
        <x:v>0</x:v>
      </x:c>
      <x:c r="J7" s="106" t="b">
        <x:v>0</x:v>
      </x:c>
      <x:c r="K7" s="106" t="b">
        <x:v>0</x:v>
      </x:c>
      <x:c r="L7" s="102" t="inlineStr">
        <x:is>
          <x:t xml:space="preserve">public/game/production/enforcers-v611/feral/enforcers-comics-04.png</x:t>
        </x:is>
      </x:c>
      <x:c r="M7" s="102" t="inlineStr">
        <x:is>
          <x:t xml:space="preserve">862fe9d07ac4e754d6892adb8d097b2fbc26283065003291ef9184998531d7e7</x:t>
        </x:is>
      </x:c>
      <x:c r="N7" s="102" t="inlineStr">
        <x:is>
          <x:t xml:space="preserve">Pose fixe et disponibilité vérifiées ; animation, placement et canon 1:1 ne sont pas déduits de cette image.</x:t>
        </x:is>
      </x:c>
    </x:row>
    <x:row r="8" ht="64" customHeight="1">
      <x:c r="A8" s="102" t="inlineStr">
        <x:is>
          <x:t xml:space="preserve">feral--enforcers-comics-05</x:t>
        </x:is>
      </x:c>
      <x:c r="B8" s="102" t="inlineStr">
        <x:is>
          <x:t xml:space="preserve">Lignée Feral</x:t>
        </x:is>
      </x:c>
      <x:c r="C8" s="106">
        <x:v>5</x:v>
      </x:c>
      <x:c r="D8" s="102" t="inlineStr">
        <x:is>
          <x:t xml:space="preserve">Pisteur au sceau sombre</x:t>
        </x:is>
      </x:c>
      <x:c r="E8" s="106">
        <x:v>211</x:v>
      </x:c>
      <x:c r="F8" s="102" t="inlineStr">
        <x:is>
          <x:t xml:space="preserve">V6.11</x:t>
        </x:is>
      </x:c>
      <x:c r="G8" s="102" t="inlineStr">
        <x:is>
          <x:t xml:space="preserve">PNG_DISPONIBLE</x:t>
        </x:is>
      </x:c>
      <x:c r="H8" s="102" t="inlineStr">
        <x:is>
          <x:t xml:space="preserve">Conservée hors main</x:t>
        </x:is>
      </x:c>
      <x:c r="I8" s="106" t="b">
        <x:v>0</x:v>
      </x:c>
      <x:c r="J8" s="106" t="b">
        <x:v>0</x:v>
      </x:c>
      <x:c r="K8" s="106" t="b">
        <x:v>0</x:v>
      </x:c>
      <x:c r="L8" s="102" t="inlineStr">
        <x:is>
          <x:t xml:space="preserve">public/game/production/enforcers-v611/feral/enforcers-comics-05.png</x:t>
        </x:is>
      </x:c>
      <x:c r="M8" s="102" t="inlineStr">
        <x:is>
          <x:t xml:space="preserve">237f1dc6df1f6ce8236a5bc2b551caa539d63ce10180c14b1ec86c483ad3e3f6</x:t>
        </x:is>
      </x:c>
      <x:c r="N8" s="102" t="inlineStr">
        <x:is>
          <x:t xml:space="preserve">Pose fixe et disponibilité vérifiées ; animation, placement et canon 1:1 ne sont pas déduits de cette image.</x:t>
        </x:is>
      </x:c>
    </x:row>
    <x:row r="9" ht="64" customHeight="1">
      <x:c r="A9" s="102" t="inlineStr">
        <x:is>
          <x:t xml:space="preserve">augmentes-assassin--enforcers-comics-04</x:t>
        </x:is>
      </x:c>
      <x:c r="B9" s="102" t="inlineStr">
        <x:is>
          <x:t xml:space="preserve">Cohorte des Augmentés — base Assassin</x:t>
        </x:is>
      </x:c>
      <x:c r="C9" s="106">
        <x:v>4</x:v>
      </x:c>
      <x:c r="D9" s="102" t="inlineStr">
        <x:is>
          <x:t xml:space="preserve">Intercepteur à la lance courte</x:t>
        </x:is>
      </x:c>
      <x:c r="E9" s="106">
        <x:v>410</x:v>
      </x:c>
      <x:c r="F9" s="102" t="inlineStr">
        <x:is>
          <x:t xml:space="preserve">V6.11</x:t>
        </x:is>
      </x:c>
      <x:c r="G9" s="102" t="inlineStr">
        <x:is>
          <x:t xml:space="preserve">PNG_DISPONIBLE</x:t>
        </x:is>
      </x:c>
      <x:c r="H9" s="102" t="inlineStr">
        <x:is>
          <x:t xml:space="preserve">Conservée hors main</x:t>
        </x:is>
      </x:c>
      <x:c r="I9" s="106" t="b">
        <x:v>0</x:v>
      </x:c>
      <x:c r="J9" s="106" t="b">
        <x:v>0</x:v>
      </x:c>
      <x:c r="K9" s="106" t="b">
        <x:v>0</x:v>
      </x:c>
      <x:c r="L9" s="102" t="inlineStr">
        <x:is>
          <x:t xml:space="preserve">public/game/production/enforcers-v611/augmentes-assassin/enforcers-comics-04.png</x:t>
        </x:is>
      </x:c>
      <x:c r="M9" s="102" t="inlineStr">
        <x:is>
          <x:t xml:space="preserve">8fdf97380d6d6dd85aaed032b9a29ad8f3e1b9e4db70a741b10e955a504da5e5</x:t>
        </x:is>
      </x:c>
      <x:c r="N9" s="102" t="inlineStr">
        <x:is>
          <x:t xml:space="preserve">Pose fixe et disponibilité vérifiées ; animation, placement et canon 1:1 ne sont pas déduits de cette image.</x:t>
        </x:is>
      </x:c>
    </x:row>
    <x:row r="10" ht="64" customHeight="1">
      <x:c r="A10" s="102" t="inlineStr">
        <x:is>
          <x:t xml:space="preserve">augmentes-assassin--enforcers-comics-05</x:t>
        </x:is>
      </x:c>
      <x:c r="B10" s="102" t="inlineStr">
        <x:is>
          <x:t xml:space="preserve">Cohorte des Augmentés — base Assassin</x:t>
        </x:is>
      </x:c>
      <x:c r="C10" s="106">
        <x:v>5</x:v>
      </x:c>
      <x:c r="D10" s="102" t="inlineStr">
        <x:is>
          <x:t xml:space="preserve">Pisteur au sceau sombre</x:t>
        </x:is>
      </x:c>
      <x:c r="E10" s="106">
        <x:v>411</x:v>
      </x:c>
      <x:c r="F10" s="102" t="inlineStr">
        <x:is>
          <x:t xml:space="preserve">V6.11</x:t>
        </x:is>
      </x:c>
      <x:c r="G10" s="102" t="inlineStr">
        <x:is>
          <x:t xml:space="preserve">PNG_DISPONIBLE</x:t>
        </x:is>
      </x:c>
      <x:c r="H10" s="102" t="inlineStr">
        <x:is>
          <x:t xml:space="preserve">Conservée hors main</x:t>
        </x:is>
      </x:c>
      <x:c r="I10" s="106" t="b">
        <x:v>0</x:v>
      </x:c>
      <x:c r="J10" s="106" t="b">
        <x:v>0</x:v>
      </x:c>
      <x:c r="K10" s="106" t="b">
        <x:v>0</x:v>
      </x:c>
      <x:c r="L10" s="102" t="inlineStr">
        <x:is>
          <x:t xml:space="preserve">public/game/production/enforcers-v611/augmentes-assassin/enforcers-comics-05.png</x:t>
        </x:is>
      </x:c>
      <x:c r="M10" s="102" t="inlineStr">
        <x:is>
          <x:t xml:space="preserve">8b8c1fe598cb61b9fc59446a9d00bc6dbf60b538a9c2432710be15b5cbe6a307</x:t>
        </x:is>
      </x:c>
      <x:c r="N10" s="102" t="inlineStr">
        <x:is>
          <x:t xml:space="preserve">Pose fixe et disponibilité vérifiées ; animation, placement et canon 1:1 ne sont pas déduits de cette image.</x:t>
        </x:is>
      </x:c>
    </x:row>
    <x:row r="11" ht="64" customHeight="1">
      <x:c r="A11" s="102" t="inlineStr">
        <x:is>
          <x:t xml:space="preserve">spiked-tail--enforcers-comics-04</x:t>
        </x:is>
      </x:c>
      <x:c r="B11" s="102" t="inlineStr">
        <x:is>
          <x:t xml:space="preserve">Lignée Spiked Tail</x:t>
        </x:is>
      </x:c>
      <x:c r="C11" s="106">
        <x:v>4</x:v>
      </x:c>
      <x:c r="D11" s="102" t="inlineStr">
        <x:is>
          <x:t xml:space="preserve">Intercepteur à la lance courte</x:t>
        </x:is>
      </x:c>
      <x:c r="E11" s="106">
        <x:v>610</x:v>
      </x:c>
      <x:c r="F11" s="102" t="inlineStr">
        <x:is>
          <x:t xml:space="preserve">V6.11</x:t>
        </x:is>
      </x:c>
      <x:c r="G11" s="102" t="inlineStr">
        <x:is>
          <x:t xml:space="preserve">PNG_DISPONIBLE</x:t>
        </x:is>
      </x:c>
      <x:c r="H11" s="102" t="inlineStr">
        <x:is>
          <x:t xml:space="preserve">Conservée hors main</x:t>
        </x:is>
      </x:c>
      <x:c r="I11" s="106" t="b">
        <x:v>0</x:v>
      </x:c>
      <x:c r="J11" s="106" t="b">
        <x:v>0</x:v>
      </x:c>
      <x:c r="K11" s="106" t="b">
        <x:v>0</x:v>
      </x:c>
      <x:c r="L11" s="102" t="inlineStr">
        <x:is>
          <x:t xml:space="preserve">public/game/production/enforcers-v611/spiked-tail/enforcers-comics-04.png</x:t>
        </x:is>
      </x:c>
      <x:c r="M11" s="102" t="inlineStr">
        <x:is>
          <x:t xml:space="preserve">e420759f92bc92ba13ec9b2b29c93fccf5fab2837cdc0984f194cdfcb2d37bc9</x:t>
        </x:is>
      </x:c>
      <x:c r="N11" s="102" t="inlineStr">
        <x:is>
          <x:t xml:space="preserve">Pose fixe et disponibilité vérifiées ; animation, placement et canon 1:1 ne sont pas déduits de cette image.</x:t>
        </x:is>
      </x:c>
    </x:row>
    <x:row r="12" ht="64" customHeight="1">
      <x:c r="A12" s="102" t="inlineStr">
        <x:is>
          <x:t xml:space="preserve">spiked-tail--enforcers-comics-05</x:t>
        </x:is>
      </x:c>
      <x:c r="B12" s="102" t="inlineStr">
        <x:is>
          <x:t xml:space="preserve">Lignée Spiked Tail</x:t>
        </x:is>
      </x:c>
      <x:c r="C12" s="106">
        <x:v>5</x:v>
      </x:c>
      <x:c r="D12" s="102" t="inlineStr">
        <x:is>
          <x:t xml:space="preserve">Pisteur au sceau sombre</x:t>
        </x:is>
      </x:c>
      <x:c r="E12" s="106">
        <x:v>611</x:v>
      </x:c>
      <x:c r="F12" s="102" t="inlineStr">
        <x:is>
          <x:t xml:space="preserve">V6.11</x:t>
        </x:is>
      </x:c>
      <x:c r="G12" s="102" t="inlineStr">
        <x:is>
          <x:t xml:space="preserve">PNG_DISPONIBLE</x:t>
        </x:is>
      </x:c>
      <x:c r="H12" s="102" t="inlineStr">
        <x:is>
          <x:t xml:space="preserve">Conservée hors main</x:t>
        </x:is>
      </x:c>
      <x:c r="I12" s="106" t="b">
        <x:v>0</x:v>
      </x:c>
      <x:c r="J12" s="106" t="b">
        <x:v>0</x:v>
      </x:c>
      <x:c r="K12" s="106" t="b">
        <x:v>0</x:v>
      </x:c>
      <x:c r="L12" s="102" t="inlineStr">
        <x:is>
          <x:t xml:space="preserve">public/game/production/enforcers-v611/spiked-tail/enforcers-comics-05.png</x:t>
        </x:is>
      </x:c>
      <x:c r="M12" s="102" t="inlineStr">
        <x:is>
          <x:t xml:space="preserve">a0d1b36777eb04e25ea8478cd2e362b4798c594702850f0e2afa6c4ca6a0b304</x:t>
        </x:is>
      </x:c>
      <x:c r="N12" s="102" t="inlineStr">
        <x:is>
          <x:t xml:space="preserve">Pose fixe et disponibilité vérifiées ; animation, placement et canon 1:1 ne sont pas déduits de cette image.</x:t>
        </x:is>
      </x:c>
    </x:row>
    <x:row r="13" ht="64" customHeight="1">
      <x:c r="A13" s="102" t="inlineStr">
        <x:is>
          <x:t xml:space="preserve">hornhead--enforcers-comics-04</x:t>
        </x:is>
      </x:c>
      <x:c r="B13" s="102" t="inlineStr">
        <x:is>
          <x:t xml:space="preserve">Lignée Hornhead</x:t>
        </x:is>
      </x:c>
      <x:c r="C13" s="106">
        <x:v>4</x:v>
      </x:c>
      <x:c r="D13" s="102" t="inlineStr">
        <x:is>
          <x:t xml:space="preserve">Intercepteur à la lance courte</x:t>
        </x:is>
      </x:c>
      <x:c r="E13" s="106">
        <x:v>810</x:v>
      </x:c>
      <x:c r="F13" s="102" t="inlineStr">
        <x:is>
          <x:t xml:space="preserve">V6.11</x:t>
        </x:is>
      </x:c>
      <x:c r="G13" s="102" t="inlineStr">
        <x:is>
          <x:t xml:space="preserve">PNG_DISPONIBLE</x:t>
        </x:is>
      </x:c>
      <x:c r="H13" s="102" t="inlineStr">
        <x:is>
          <x:t xml:space="preserve">Conservée hors main</x:t>
        </x:is>
      </x:c>
      <x:c r="I13" s="106" t="b">
        <x:v>0</x:v>
      </x:c>
      <x:c r="J13" s="106" t="b">
        <x:v>0</x:v>
      </x:c>
      <x:c r="K13" s="106" t="b">
        <x:v>0</x:v>
      </x:c>
      <x:c r="L13" s="102" t="inlineStr">
        <x:is>
          <x:t xml:space="preserve">public/game/production/enforcers-v611/hornhead/enforcers-comics-04.png</x:t>
        </x:is>
      </x:c>
      <x:c r="M13" s="102" t="inlineStr">
        <x:is>
          <x:t xml:space="preserve">f3af9ff92adbce9b02ab39dff415ad2949e3c352cfbd7131620c832573b14c9e</x:t>
        </x:is>
      </x:c>
      <x:c r="N13" s="102" t="inlineStr">
        <x:is>
          <x:t xml:space="preserve">Pose fixe et disponibilité vérifiées ; animation, placement et canon 1:1 ne sont pas déduits de cette image.</x:t>
        </x:is>
      </x:c>
    </x:row>
    <x:row r="14" ht="64" customHeight="1">
      <x:c r="A14" s="102" t="inlineStr">
        <x:is>
          <x:t xml:space="preserve">hornhead--enforcers-comics-05</x:t>
        </x:is>
      </x:c>
      <x:c r="B14" s="102" t="inlineStr">
        <x:is>
          <x:t xml:space="preserve">Lignée Hornhead</x:t>
        </x:is>
      </x:c>
      <x:c r="C14" s="106">
        <x:v>5</x:v>
      </x:c>
      <x:c r="D14" s="102" t="inlineStr">
        <x:is>
          <x:t xml:space="preserve">Pisteur au sceau sombre</x:t>
        </x:is>
      </x:c>
      <x:c r="E14" s="106">
        <x:v>811</x:v>
      </x:c>
      <x:c r="F14" s="102" t="inlineStr">
        <x:is>
          <x:t xml:space="preserve">V6.11</x:t>
        </x:is>
      </x:c>
      <x:c r="G14" s="102" t="inlineStr">
        <x:is>
          <x:t xml:space="preserve">PNG_DISPONIBLE</x:t>
        </x:is>
      </x:c>
      <x:c r="H14" s="102" t="inlineStr">
        <x:is>
          <x:t xml:space="preserve">Conservée hors main</x:t>
        </x:is>
      </x:c>
      <x:c r="I14" s="106" t="b">
        <x:v>0</x:v>
      </x:c>
      <x:c r="J14" s="106" t="b">
        <x:v>0</x:v>
      </x:c>
      <x:c r="K14" s="106" t="b">
        <x:v>0</x:v>
      </x:c>
      <x:c r="L14" s="102" t="inlineStr">
        <x:is>
          <x:t xml:space="preserve">public/game/production/enforcers-v611/hornhead/enforcers-comics-05.png</x:t>
        </x:is>
      </x:c>
      <x:c r="M14" s="102" t="inlineStr">
        <x:is>
          <x:t xml:space="preserve">52275ed70b65d737559326dfafdceca6678ec54eab3e45fc98b6293445f08251</x:t>
        </x:is>
      </x:c>
      <x:c r="N14" s="102" t="inlineStr">
        <x:is>
          <x:t xml:space="preserve">Pose fixe et disponibilité vérifiées ; animation, placement et canon 1:1 ne sont pas déduits de cette image.</x:t>
        </x:is>
      </x:c>
    </x:row>
    <x:row r="15" ht="64" customHeight="1">
      <x:c r="A15" s="102" t="inlineStr">
        <x:is>
          <x:t xml:space="preserve">saar-keth--enforcers-comics-04</x:t>
        </x:is>
      </x:c>
      <x:c r="B15" s="102" t="inlineStr">
        <x:is>
          <x:t xml:space="preserve">Saar-Keth — Veilleurs des dunes</x:t>
        </x:is>
      </x:c>
      <x:c r="C15" s="106">
        <x:v>4</x:v>
      </x:c>
      <x:c r="D15" s="102" t="inlineStr">
        <x:is>
          <x:t xml:space="preserve">Intercepteur à la lance courte</x:t>
        </x:is>
      </x:c>
      <x:c r="E15" s="106">
        <x:v>1010</x:v>
      </x:c>
      <x:c r="F15" s="102" t="inlineStr">
        <x:is>
          <x:t xml:space="preserve">V6.11</x:t>
        </x:is>
      </x:c>
      <x:c r="G15" s="102" t="inlineStr">
        <x:is>
          <x:t xml:space="preserve">PNG_DISPONIBLE</x:t>
        </x:is>
      </x:c>
      <x:c r="H15" s="102" t="inlineStr">
        <x:is>
          <x:t xml:space="preserve">Conservée hors main</x:t>
        </x:is>
      </x:c>
      <x:c r="I15" s="106" t="b">
        <x:v>0</x:v>
      </x:c>
      <x:c r="J15" s="106" t="b">
        <x:v>0</x:v>
      </x:c>
      <x:c r="K15" s="106" t="b">
        <x:v>0</x:v>
      </x:c>
      <x:c r="L15" s="102" t="inlineStr">
        <x:is>
          <x:t xml:space="preserve">public/game/production/enforcers-v611/saar-keth/enforcers-comics-04.png</x:t>
        </x:is>
      </x:c>
      <x:c r="M15" s="102" t="inlineStr">
        <x:is>
          <x:t xml:space="preserve">87f89799086b42a9f1b7f4975323091b3a8acc711da7fde7f65637f0b606bea6</x:t>
        </x:is>
      </x:c>
      <x:c r="N15" s="102" t="inlineStr">
        <x:is>
          <x:t xml:space="preserve">Pose fixe et disponibilité vérifiées ; animation, placement et canon 1:1 ne sont pas déduits de cette image.</x:t>
        </x:is>
      </x:c>
    </x:row>
    <x:row r="16" ht="64" customHeight="1">
      <x:c r="A16" s="102" t="inlineStr">
        <x:is>
          <x:t xml:space="preserve">saar-keth--enforcers-comics-05</x:t>
        </x:is>
      </x:c>
      <x:c r="B16" s="102" t="inlineStr">
        <x:is>
          <x:t xml:space="preserve">Saar-Keth — Veilleurs des dunes</x:t>
        </x:is>
      </x:c>
      <x:c r="C16" s="106">
        <x:v>5</x:v>
      </x:c>
      <x:c r="D16" s="102" t="inlineStr">
        <x:is>
          <x:t xml:space="preserve">Pisteur au sceau sombre</x:t>
        </x:is>
      </x:c>
      <x:c r="E16" s="106">
        <x:v>1011</x:v>
      </x:c>
      <x:c r="F16" s="102" t="inlineStr">
        <x:is>
          <x:t xml:space="preserve">V6.11</x:t>
        </x:is>
      </x:c>
      <x:c r="G16" s="102" t="inlineStr">
        <x:is>
          <x:t xml:space="preserve">PNG_DISPONIBLE</x:t>
        </x:is>
      </x:c>
      <x:c r="H16" s="102" t="inlineStr">
        <x:is>
          <x:t xml:space="preserve">Conservée hors main</x:t>
        </x:is>
      </x:c>
      <x:c r="I16" s="106" t="b">
        <x:v>0</x:v>
      </x:c>
      <x:c r="J16" s="106" t="b">
        <x:v>0</x:v>
      </x:c>
      <x:c r="K16" s="106" t="b">
        <x:v>0</x:v>
      </x:c>
      <x:c r="L16" s="102" t="inlineStr">
        <x:is>
          <x:t xml:space="preserve">public/game/production/enforcers-v611/saar-keth/enforcers-comics-05.png</x:t>
        </x:is>
      </x:c>
      <x:c r="M16" s="102" t="inlineStr">
        <x:is>
          <x:t xml:space="preserve">3df6be11366f821b346df5e39a50da4fdd50b1ccf16f55d6c6e313a9000dacb8</x:t>
        </x:is>
      </x:c>
      <x:c r="N16" s="102" t="inlineStr">
        <x:is>
          <x:t xml:space="preserve">Pose fixe et disponibilité vérifiées ; animation, placement et canon 1:1 ne sont pas déduits de cette image.</x:t>
        </x:is>
      </x:c>
    </x:row>
    <x:row r="17" ht="64" customHeight="1">
      <x:c r="A17" s="102" t="inlineStr">
        <x:is>
          <x:t xml:space="preserve">ul-khar--enforcers-comics-04</x:t>
        </x:is>
      </x:c>
      <x:c r="B17" s="102" t="inlineStr">
        <x:is>
          <x:t xml:space="preserve">Ul-Khar — Habitants des forges profondes</x:t>
        </x:is>
      </x:c>
      <x:c r="C17" s="106">
        <x:v>4</x:v>
      </x:c>
      <x:c r="D17" s="102" t="inlineStr">
        <x:is>
          <x:t xml:space="preserve">Intercepteur à la lance courte</x:t>
        </x:is>
      </x:c>
      <x:c r="E17" s="106">
        <x:v>1210</x:v>
      </x:c>
      <x:c r="F17" s="102" t="inlineStr">
        <x:is>
          <x:t xml:space="preserve">V6.11</x:t>
        </x:is>
      </x:c>
      <x:c r="G17" s="102" t="inlineStr">
        <x:is>
          <x:t xml:space="preserve">PNG_DISPONIBLE</x:t>
        </x:is>
      </x:c>
      <x:c r="H17" s="102" t="inlineStr">
        <x:is>
          <x:t xml:space="preserve">Conservée hors main</x:t>
        </x:is>
      </x:c>
      <x:c r="I17" s="106" t="b">
        <x:v>0</x:v>
      </x:c>
      <x:c r="J17" s="106" t="b">
        <x:v>0</x:v>
      </x:c>
      <x:c r="K17" s="106" t="b">
        <x:v>0</x:v>
      </x:c>
      <x:c r="L17" s="102" t="inlineStr">
        <x:is>
          <x:t xml:space="preserve">public/game/production/enforcers-v611/ul-khar/enforcers-comics-04.png</x:t>
        </x:is>
      </x:c>
      <x:c r="M17" s="102" t="inlineStr">
        <x:is>
          <x:t xml:space="preserve">8e0caf6ac49cc63219e041fd512fe07c8513a9bad2fbd8bd753d437d9d2a3e27</x:t>
        </x:is>
      </x:c>
      <x:c r="N17" s="102" t="inlineStr">
        <x:is>
          <x:t xml:space="preserve">Pose fixe et disponibilité vérifiées ; animation, placement et canon 1:1 ne sont pas déduits de cette image.</x:t>
        </x:is>
      </x:c>
    </x:row>
    <x:row r="18" ht="64" customHeight="1">
      <x:c r="A18" s="102" t="inlineStr">
        <x:is>
          <x:t xml:space="preserve">ul-khar--enforcers-comics-05</x:t>
        </x:is>
      </x:c>
      <x:c r="B18" s="102" t="inlineStr">
        <x:is>
          <x:t xml:space="preserve">Ul-Khar — Habitants des forges profondes</x:t>
        </x:is>
      </x:c>
      <x:c r="C18" s="106">
        <x:v>5</x:v>
      </x:c>
      <x:c r="D18" s="102" t="inlineStr">
        <x:is>
          <x:t xml:space="preserve">Pisteur au sceau sombre</x:t>
        </x:is>
      </x:c>
      <x:c r="E18" s="106">
        <x:v>1211</x:v>
      </x:c>
      <x:c r="F18" s="102" t="inlineStr">
        <x:is>
          <x:t xml:space="preserve">V6.11</x:t>
        </x:is>
      </x:c>
      <x:c r="G18" s="102" t="inlineStr">
        <x:is>
          <x:t xml:space="preserve">PNG_DISPONIBLE</x:t>
        </x:is>
      </x:c>
      <x:c r="H18" s="102" t="inlineStr">
        <x:is>
          <x:t xml:space="preserve">Conservée hors main</x:t>
        </x:is>
      </x:c>
      <x:c r="I18" s="106" t="b">
        <x:v>0</x:v>
      </x:c>
      <x:c r="J18" s="106" t="b">
        <x:v>0</x:v>
      </x:c>
      <x:c r="K18" s="106" t="b">
        <x:v>0</x:v>
      </x:c>
      <x:c r="L18" s="102" t="inlineStr">
        <x:is>
          <x:t xml:space="preserve">public/game/production/enforcers-v611/ul-khar/enforcers-comics-05.png</x:t>
        </x:is>
      </x:c>
      <x:c r="M18" s="102" t="inlineStr">
        <x:is>
          <x:t xml:space="preserve">fbdaf21f06e99e8ef4d27c7cfc443b21c0cea8c4b6e91c0d0fa69ce0d4c8f98e</x:t>
        </x:is>
      </x:c>
      <x:c r="N18" s="102" t="inlineStr">
        <x:is>
          <x:t xml:space="preserve">Pose fixe et disponibilité vérifiées ; animation, placement et canon 1:1 ne sont pas déduits de cette image.</x:t>
        </x:is>
      </x:c>
    </x:row>
    <x:row r="19" ht="64" customHeight="1">
      <x:c r="A19" s="102" t="inlineStr">
        <x:is>
          <x:t xml:space="preserve">sha-rhess--enforcers-comics-04</x:t>
        </x:is>
      </x:c>
      <x:c r="B19" s="102" t="inlineStr">
        <x:is>
          <x:t xml:space="preserve">Sha-Rhess — Riverains des racines</x:t>
        </x:is>
      </x:c>
      <x:c r="C19" s="106">
        <x:v>4</x:v>
      </x:c>
      <x:c r="D19" s="102" t="inlineStr">
        <x:is>
          <x:t xml:space="preserve">Intercepteur à la lance courte</x:t>
        </x:is>
      </x:c>
      <x:c r="E19" s="106">
        <x:v>1410</x:v>
      </x:c>
      <x:c r="F19" s="102" t="inlineStr">
        <x:is>
          <x:t xml:space="preserve">V6.11</x:t>
        </x:is>
      </x:c>
      <x:c r="G19" s="102" t="inlineStr">
        <x:is>
          <x:t xml:space="preserve">PNG_DISPONIBLE</x:t>
        </x:is>
      </x:c>
      <x:c r="H19" s="102" t="inlineStr">
        <x:is>
          <x:t xml:space="preserve">Conservée hors main</x:t>
        </x:is>
      </x:c>
      <x:c r="I19" s="106" t="b">
        <x:v>0</x:v>
      </x:c>
      <x:c r="J19" s="106" t="b">
        <x:v>0</x:v>
      </x:c>
      <x:c r="K19" s="106" t="b">
        <x:v>0</x:v>
      </x:c>
      <x:c r="L19" s="102" t="inlineStr">
        <x:is>
          <x:t xml:space="preserve">public/game/production/enforcers-v611/sha-rhess/enforcers-comics-04.png</x:t>
        </x:is>
      </x:c>
      <x:c r="M19" s="102" t="inlineStr">
        <x:is>
          <x:t xml:space="preserve">e1ccafd22380c09a4f3c6c9aca5b41a59c5f3950b06d3fdc3f982b088777f34f</x:t>
        </x:is>
      </x:c>
      <x:c r="N19" s="102" t="inlineStr">
        <x:is>
          <x:t xml:space="preserve">Pose fixe et disponibilité vérifiées ; animation, placement et canon 1:1 ne sont pas déduits de cette image.</x:t>
        </x:is>
      </x:c>
    </x:row>
    <x:row r="20" ht="64" customHeight="1">
      <x:c r="A20" s="102" t="inlineStr">
        <x:is>
          <x:t xml:space="preserve">sha-rhess--enforcers-comics-05</x:t>
        </x:is>
      </x:c>
      <x:c r="B20" s="102" t="inlineStr">
        <x:is>
          <x:t xml:space="preserve">Sha-Rhess — Riverains des racines</x:t>
        </x:is>
      </x:c>
      <x:c r="C20" s="106">
        <x:v>5</x:v>
      </x:c>
      <x:c r="D20" s="102" t="inlineStr">
        <x:is>
          <x:t xml:space="preserve">Pisteur au sceau sombre</x:t>
        </x:is>
      </x:c>
      <x:c r="E20" s="106">
        <x:v>1411</x:v>
      </x:c>
      <x:c r="F20" s="102" t="inlineStr">
        <x:is>
          <x:t xml:space="preserve">V6.11</x:t>
        </x:is>
      </x:c>
      <x:c r="G20" s="102" t="inlineStr">
        <x:is>
          <x:t xml:space="preserve">PNG_DISPONIBLE</x:t>
        </x:is>
      </x:c>
      <x:c r="H20" s="102" t="inlineStr">
        <x:is>
          <x:t xml:space="preserve">Conservée hors main</x:t>
        </x:is>
      </x:c>
      <x:c r="I20" s="106" t="b">
        <x:v>0</x:v>
      </x:c>
      <x:c r="J20" s="106" t="b">
        <x:v>0</x:v>
      </x:c>
      <x:c r="K20" s="106" t="b">
        <x:v>0</x:v>
      </x:c>
      <x:c r="L20" s="102" t="inlineStr">
        <x:is>
          <x:t xml:space="preserve">public/game/production/enforcers-v611/sha-rhess/enforcers-comics-05.png</x:t>
        </x:is>
      </x:c>
      <x:c r="M20" s="102" t="inlineStr">
        <x:is>
          <x:t xml:space="preserve">3a8f4418d197fe34f86b194c9ce43f1a214866d8d4b74e00c828e137d21d94b6</x:t>
        </x:is>
      </x:c>
      <x:c r="N20" s="102" t="inlineStr">
        <x:is>
          <x:t xml:space="preserve">Pose fixe et disponibilité vérifiées ; animation, placement et canon 1:1 ne sont pas déduits de cette image.</x:t>
        </x:is>
      </x:c>
    </x:row>
    <x:row r="21" ht="64" customHeight="1">
      <x:c r="A21" s="102" t="inlineStr">
        <x:is>
          <x:t xml:space="preserve">kaal-or--enforcers-comics-04</x:t>
        </x:is>
      </x:c>
      <x:c r="B21" s="102" t="inlineStr">
        <x:is>
          <x:t xml:space="preserve">Kaal-Or — Gens de la haute neige</x:t>
        </x:is>
      </x:c>
      <x:c r="C21" s="106">
        <x:v>4</x:v>
      </x:c>
      <x:c r="D21" s="102" t="inlineStr">
        <x:is>
          <x:t xml:space="preserve">Intercepteur à la lance courte</x:t>
        </x:is>
      </x:c>
      <x:c r="E21" s="106">
        <x:v>1610</x:v>
      </x:c>
      <x:c r="F21" s="102" t="inlineStr">
        <x:is>
          <x:t xml:space="preserve">V6.11</x:t>
        </x:is>
      </x:c>
      <x:c r="G21" s="102" t="inlineStr">
        <x:is>
          <x:t xml:space="preserve">PNG_DISPONIBLE</x:t>
        </x:is>
      </x:c>
      <x:c r="H21" s="102" t="inlineStr">
        <x:is>
          <x:t xml:space="preserve">Conservée hors main</x:t>
        </x:is>
      </x:c>
      <x:c r="I21" s="106" t="b">
        <x:v>0</x:v>
      </x:c>
      <x:c r="J21" s="106" t="b">
        <x:v>0</x:v>
      </x:c>
      <x:c r="K21" s="106" t="b">
        <x:v>0</x:v>
      </x:c>
      <x:c r="L21" s="102" t="inlineStr">
        <x:is>
          <x:t xml:space="preserve">public/game/production/enforcers-v611/kaal-or/enforcers-comics-04.png</x:t>
        </x:is>
      </x:c>
      <x:c r="M21" s="102" t="inlineStr">
        <x:is>
          <x:t xml:space="preserve">002857aee5c061629994b05897c597d4a4560f6d2df1b14ad4e0b0d84376a6c1</x:t>
        </x:is>
      </x:c>
      <x:c r="N21" s="102" t="inlineStr">
        <x:is>
          <x:t xml:space="preserve">Pose fixe et disponibilité vérifiées ; animation, placement et canon 1:1 ne sont pas déduits de cette image.</x:t>
        </x:is>
      </x:c>
    </x:row>
    <x:row r="22" ht="64" customHeight="1">
      <x:c r="A22" s="102" t="inlineStr">
        <x:is>
          <x:t xml:space="preserve">kaal-or--enforcers-comics-05</x:t>
        </x:is>
      </x:c>
      <x:c r="B22" s="102" t="inlineStr">
        <x:is>
          <x:t xml:space="preserve">Kaal-Or — Gens de la haute neige</x:t>
        </x:is>
      </x:c>
      <x:c r="C22" s="106">
        <x:v>5</x:v>
      </x:c>
      <x:c r="D22" s="102" t="inlineStr">
        <x:is>
          <x:t xml:space="preserve">Pisteur au sceau sombre</x:t>
        </x:is>
      </x:c>
      <x:c r="E22" s="106">
        <x:v>1611</x:v>
      </x:c>
      <x:c r="F22" s="102" t="inlineStr">
        <x:is>
          <x:t xml:space="preserve">V6.11</x:t>
        </x:is>
      </x:c>
      <x:c r="G22" s="102" t="inlineStr">
        <x:is>
          <x:t xml:space="preserve">PNG_DISPONIBLE</x:t>
        </x:is>
      </x:c>
      <x:c r="H22" s="102" t="inlineStr">
        <x:is>
          <x:t xml:space="preserve">Conservée hors main</x:t>
        </x:is>
      </x:c>
      <x:c r="I22" s="106" t="b">
        <x:v>0</x:v>
      </x:c>
      <x:c r="J22" s="106" t="b">
        <x:v>0</x:v>
      </x:c>
      <x:c r="K22" s="106" t="b">
        <x:v>0</x:v>
      </x:c>
      <x:c r="L22" s="102" t="inlineStr">
        <x:is>
          <x:t xml:space="preserve">public/game/production/enforcers-v611/kaal-or/enforcers-comics-05.png</x:t>
        </x:is>
      </x:c>
      <x:c r="M22" s="102" t="inlineStr">
        <x:is>
          <x:t xml:space="preserve">30236df71a2c9f1c7356bcc198c46016c7c22df376a8a508c85717f05dada636</x:t>
        </x:is>
      </x:c>
      <x:c r="N22" s="102" t="inlineStr">
        <x:is>
          <x:t xml:space="preserve">Pose fixe et disponibilité vérifiées ; animation, placement et canon 1:1 ne sont pas déduits de cette image.</x:t>
        </x:is>
      </x:c>
    </x:row>
    <x:row r="23" ht="64" customHeight="1">
      <x:c r="A23" s="102" t="inlineStr">
        <x:is>
          <x:t xml:space="preserve">vaal-tir--enforcers-comics-04</x:t>
        </x:is>
      </x:c>
      <x:c r="B23" s="102" t="inlineStr">
        <x:is>
          <x:t xml:space="preserve">Vaal-Tir — Grimpeurs des piliers</x:t>
        </x:is>
      </x:c>
      <x:c r="C23" s="106">
        <x:v>4</x:v>
      </x:c>
      <x:c r="D23" s="102" t="inlineStr">
        <x:is>
          <x:t xml:space="preserve">Intercepteur à la lance courte</x:t>
        </x:is>
      </x:c>
      <x:c r="E23" s="106">
        <x:v>1810</x:v>
      </x:c>
      <x:c r="F23" s="102" t="inlineStr">
        <x:is>
          <x:t xml:space="preserve">V6.11</x:t>
        </x:is>
      </x:c>
      <x:c r="G23" s="102" t="inlineStr">
        <x:is>
          <x:t xml:space="preserve">PNG_DISPONIBLE</x:t>
        </x:is>
      </x:c>
      <x:c r="H23" s="102" t="inlineStr">
        <x:is>
          <x:t xml:space="preserve">Conservée hors main</x:t>
        </x:is>
      </x:c>
      <x:c r="I23" s="106" t="b">
        <x:v>0</x:v>
      </x:c>
      <x:c r="J23" s="106" t="b">
        <x:v>0</x:v>
      </x:c>
      <x:c r="K23" s="106" t="b">
        <x:v>0</x:v>
      </x:c>
      <x:c r="L23" s="102" t="inlineStr">
        <x:is>
          <x:t xml:space="preserve">public/game/production/enforcers-v611/vaal-tir/enforcers-comics-04.png</x:t>
        </x:is>
      </x:c>
      <x:c r="M23" s="102" t="inlineStr">
        <x:is>
          <x:t xml:space="preserve">989844eaf8ada95284ec01c5f92078e31b9a994e78cc24e06ed3f088058d0fe7</x:t>
        </x:is>
      </x:c>
      <x:c r="N23" s="102" t="inlineStr">
        <x:is>
          <x:t xml:space="preserve">Pose fixe et disponibilité vérifiées ; animation, placement et canon 1:1 ne sont pas déduits de cette image.</x:t>
        </x:is>
      </x:c>
    </x:row>
    <x:row r="24" ht="64" customHeight="1">
      <x:c r="A24" s="102" t="inlineStr">
        <x:is>
          <x:t xml:space="preserve">vaal-tir--enforcers-comics-05</x:t>
        </x:is>
      </x:c>
      <x:c r="B24" s="102" t="inlineStr">
        <x:is>
          <x:t xml:space="preserve">Vaal-Tir — Grimpeurs des piliers</x:t>
        </x:is>
      </x:c>
      <x:c r="C24" s="106">
        <x:v>5</x:v>
      </x:c>
      <x:c r="D24" s="102" t="inlineStr">
        <x:is>
          <x:t xml:space="preserve">Pisteur au sceau sombre</x:t>
        </x:is>
      </x:c>
      <x:c r="E24" s="106">
        <x:v>1811</x:v>
      </x:c>
      <x:c r="F24" s="102" t="inlineStr">
        <x:is>
          <x:t xml:space="preserve">V6.11</x:t>
        </x:is>
      </x:c>
      <x:c r="G24" s="102" t="inlineStr">
        <x:is>
          <x:t xml:space="preserve">PNG_DISPONIBLE</x:t>
        </x:is>
      </x:c>
      <x:c r="H24" s="102" t="inlineStr">
        <x:is>
          <x:t xml:space="preserve">Conservée hors main</x:t>
        </x:is>
      </x:c>
      <x:c r="I24" s="106" t="b">
        <x:v>0</x:v>
      </x:c>
      <x:c r="J24" s="106" t="b">
        <x:v>0</x:v>
      </x:c>
      <x:c r="K24" s="106" t="b">
        <x:v>0</x:v>
      </x:c>
      <x:c r="L24" s="102" t="inlineStr">
        <x:is>
          <x:t xml:space="preserve">public/game/production/enforcers-v611/vaal-tir/enforcers-comics-05.png</x:t>
        </x:is>
      </x:c>
      <x:c r="M24" s="102" t="inlineStr">
        <x:is>
          <x:t xml:space="preserve">4daa2204d45db7df7ce3fcc1ede0d80ea1b4ffc0e4f364508a39eee31c3fffb7</x:t>
        </x:is>
      </x:c>
      <x:c r="N24" s="102" t="inlineStr">
        <x:is>
          <x:t xml:space="preserve">Pose fixe et disponibilité vérifiées ; animation, placement et canon 1:1 ne sont pas déduits de cette image.</x:t>
        </x:is>
      </x:c>
    </x:row>
    <x:row r="25" ht="64" customHeight="1">
      <x:c r="A25" s="102" t="inlineStr">
        <x:is>
          <x:t xml:space="preserve">city-hunter--enforcers-comics-04</x:t>
        </x:is>
      </x:c>
      <x:c r="B25" s="102" t="inlineStr">
        <x:is>
          <x:t xml:space="preserve">Lignée du City Hunter</x:t>
        </x:is>
      </x:c>
      <x:c r="C25" s="106">
        <x:v>4</x:v>
      </x:c>
      <x:c r="D25" s="102" t="inlineStr">
        <x:is>
          <x:t xml:space="preserve">Intercepteur à la lance courte</x:t>
        </x:is>
      </x:c>
      <x:c r="E25" s="106">
        <x:v>2010</x:v>
      </x:c>
      <x:c r="F25" s="102" t="inlineStr">
        <x:is>
          <x:t xml:space="preserve">V6.11</x:t>
        </x:is>
      </x:c>
      <x:c r="G25" s="102" t="inlineStr">
        <x:is>
          <x:t xml:space="preserve">PNG_DISPONIBLE</x:t>
        </x:is>
      </x:c>
      <x:c r="H25" s="102" t="inlineStr">
        <x:is>
          <x:t xml:space="preserve">Conservée hors main</x:t>
        </x:is>
      </x:c>
      <x:c r="I25" s="106" t="b">
        <x:v>0</x:v>
      </x:c>
      <x:c r="J25" s="106" t="b">
        <x:v>0</x:v>
      </x:c>
      <x:c r="K25" s="106" t="b">
        <x:v>0</x:v>
      </x:c>
      <x:c r="L25" s="102" t="inlineStr">
        <x:is>
          <x:t xml:space="preserve">public/game/production/enforcers-v611/city-hunter/enforcers-comics-04.png</x:t>
        </x:is>
      </x:c>
      <x:c r="M25" s="102" t="inlineStr">
        <x:is>
          <x:t xml:space="preserve">08ed5dd5b4e21f7b8b2dc05bd0c43ea21d3a8caabe17c1ed0f7660e976706eda</x:t>
        </x:is>
      </x:c>
      <x:c r="N25" s="102" t="inlineStr">
        <x:is>
          <x:t xml:space="preserve">Pose fixe et disponibilité vérifiées ; animation, placement et canon 1:1 ne sont pas déduits de cette image.</x:t>
        </x:is>
      </x:c>
    </x:row>
    <x:row r="26" ht="64" customHeight="1">
      <x:c r="A26" s="102" t="inlineStr">
        <x:is>
          <x:t xml:space="preserve">city-hunter--enforcers-comics-05</x:t>
        </x:is>
      </x:c>
      <x:c r="B26" s="102" t="inlineStr">
        <x:is>
          <x:t xml:space="preserve">Lignée du City Hunter</x:t>
        </x:is>
      </x:c>
      <x:c r="C26" s="106">
        <x:v>5</x:v>
      </x:c>
      <x:c r="D26" s="102" t="inlineStr">
        <x:is>
          <x:t xml:space="preserve">Pisteur au sceau sombre</x:t>
        </x:is>
      </x:c>
      <x:c r="E26" s="106">
        <x:v>2011</x:v>
      </x:c>
      <x:c r="F26" s="102" t="inlineStr">
        <x:is>
          <x:t xml:space="preserve">V6.11</x:t>
        </x:is>
      </x:c>
      <x:c r="G26" s="102" t="inlineStr">
        <x:is>
          <x:t xml:space="preserve">PNG_DISPONIBLE</x:t>
        </x:is>
      </x:c>
      <x:c r="H26" s="102" t="inlineStr">
        <x:is>
          <x:t xml:space="preserve">Conservée hors main</x:t>
        </x:is>
      </x:c>
      <x:c r="I26" s="106" t="b">
        <x:v>0</x:v>
      </x:c>
      <x:c r="J26" s="106" t="b">
        <x:v>0</x:v>
      </x:c>
      <x:c r="K26" s="106" t="b">
        <x:v>0</x:v>
      </x:c>
      <x:c r="L26" s="102" t="inlineStr">
        <x:is>
          <x:t xml:space="preserve">public/game/production/enforcers-v611/city-hunter/enforcers-comics-05.png</x:t>
        </x:is>
      </x:c>
      <x:c r="M26" s="102" t="inlineStr">
        <x:is>
          <x:t xml:space="preserve">ee206df9c57259fad466ecea59929a4c7bda4a33a071d4facbc29cf01a7814d8</x:t>
        </x:is>
      </x:c>
      <x:c r="N26" s="102" t="inlineStr">
        <x:is>
          <x:t xml:space="preserve">Pose fixe et disponibilité vérifiées ; animation, placement et canon 1:1 ne sont pas déduits de cette image.</x:t>
        </x:is>
      </x:c>
    </x:row>
    <x:row r="27" ht="64" customHeight="1">
      <x:c r="A27" s="102" t="inlineStr">
        <x:is>
          <x:t xml:space="preserve">pilot-kok--enforcers-comics-04</x:t>
        </x:is>
      </x:c>
      <x:c r="B27" s="102" t="inlineStr">
        <x:is>
          <x:t xml:space="preserve">Lignée du Pilot / Cyborg — Killer of Killers</x:t>
        </x:is>
      </x:c>
      <x:c r="C27" s="106">
        <x:v>4</x:v>
      </x:c>
      <x:c r="D27" s="102" t="inlineStr">
        <x:is>
          <x:t xml:space="preserve">Intercepteur à la lance courte</x:t>
        </x:is>
      </x:c>
      <x:c r="E27" s="106">
        <x:v>2210</x:v>
      </x:c>
      <x:c r="F27" s="102" t="inlineStr">
        <x:is>
          <x:t xml:space="preserve">V6.11</x:t>
        </x:is>
      </x:c>
      <x:c r="G27" s="102" t="inlineStr">
        <x:is>
          <x:t xml:space="preserve">PNG_DISPONIBLE</x:t>
        </x:is>
      </x:c>
      <x:c r="H27" s="102" t="inlineStr">
        <x:is>
          <x:t xml:space="preserve">Conservée hors main</x:t>
        </x:is>
      </x:c>
      <x:c r="I27" s="106" t="b">
        <x:v>0</x:v>
      </x:c>
      <x:c r="J27" s="106" t="b">
        <x:v>0</x:v>
      </x:c>
      <x:c r="K27" s="106" t="b">
        <x:v>0</x:v>
      </x:c>
      <x:c r="L27" s="102" t="inlineStr">
        <x:is>
          <x:t xml:space="preserve">public/game/production/enforcers-v611/pilot-kok/enforcers-comics-04.png</x:t>
        </x:is>
      </x:c>
      <x:c r="M27" s="102" t="inlineStr">
        <x:is>
          <x:t xml:space="preserve">8148a0b2dc96c657495095dbc11d759b643cbe64cb8ca0e07b9bbc17c07be84a</x:t>
        </x:is>
      </x:c>
      <x:c r="N27" s="102" t="inlineStr">
        <x:is>
          <x:t xml:space="preserve">Pose fixe et disponibilité vérifiées ; animation, placement et canon 1:1 ne sont pas déduits de cette image.</x:t>
        </x:is>
      </x:c>
    </x:row>
    <x:row r="28" ht="64" customHeight="1">
      <x:c r="A28" s="102" t="inlineStr">
        <x:is>
          <x:t xml:space="preserve">pilot-kok--enforcers-comics-05</x:t>
        </x:is>
      </x:c>
      <x:c r="B28" s="102" t="inlineStr">
        <x:is>
          <x:t xml:space="preserve">Lignée du Pilot / Cyborg — Killer of Killers</x:t>
        </x:is>
      </x:c>
      <x:c r="C28" s="106">
        <x:v>5</x:v>
      </x:c>
      <x:c r="D28" s="102" t="inlineStr">
        <x:is>
          <x:t xml:space="preserve">Pisteur au sceau sombre</x:t>
        </x:is>
      </x:c>
      <x:c r="E28" s="106">
        <x:v>2211</x:v>
      </x:c>
      <x:c r="F28" s="102" t="inlineStr">
        <x:is>
          <x:t xml:space="preserve">V6.11</x:t>
        </x:is>
      </x:c>
      <x:c r="G28" s="102" t="inlineStr">
        <x:is>
          <x:t xml:space="preserve">PNG_DISPONIBLE</x:t>
        </x:is>
      </x:c>
      <x:c r="H28" s="102" t="inlineStr">
        <x:is>
          <x:t xml:space="preserve">Conservée hors main</x:t>
        </x:is>
      </x:c>
      <x:c r="I28" s="106" t="b">
        <x:v>0</x:v>
      </x:c>
      <x:c r="J28" s="106" t="b">
        <x:v>0</x:v>
      </x:c>
      <x:c r="K28" s="106" t="b">
        <x:v>0</x:v>
      </x:c>
      <x:c r="L28" s="102" t="inlineStr">
        <x:is>
          <x:t xml:space="preserve">public/game/production/enforcers-v611/pilot-kok/enforcers-comics-05.png</x:t>
        </x:is>
      </x:c>
      <x:c r="M28" s="102" t="inlineStr">
        <x:is>
          <x:t xml:space="preserve">7f5cfaa5d188ea4858f162dcfc55e249a5cc04af4c01544640391fd66d3c975e</x:t>
        </x:is>
      </x:c>
      <x:c r="N28" s="102" t="inlineStr">
        <x:is>
          <x:t xml:space="preserve">Pose fixe et disponibilité vérifiées ; animation, placement et canon 1:1 ne sont pas déduits de cette image.</x:t>
        </x:is>
      </x:c>
    </x:row>
    <x:row r="29" ht="64" customHeight="1">
      <x:c r="A29" s="102" t="inlineStr">
        <x:is>
          <x:t xml:space="preserve">oni-kok--enforcers-comics-04</x:t>
        </x:is>
      </x:c>
      <x:c r="B29" s="102" t="inlineStr">
        <x:is>
          <x:t xml:space="preserve">Lignée Oni — chasseur du chapitre ninja de Killer of Killers</x:t>
        </x:is>
      </x:c>
      <x:c r="C29" s="106">
        <x:v>4</x:v>
      </x:c>
      <x:c r="D29" s="102" t="inlineStr">
        <x:is>
          <x:t xml:space="preserve">Intercepteur à la lance courte</x:t>
        </x:is>
      </x:c>
      <x:c r="E29" s="106">
        <x:v>2410</x:v>
      </x:c>
      <x:c r="F29" s="102" t="inlineStr">
        <x:is>
          <x:t xml:space="preserve">V6.11</x:t>
        </x:is>
      </x:c>
      <x:c r="G29" s="102" t="inlineStr">
        <x:is>
          <x:t xml:space="preserve">PNG_DISPONIBLE</x:t>
        </x:is>
      </x:c>
      <x:c r="H29" s="102" t="inlineStr">
        <x:is>
          <x:t xml:space="preserve">Conservée hors main</x:t>
        </x:is>
      </x:c>
      <x:c r="I29" s="106" t="b">
        <x:v>0</x:v>
      </x:c>
      <x:c r="J29" s="106" t="b">
        <x:v>0</x:v>
      </x:c>
      <x:c r="K29" s="106" t="b">
        <x:v>0</x:v>
      </x:c>
      <x:c r="L29" s="102" t="inlineStr">
        <x:is>
          <x:t xml:space="preserve">public/game/production/enforcers-v611/oni-kok/enforcers-comics-04.png</x:t>
        </x:is>
      </x:c>
      <x:c r="M29" s="102" t="inlineStr">
        <x:is>
          <x:t xml:space="preserve">cb0a30e28d3292d99ae51152bec3e208e9c511e29734053fbec3b1dd3ccdd1e5</x:t>
        </x:is>
      </x:c>
      <x:c r="N29" s="102" t="inlineStr">
        <x:is>
          <x:t xml:space="preserve">Pose fixe et disponibilité vérifiées ; animation, placement et canon 1:1 ne sont pas déduits de cette image.</x:t>
        </x:is>
      </x:c>
    </x:row>
    <x:row r="30" ht="64" customHeight="1">
      <x:c r="A30" s="102" t="inlineStr">
        <x:is>
          <x:t xml:space="preserve">oni-kok--enforcers-comics-05</x:t>
        </x:is>
      </x:c>
      <x:c r="B30" s="102" t="inlineStr">
        <x:is>
          <x:t xml:space="preserve">Lignée Oni — chasseur du chapitre ninja de Killer of Killers</x:t>
        </x:is>
      </x:c>
      <x:c r="C30" s="106">
        <x:v>5</x:v>
      </x:c>
      <x:c r="D30" s="102" t="inlineStr">
        <x:is>
          <x:t xml:space="preserve">Pisteur au sceau sombre</x:t>
        </x:is>
      </x:c>
      <x:c r="E30" s="106">
        <x:v>2411</x:v>
      </x:c>
      <x:c r="F30" s="102" t="inlineStr">
        <x:is>
          <x:t xml:space="preserve">V6.11</x:t>
        </x:is>
      </x:c>
      <x:c r="G30" s="102" t="inlineStr">
        <x:is>
          <x:t xml:space="preserve">PNG_DISPONIBLE</x:t>
        </x:is>
      </x:c>
      <x:c r="H30" s="102" t="inlineStr">
        <x:is>
          <x:t xml:space="preserve">Conservée hors main</x:t>
        </x:is>
      </x:c>
      <x:c r="I30" s="106" t="b">
        <x:v>0</x:v>
      </x:c>
      <x:c r="J30" s="106" t="b">
        <x:v>0</x:v>
      </x:c>
      <x:c r="K30" s="106" t="b">
        <x:v>0</x:v>
      </x:c>
      <x:c r="L30" s="102" t="inlineStr">
        <x:is>
          <x:t xml:space="preserve">public/game/production/enforcers-v611/oni-kok/enforcers-comics-05.png</x:t>
        </x:is>
      </x:c>
      <x:c r="M30" s="102" t="inlineStr">
        <x:is>
          <x:t xml:space="preserve">78aaae9b939ed4c0750c3225c0f233af77884d6687d6772476bc7baf5e82ed1b</x:t>
        </x:is>
      </x:c>
      <x:c r="N30" s="102" t="inlineStr">
        <x:is>
          <x:t xml:space="preserve">Pose fixe et disponibilité vérifiées ; animation, placement et canon 1:1 ne sont pas déduits de cette image.</x:t>
        </x:is>
      </x:c>
    </x:row>
    <x:row r="31" ht="64" customHeight="1">
      <x:c r="A31" s="102" t="inlineStr">
        <x:is>
          <x:t xml:space="preserve">grendel-kok--enforcers-comics-04</x:t>
        </x:is>
      </x:c>
      <x:c r="B31" s="102" t="inlineStr">
        <x:is>
          <x:t xml:space="preserve">Lignée Grendel / Jotun — chasseur viking de Killer of Killers</x:t>
        </x:is>
      </x:c>
      <x:c r="C31" s="106">
        <x:v>4</x:v>
      </x:c>
      <x:c r="D31" s="102" t="inlineStr">
        <x:is>
          <x:t xml:space="preserve">Intercepteur à la lance courte</x:t>
        </x:is>
      </x:c>
      <x:c r="E31" s="106">
        <x:v>2610</x:v>
      </x:c>
      <x:c r="F31" s="102" t="inlineStr">
        <x:is>
          <x:t xml:space="preserve">V6.11</x:t>
        </x:is>
      </x:c>
      <x:c r="G31" s="102" t="inlineStr">
        <x:is>
          <x:t xml:space="preserve">PNG_DISPONIBLE</x:t>
        </x:is>
      </x:c>
      <x:c r="H31" s="102" t="inlineStr">
        <x:is>
          <x:t xml:space="preserve">Conservée hors main</x:t>
        </x:is>
      </x:c>
      <x:c r="I31" s="106" t="b">
        <x:v>0</x:v>
      </x:c>
      <x:c r="J31" s="106" t="b">
        <x:v>0</x:v>
      </x:c>
      <x:c r="K31" s="106" t="b">
        <x:v>0</x:v>
      </x:c>
      <x:c r="L31" s="102" t="inlineStr">
        <x:is>
          <x:t xml:space="preserve">public/game/production/enforcers-v611/grendel-kok/enforcers-comics-04.png</x:t>
        </x:is>
      </x:c>
      <x:c r="M31" s="102" t="inlineStr">
        <x:is>
          <x:t xml:space="preserve">ddaa2bd38ece68801dce05855579012152ba1f508282484a16e712c72bd4afca</x:t>
        </x:is>
      </x:c>
      <x:c r="N31" s="102" t="inlineStr">
        <x:is>
          <x:t xml:space="preserve">Pose fixe et disponibilité vérifiées ; animation, placement et canon 1:1 ne sont pas déduits de cette image.</x:t>
        </x:is>
      </x:c>
    </x:row>
    <x:row r="32" ht="64" customHeight="1">
      <x:c r="A32" s="102" t="inlineStr">
        <x:is>
          <x:t xml:space="preserve">grendel-kok--enforcers-comics-05</x:t>
        </x:is>
      </x:c>
      <x:c r="B32" s="102" t="inlineStr">
        <x:is>
          <x:t xml:space="preserve">Lignée Grendel / Jotun — chasseur viking de Killer of Killers</x:t>
        </x:is>
      </x:c>
      <x:c r="C32" s="106">
        <x:v>5</x:v>
      </x:c>
      <x:c r="D32" s="102" t="inlineStr">
        <x:is>
          <x:t xml:space="preserve">Pisteur au sceau sombre</x:t>
        </x:is>
      </x:c>
      <x:c r="E32" s="106">
        <x:v>2611</x:v>
      </x:c>
      <x:c r="F32" s="102" t="inlineStr">
        <x:is>
          <x:t xml:space="preserve">V6.11</x:t>
        </x:is>
      </x:c>
      <x:c r="G32" s="102" t="inlineStr">
        <x:is>
          <x:t xml:space="preserve">PNG_DISPONIBLE</x:t>
        </x:is>
      </x:c>
      <x:c r="H32" s="102" t="inlineStr">
        <x:is>
          <x:t xml:space="preserve">Conservée hors main</x:t>
        </x:is>
      </x:c>
      <x:c r="I32" s="106" t="b">
        <x:v>0</x:v>
      </x:c>
      <x:c r="J32" s="106" t="b">
        <x:v>0</x:v>
      </x:c>
      <x:c r="K32" s="106" t="b">
        <x:v>0</x:v>
      </x:c>
      <x:c r="L32" s="102" t="inlineStr">
        <x:is>
          <x:t xml:space="preserve">public/game/production/enforcers-v611/grendel-kok/enforcers-comics-05.png</x:t>
        </x:is>
      </x:c>
      <x:c r="M32" s="102" t="inlineStr">
        <x:is>
          <x:t xml:space="preserve">7162c90333dd5109bea325732e024de8fcf8b4c33f8447e4b83707eaa8320529</x:t>
        </x:is>
      </x:c>
      <x:c r="N32" s="102" t="inlineStr">
        <x:is>
          <x:t xml:space="preserve">Pose fixe et disponibilité vérifiées ; animation, placement et canon 1:1 ne sont pas déduits de cette image.</x:t>
        </x:is>
      </x:c>
    </x:row>
    <x:row r="33" ht="64" customHeight="1">
      <x:c r="A33" s="102" t="inlineStr">
        <x:is>
          <x:t xml:space="preserve">alpha--enforcers-comics-04</x:t>
        </x:is>
      </x:c>
      <x:c r="B33" s="102" t="inlineStr">
        <x:is>
          <x:t xml:space="preserve">Lignée héritière de l’Alpha</x:t>
        </x:is>
      </x:c>
      <x:c r="C33" s="106">
        <x:v>4</x:v>
      </x:c>
      <x:c r="D33" s="102" t="inlineStr">
        <x:is>
          <x:t xml:space="preserve">Intercepteur à la lance courte</x:t>
        </x:is>
      </x:c>
      <x:c r="E33" s="106">
        <x:v>2810</x:v>
      </x:c>
      <x:c r="F33" s="102" t="inlineStr">
        <x:is>
          <x:t xml:space="preserve">V6.11</x:t>
        </x:is>
      </x:c>
      <x:c r="G33" s="102" t="inlineStr">
        <x:is>
          <x:t xml:space="preserve">PNG_DISPONIBLE</x:t>
        </x:is>
      </x:c>
      <x:c r="H33" s="102" t="inlineStr">
        <x:is>
          <x:t xml:space="preserve">Conservée hors main</x:t>
        </x:is>
      </x:c>
      <x:c r="I33" s="106" t="b">
        <x:v>0</x:v>
      </x:c>
      <x:c r="J33" s="106" t="b">
        <x:v>0</x:v>
      </x:c>
      <x:c r="K33" s="106" t="b">
        <x:v>0</x:v>
      </x:c>
      <x:c r="L33" s="102" t="inlineStr">
        <x:is>
          <x:t xml:space="preserve">public/game/production/enforcers-v611/alpha/enforcers-comics-04.png</x:t>
        </x:is>
      </x:c>
      <x:c r="M33" s="102" t="inlineStr">
        <x:is>
          <x:t xml:space="preserve">3599b11ec91b7d0df3a7f6fe2f87bb687d0af4b9a802dff8a652d4f60483966f</x:t>
        </x:is>
      </x:c>
      <x:c r="N33" s="102" t="inlineStr">
        <x:is>
          <x:t xml:space="preserve">Pose fixe et disponibilité vérifiées ; animation, placement et canon 1:1 ne sont pas déduits de cette image.</x:t>
        </x:is>
      </x:c>
    </x:row>
    <x:row r="34" ht="64" customHeight="1">
      <x:c r="A34" s="102" t="inlineStr">
        <x:is>
          <x:t xml:space="preserve">alpha--enforcers-comics-05</x:t>
        </x:is>
      </x:c>
      <x:c r="B34" s="102" t="inlineStr">
        <x:is>
          <x:t xml:space="preserve">Lignée héritière de l’Alpha</x:t>
        </x:is>
      </x:c>
      <x:c r="C34" s="106">
        <x:v>5</x:v>
      </x:c>
      <x:c r="D34" s="102" t="inlineStr">
        <x:is>
          <x:t xml:space="preserve">Pisteur au sceau sombre</x:t>
        </x:is>
      </x:c>
      <x:c r="E34" s="106">
        <x:v>2811</x:v>
      </x:c>
      <x:c r="F34" s="102" t="inlineStr">
        <x:is>
          <x:t xml:space="preserve">V6.11</x:t>
        </x:is>
      </x:c>
      <x:c r="G34" s="102" t="inlineStr">
        <x:is>
          <x:t xml:space="preserve">PNG_DISPONIBLE</x:t>
        </x:is>
      </x:c>
      <x:c r="H34" s="102" t="inlineStr">
        <x:is>
          <x:t xml:space="preserve">Conservée hors main</x:t>
        </x:is>
      </x:c>
      <x:c r="I34" s="106" t="b">
        <x:v>0</x:v>
      </x:c>
      <x:c r="J34" s="106" t="b">
        <x:v>0</x:v>
      </x:c>
      <x:c r="K34" s="106" t="b">
        <x:v>0</x:v>
      </x:c>
      <x:c r="L34" s="102" t="inlineStr">
        <x:is>
          <x:t xml:space="preserve">public/game/production/enforcers-v611/alpha/enforcers-comics-05.png</x:t>
        </x:is>
      </x:c>
      <x:c r="M34" s="102" t="inlineStr">
        <x:is>
          <x:t xml:space="preserve">f79d06897f9d6c7df258b20ee256359413a8a1b47c433740d892f2b4de945218</x:t>
        </x:is>
      </x:c>
      <x:c r="N34" s="102" t="inlineStr">
        <x:is>
          <x:t xml:space="preserve">Pose fixe et disponibilité vérifiées ; animation, placement et canon 1:1 ne sont pas déduits de cette image.</x:t>
        </x:is>
      </x:c>
    </x:row>
    <x:row r="35" ht="64" customHeight="1">
      <x:c r="A35" s="102" t="inlineStr">
        <x:is>
          <x:t xml:space="preserve">bionic--enforcers-comics-04</x:t>
        </x:is>
      </x:c>
      <x:c r="B35" s="102" t="inlineStr">
        <x:is>
          <x:t xml:space="preserve">Faction des Yautja bioniques</x:t>
        </x:is>
      </x:c>
      <x:c r="C35" s="106">
        <x:v>4</x:v>
      </x:c>
      <x:c r="D35" s="102" t="inlineStr">
        <x:is>
          <x:t xml:space="preserve">Intercepteur à la lance courte</x:t>
        </x:is>
      </x:c>
      <x:c r="E35" s="106">
        <x:v>3010</x:v>
      </x:c>
      <x:c r="F35" s="102" t="inlineStr">
        <x:is>
          <x:t xml:space="preserve">V6.11</x:t>
        </x:is>
      </x:c>
      <x:c r="G35" s="102" t="inlineStr">
        <x:is>
          <x:t xml:space="preserve">PNG_DISPONIBLE</x:t>
        </x:is>
      </x:c>
      <x:c r="H35" s="102" t="inlineStr">
        <x:is>
          <x:t xml:space="preserve">Conservée hors main</x:t>
        </x:is>
      </x:c>
      <x:c r="I35" s="106" t="b">
        <x:v>0</x:v>
      </x:c>
      <x:c r="J35" s="106" t="b">
        <x:v>0</x:v>
      </x:c>
      <x:c r="K35" s="106" t="b">
        <x:v>0</x:v>
      </x:c>
      <x:c r="L35" s="102" t="inlineStr">
        <x:is>
          <x:t xml:space="preserve">public/game/production/enforcers-v611/bionic/enforcers-comics-04.png</x:t>
        </x:is>
      </x:c>
      <x:c r="M35" s="102" t="inlineStr">
        <x:is>
          <x:t xml:space="preserve">b645f722a242ee70d84bd1f43db8bf048b8a176bf8d132c6410ae9c12cd6972e</x:t>
        </x:is>
      </x:c>
      <x:c r="N35" s="102" t="inlineStr">
        <x:is>
          <x:t xml:space="preserve">Pose fixe et disponibilité vérifiées ; animation, placement et canon 1:1 ne sont pas déduits de cette image.</x:t>
        </x:is>
      </x:c>
    </x:row>
    <x:row r="36" ht="64" customHeight="1">
      <x:c r="A36" s="102" t="inlineStr">
        <x:is>
          <x:t xml:space="preserve">bionic--enforcers-comics-05</x:t>
        </x:is>
      </x:c>
      <x:c r="B36" s="102" t="inlineStr">
        <x:is>
          <x:t xml:space="preserve">Faction des Yautja bioniques</x:t>
        </x:is>
      </x:c>
      <x:c r="C36" s="106">
        <x:v>5</x:v>
      </x:c>
      <x:c r="D36" s="102" t="inlineStr">
        <x:is>
          <x:t xml:space="preserve">Pisteur au sceau sombre</x:t>
        </x:is>
      </x:c>
      <x:c r="E36" s="106">
        <x:v>3011</x:v>
      </x:c>
      <x:c r="F36" s="102" t="inlineStr">
        <x:is>
          <x:t xml:space="preserve">V6.11</x:t>
        </x:is>
      </x:c>
      <x:c r="G36" s="102" t="inlineStr">
        <x:is>
          <x:t xml:space="preserve">PNG_DISPONIBLE</x:t>
        </x:is>
      </x:c>
      <x:c r="H36" s="102" t="inlineStr">
        <x:is>
          <x:t xml:space="preserve">Conservée hors main</x:t>
        </x:is>
      </x:c>
      <x:c r="I36" s="106" t="b">
        <x:v>0</x:v>
      </x:c>
      <x:c r="J36" s="106" t="b">
        <x:v>0</x:v>
      </x:c>
      <x:c r="K36" s="106" t="b">
        <x:v>0</x:v>
      </x:c>
      <x:c r="L36" s="102" t="inlineStr">
        <x:is>
          <x:t xml:space="preserve">public/game/production/enforcers-v611/bionic/enforcers-comics-05.png</x:t>
        </x:is>
      </x:c>
      <x:c r="M36" s="102" t="inlineStr">
        <x:is>
          <x:t xml:space="preserve">fa2243832b2767d21ee9853a3cd044c44ecb678432f0af0ccf49cbcab33f0bfc</x:t>
        </x:is>
      </x:c>
      <x:c r="N36" s="102" t="inlineStr">
        <x:is>
          <x:t xml:space="preserve">Pose fixe et disponibilité vérifiées ; animation, placement et canon 1:1 ne sont pas déduits de cette image.</x:t>
        </x:is>
      </x:c>
    </x:row>
    <x:row r="37" ht="64" customHeight="1">
      <x:c r="A37" s="102" t="inlineStr">
        <x:is>
          <x:t xml:space="preserve">four-armed--enforcers-comics-04</x:t>
        </x:is>
      </x:c>
      <x:c r="B37" s="102" t="inlineStr">
        <x:is>
          <x:t xml:space="preserve">Lignée des Quatre-Bras</x:t>
        </x:is>
      </x:c>
      <x:c r="C37" s="106">
        <x:v>4</x:v>
      </x:c>
      <x:c r="D37" s="102" t="inlineStr">
        <x:is>
          <x:t xml:space="preserve">Intercepteur à la lance courte</x:t>
        </x:is>
      </x:c>
      <x:c r="E37" s="106">
        <x:v>3210</x:v>
      </x:c>
      <x:c r="F37" s="102" t="inlineStr">
        <x:is>
          <x:t xml:space="preserve">V6.11</x:t>
        </x:is>
      </x:c>
      <x:c r="G37" s="102" t="inlineStr">
        <x:is>
          <x:t xml:space="preserve">PNG_DISPONIBLE</x:t>
        </x:is>
      </x:c>
      <x:c r="H37" s="102" t="inlineStr">
        <x:is>
          <x:t xml:space="preserve">Conservée hors main</x:t>
        </x:is>
      </x:c>
      <x:c r="I37" s="106" t="b">
        <x:v>0</x:v>
      </x:c>
      <x:c r="J37" s="106" t="b">
        <x:v>0</x:v>
      </x:c>
      <x:c r="K37" s="106" t="b">
        <x:v>0</x:v>
      </x:c>
      <x:c r="L37" s="102" t="inlineStr">
        <x:is>
          <x:t xml:space="preserve">public/game/production/enforcers-v611/four-armed/enforcers-comics-04.png</x:t>
        </x:is>
      </x:c>
      <x:c r="M37" s="102" t="inlineStr">
        <x:is>
          <x:t xml:space="preserve">a1e5d20e1d2b7b4c06a234d9af4439df65abf5b9f0fecae2b82e52104a7c4282</x:t>
        </x:is>
      </x:c>
      <x:c r="N37" s="102" t="inlineStr">
        <x:is>
          <x:t xml:space="preserve">Pose fixe et disponibilité vérifiées ; animation, placement et canon 1:1 ne sont pas déduits de cette image.</x:t>
        </x:is>
      </x:c>
    </x:row>
    <x:row r="38" ht="64" customHeight="1">
      <x:c r="A38" s="102" t="inlineStr">
        <x:is>
          <x:t xml:space="preserve">four-armed--enforcers-comics-05</x:t>
        </x:is>
      </x:c>
      <x:c r="B38" s="102" t="inlineStr">
        <x:is>
          <x:t xml:space="preserve">Lignée des Quatre-Bras</x:t>
        </x:is>
      </x:c>
      <x:c r="C38" s="106">
        <x:v>5</x:v>
      </x:c>
      <x:c r="D38" s="102" t="inlineStr">
        <x:is>
          <x:t xml:space="preserve">Pisteur au sceau sombre</x:t>
        </x:is>
      </x:c>
      <x:c r="E38" s="106">
        <x:v>3211</x:v>
      </x:c>
      <x:c r="F38" s="102" t="inlineStr">
        <x:is>
          <x:t xml:space="preserve">V6.11</x:t>
        </x:is>
      </x:c>
      <x:c r="G38" s="102" t="inlineStr">
        <x:is>
          <x:t xml:space="preserve">PNG_DISPONIBLE</x:t>
        </x:is>
      </x:c>
      <x:c r="H38" s="102" t="inlineStr">
        <x:is>
          <x:t xml:space="preserve">Conservée hors main</x:t>
        </x:is>
      </x:c>
      <x:c r="I38" s="106" t="b">
        <x:v>0</x:v>
      </x:c>
      <x:c r="J38" s="106" t="b">
        <x:v>0</x:v>
      </x:c>
      <x:c r="K38" s="106" t="b">
        <x:v>0</x:v>
      </x:c>
      <x:c r="L38" s="102" t="inlineStr">
        <x:is>
          <x:t xml:space="preserve">public/game/production/enforcers-v611/four-armed/enforcers-comics-05.png</x:t>
        </x:is>
      </x:c>
      <x:c r="M38" s="102" t="inlineStr">
        <x:is>
          <x:t xml:space="preserve">39f6a8476532d660ad7565674cf4220e1f1926799811c9e7d9b6e6546aaabbae</x:t>
        </x:is>
      </x:c>
      <x:c r="N38" s="102" t="inlineStr">
        <x:is>
          <x:t xml:space="preserve">Pose fixe et disponibilité vérifiées ; animation, placement et canon 1:1 ne sont pas déduits de cette image.</x:t>
        </x:is>
      </x:c>
    </x:row>
    <x:row r="39" ht="64" customHeight="1">
      <x:c r="A39" s="102" t="inlineStr">
        <x:is>
          <x:t xml:space="preserve">human-accepted--enforcers-comics-04</x:t>
        </x:is>
      </x:c>
      <x:c r="B39" s="102" t="inlineStr">
        <x:is>
          <x:t xml:space="preserve">Humains acceptés par les Yautja</x:t>
        </x:is>
      </x:c>
      <x:c r="C39" s="106">
        <x:v>4</x:v>
      </x:c>
      <x:c r="D39" s="102" t="inlineStr">
        <x:is>
          <x:t xml:space="preserve">Intercepteur à la lance courte</x:t>
        </x:is>
      </x:c>
      <x:c r="E39" s="106">
        <x:v>3410</x:v>
      </x:c>
      <x:c r="F39" s="102" t="inlineStr">
        <x:is>
          <x:t xml:space="preserve">V6.11</x:t>
        </x:is>
      </x:c>
      <x:c r="G39" s="102" t="inlineStr">
        <x:is>
          <x:t xml:space="preserve">PNG_DISPONIBLE</x:t>
        </x:is>
      </x:c>
      <x:c r="H39" s="102" t="inlineStr">
        <x:is>
          <x:t xml:space="preserve">Conservée hors main</x:t>
        </x:is>
      </x:c>
      <x:c r="I39" s="106" t="b">
        <x:v>0</x:v>
      </x:c>
      <x:c r="J39" s="106" t="b">
        <x:v>0</x:v>
      </x:c>
      <x:c r="K39" s="106" t="b">
        <x:v>0</x:v>
      </x:c>
      <x:c r="L39" s="102" t="inlineStr">
        <x:is>
          <x:t xml:space="preserve">public/game/production/enforcers-v611/human-accepted/enforcers-comics-04.png</x:t>
        </x:is>
      </x:c>
      <x:c r="M39" s="102" t="inlineStr">
        <x:is>
          <x:t xml:space="preserve">6678ddb0a8725de0f9de3b754d8d36a2d1049dd6c3a64c07fead54550a7fa2ff</x:t>
        </x:is>
      </x:c>
      <x:c r="N39" s="102" t="inlineStr">
        <x:is>
          <x:t xml:space="preserve">Pose fixe et disponibilité vérifiées ; animation, placement et canon 1:1 ne sont pas déduits de cette image.</x:t>
        </x:is>
      </x:c>
    </x:row>
    <x:row r="40" ht="64" customHeight="1">
      <x:c r="A40" s="102" t="inlineStr">
        <x:is>
          <x:t xml:space="preserve">human-accepted--enforcers-comics-05</x:t>
        </x:is>
      </x:c>
      <x:c r="B40" s="102" t="inlineStr">
        <x:is>
          <x:t xml:space="preserve">Humains acceptés par les Yautja</x:t>
        </x:is>
      </x:c>
      <x:c r="C40" s="106">
        <x:v>5</x:v>
      </x:c>
      <x:c r="D40" s="102" t="inlineStr">
        <x:is>
          <x:t xml:space="preserve">Pisteur au sceau sombre</x:t>
        </x:is>
      </x:c>
      <x:c r="E40" s="106">
        <x:v>3411</x:v>
      </x:c>
      <x:c r="F40" s="102" t="inlineStr">
        <x:is>
          <x:t xml:space="preserve">V6.11</x:t>
        </x:is>
      </x:c>
      <x:c r="G40" s="102" t="inlineStr">
        <x:is>
          <x:t xml:space="preserve">PNG_DISPONIBLE</x:t>
        </x:is>
      </x:c>
      <x:c r="H40" s="102" t="inlineStr">
        <x:is>
          <x:t xml:space="preserve">Conservée hors main</x:t>
        </x:is>
      </x:c>
      <x:c r="I40" s="106" t="b">
        <x:v>0</x:v>
      </x:c>
      <x:c r="J40" s="106" t="b">
        <x:v>0</x:v>
      </x:c>
      <x:c r="K40" s="106" t="b">
        <x:v>0</x:v>
      </x:c>
      <x:c r="L40" s="102" t="inlineStr">
        <x:is>
          <x:t xml:space="preserve">public/game/production/enforcers-v611/human-accepted/enforcers-comics-05.png</x:t>
        </x:is>
      </x:c>
      <x:c r="M40" s="102" t="inlineStr">
        <x:is>
          <x:t xml:space="preserve">939b84db24cc916daafb73a8b92bf686ab18a010febd3eb4c3b0c7561a317c98</x:t>
        </x:is>
      </x:c>
      <x:c r="N40" s="102" t="inlineStr">
        <x:is>
          <x:t xml:space="preserve">Pose fixe et disponibilité vérifiées ; animation, placement et canon 1:1 ne sont pas déduits de cette image.</x:t>
        </x:is>
      </x:c>
    </x:row>
    <x:row r="41" ht="64" customHeight="1">
      <x:c r="A41" s="102" t="inlineStr">
        <x:is>
          <x:t xml:space="preserve">super-predators--enforcers-comics-06</x:t>
        </x:is>
      </x:c>
      <x:c r="B41" s="102" t="inlineStr">
        <x:is>
          <x:t xml:space="preserve">Lignée des Super Predators</x:t>
        </x:is>
      </x:c>
      <x:c r="C41" s="106">
        <x:v>6</x:v>
      </x:c>
      <x:c r="D41" s="102" t="inlineStr">
        <x:is>
          <x:t xml:space="preserve">Porte-liens</x:t>
        </x:is>
      </x:c>
      <x:c r="E41" s="106">
        <x:v>12</x:v>
      </x:c>
      <x:c r="F41" s="102" t="inlineStr">
        <x:is>
          <x:t xml:space="preserve">V6.12</x:t>
        </x:is>
      </x:c>
      <x:c r="G41" s="102" t="inlineStr">
        <x:is>
          <x:t xml:space="preserve">PNG_DISPONIBLE</x:t>
        </x:is>
      </x:c>
      <x:c r="H41" s="102" t="inlineStr">
        <x:is>
          <x:t xml:space="preserve">Conservée hors main</x:t>
        </x:is>
      </x:c>
      <x:c r="I41" s="106" t="b">
        <x:v>0</x:v>
      </x:c>
      <x:c r="J41" s="106" t="b">
        <x:v>0</x:v>
      </x:c>
      <x:c r="K41" s="106" t="b">
        <x:v>0</x:v>
      </x:c>
      <x:c r="L41" s="102" t="inlineStr">
        <x:is>
          <x:t xml:space="preserve">public/game/production/enforcers-v612/super-predators/enforcers-comics-06.png</x:t>
        </x:is>
      </x:c>
      <x:c r="M41" s="102" t="inlineStr">
        <x:is>
          <x:t xml:space="preserve">e89225ccce7dc038c87403491b89b3f70221994438ceddceaff2342254beb63a</x:t>
        </x:is>
      </x:c>
      <x:c r="N41" s="102" t="inlineStr">
        <x:is>
          <x:t xml:space="preserve">Pose fixe et disponibilité vérifiées ; animation, placement et canon 1:1 ne sont pas déduits de cette image.</x:t>
        </x:is>
      </x:c>
    </x:row>
    <x:row r="42" ht="64" customHeight="1">
      <x:c r="A42" s="102" t="inlineStr">
        <x:is>
          <x:t xml:space="preserve">super-predators--enforcers-comics-07</x:t>
        </x:is>
      </x:c>
      <x:c r="B42" s="102" t="inlineStr">
        <x:is>
          <x:t xml:space="preserve">Lignée des Super Predators</x:t>
        </x:is>
      </x:c>
      <x:c r="C42" s="106">
        <x:v>7</x:v>
      </x:c>
      <x:c r="D42" s="102" t="inlineStr">
        <x:is>
          <x:t xml:space="preserve">Inspecteur des passages</x:t>
        </x:is>
      </x:c>
      <x:c r="E42" s="106">
        <x:v>13</x:v>
      </x:c>
      <x:c r="F42" s="102" t="inlineStr">
        <x:is>
          <x:t xml:space="preserve">V6.12</x:t>
        </x:is>
      </x:c>
      <x:c r="G42" s="102" t="inlineStr">
        <x:is>
          <x:t xml:space="preserve">PNG_DISPONIBLE</x:t>
        </x:is>
      </x:c>
      <x:c r="H42" s="102" t="inlineStr">
        <x:is>
          <x:t xml:space="preserve">Conservée hors main</x:t>
        </x:is>
      </x:c>
      <x:c r="I42" s="106" t="b">
        <x:v>0</x:v>
      </x:c>
      <x:c r="J42" s="106" t="b">
        <x:v>0</x:v>
      </x:c>
      <x:c r="K42" s="106" t="b">
        <x:v>0</x:v>
      </x:c>
      <x:c r="L42" s="102" t="inlineStr">
        <x:is>
          <x:t xml:space="preserve">public/game/production/enforcers-v612/super-predators/enforcers-comics-07.png</x:t>
        </x:is>
      </x:c>
      <x:c r="M42" s="102" t="inlineStr">
        <x:is>
          <x:t xml:space="preserve">e9484bf7abdc68fa911a10080735cd3d96b2ccee7c46c2e6c1efc290818ef099</x:t>
        </x:is>
      </x:c>
      <x:c r="N42" s="102" t="inlineStr">
        <x:is>
          <x:t xml:space="preserve">Pose fixe et disponibilité vérifiées ; animation, placement et canon 1:1 ne sont pas déduits de cette image.</x:t>
        </x:is>
      </x:c>
    </x:row>
    <x:row r="43" ht="64" customHeight="1">
      <x:c r="A43" s="102" t="inlineStr">
        <x:is>
          <x:t xml:space="preserve">feral--enforcers-comics-06</x:t>
        </x:is>
      </x:c>
      <x:c r="B43" s="102" t="inlineStr">
        <x:is>
          <x:t xml:space="preserve">Lignée Feral</x:t>
        </x:is>
      </x:c>
      <x:c r="C43" s="106">
        <x:v>6</x:v>
      </x:c>
      <x:c r="D43" s="102" t="inlineStr">
        <x:is>
          <x:t xml:space="preserve">Porte-liens</x:t>
        </x:is>
      </x:c>
      <x:c r="E43" s="106">
        <x:v>212</x:v>
      </x:c>
      <x:c r="F43" s="102" t="inlineStr">
        <x:is>
          <x:t xml:space="preserve">V6.12</x:t>
        </x:is>
      </x:c>
      <x:c r="G43" s="102" t="inlineStr">
        <x:is>
          <x:t xml:space="preserve">PNG_DISPONIBLE</x:t>
        </x:is>
      </x:c>
      <x:c r="H43" s="102" t="inlineStr">
        <x:is>
          <x:t xml:space="preserve">Conservée hors main</x:t>
        </x:is>
      </x:c>
      <x:c r="I43" s="106" t="b">
        <x:v>0</x:v>
      </x:c>
      <x:c r="J43" s="106" t="b">
        <x:v>0</x:v>
      </x:c>
      <x:c r="K43" s="106" t="b">
        <x:v>0</x:v>
      </x:c>
      <x:c r="L43" s="102" t="inlineStr">
        <x:is>
          <x:t xml:space="preserve">public/game/production/enforcers-v612/feral/enforcers-comics-06.png</x:t>
        </x:is>
      </x:c>
      <x:c r="M43" s="102" t="inlineStr">
        <x:is>
          <x:t xml:space="preserve">f26140da82543d296a312ba1dee1cabab9c6b6da7f256b9074d7bb74f6aa44d1</x:t>
        </x:is>
      </x:c>
      <x:c r="N43" s="102" t="inlineStr">
        <x:is>
          <x:t xml:space="preserve">Pose fixe et disponibilité vérifiées ; animation, placement et canon 1:1 ne sont pas déduits de cette image.</x:t>
        </x:is>
      </x:c>
    </x:row>
    <x:row r="44" ht="64" customHeight="1">
      <x:c r="A44" s="102" t="inlineStr">
        <x:is>
          <x:t xml:space="preserve">feral--enforcers-comics-07</x:t>
        </x:is>
      </x:c>
      <x:c r="B44" s="102" t="inlineStr">
        <x:is>
          <x:t xml:space="preserve">Lignée Feral</x:t>
        </x:is>
      </x:c>
      <x:c r="C44" s="106">
        <x:v>7</x:v>
      </x:c>
      <x:c r="D44" s="102" t="inlineStr">
        <x:is>
          <x:t xml:space="preserve">Inspecteur des passages</x:t>
        </x:is>
      </x:c>
      <x:c r="E44" s="106">
        <x:v>213</x:v>
      </x:c>
      <x:c r="F44" s="102" t="inlineStr">
        <x:is>
          <x:t xml:space="preserve">V6.12</x:t>
        </x:is>
      </x:c>
      <x:c r="G44" s="102" t="inlineStr">
        <x:is>
          <x:t xml:space="preserve">PNG_DISPONIBLE</x:t>
        </x:is>
      </x:c>
      <x:c r="H44" s="102" t="inlineStr">
        <x:is>
          <x:t xml:space="preserve">Conservée hors main</x:t>
        </x:is>
      </x:c>
      <x:c r="I44" s="106" t="b">
        <x:v>0</x:v>
      </x:c>
      <x:c r="J44" s="106" t="b">
        <x:v>0</x:v>
      </x:c>
      <x:c r="K44" s="106" t="b">
        <x:v>0</x:v>
      </x:c>
      <x:c r="L44" s="102" t="inlineStr">
        <x:is>
          <x:t xml:space="preserve">public/game/production/enforcers-v612/feral/enforcers-comics-07.png</x:t>
        </x:is>
      </x:c>
      <x:c r="M44" s="102" t="inlineStr">
        <x:is>
          <x:t xml:space="preserve">6cb893ab251d81a57addd95eb1ad80b43003005418199384518411fc464f157b</x:t>
        </x:is>
      </x:c>
      <x:c r="N44" s="102" t="inlineStr">
        <x:is>
          <x:t xml:space="preserve">Pose fixe et disponibilité vérifiées ; animation, placement et canon 1:1 ne sont pas déduits de cette image.</x:t>
        </x:is>
      </x:c>
    </x:row>
    <x:row r="45" ht="64" customHeight="1">
      <x:c r="A45" s="102" t="inlineStr">
        <x:is>
          <x:t xml:space="preserve">augmentes-assassin--enforcers-comics-06</x:t>
        </x:is>
      </x:c>
      <x:c r="B45" s="102" t="inlineStr">
        <x:is>
          <x:t xml:space="preserve">Cohorte des Augmentés — base Assassin</x:t>
        </x:is>
      </x:c>
      <x:c r="C45" s="106">
        <x:v>6</x:v>
      </x:c>
      <x:c r="D45" s="102" t="inlineStr">
        <x:is>
          <x:t xml:space="preserve">Porte-liens</x:t>
        </x:is>
      </x:c>
      <x:c r="E45" s="106">
        <x:v>412</x:v>
      </x:c>
      <x:c r="F45" s="102" t="inlineStr">
        <x:is>
          <x:t xml:space="preserve">V6.12</x:t>
        </x:is>
      </x:c>
      <x:c r="G45" s="102" t="inlineStr">
        <x:is>
          <x:t xml:space="preserve">PNG_DISPONIBLE</x:t>
        </x:is>
      </x:c>
      <x:c r="H45" s="102" t="inlineStr">
        <x:is>
          <x:t xml:space="preserve">Conservée hors main</x:t>
        </x:is>
      </x:c>
      <x:c r="I45" s="106" t="b">
        <x:v>0</x:v>
      </x:c>
      <x:c r="J45" s="106" t="b">
        <x:v>0</x:v>
      </x:c>
      <x:c r="K45" s="106" t="b">
        <x:v>0</x:v>
      </x:c>
      <x:c r="L45" s="102" t="inlineStr">
        <x:is>
          <x:t xml:space="preserve">public/game/production/enforcers-v612/augmentes-assassin/enforcers-comics-06.png</x:t>
        </x:is>
      </x:c>
      <x:c r="M45" s="102" t="inlineStr">
        <x:is>
          <x:t xml:space="preserve">1af83482667ee40f37a86a319f5556d0ab38ee615197e8c826b28503f44768a3</x:t>
        </x:is>
      </x:c>
      <x:c r="N45" s="102" t="inlineStr">
        <x:is>
          <x:t xml:space="preserve">Pose fixe et disponibilité vérifiées ; animation, placement et canon 1:1 ne sont pas déduits de cette image.</x:t>
        </x:is>
      </x:c>
    </x:row>
    <x:row r="46" ht="64" customHeight="1">
      <x:c r="A46" s="102" t="inlineStr">
        <x:is>
          <x:t xml:space="preserve">augmentes-assassin--enforcers-comics-07</x:t>
        </x:is>
      </x:c>
      <x:c r="B46" s="102" t="inlineStr">
        <x:is>
          <x:t xml:space="preserve">Cohorte des Augmentés — base Assassin</x:t>
        </x:is>
      </x:c>
      <x:c r="C46" s="106">
        <x:v>7</x:v>
      </x:c>
      <x:c r="D46" s="102" t="inlineStr">
        <x:is>
          <x:t xml:space="preserve">Inspecteur des passages</x:t>
        </x:is>
      </x:c>
      <x:c r="E46" s="106">
        <x:v>413</x:v>
      </x:c>
      <x:c r="F46" s="102" t="inlineStr">
        <x:is>
          <x:t xml:space="preserve">V6.12</x:t>
        </x:is>
      </x:c>
      <x:c r="G46" s="102" t="inlineStr">
        <x:is>
          <x:t xml:space="preserve">PNG_DISPONIBLE</x:t>
        </x:is>
      </x:c>
      <x:c r="H46" s="102" t="inlineStr">
        <x:is>
          <x:t xml:space="preserve">Conservée hors main</x:t>
        </x:is>
      </x:c>
      <x:c r="I46" s="106" t="b">
        <x:v>0</x:v>
      </x:c>
      <x:c r="J46" s="106" t="b">
        <x:v>0</x:v>
      </x:c>
      <x:c r="K46" s="106" t="b">
        <x:v>0</x:v>
      </x:c>
      <x:c r="L46" s="102" t="inlineStr">
        <x:is>
          <x:t xml:space="preserve">public/game/production/enforcers-v612/augmentes-assassin/enforcers-comics-07.png</x:t>
        </x:is>
      </x:c>
      <x:c r="M46" s="102" t="inlineStr">
        <x:is>
          <x:t xml:space="preserve">9f0d95aa2420d4d76ea338a5b3b61faaeffe95654a7afdac4ad05f12a31f559a</x:t>
        </x:is>
      </x:c>
      <x:c r="N46" s="102" t="inlineStr">
        <x:is>
          <x:t xml:space="preserve">Pose fixe et disponibilité vérifiées ; animation, placement et canon 1:1 ne sont pas déduits de cette image.</x:t>
        </x:is>
      </x:c>
    </x:row>
    <x:row r="47" ht="64" customHeight="1">
      <x:c r="A47" s="102" t="inlineStr">
        <x:is>
          <x:t xml:space="preserve">spiked-tail--enforcers-comics-06</x:t>
        </x:is>
      </x:c>
      <x:c r="B47" s="102" t="inlineStr">
        <x:is>
          <x:t xml:space="preserve">Lignée Spiked Tail</x:t>
        </x:is>
      </x:c>
      <x:c r="C47" s="106">
        <x:v>6</x:v>
      </x:c>
      <x:c r="D47" s="102" t="inlineStr">
        <x:is>
          <x:t xml:space="preserve">Porte-liens</x:t>
        </x:is>
      </x:c>
      <x:c r="E47" s="106">
        <x:v>612</x:v>
      </x:c>
      <x:c r="F47" s="102" t="inlineStr">
        <x:is>
          <x:t xml:space="preserve">V6.12</x:t>
        </x:is>
      </x:c>
      <x:c r="G47" s="102" t="inlineStr">
        <x:is>
          <x:t xml:space="preserve">PNG_DISPONIBLE</x:t>
        </x:is>
      </x:c>
      <x:c r="H47" s="102" t="inlineStr">
        <x:is>
          <x:t xml:space="preserve">Conservée hors main</x:t>
        </x:is>
      </x:c>
      <x:c r="I47" s="106" t="b">
        <x:v>0</x:v>
      </x:c>
      <x:c r="J47" s="106" t="b">
        <x:v>0</x:v>
      </x:c>
      <x:c r="K47" s="106" t="b">
        <x:v>0</x:v>
      </x:c>
      <x:c r="L47" s="102" t="inlineStr">
        <x:is>
          <x:t xml:space="preserve">public/game/production/enforcers-v612/spiked-tail/enforcers-comics-06.png</x:t>
        </x:is>
      </x:c>
      <x:c r="M47" s="102" t="inlineStr">
        <x:is>
          <x:t xml:space="preserve">a05365dee6964af6edb9289ce8373b9ab474fee472b96cb40836479c2a9f9031</x:t>
        </x:is>
      </x:c>
      <x:c r="N47" s="102" t="inlineStr">
        <x:is>
          <x:t xml:space="preserve">Pose fixe et disponibilité vérifiées ; animation, placement et canon 1:1 ne sont pas déduits de cette image.</x:t>
        </x:is>
      </x:c>
    </x:row>
    <x:row r="48" ht="64" customHeight="1">
      <x:c r="A48" s="102" t="inlineStr">
        <x:is>
          <x:t xml:space="preserve">spiked-tail--enforcers-comics-07</x:t>
        </x:is>
      </x:c>
      <x:c r="B48" s="102" t="inlineStr">
        <x:is>
          <x:t xml:space="preserve">Lignée Spiked Tail</x:t>
        </x:is>
      </x:c>
      <x:c r="C48" s="106">
        <x:v>7</x:v>
      </x:c>
      <x:c r="D48" s="102" t="inlineStr">
        <x:is>
          <x:t xml:space="preserve">Inspecteur des passages</x:t>
        </x:is>
      </x:c>
      <x:c r="E48" s="106">
        <x:v>613</x:v>
      </x:c>
      <x:c r="F48" s="102" t="inlineStr">
        <x:is>
          <x:t xml:space="preserve">V6.12</x:t>
        </x:is>
      </x:c>
      <x:c r="G48" s="102" t="inlineStr">
        <x:is>
          <x:t xml:space="preserve">PNG_DISPONIBLE</x:t>
        </x:is>
      </x:c>
      <x:c r="H48" s="102" t="inlineStr">
        <x:is>
          <x:t xml:space="preserve">Conservée hors main</x:t>
        </x:is>
      </x:c>
      <x:c r="I48" s="106" t="b">
        <x:v>0</x:v>
      </x:c>
      <x:c r="J48" s="106" t="b">
        <x:v>0</x:v>
      </x:c>
      <x:c r="K48" s="106" t="b">
        <x:v>0</x:v>
      </x:c>
      <x:c r="L48" s="102" t="inlineStr">
        <x:is>
          <x:t xml:space="preserve">public/game/production/enforcers-v612/spiked-tail/enforcers-comics-07.png</x:t>
        </x:is>
      </x:c>
      <x:c r="M48" s="102" t="inlineStr">
        <x:is>
          <x:t xml:space="preserve">cdcc31198e4fd4bab5e3bcb9051f278f4858318ee79c42a39d06131e4ee942b9</x:t>
        </x:is>
      </x:c>
      <x:c r="N48" s="102" t="inlineStr">
        <x:is>
          <x:t xml:space="preserve">Pose fixe et disponibilité vérifiées ; animation, placement et canon 1:1 ne sont pas déduits de cette image.</x:t>
        </x:is>
      </x:c>
    </x:row>
    <x:row r="49" ht="64" customHeight="1">
      <x:c r="A49" s="102" t="inlineStr">
        <x:is>
          <x:t xml:space="preserve">hornhead--enforcers-comics-06</x:t>
        </x:is>
      </x:c>
      <x:c r="B49" s="102" t="inlineStr">
        <x:is>
          <x:t xml:space="preserve">Lignée Hornhead</x:t>
        </x:is>
      </x:c>
      <x:c r="C49" s="106">
        <x:v>6</x:v>
      </x:c>
      <x:c r="D49" s="102" t="inlineStr">
        <x:is>
          <x:t xml:space="preserve">Porte-liens</x:t>
        </x:is>
      </x:c>
      <x:c r="E49" s="106">
        <x:v>812</x:v>
      </x:c>
      <x:c r="F49" s="102" t="inlineStr">
        <x:is>
          <x:t xml:space="preserve">V6.12</x:t>
        </x:is>
      </x:c>
      <x:c r="G49" s="102" t="inlineStr">
        <x:is>
          <x:t xml:space="preserve">PNG_DISPONIBLE</x:t>
        </x:is>
      </x:c>
      <x:c r="H49" s="102" t="inlineStr">
        <x:is>
          <x:t xml:space="preserve">Conservée hors main</x:t>
        </x:is>
      </x:c>
      <x:c r="I49" s="106" t="b">
        <x:v>0</x:v>
      </x:c>
      <x:c r="J49" s="106" t="b">
        <x:v>0</x:v>
      </x:c>
      <x:c r="K49" s="106" t="b">
        <x:v>0</x:v>
      </x:c>
      <x:c r="L49" s="102" t="inlineStr">
        <x:is>
          <x:t xml:space="preserve">public/game/production/enforcers-v612/hornhead/enforcers-comics-06.png</x:t>
        </x:is>
      </x:c>
      <x:c r="M49" s="102" t="inlineStr">
        <x:is>
          <x:t xml:space="preserve">2298477a2f79587c9788a26390b574fcdbf6ad82c1455616681828314445a51a</x:t>
        </x:is>
      </x:c>
      <x:c r="N49" s="102" t="inlineStr">
        <x:is>
          <x:t xml:space="preserve">Pose fixe et disponibilité vérifiées ; animation, placement et canon 1:1 ne sont pas déduits de cette image.</x:t>
        </x:is>
      </x:c>
    </x:row>
    <x:row r="50" ht="64" customHeight="1">
      <x:c r="A50" s="102" t="inlineStr">
        <x:is>
          <x:t xml:space="preserve">hornhead--enforcers-comics-07</x:t>
        </x:is>
      </x:c>
      <x:c r="B50" s="102" t="inlineStr">
        <x:is>
          <x:t xml:space="preserve">Lignée Hornhead</x:t>
        </x:is>
      </x:c>
      <x:c r="C50" s="106">
        <x:v>7</x:v>
      </x:c>
      <x:c r="D50" s="102" t="inlineStr">
        <x:is>
          <x:t xml:space="preserve">Inspecteur des passages</x:t>
        </x:is>
      </x:c>
      <x:c r="E50" s="106">
        <x:v>813</x:v>
      </x:c>
      <x:c r="F50" s="102" t="inlineStr">
        <x:is>
          <x:t xml:space="preserve">V6.12</x:t>
        </x:is>
      </x:c>
      <x:c r="G50" s="102" t="inlineStr">
        <x:is>
          <x:t xml:space="preserve">PNG_DISPONIBLE</x:t>
        </x:is>
      </x:c>
      <x:c r="H50" s="102" t="inlineStr">
        <x:is>
          <x:t xml:space="preserve">Conservée hors main</x:t>
        </x:is>
      </x:c>
      <x:c r="I50" s="106" t="b">
        <x:v>0</x:v>
      </x:c>
      <x:c r="J50" s="106" t="b">
        <x:v>0</x:v>
      </x:c>
      <x:c r="K50" s="106" t="b">
        <x:v>0</x:v>
      </x:c>
      <x:c r="L50" s="102" t="inlineStr">
        <x:is>
          <x:t xml:space="preserve">public/game/production/enforcers-v612/hornhead/enforcers-comics-07.png</x:t>
        </x:is>
      </x:c>
      <x:c r="M50" s="102" t="inlineStr">
        <x:is>
          <x:t xml:space="preserve">629b681e3530038125cd27d1d75ef806d8a9dba70dce21d06d6f78b37798cc74</x:t>
        </x:is>
      </x:c>
      <x:c r="N50" s="102" t="inlineStr">
        <x:is>
          <x:t xml:space="preserve">Pose fixe et disponibilité vérifiées ; animation, placement et canon 1:1 ne sont pas déduits de cette image.</x:t>
        </x:is>
      </x:c>
    </x:row>
    <x:row r="51" ht="64" customHeight="1">
      <x:c r="A51" s="102" t="inlineStr">
        <x:is>
          <x:t xml:space="preserve">saar-keth--enforcers-comics-06</x:t>
        </x:is>
      </x:c>
      <x:c r="B51" s="102" t="inlineStr">
        <x:is>
          <x:t xml:space="preserve">Saar-Keth — Veilleurs des dunes</x:t>
        </x:is>
      </x:c>
      <x:c r="C51" s="106">
        <x:v>6</x:v>
      </x:c>
      <x:c r="D51" s="102" t="inlineStr">
        <x:is>
          <x:t xml:space="preserve">Porte-liens</x:t>
        </x:is>
      </x:c>
      <x:c r="E51" s="106">
        <x:v>1012</x:v>
      </x:c>
      <x:c r="F51" s="102" t="inlineStr">
        <x:is>
          <x:t xml:space="preserve">V6.12</x:t>
        </x:is>
      </x:c>
      <x:c r="G51" s="102" t="inlineStr">
        <x:is>
          <x:t xml:space="preserve">PNG_DISPONIBLE</x:t>
        </x:is>
      </x:c>
      <x:c r="H51" s="102" t="inlineStr">
        <x:is>
          <x:t xml:space="preserve">Conservée hors main</x:t>
        </x:is>
      </x:c>
      <x:c r="I51" s="106" t="b">
        <x:v>0</x:v>
      </x:c>
      <x:c r="J51" s="106" t="b">
        <x:v>0</x:v>
      </x:c>
      <x:c r="K51" s="106" t="b">
        <x:v>0</x:v>
      </x:c>
      <x:c r="L51" s="102" t="inlineStr">
        <x:is>
          <x:t xml:space="preserve">public/game/production/enforcers-v612/saar-keth/enforcers-comics-06.png</x:t>
        </x:is>
      </x:c>
      <x:c r="M51" s="102" t="inlineStr">
        <x:is>
          <x:t xml:space="preserve">df82b4c9a39cdc0e39191f56866fb46e7d8c54b60a7403f8d9fdca7213d48fae</x:t>
        </x:is>
      </x:c>
      <x:c r="N51" s="102" t="inlineStr">
        <x:is>
          <x:t xml:space="preserve">Pose fixe et disponibilité vérifiées ; animation, placement et canon 1:1 ne sont pas déduits de cette image.</x:t>
        </x:is>
      </x:c>
    </x:row>
    <x:row r="52" ht="64" customHeight="1">
      <x:c r="A52" s="102" t="inlineStr">
        <x:is>
          <x:t xml:space="preserve">saar-keth--enforcers-comics-07</x:t>
        </x:is>
      </x:c>
      <x:c r="B52" s="102" t="inlineStr">
        <x:is>
          <x:t xml:space="preserve">Saar-Keth — Veilleurs des dunes</x:t>
        </x:is>
      </x:c>
      <x:c r="C52" s="106">
        <x:v>7</x:v>
      </x:c>
      <x:c r="D52" s="102" t="inlineStr">
        <x:is>
          <x:t xml:space="preserve">Inspecteur des passages</x:t>
        </x:is>
      </x:c>
      <x:c r="E52" s="106">
        <x:v>1013</x:v>
      </x:c>
      <x:c r="F52" s="102" t="inlineStr">
        <x:is>
          <x:t xml:space="preserve">V6.12</x:t>
        </x:is>
      </x:c>
      <x:c r="G52" s="102" t="inlineStr">
        <x:is>
          <x:t xml:space="preserve">PNG_DISPONIBLE</x:t>
        </x:is>
      </x:c>
      <x:c r="H52" s="102" t="inlineStr">
        <x:is>
          <x:t xml:space="preserve">Conservée hors main</x:t>
        </x:is>
      </x:c>
      <x:c r="I52" s="106" t="b">
        <x:v>0</x:v>
      </x:c>
      <x:c r="J52" s="106" t="b">
        <x:v>0</x:v>
      </x:c>
      <x:c r="K52" s="106" t="b">
        <x:v>0</x:v>
      </x:c>
      <x:c r="L52" s="102" t="inlineStr">
        <x:is>
          <x:t xml:space="preserve">public/game/production/enforcers-v612/saar-keth/enforcers-comics-07.png</x:t>
        </x:is>
      </x:c>
      <x:c r="M52" s="102" t="inlineStr">
        <x:is>
          <x:t xml:space="preserve">83367687200eebc427e78ccc18d6513dfd79e2c80f225c2c307b83ddbe405233</x:t>
        </x:is>
      </x:c>
      <x:c r="N52" s="102" t="inlineStr">
        <x:is>
          <x:t xml:space="preserve">Pose fixe et disponibilité vérifiées ; animation, placement et canon 1:1 ne sont pas déduits de cette image.</x:t>
        </x:is>
      </x:c>
    </x:row>
    <x:row r="53" ht="64" customHeight="1">
      <x:c r="A53" s="102" t="inlineStr">
        <x:is>
          <x:t xml:space="preserve">ul-khar--enforcers-comics-06</x:t>
        </x:is>
      </x:c>
      <x:c r="B53" s="102" t="inlineStr">
        <x:is>
          <x:t xml:space="preserve">Ul-Khar — Habitants des forges profondes</x:t>
        </x:is>
      </x:c>
      <x:c r="C53" s="106">
        <x:v>6</x:v>
      </x:c>
      <x:c r="D53" s="102" t="inlineStr">
        <x:is>
          <x:t xml:space="preserve">Porte-liens</x:t>
        </x:is>
      </x:c>
      <x:c r="E53" s="106">
        <x:v>1212</x:v>
      </x:c>
      <x:c r="F53" s="102" t="inlineStr">
        <x:is>
          <x:t xml:space="preserve">V6.12</x:t>
        </x:is>
      </x:c>
      <x:c r="G53" s="102" t="inlineStr">
        <x:is>
          <x:t xml:space="preserve">PNG_DISPONIBLE</x:t>
        </x:is>
      </x:c>
      <x:c r="H53" s="102" t="inlineStr">
        <x:is>
          <x:t xml:space="preserve">Conservée hors main</x:t>
        </x:is>
      </x:c>
      <x:c r="I53" s="106" t="b">
        <x:v>0</x:v>
      </x:c>
      <x:c r="J53" s="106" t="b">
        <x:v>0</x:v>
      </x:c>
      <x:c r="K53" s="106" t="b">
        <x:v>0</x:v>
      </x:c>
      <x:c r="L53" s="102" t="inlineStr">
        <x:is>
          <x:t xml:space="preserve">public/game/production/enforcers-v612/ul-khar/enforcers-comics-06.png</x:t>
        </x:is>
      </x:c>
      <x:c r="M53" s="102" t="inlineStr">
        <x:is>
          <x:t xml:space="preserve">f1bbce16cd61c986e9a700c6e753c9b182e035a67de2e38c0f3a366e14c19b63</x:t>
        </x:is>
      </x:c>
      <x:c r="N53" s="102" t="inlineStr">
        <x:is>
          <x:t xml:space="preserve">Pose fixe et disponibilité vérifiées ; animation, placement et canon 1:1 ne sont pas déduits de cette image.</x:t>
        </x:is>
      </x:c>
    </x:row>
    <x:row r="54" ht="64" customHeight="1">
      <x:c r="A54" s="102" t="inlineStr">
        <x:is>
          <x:t xml:space="preserve">ul-khar--enforcers-comics-07</x:t>
        </x:is>
      </x:c>
      <x:c r="B54" s="102" t="inlineStr">
        <x:is>
          <x:t xml:space="preserve">Ul-Khar — Habitants des forges profondes</x:t>
        </x:is>
      </x:c>
      <x:c r="C54" s="106">
        <x:v>7</x:v>
      </x:c>
      <x:c r="D54" s="102" t="inlineStr">
        <x:is>
          <x:t xml:space="preserve">Inspecteur des passages</x:t>
        </x:is>
      </x:c>
      <x:c r="E54" s="106">
        <x:v>1213</x:v>
      </x:c>
      <x:c r="F54" s="102" t="inlineStr">
        <x:is>
          <x:t xml:space="preserve">V6.12</x:t>
        </x:is>
      </x:c>
      <x:c r="G54" s="102" t="inlineStr">
        <x:is>
          <x:t xml:space="preserve">PNG_DISPONIBLE</x:t>
        </x:is>
      </x:c>
      <x:c r="H54" s="102" t="inlineStr">
        <x:is>
          <x:t xml:space="preserve">Conservée hors main</x:t>
        </x:is>
      </x:c>
      <x:c r="I54" s="106" t="b">
        <x:v>0</x:v>
      </x:c>
      <x:c r="J54" s="106" t="b">
        <x:v>0</x:v>
      </x:c>
      <x:c r="K54" s="106" t="b">
        <x:v>0</x:v>
      </x:c>
      <x:c r="L54" s="102" t="inlineStr">
        <x:is>
          <x:t xml:space="preserve">public/game/production/enforcers-v612/ul-khar/enforcers-comics-07.png</x:t>
        </x:is>
      </x:c>
      <x:c r="M54" s="102" t="inlineStr">
        <x:is>
          <x:t xml:space="preserve">f0da61e27a3d26c94ac447919bb738648c25c644593a5ee4763084037b87a981</x:t>
        </x:is>
      </x:c>
      <x:c r="N54" s="102" t="inlineStr">
        <x:is>
          <x:t xml:space="preserve">Pose fixe et disponibilité vérifiées ; animation, placement et canon 1:1 ne sont pas déduits de cette image.</x:t>
        </x:is>
      </x:c>
    </x:row>
    <x:row r="55" ht="64" customHeight="1">
      <x:c r="A55" s="102" t="inlineStr">
        <x:is>
          <x:t xml:space="preserve">sha-rhess--enforcers-comics-06</x:t>
        </x:is>
      </x:c>
      <x:c r="B55" s="102" t="inlineStr">
        <x:is>
          <x:t xml:space="preserve">Sha-Rhess — Riverains des racines</x:t>
        </x:is>
      </x:c>
      <x:c r="C55" s="106">
        <x:v>6</x:v>
      </x:c>
      <x:c r="D55" s="102" t="inlineStr">
        <x:is>
          <x:t xml:space="preserve">Porte-liens</x:t>
        </x:is>
      </x:c>
      <x:c r="E55" s="106">
        <x:v>1412</x:v>
      </x:c>
      <x:c r="F55" s="102" t="inlineStr">
        <x:is>
          <x:t xml:space="preserve">V6.12</x:t>
        </x:is>
      </x:c>
      <x:c r="G55" s="102" t="inlineStr">
        <x:is>
          <x:t xml:space="preserve">PNG_DISPONIBLE</x:t>
        </x:is>
      </x:c>
      <x:c r="H55" s="102" t="inlineStr">
        <x:is>
          <x:t xml:space="preserve">Conservée hors main</x:t>
        </x:is>
      </x:c>
      <x:c r="I55" s="106" t="b">
        <x:v>0</x:v>
      </x:c>
      <x:c r="J55" s="106" t="b">
        <x:v>0</x:v>
      </x:c>
      <x:c r="K55" s="106" t="b">
        <x:v>0</x:v>
      </x:c>
      <x:c r="L55" s="102" t="inlineStr">
        <x:is>
          <x:t xml:space="preserve">public/game/production/enforcers-v612/sha-rhess/enforcers-comics-06.png</x:t>
        </x:is>
      </x:c>
      <x:c r="M55" s="102" t="inlineStr">
        <x:is>
          <x:t xml:space="preserve">d6461082c476eed78757e697a7ee794547cbd39b8fef73a04ca8f5329ecbe526</x:t>
        </x:is>
      </x:c>
      <x:c r="N55" s="102" t="inlineStr">
        <x:is>
          <x:t xml:space="preserve">Pose fixe et disponibilité vérifiées ; animation, placement et canon 1:1 ne sont pas déduits de cette image.</x:t>
        </x:is>
      </x:c>
    </x:row>
    <x:row r="56" ht="64" customHeight="1">
      <x:c r="A56" s="102" t="inlineStr">
        <x:is>
          <x:t xml:space="preserve">sha-rhess--enforcers-comics-07</x:t>
        </x:is>
      </x:c>
      <x:c r="B56" s="102" t="inlineStr">
        <x:is>
          <x:t xml:space="preserve">Sha-Rhess — Riverains des racines</x:t>
        </x:is>
      </x:c>
      <x:c r="C56" s="106">
        <x:v>7</x:v>
      </x:c>
      <x:c r="D56" s="102" t="inlineStr">
        <x:is>
          <x:t xml:space="preserve">Inspecteur des passages</x:t>
        </x:is>
      </x:c>
      <x:c r="E56" s="106">
        <x:v>1413</x:v>
      </x:c>
      <x:c r="F56" s="102" t="inlineStr">
        <x:is>
          <x:t xml:space="preserve">V6.12</x:t>
        </x:is>
      </x:c>
      <x:c r="G56" s="102" t="inlineStr">
        <x:is>
          <x:t xml:space="preserve">PNG_DISPONIBLE</x:t>
        </x:is>
      </x:c>
      <x:c r="H56" s="102" t="inlineStr">
        <x:is>
          <x:t xml:space="preserve">Conservée hors main</x:t>
        </x:is>
      </x:c>
      <x:c r="I56" s="106" t="b">
        <x:v>0</x:v>
      </x:c>
      <x:c r="J56" s="106" t="b">
        <x:v>0</x:v>
      </x:c>
      <x:c r="K56" s="106" t="b">
        <x:v>0</x:v>
      </x:c>
      <x:c r="L56" s="102" t="inlineStr">
        <x:is>
          <x:t xml:space="preserve">public/game/production/enforcers-v612/sha-rhess/enforcers-comics-07.png</x:t>
        </x:is>
      </x:c>
      <x:c r="M56" s="102" t="inlineStr">
        <x:is>
          <x:t xml:space="preserve">5f03c9b9c4705ff3db020fc12c56d7ab35725e6e6df51026fbf2c85444cab38e</x:t>
        </x:is>
      </x:c>
      <x:c r="N56" s="102" t="inlineStr">
        <x:is>
          <x:t xml:space="preserve">Pose fixe et disponibilité vérifiées ; animation, placement et canon 1:1 ne sont pas déduits de cette image.</x:t>
        </x:is>
      </x:c>
    </x:row>
    <x:row r="57" ht="64" customHeight="1">
      <x:c r="A57" s="102" t="inlineStr">
        <x:is>
          <x:t xml:space="preserve">kaal-or--enforcers-comics-06</x:t>
        </x:is>
      </x:c>
      <x:c r="B57" s="102" t="inlineStr">
        <x:is>
          <x:t xml:space="preserve">Kaal-Or — Gens de la haute neige</x:t>
        </x:is>
      </x:c>
      <x:c r="C57" s="106">
        <x:v>6</x:v>
      </x:c>
      <x:c r="D57" s="102" t="inlineStr">
        <x:is>
          <x:t xml:space="preserve">Porte-liens</x:t>
        </x:is>
      </x:c>
      <x:c r="E57" s="106">
        <x:v>1612</x:v>
      </x:c>
      <x:c r="F57" s="102" t="inlineStr">
        <x:is>
          <x:t xml:space="preserve">V6.12</x:t>
        </x:is>
      </x:c>
      <x:c r="G57" s="102" t="inlineStr">
        <x:is>
          <x:t xml:space="preserve">PNG_DISPONIBLE</x:t>
        </x:is>
      </x:c>
      <x:c r="H57" s="102" t="inlineStr">
        <x:is>
          <x:t xml:space="preserve">Conservée hors main</x:t>
        </x:is>
      </x:c>
      <x:c r="I57" s="106" t="b">
        <x:v>0</x:v>
      </x:c>
      <x:c r="J57" s="106" t="b">
        <x:v>0</x:v>
      </x:c>
      <x:c r="K57" s="106" t="b">
        <x:v>0</x:v>
      </x:c>
      <x:c r="L57" s="102" t="inlineStr">
        <x:is>
          <x:t xml:space="preserve">public/game/production/enforcers-v612/kaal-or/enforcers-comics-06.png</x:t>
        </x:is>
      </x:c>
      <x:c r="M57" s="102" t="inlineStr">
        <x:is>
          <x:t xml:space="preserve">43125f64ddb29dfccba07389e89ba6ad6241f3e25e7a7063bc55ad11b8966aac</x:t>
        </x:is>
      </x:c>
      <x:c r="N57" s="102" t="inlineStr">
        <x:is>
          <x:t xml:space="preserve">Pose fixe et disponibilité vérifiées ; animation, placement et canon 1:1 ne sont pas déduits de cette image.</x:t>
        </x:is>
      </x:c>
    </x:row>
    <x:row r="58" ht="64" customHeight="1">
      <x:c r="A58" s="102" t="inlineStr">
        <x:is>
          <x:t xml:space="preserve">kaal-or--enforcers-comics-07</x:t>
        </x:is>
      </x:c>
      <x:c r="B58" s="102" t="inlineStr">
        <x:is>
          <x:t xml:space="preserve">Kaal-Or — Gens de la haute neige</x:t>
        </x:is>
      </x:c>
      <x:c r="C58" s="106">
        <x:v>7</x:v>
      </x:c>
      <x:c r="D58" s="102" t="inlineStr">
        <x:is>
          <x:t xml:space="preserve">Inspecteur des passages</x:t>
        </x:is>
      </x:c>
      <x:c r="E58" s="106">
        <x:v>1613</x:v>
      </x:c>
      <x:c r="F58" s="102" t="inlineStr">
        <x:is>
          <x:t xml:space="preserve">V6.12</x:t>
        </x:is>
      </x:c>
      <x:c r="G58" s="102" t="inlineStr">
        <x:is>
          <x:t xml:space="preserve">PNG_DISPONIBLE</x:t>
        </x:is>
      </x:c>
      <x:c r="H58" s="102" t="inlineStr">
        <x:is>
          <x:t xml:space="preserve">Conservée hors main</x:t>
        </x:is>
      </x:c>
      <x:c r="I58" s="106" t="b">
        <x:v>0</x:v>
      </x:c>
      <x:c r="J58" s="106" t="b">
        <x:v>0</x:v>
      </x:c>
      <x:c r="K58" s="106" t="b">
        <x:v>0</x:v>
      </x:c>
      <x:c r="L58" s="102" t="inlineStr">
        <x:is>
          <x:t xml:space="preserve">public/game/production/enforcers-v612/kaal-or/enforcers-comics-07.png</x:t>
        </x:is>
      </x:c>
      <x:c r="M58" s="102" t="inlineStr">
        <x:is>
          <x:t xml:space="preserve">98f7c173c5103e52bfebad47dc6a085437c68f4dc599825f674abec57c6c5c0b</x:t>
        </x:is>
      </x:c>
      <x:c r="N58" s="102" t="inlineStr">
        <x:is>
          <x:t xml:space="preserve">Pose fixe et disponibilité vérifiées ; animation, placement et canon 1:1 ne sont pas déduits de cette image.</x:t>
        </x:is>
      </x:c>
    </x:row>
    <x:row r="59" ht="64" customHeight="1">
      <x:c r="A59" s="102" t="inlineStr">
        <x:is>
          <x:t xml:space="preserve">vaal-tir--enforcers-comics-06</x:t>
        </x:is>
      </x:c>
      <x:c r="B59" s="102" t="inlineStr">
        <x:is>
          <x:t xml:space="preserve">Vaal-Tir — Grimpeurs des piliers</x:t>
        </x:is>
      </x:c>
      <x:c r="C59" s="106">
        <x:v>6</x:v>
      </x:c>
      <x:c r="D59" s="102" t="inlineStr">
        <x:is>
          <x:t xml:space="preserve">Porte-liens</x:t>
        </x:is>
      </x:c>
      <x:c r="E59" s="106">
        <x:v>1812</x:v>
      </x:c>
      <x:c r="F59" s="102" t="inlineStr">
        <x:is>
          <x:t xml:space="preserve">V6.12</x:t>
        </x:is>
      </x:c>
      <x:c r="G59" s="102" t="inlineStr">
        <x:is>
          <x:t xml:space="preserve">PNG_DISPONIBLE</x:t>
        </x:is>
      </x:c>
      <x:c r="H59" s="102" t="inlineStr">
        <x:is>
          <x:t xml:space="preserve">Conservée hors main</x:t>
        </x:is>
      </x:c>
      <x:c r="I59" s="106" t="b">
        <x:v>0</x:v>
      </x:c>
      <x:c r="J59" s="106" t="b">
        <x:v>0</x:v>
      </x:c>
      <x:c r="K59" s="106" t="b">
        <x:v>0</x:v>
      </x:c>
      <x:c r="L59" s="102" t="inlineStr">
        <x:is>
          <x:t xml:space="preserve">public/game/production/enforcers-v612/vaal-tir/enforcers-comics-06.png</x:t>
        </x:is>
      </x:c>
      <x:c r="M59" s="102" t="inlineStr">
        <x:is>
          <x:t xml:space="preserve">5ccc1c80680f339e6a1f61cf5b001fba625e31fd03414180d1396045cc51bbfb</x:t>
        </x:is>
      </x:c>
      <x:c r="N59" s="102" t="inlineStr">
        <x:is>
          <x:t xml:space="preserve">Pose fixe et disponibilité vérifiées ; animation, placement et canon 1:1 ne sont pas déduits de cette image.</x:t>
        </x:is>
      </x:c>
    </x:row>
    <x:row r="60" ht="64" customHeight="1">
      <x:c r="A60" s="102" t="inlineStr">
        <x:is>
          <x:t xml:space="preserve">vaal-tir--enforcers-comics-07</x:t>
        </x:is>
      </x:c>
      <x:c r="B60" s="102" t="inlineStr">
        <x:is>
          <x:t xml:space="preserve">Vaal-Tir — Grimpeurs des piliers</x:t>
        </x:is>
      </x:c>
      <x:c r="C60" s="106">
        <x:v>7</x:v>
      </x:c>
      <x:c r="D60" s="102" t="inlineStr">
        <x:is>
          <x:t xml:space="preserve">Inspecteur des passages</x:t>
        </x:is>
      </x:c>
      <x:c r="E60" s="106">
        <x:v>1813</x:v>
      </x:c>
      <x:c r="F60" s="102" t="inlineStr">
        <x:is>
          <x:t xml:space="preserve">V6.12</x:t>
        </x:is>
      </x:c>
      <x:c r="G60" s="102" t="inlineStr">
        <x:is>
          <x:t xml:space="preserve">PNG_DISPONIBLE</x:t>
        </x:is>
      </x:c>
      <x:c r="H60" s="102" t="inlineStr">
        <x:is>
          <x:t xml:space="preserve">Conservée hors main</x:t>
        </x:is>
      </x:c>
      <x:c r="I60" s="106" t="b">
        <x:v>0</x:v>
      </x:c>
      <x:c r="J60" s="106" t="b">
        <x:v>0</x:v>
      </x:c>
      <x:c r="K60" s="106" t="b">
        <x:v>0</x:v>
      </x:c>
      <x:c r="L60" s="102" t="inlineStr">
        <x:is>
          <x:t xml:space="preserve">public/game/production/enforcers-v612/vaal-tir/enforcers-comics-07.png</x:t>
        </x:is>
      </x:c>
      <x:c r="M60" s="102" t="inlineStr">
        <x:is>
          <x:t xml:space="preserve">ed03d8c7770cd15f17e30e877e4acfd21019d0bba19adb20f8cd6adf9845b203</x:t>
        </x:is>
      </x:c>
      <x:c r="N60" s="102" t="inlineStr">
        <x:is>
          <x:t xml:space="preserve">Pose fixe et disponibilité vérifiées ; animation, placement et canon 1:1 ne sont pas déduits de cette image.</x:t>
        </x:is>
      </x:c>
    </x:row>
    <x:row r="61" ht="64" customHeight="1">
      <x:c r="A61" s="102" t="inlineStr">
        <x:is>
          <x:t xml:space="preserve">city-hunter--enforcers-comics-06</x:t>
        </x:is>
      </x:c>
      <x:c r="B61" s="102" t="inlineStr">
        <x:is>
          <x:t xml:space="preserve">Lignée du City Hunter</x:t>
        </x:is>
      </x:c>
      <x:c r="C61" s="106">
        <x:v>6</x:v>
      </x:c>
      <x:c r="D61" s="102" t="inlineStr">
        <x:is>
          <x:t xml:space="preserve">Porte-liens</x:t>
        </x:is>
      </x:c>
      <x:c r="E61" s="106">
        <x:v>2012</x:v>
      </x:c>
      <x:c r="F61" s="102" t="inlineStr">
        <x:is>
          <x:t xml:space="preserve">V6.12</x:t>
        </x:is>
      </x:c>
      <x:c r="G61" s="102" t="inlineStr">
        <x:is>
          <x:t xml:space="preserve">PNG_DISPONIBLE</x:t>
        </x:is>
      </x:c>
      <x:c r="H61" s="102" t="inlineStr">
        <x:is>
          <x:t xml:space="preserve">Conservée hors main</x:t>
        </x:is>
      </x:c>
      <x:c r="I61" s="106" t="b">
        <x:v>0</x:v>
      </x:c>
      <x:c r="J61" s="106" t="b">
        <x:v>0</x:v>
      </x:c>
      <x:c r="K61" s="106" t="b">
        <x:v>0</x:v>
      </x:c>
      <x:c r="L61" s="102" t="inlineStr">
        <x:is>
          <x:t xml:space="preserve">public/game/production/enforcers-v612/city-hunter/enforcers-comics-06.png</x:t>
        </x:is>
      </x:c>
      <x:c r="M61" s="102" t="inlineStr">
        <x:is>
          <x:t xml:space="preserve">0402dead77a84c5a5e08baff5ba2cee078dde540c3719cae1140da1a5e4894b9</x:t>
        </x:is>
      </x:c>
      <x:c r="N61" s="102" t="inlineStr">
        <x:is>
          <x:t xml:space="preserve">Pose fixe et disponibilité vérifiées ; animation, placement et canon 1:1 ne sont pas déduits de cette image.</x:t>
        </x:is>
      </x:c>
    </x:row>
    <x:row r="62" ht="64" customHeight="1">
      <x:c r="A62" s="102" t="inlineStr">
        <x:is>
          <x:t xml:space="preserve">city-hunter--enforcers-comics-07</x:t>
        </x:is>
      </x:c>
      <x:c r="B62" s="102" t="inlineStr">
        <x:is>
          <x:t xml:space="preserve">Lignée du City Hunter</x:t>
        </x:is>
      </x:c>
      <x:c r="C62" s="106">
        <x:v>7</x:v>
      </x:c>
      <x:c r="D62" s="102" t="inlineStr">
        <x:is>
          <x:t xml:space="preserve">Inspecteur des passages</x:t>
        </x:is>
      </x:c>
      <x:c r="E62" s="106">
        <x:v>2013</x:v>
      </x:c>
      <x:c r="F62" s="102" t="inlineStr">
        <x:is>
          <x:t xml:space="preserve">V6.12</x:t>
        </x:is>
      </x:c>
      <x:c r="G62" s="102" t="inlineStr">
        <x:is>
          <x:t xml:space="preserve">PNG_DISPONIBLE</x:t>
        </x:is>
      </x:c>
      <x:c r="H62" s="102" t="inlineStr">
        <x:is>
          <x:t xml:space="preserve">Conservée hors main</x:t>
        </x:is>
      </x:c>
      <x:c r="I62" s="106" t="b">
        <x:v>0</x:v>
      </x:c>
      <x:c r="J62" s="106" t="b">
        <x:v>0</x:v>
      </x:c>
      <x:c r="K62" s="106" t="b">
        <x:v>0</x:v>
      </x:c>
      <x:c r="L62" s="102" t="inlineStr">
        <x:is>
          <x:t xml:space="preserve">public/game/production/enforcers-v612/city-hunter/enforcers-comics-07.png</x:t>
        </x:is>
      </x:c>
      <x:c r="M62" s="102" t="inlineStr">
        <x:is>
          <x:t xml:space="preserve">361fd9ee463b42457c34b032a421a632694112d7d072ef7e78b441b832f7f009</x:t>
        </x:is>
      </x:c>
      <x:c r="N62" s="102" t="inlineStr">
        <x:is>
          <x:t xml:space="preserve">Pose fixe et disponibilité vérifiées ; animation, placement et canon 1:1 ne sont pas déduits de cette image.</x:t>
        </x:is>
      </x:c>
    </x:row>
    <x:row r="63" ht="64" customHeight="1">
      <x:c r="A63" s="102" t="inlineStr">
        <x:is>
          <x:t xml:space="preserve">pilot-kok--enforcers-comics-06</x:t>
        </x:is>
      </x:c>
      <x:c r="B63" s="102" t="inlineStr">
        <x:is>
          <x:t xml:space="preserve">Lignée du Pilot / Cyborg — Killer of Killers</x:t>
        </x:is>
      </x:c>
      <x:c r="C63" s="106">
        <x:v>6</x:v>
      </x:c>
      <x:c r="D63" s="102" t="inlineStr">
        <x:is>
          <x:t xml:space="preserve">Porte-liens</x:t>
        </x:is>
      </x:c>
      <x:c r="E63" s="106">
        <x:v>2212</x:v>
      </x:c>
      <x:c r="F63" s="102" t="inlineStr">
        <x:is>
          <x:t xml:space="preserve">V6.12</x:t>
        </x:is>
      </x:c>
      <x:c r="G63" s="102" t="inlineStr">
        <x:is>
          <x:t xml:space="preserve">PNG_DISPONIBLE</x:t>
        </x:is>
      </x:c>
      <x:c r="H63" s="102" t="inlineStr">
        <x:is>
          <x:t xml:space="preserve">Conservée hors main</x:t>
        </x:is>
      </x:c>
      <x:c r="I63" s="106" t="b">
        <x:v>0</x:v>
      </x:c>
      <x:c r="J63" s="106" t="b">
        <x:v>0</x:v>
      </x:c>
      <x:c r="K63" s="106" t="b">
        <x:v>0</x:v>
      </x:c>
      <x:c r="L63" s="102" t="inlineStr">
        <x:is>
          <x:t xml:space="preserve">public/game/production/enforcers-v612/pilot-kok/enforcers-comics-06.png</x:t>
        </x:is>
      </x:c>
      <x:c r="M63" s="102" t="inlineStr">
        <x:is>
          <x:t xml:space="preserve">02bcc3d283540d2840154d0d1ebd2e9e82c45dc5f52b4060b51f37a8166772ee</x:t>
        </x:is>
      </x:c>
      <x:c r="N63" s="102" t="inlineStr">
        <x:is>
          <x:t xml:space="preserve">Pose fixe et disponibilité vérifiées ; animation, placement et canon 1:1 ne sont pas déduits de cette image.</x:t>
        </x:is>
      </x:c>
    </x:row>
    <x:row r="64" ht="64" customHeight="1">
      <x:c r="A64" s="102" t="inlineStr">
        <x:is>
          <x:t xml:space="preserve">pilot-kok--enforcers-comics-07</x:t>
        </x:is>
      </x:c>
      <x:c r="B64" s="102" t="inlineStr">
        <x:is>
          <x:t xml:space="preserve">Lignée du Pilot / Cyborg — Killer of Killers</x:t>
        </x:is>
      </x:c>
      <x:c r="C64" s="106">
        <x:v>7</x:v>
      </x:c>
      <x:c r="D64" s="102" t="inlineStr">
        <x:is>
          <x:t xml:space="preserve">Inspecteur des passages</x:t>
        </x:is>
      </x:c>
      <x:c r="E64" s="106">
        <x:v>2213</x:v>
      </x:c>
      <x:c r="F64" s="102" t="inlineStr">
        <x:is>
          <x:t xml:space="preserve">V6.12</x:t>
        </x:is>
      </x:c>
      <x:c r="G64" s="102" t="inlineStr">
        <x:is>
          <x:t xml:space="preserve">PNG_DISPONIBLE</x:t>
        </x:is>
      </x:c>
      <x:c r="H64" s="102" t="inlineStr">
        <x:is>
          <x:t xml:space="preserve">Conservée hors main</x:t>
        </x:is>
      </x:c>
      <x:c r="I64" s="106" t="b">
        <x:v>0</x:v>
      </x:c>
      <x:c r="J64" s="106" t="b">
        <x:v>0</x:v>
      </x:c>
      <x:c r="K64" s="106" t="b">
        <x:v>0</x:v>
      </x:c>
      <x:c r="L64" s="102" t="inlineStr">
        <x:is>
          <x:t xml:space="preserve">public/game/production/enforcers-v612/pilot-kok/enforcers-comics-07.png</x:t>
        </x:is>
      </x:c>
      <x:c r="M64" s="102" t="inlineStr">
        <x:is>
          <x:t xml:space="preserve">bfebee822fc22285941607bc577d783ed5691ea9c6e4c1b6d79257aac6e1a53a</x:t>
        </x:is>
      </x:c>
      <x:c r="N64" s="102" t="inlineStr">
        <x:is>
          <x:t xml:space="preserve">Pose fixe et disponibilité vérifiées ; animation, placement et canon 1:1 ne sont pas déduits de cette image.</x:t>
        </x:is>
      </x:c>
    </x:row>
    <x:row r="65" ht="64" customHeight="1">
      <x:c r="A65" s="102" t="inlineStr">
        <x:is>
          <x:t xml:space="preserve">oni-kok--enforcers-comics-06</x:t>
        </x:is>
      </x:c>
      <x:c r="B65" s="102" t="inlineStr">
        <x:is>
          <x:t xml:space="preserve">Lignée Oni — chasseur du chapitre ninja de Killer of Killers</x:t>
        </x:is>
      </x:c>
      <x:c r="C65" s="106">
        <x:v>6</x:v>
      </x:c>
      <x:c r="D65" s="102" t="inlineStr">
        <x:is>
          <x:t xml:space="preserve">Porte-liens</x:t>
        </x:is>
      </x:c>
      <x:c r="E65" s="106">
        <x:v>2412</x:v>
      </x:c>
      <x:c r="F65" s="102" t="inlineStr">
        <x:is>
          <x:t xml:space="preserve">V6.12</x:t>
        </x:is>
      </x:c>
      <x:c r="G65" s="102" t="inlineStr">
        <x:is>
          <x:t xml:space="preserve">PNG_DISPONIBLE</x:t>
        </x:is>
      </x:c>
      <x:c r="H65" s="102" t="inlineStr">
        <x:is>
          <x:t xml:space="preserve">Conservée hors main</x:t>
        </x:is>
      </x:c>
      <x:c r="I65" s="106" t="b">
        <x:v>0</x:v>
      </x:c>
      <x:c r="J65" s="106" t="b">
        <x:v>0</x:v>
      </x:c>
      <x:c r="K65" s="106" t="b">
        <x:v>0</x:v>
      </x:c>
      <x:c r="L65" s="102" t="inlineStr">
        <x:is>
          <x:t xml:space="preserve">public/game/production/enforcers-v612/oni-kok/enforcers-comics-06.png</x:t>
        </x:is>
      </x:c>
      <x:c r="M65" s="102" t="inlineStr">
        <x:is>
          <x:t xml:space="preserve">431a6e83c08ac3df52773158a74636af67849cf5c114c6d2fbdbb621eb78ec7e</x:t>
        </x:is>
      </x:c>
      <x:c r="N65" s="102" t="inlineStr">
        <x:is>
          <x:t xml:space="preserve">Pose fixe et disponibilité vérifiées ; animation, placement et canon 1:1 ne sont pas déduits de cette image.</x:t>
        </x:is>
      </x:c>
    </x:row>
    <x:row r="66" ht="64" customHeight="1">
      <x:c r="A66" s="102" t="inlineStr">
        <x:is>
          <x:t xml:space="preserve">oni-kok--enforcers-comics-07</x:t>
        </x:is>
      </x:c>
      <x:c r="B66" s="102" t="inlineStr">
        <x:is>
          <x:t xml:space="preserve">Lignée Oni — chasseur du chapitre ninja de Killer of Killers</x:t>
        </x:is>
      </x:c>
      <x:c r="C66" s="106">
        <x:v>7</x:v>
      </x:c>
      <x:c r="D66" s="102" t="inlineStr">
        <x:is>
          <x:t xml:space="preserve">Inspecteur des passages</x:t>
        </x:is>
      </x:c>
      <x:c r="E66" s="106">
        <x:v>2413</x:v>
      </x:c>
      <x:c r="F66" s="102" t="inlineStr">
        <x:is>
          <x:t xml:space="preserve">V6.12</x:t>
        </x:is>
      </x:c>
      <x:c r="G66" s="102" t="inlineStr">
        <x:is>
          <x:t xml:space="preserve">PNG_DISPONIBLE</x:t>
        </x:is>
      </x:c>
      <x:c r="H66" s="102" t="inlineStr">
        <x:is>
          <x:t xml:space="preserve">Conservée hors main</x:t>
        </x:is>
      </x:c>
      <x:c r="I66" s="106" t="b">
        <x:v>0</x:v>
      </x:c>
      <x:c r="J66" s="106" t="b">
        <x:v>0</x:v>
      </x:c>
      <x:c r="K66" s="106" t="b">
        <x:v>0</x:v>
      </x:c>
      <x:c r="L66" s="102" t="inlineStr">
        <x:is>
          <x:t xml:space="preserve">public/game/production/enforcers-v612/oni-kok/enforcers-comics-07.png</x:t>
        </x:is>
      </x:c>
      <x:c r="M66" s="102" t="inlineStr">
        <x:is>
          <x:t xml:space="preserve">035f8966364a300925ee5b6901218af53b1f549a096a9aaa6b2bbe785ffa6e7c</x:t>
        </x:is>
      </x:c>
      <x:c r="N66" s="102" t="inlineStr">
        <x:is>
          <x:t xml:space="preserve">Pose fixe et disponibilité vérifiées ; animation, placement et canon 1:1 ne sont pas déduits de cette image.</x:t>
        </x:is>
      </x:c>
    </x:row>
    <x:row r="67" ht="64" customHeight="1">
      <x:c r="A67" s="102" t="inlineStr">
        <x:is>
          <x:t xml:space="preserve">grendel-kok--enforcers-comics-06</x:t>
        </x:is>
      </x:c>
      <x:c r="B67" s="102" t="inlineStr">
        <x:is>
          <x:t xml:space="preserve">Lignée Grendel / Jotun — chasseur viking de Killer of Killers</x:t>
        </x:is>
      </x:c>
      <x:c r="C67" s="106">
        <x:v>6</x:v>
      </x:c>
      <x:c r="D67" s="102" t="inlineStr">
        <x:is>
          <x:t xml:space="preserve">Porte-liens</x:t>
        </x:is>
      </x:c>
      <x:c r="E67" s="106">
        <x:v>2612</x:v>
      </x:c>
      <x:c r="F67" s="102" t="inlineStr">
        <x:is>
          <x:t xml:space="preserve">V6.12</x:t>
        </x:is>
      </x:c>
      <x:c r="G67" s="102" t="inlineStr">
        <x:is>
          <x:t xml:space="preserve">PNG_DISPONIBLE</x:t>
        </x:is>
      </x:c>
      <x:c r="H67" s="102" t="inlineStr">
        <x:is>
          <x:t xml:space="preserve">Conservée hors main</x:t>
        </x:is>
      </x:c>
      <x:c r="I67" s="106" t="b">
        <x:v>0</x:v>
      </x:c>
      <x:c r="J67" s="106" t="b">
        <x:v>0</x:v>
      </x:c>
      <x:c r="K67" s="106" t="b">
        <x:v>0</x:v>
      </x:c>
      <x:c r="L67" s="102" t="inlineStr">
        <x:is>
          <x:t xml:space="preserve">public/game/production/enforcers-v612/grendel-kok/enforcers-comics-06.png</x:t>
        </x:is>
      </x:c>
      <x:c r="M67" s="102" t="inlineStr">
        <x:is>
          <x:t xml:space="preserve">67ce293dabc54c0157053d3c97994fc3380a73d389ff08095354d69c4f07c7e9</x:t>
        </x:is>
      </x:c>
      <x:c r="N67" s="102" t="inlineStr">
        <x:is>
          <x:t xml:space="preserve">Pose fixe et disponibilité vérifiées ; animation, placement et canon 1:1 ne sont pas déduits de cette image.</x:t>
        </x:is>
      </x:c>
    </x:row>
    <x:row r="68" ht="64" customHeight="1">
      <x:c r="A68" s="102" t="inlineStr">
        <x:is>
          <x:t xml:space="preserve">grendel-kok--enforcers-comics-07</x:t>
        </x:is>
      </x:c>
      <x:c r="B68" s="102" t="inlineStr">
        <x:is>
          <x:t xml:space="preserve">Lignée Grendel / Jotun — chasseur viking de Killer of Killers</x:t>
        </x:is>
      </x:c>
      <x:c r="C68" s="106">
        <x:v>7</x:v>
      </x:c>
      <x:c r="D68" s="102" t="inlineStr">
        <x:is>
          <x:t xml:space="preserve">Inspecteur des passages</x:t>
        </x:is>
      </x:c>
      <x:c r="E68" s="106">
        <x:v>2613</x:v>
      </x:c>
      <x:c r="F68" s="102" t="inlineStr">
        <x:is>
          <x:t xml:space="preserve">V6.12</x:t>
        </x:is>
      </x:c>
      <x:c r="G68" s="102" t="inlineStr">
        <x:is>
          <x:t xml:space="preserve">PNG_DISPONIBLE</x:t>
        </x:is>
      </x:c>
      <x:c r="H68" s="102" t="inlineStr">
        <x:is>
          <x:t xml:space="preserve">Conservée hors main</x:t>
        </x:is>
      </x:c>
      <x:c r="I68" s="106" t="b">
        <x:v>0</x:v>
      </x:c>
      <x:c r="J68" s="106" t="b">
        <x:v>0</x:v>
      </x:c>
      <x:c r="K68" s="106" t="b">
        <x:v>0</x:v>
      </x:c>
      <x:c r="L68" s="102" t="inlineStr">
        <x:is>
          <x:t xml:space="preserve">public/game/production/enforcers-v612/grendel-kok/enforcers-comics-07.png</x:t>
        </x:is>
      </x:c>
      <x:c r="M68" s="102" t="inlineStr">
        <x:is>
          <x:t xml:space="preserve">6bd16f25d7050b12d4f674b66f0429f7fd80e0763dce76c949dc095b74411119</x:t>
        </x:is>
      </x:c>
      <x:c r="N68" s="102" t="inlineStr">
        <x:is>
          <x:t xml:space="preserve">Pose fixe et disponibilité vérifiées ; animation, placement et canon 1:1 ne sont pas déduits de cette image.</x:t>
        </x:is>
      </x:c>
    </x:row>
    <x:row r="69" ht="64" customHeight="1">
      <x:c r="A69" s="102" t="inlineStr">
        <x:is>
          <x:t xml:space="preserve">alpha--enforcers-comics-06</x:t>
        </x:is>
      </x:c>
      <x:c r="B69" s="102" t="inlineStr">
        <x:is>
          <x:t xml:space="preserve">Lignée héritière de l’Alpha</x:t>
        </x:is>
      </x:c>
      <x:c r="C69" s="106">
        <x:v>6</x:v>
      </x:c>
      <x:c r="D69" s="102" t="inlineStr">
        <x:is>
          <x:t xml:space="preserve">Porte-liens</x:t>
        </x:is>
      </x:c>
      <x:c r="E69" s="106">
        <x:v>2812</x:v>
      </x:c>
      <x:c r="F69" s="102" t="inlineStr">
        <x:is>
          <x:t xml:space="preserve">V6.12</x:t>
        </x:is>
      </x:c>
      <x:c r="G69" s="102" t="inlineStr">
        <x:is>
          <x:t xml:space="preserve">PNG_DISPONIBLE</x:t>
        </x:is>
      </x:c>
      <x:c r="H69" s="102" t="inlineStr">
        <x:is>
          <x:t xml:space="preserve">Conservée hors main</x:t>
        </x:is>
      </x:c>
      <x:c r="I69" s="106" t="b">
        <x:v>0</x:v>
      </x:c>
      <x:c r="J69" s="106" t="b">
        <x:v>0</x:v>
      </x:c>
      <x:c r="K69" s="106" t="b">
        <x:v>0</x:v>
      </x:c>
      <x:c r="L69" s="102" t="inlineStr">
        <x:is>
          <x:t xml:space="preserve">public/game/production/enforcers-v612/alpha/enforcers-comics-06.png</x:t>
        </x:is>
      </x:c>
      <x:c r="M69" s="102" t="inlineStr">
        <x:is>
          <x:t xml:space="preserve">3fb8a38ad99eed340f4ed88a5a160c1b586fc21f801370234743b86732455038</x:t>
        </x:is>
      </x:c>
      <x:c r="N69" s="102" t="inlineStr">
        <x:is>
          <x:t xml:space="preserve">Pose fixe et disponibilité vérifiées ; animation, placement et canon 1:1 ne sont pas déduits de cette image.</x:t>
        </x:is>
      </x:c>
    </x:row>
    <x:row r="70" ht="64" customHeight="1">
      <x:c r="A70" s="102" t="inlineStr">
        <x:is>
          <x:t xml:space="preserve">alpha--enforcers-comics-07</x:t>
        </x:is>
      </x:c>
      <x:c r="B70" s="102" t="inlineStr">
        <x:is>
          <x:t xml:space="preserve">Lignée héritière de l’Alpha</x:t>
        </x:is>
      </x:c>
      <x:c r="C70" s="106">
        <x:v>7</x:v>
      </x:c>
      <x:c r="D70" s="102" t="inlineStr">
        <x:is>
          <x:t xml:space="preserve">Inspecteur des passages</x:t>
        </x:is>
      </x:c>
      <x:c r="E70" s="106">
        <x:v>2813</x:v>
      </x:c>
      <x:c r="F70" s="102" t="inlineStr">
        <x:is>
          <x:t xml:space="preserve">V6.12</x:t>
        </x:is>
      </x:c>
      <x:c r="G70" s="102" t="inlineStr">
        <x:is>
          <x:t xml:space="preserve">PNG_DISPONIBLE</x:t>
        </x:is>
      </x:c>
      <x:c r="H70" s="102" t="inlineStr">
        <x:is>
          <x:t xml:space="preserve">Conservée hors main</x:t>
        </x:is>
      </x:c>
      <x:c r="I70" s="106" t="b">
        <x:v>0</x:v>
      </x:c>
      <x:c r="J70" s="106" t="b">
        <x:v>0</x:v>
      </x:c>
      <x:c r="K70" s="106" t="b">
        <x:v>0</x:v>
      </x:c>
      <x:c r="L70" s="102" t="inlineStr">
        <x:is>
          <x:t xml:space="preserve">public/game/production/enforcers-v612/alpha/enforcers-comics-07.png</x:t>
        </x:is>
      </x:c>
      <x:c r="M70" s="102" t="inlineStr">
        <x:is>
          <x:t xml:space="preserve">3241277a8e10833eb0b229c4f02a327404d7fa2fc55ecaadd2b0bfd9aefe2315</x:t>
        </x:is>
      </x:c>
      <x:c r="N70" s="102" t="inlineStr">
        <x:is>
          <x:t xml:space="preserve">Pose fixe et disponibilité vérifiées ; animation, placement et canon 1:1 ne sont pas déduits de cette image.</x:t>
        </x:is>
      </x:c>
    </x:row>
    <x:row r="71" ht="64" customHeight="1">
      <x:c r="A71" s="102" t="inlineStr">
        <x:is>
          <x:t xml:space="preserve">bionic--enforcers-comics-06</x:t>
        </x:is>
      </x:c>
      <x:c r="B71" s="102" t="inlineStr">
        <x:is>
          <x:t xml:space="preserve">Faction des Yautja bioniques</x:t>
        </x:is>
      </x:c>
      <x:c r="C71" s="106">
        <x:v>6</x:v>
      </x:c>
      <x:c r="D71" s="102" t="inlineStr">
        <x:is>
          <x:t xml:space="preserve">Porte-liens</x:t>
        </x:is>
      </x:c>
      <x:c r="E71" s="106">
        <x:v>3012</x:v>
      </x:c>
      <x:c r="F71" s="102" t="inlineStr">
        <x:is>
          <x:t xml:space="preserve">V6.12</x:t>
        </x:is>
      </x:c>
      <x:c r="G71" s="102" t="inlineStr">
        <x:is>
          <x:t xml:space="preserve">PNG_DISPONIBLE</x:t>
        </x:is>
      </x:c>
      <x:c r="H71" s="102" t="inlineStr">
        <x:is>
          <x:t xml:space="preserve">Conservée hors main</x:t>
        </x:is>
      </x:c>
      <x:c r="I71" s="106" t="b">
        <x:v>0</x:v>
      </x:c>
      <x:c r="J71" s="106" t="b">
        <x:v>0</x:v>
      </x:c>
      <x:c r="K71" s="106" t="b">
        <x:v>0</x:v>
      </x:c>
      <x:c r="L71" s="102" t="inlineStr">
        <x:is>
          <x:t xml:space="preserve">public/game/production/enforcers-v612/bionic/enforcers-comics-06.png</x:t>
        </x:is>
      </x:c>
      <x:c r="M71" s="102" t="inlineStr">
        <x:is>
          <x:t xml:space="preserve">489af01f9024d7fcd0589192efa606e035b427a8191c034e39b9e723c64addba</x:t>
        </x:is>
      </x:c>
      <x:c r="N71" s="102" t="inlineStr">
        <x:is>
          <x:t xml:space="preserve">Pose fixe et disponibilité vérifiées ; animation, placement et canon 1:1 ne sont pas déduits de cette image.</x:t>
        </x:is>
      </x:c>
    </x:row>
    <x:row r="72" ht="64" customHeight="1">
      <x:c r="A72" s="102" t="inlineStr">
        <x:is>
          <x:t xml:space="preserve">bionic--enforcers-comics-07</x:t>
        </x:is>
      </x:c>
      <x:c r="B72" s="102" t="inlineStr">
        <x:is>
          <x:t xml:space="preserve">Faction des Yautja bioniques</x:t>
        </x:is>
      </x:c>
      <x:c r="C72" s="106">
        <x:v>7</x:v>
      </x:c>
      <x:c r="D72" s="102" t="inlineStr">
        <x:is>
          <x:t xml:space="preserve">Inspecteur des passages</x:t>
        </x:is>
      </x:c>
      <x:c r="E72" s="106">
        <x:v>3013</x:v>
      </x:c>
      <x:c r="F72" s="102" t="inlineStr">
        <x:is>
          <x:t xml:space="preserve">V6.12</x:t>
        </x:is>
      </x:c>
      <x:c r="G72" s="102" t="inlineStr">
        <x:is>
          <x:t xml:space="preserve">PNG_DISPONIBLE</x:t>
        </x:is>
      </x:c>
      <x:c r="H72" s="102" t="inlineStr">
        <x:is>
          <x:t xml:space="preserve">Conservée hors main</x:t>
        </x:is>
      </x:c>
      <x:c r="I72" s="106" t="b">
        <x:v>0</x:v>
      </x:c>
      <x:c r="J72" s="106" t="b">
        <x:v>0</x:v>
      </x:c>
      <x:c r="K72" s="106" t="b">
        <x:v>0</x:v>
      </x:c>
      <x:c r="L72" s="102" t="inlineStr">
        <x:is>
          <x:t xml:space="preserve">public/game/production/enforcers-v612/bionic/enforcers-comics-07.png</x:t>
        </x:is>
      </x:c>
      <x:c r="M72" s="102" t="inlineStr">
        <x:is>
          <x:t xml:space="preserve">53472f9243ab65c286276fe6373f814f09e7cc6bfb1d9ec02a83364a8ba069b2</x:t>
        </x:is>
      </x:c>
      <x:c r="N72" s="102" t="inlineStr">
        <x:is>
          <x:t xml:space="preserve">Pose fixe et disponibilité vérifiées ; animation, placement et canon 1:1 ne sont pas déduits de cette image.</x:t>
        </x:is>
      </x:c>
    </x:row>
    <x:row r="73" ht="64" customHeight="1">
      <x:c r="A73" s="102" t="inlineStr">
        <x:is>
          <x:t xml:space="preserve">four-armed--enforcers-comics-06</x:t>
        </x:is>
      </x:c>
      <x:c r="B73" s="102" t="inlineStr">
        <x:is>
          <x:t xml:space="preserve">Lignée des Quatre-Bras</x:t>
        </x:is>
      </x:c>
      <x:c r="C73" s="106">
        <x:v>6</x:v>
      </x:c>
      <x:c r="D73" s="102" t="inlineStr">
        <x:is>
          <x:t xml:space="preserve">Porte-liens</x:t>
        </x:is>
      </x:c>
      <x:c r="E73" s="106">
        <x:v>3212</x:v>
      </x:c>
      <x:c r="F73" s="102" t="inlineStr">
        <x:is>
          <x:t xml:space="preserve">V6.12</x:t>
        </x:is>
      </x:c>
      <x:c r="G73" s="102" t="inlineStr">
        <x:is>
          <x:t xml:space="preserve">PNG_DISPONIBLE</x:t>
        </x:is>
      </x:c>
      <x:c r="H73" s="102" t="inlineStr">
        <x:is>
          <x:t xml:space="preserve">Conservée hors main</x:t>
        </x:is>
      </x:c>
      <x:c r="I73" s="106" t="b">
        <x:v>0</x:v>
      </x:c>
      <x:c r="J73" s="106" t="b">
        <x:v>0</x:v>
      </x:c>
      <x:c r="K73" s="106" t="b">
        <x:v>0</x:v>
      </x:c>
      <x:c r="L73" s="102" t="inlineStr">
        <x:is>
          <x:t xml:space="preserve">public/game/production/enforcers-v612/four-armed/enforcers-comics-06.png</x:t>
        </x:is>
      </x:c>
      <x:c r="M73" s="102" t="inlineStr">
        <x:is>
          <x:t xml:space="preserve">0c26700d613b9a9a04854bfe8bda6cc118d43a57e0e1cb9a6d0a40a90e98d4a2</x:t>
        </x:is>
      </x:c>
      <x:c r="N73" s="102" t="inlineStr">
        <x:is>
          <x:t xml:space="preserve">Pose fixe et disponibilité vérifiées ; animation, placement et canon 1:1 ne sont pas déduits de cette image.</x:t>
        </x:is>
      </x:c>
    </x:row>
    <x:row r="74" ht="64" customHeight="1">
      <x:c r="A74" s="102" t="inlineStr">
        <x:is>
          <x:t xml:space="preserve">four-armed--enforcers-comics-07</x:t>
        </x:is>
      </x:c>
      <x:c r="B74" s="102" t="inlineStr">
        <x:is>
          <x:t xml:space="preserve">Lignée des Quatre-Bras</x:t>
        </x:is>
      </x:c>
      <x:c r="C74" s="106">
        <x:v>7</x:v>
      </x:c>
      <x:c r="D74" s="102" t="inlineStr">
        <x:is>
          <x:t xml:space="preserve">Inspecteur des passages</x:t>
        </x:is>
      </x:c>
      <x:c r="E74" s="106">
        <x:v>3213</x:v>
      </x:c>
      <x:c r="F74" s="102" t="inlineStr">
        <x:is>
          <x:t xml:space="preserve">V6.12</x:t>
        </x:is>
      </x:c>
      <x:c r="G74" s="102" t="inlineStr">
        <x:is>
          <x:t xml:space="preserve">PNG_DISPONIBLE</x:t>
        </x:is>
      </x:c>
      <x:c r="H74" s="102" t="inlineStr">
        <x:is>
          <x:t xml:space="preserve">Conservée hors main</x:t>
        </x:is>
      </x:c>
      <x:c r="I74" s="106" t="b">
        <x:v>0</x:v>
      </x:c>
      <x:c r="J74" s="106" t="b">
        <x:v>0</x:v>
      </x:c>
      <x:c r="K74" s="106" t="b">
        <x:v>0</x:v>
      </x:c>
      <x:c r="L74" s="102" t="inlineStr">
        <x:is>
          <x:t xml:space="preserve">public/game/production/enforcers-v612/four-armed/enforcers-comics-07.png</x:t>
        </x:is>
      </x:c>
      <x:c r="M74" s="102" t="inlineStr">
        <x:is>
          <x:t xml:space="preserve">2aa01f3efc4e8d9b5fcc01a1ed5847d4a01b7316658ce5cf825cc3b31e008d2a</x:t>
        </x:is>
      </x:c>
      <x:c r="N74" s="102" t="inlineStr">
        <x:is>
          <x:t xml:space="preserve">Pose fixe et disponibilité vérifiées ; animation, placement et canon 1:1 ne sont pas déduits de cette image.</x:t>
        </x:is>
      </x:c>
    </x:row>
    <x:row r="75" ht="64" customHeight="1">
      <x:c r="A75" s="102" t="inlineStr">
        <x:is>
          <x:t xml:space="preserve">human-accepted--enforcers-comics-06</x:t>
        </x:is>
      </x:c>
      <x:c r="B75" s="102" t="inlineStr">
        <x:is>
          <x:t xml:space="preserve">Humains acceptés par les Yautja</x:t>
        </x:is>
      </x:c>
      <x:c r="C75" s="106">
        <x:v>6</x:v>
      </x:c>
      <x:c r="D75" s="102" t="inlineStr">
        <x:is>
          <x:t xml:space="preserve">Porte-liens</x:t>
        </x:is>
      </x:c>
      <x:c r="E75" s="106">
        <x:v>3412</x:v>
      </x:c>
      <x:c r="F75" s="102" t="inlineStr">
        <x:is>
          <x:t xml:space="preserve">V6.12</x:t>
        </x:is>
      </x:c>
      <x:c r="G75" s="102" t="inlineStr">
        <x:is>
          <x:t xml:space="preserve">PNG_DISPONIBLE</x:t>
        </x:is>
      </x:c>
      <x:c r="H75" s="102" t="inlineStr">
        <x:is>
          <x:t xml:space="preserve">Conservée hors main</x:t>
        </x:is>
      </x:c>
      <x:c r="I75" s="106" t="b">
        <x:v>0</x:v>
      </x:c>
      <x:c r="J75" s="106" t="b">
        <x:v>0</x:v>
      </x:c>
      <x:c r="K75" s="106" t="b">
        <x:v>0</x:v>
      </x:c>
      <x:c r="L75" s="102" t="inlineStr">
        <x:is>
          <x:t xml:space="preserve">public/game/production/enforcers-v612/human-accepted/enforcers-comics-06.png</x:t>
        </x:is>
      </x:c>
      <x:c r="M75" s="102" t="inlineStr">
        <x:is>
          <x:t xml:space="preserve">8abfa2cdb60598981f2e611d1ee04d42d71f1cfe8de62c37bbefbdcff75eb2e5</x:t>
        </x:is>
      </x:c>
      <x:c r="N75" s="102" t="inlineStr">
        <x:is>
          <x:t xml:space="preserve">Pose fixe et disponibilité vérifiées ; animation, placement et canon 1:1 ne sont pas déduits de cette image.</x:t>
        </x:is>
      </x:c>
    </x:row>
    <x:row r="76" ht="64" customHeight="1">
      <x:c r="A76" s="102" t="inlineStr">
        <x:is>
          <x:t xml:space="preserve">human-accepted--enforcers-comics-07</x:t>
        </x:is>
      </x:c>
      <x:c r="B76" s="102" t="inlineStr">
        <x:is>
          <x:t xml:space="preserve">Humains acceptés par les Yautja</x:t>
        </x:is>
      </x:c>
      <x:c r="C76" s="106">
        <x:v>7</x:v>
      </x:c>
      <x:c r="D76" s="102" t="inlineStr">
        <x:is>
          <x:t xml:space="preserve">Inspecteur des passages</x:t>
        </x:is>
      </x:c>
      <x:c r="E76" s="106">
        <x:v>3413</x:v>
      </x:c>
      <x:c r="F76" s="102" t="inlineStr">
        <x:is>
          <x:t xml:space="preserve">V6.12</x:t>
        </x:is>
      </x:c>
      <x:c r="G76" s="102" t="inlineStr">
        <x:is>
          <x:t xml:space="preserve">PNG_DISPONIBLE</x:t>
        </x:is>
      </x:c>
      <x:c r="H76" s="102" t="inlineStr">
        <x:is>
          <x:t xml:space="preserve">Conservée hors main</x:t>
        </x:is>
      </x:c>
      <x:c r="I76" s="106" t="b">
        <x:v>0</x:v>
      </x:c>
      <x:c r="J76" s="106" t="b">
        <x:v>0</x:v>
      </x:c>
      <x:c r="K76" s="106" t="b">
        <x:v>0</x:v>
      </x:c>
      <x:c r="L76" s="102" t="inlineStr">
        <x:is>
          <x:t xml:space="preserve">public/game/production/enforcers-v612/human-accepted/enforcers-comics-07.png</x:t>
        </x:is>
      </x:c>
      <x:c r="M76" s="102" t="inlineStr">
        <x:is>
          <x:t xml:space="preserve">f7d8a48333fa3d580deaf8af2bb38e42d9fa6e1e69199f104ed0b0ae1cafa2fd</x:t>
        </x:is>
      </x:c>
      <x:c r="N76" s="102" t="inlineStr">
        <x:is>
          <x:t xml:space="preserve">Pose fixe et disponibilité vérifiées ; animation, placement et canon 1:1 ne sont pas déduits de cette image.</x:t>
        </x:is>
      </x:c>
    </x:row>
    <x:row r="77" ht="64" customHeight="1">
      <x:c r="A77" s="102" t="inlineStr">
        <x:is>
          <x:t xml:space="preserve">super-predators--enforcers-comics-08</x:t>
        </x:is>
      </x:c>
      <x:c r="B77" s="102" t="inlineStr">
        <x:is>
          <x:t xml:space="preserve">Lignée des Super Predators</x:t>
        </x:is>
      </x:c>
      <x:c r="C77" s="106">
        <x:v>8</x:v>
      </x:c>
      <x:c r="D77" s="102" t="inlineStr">
        <x:is>
          <x:t xml:space="preserve">Arbitre au filet dense</x:t>
        </x:is>
      </x:c>
      <x:c r="E77" s="106">
        <x:v>14</x:v>
      </x:c>
      <x:c r="F77" s="102" t="inlineStr">
        <x:is>
          <x:t xml:space="preserve">V6.13</x:t>
        </x:is>
      </x:c>
      <x:c r="G77" s="102" t="inlineStr">
        <x:is>
          <x:t xml:space="preserve">PNG_DISPONIBLE</x:t>
        </x:is>
      </x:c>
      <x:c r="H77" s="102" t="inlineStr">
        <x:is>
          <x:t xml:space="preserve">Conservée hors main</x:t>
        </x:is>
      </x:c>
      <x:c r="I77" s="106" t="b">
        <x:v>0</x:v>
      </x:c>
      <x:c r="J77" s="106" t="b">
        <x:v>0</x:v>
      </x:c>
      <x:c r="K77" s="106" t="b">
        <x:v>0</x:v>
      </x:c>
      <x:c r="L77" s="102" t="inlineStr">
        <x:is>
          <x:t xml:space="preserve">public/game/production/enforcers-v613/super-predators/enforcers-comics-08.png</x:t>
        </x:is>
      </x:c>
      <x:c r="M77" s="102" t="inlineStr">
        <x:is>
          <x:t xml:space="preserve">a0c8ae1f4bea5e7bb4b56369e95c4be5e2a27f33dff8b1fea995ad3c028fa73e</x:t>
        </x:is>
      </x:c>
      <x:c r="N77" s="102" t="inlineStr">
        <x:is>
          <x:t xml:space="preserve">Pose fixe et disponibilité vérifiées ; animation, placement et canon 1:1 ne sont pas déduits de cette image.</x:t>
        </x:is>
      </x:c>
    </x:row>
    <x:row r="78" ht="64" customHeight="1">
      <x:c r="A78" s="102" t="inlineStr">
        <x:is>
          <x:t xml:space="preserve">super-predators--enforcers-comics-09</x:t>
        </x:is>
      </x:c>
      <x:c r="B78" s="102" t="inlineStr">
        <x:is>
          <x:t xml:space="preserve">Lignée des Super Predators</x:t>
        </x:is>
      </x:c>
      <x:c r="C78" s="106">
        <x:v>9</x:v>
      </x:c>
      <x:c r="D78" s="102" t="inlineStr">
        <x:is>
          <x:t xml:space="preserve">Vétéran aux gravures usées</x:t>
        </x:is>
      </x:c>
      <x:c r="E78" s="106">
        <x:v>15</x:v>
      </x:c>
      <x:c r="F78" s="102" t="inlineStr">
        <x:is>
          <x:t xml:space="preserve">V6.13</x:t>
        </x:is>
      </x:c>
      <x:c r="G78" s="102" t="inlineStr">
        <x:is>
          <x:t xml:space="preserve">PNG_DISPONIBLE</x:t>
        </x:is>
      </x:c>
      <x:c r="H78" s="102" t="inlineStr">
        <x:is>
          <x:t xml:space="preserve">Conservée hors main</x:t>
        </x:is>
      </x:c>
      <x:c r="I78" s="106" t="b">
        <x:v>0</x:v>
      </x:c>
      <x:c r="J78" s="106" t="b">
        <x:v>0</x:v>
      </x:c>
      <x:c r="K78" s="106" t="b">
        <x:v>0</x:v>
      </x:c>
      <x:c r="L78" s="102" t="inlineStr">
        <x:is>
          <x:t xml:space="preserve">public/game/production/enforcers-v613/super-predators/enforcers-comics-09.png</x:t>
        </x:is>
      </x:c>
      <x:c r="M78" s="102" t="inlineStr">
        <x:is>
          <x:t xml:space="preserve">8d3595066db427753acf4affd5a87e024a743a38690c9895c46947b90292977c</x:t>
        </x:is>
      </x:c>
      <x:c r="N78" s="102" t="inlineStr">
        <x:is>
          <x:t xml:space="preserve">Pose fixe et disponibilité vérifiées ; animation, placement et canon 1:1 ne sont pas déduits de cette image.</x:t>
        </x:is>
      </x:c>
    </x:row>
    <x:row r="79" ht="64" customHeight="1">
      <x:c r="A79" s="102" t="inlineStr">
        <x:is>
          <x:t xml:space="preserve">feral--enforcers-comics-08</x:t>
        </x:is>
      </x:c>
      <x:c r="B79" s="102" t="inlineStr">
        <x:is>
          <x:t xml:space="preserve">Lignée Feral</x:t>
        </x:is>
      </x:c>
      <x:c r="C79" s="106">
        <x:v>8</x:v>
      </x:c>
      <x:c r="D79" s="102" t="inlineStr">
        <x:is>
          <x:t xml:space="preserve">Arbitre au filet dense</x:t>
        </x:is>
      </x:c>
      <x:c r="E79" s="106">
        <x:v>214</x:v>
      </x:c>
      <x:c r="F79" s="102" t="inlineStr">
        <x:is>
          <x:t xml:space="preserve">V6.13</x:t>
        </x:is>
      </x:c>
      <x:c r="G79" s="102" t="inlineStr">
        <x:is>
          <x:t xml:space="preserve">PNG_DISPONIBLE</x:t>
        </x:is>
      </x:c>
      <x:c r="H79" s="102" t="inlineStr">
        <x:is>
          <x:t xml:space="preserve">Conservée hors main</x:t>
        </x:is>
      </x:c>
      <x:c r="I79" s="106" t="b">
        <x:v>0</x:v>
      </x:c>
      <x:c r="J79" s="106" t="b">
        <x:v>0</x:v>
      </x:c>
      <x:c r="K79" s="106" t="b">
        <x:v>0</x:v>
      </x:c>
      <x:c r="L79" s="102" t="inlineStr">
        <x:is>
          <x:t xml:space="preserve">public/game/production/enforcers-v613/feral/enforcers-comics-08.png</x:t>
        </x:is>
      </x:c>
      <x:c r="M79" s="102" t="inlineStr">
        <x:is>
          <x:t xml:space="preserve">761a236047960a5ea0360a21f062265145cdac1c542c721548d07a39eaebb3e6</x:t>
        </x:is>
      </x:c>
      <x:c r="N79" s="102" t="inlineStr">
        <x:is>
          <x:t xml:space="preserve">Pose fixe et disponibilité vérifiées ; animation, placement et canon 1:1 ne sont pas déduits de cette image.</x:t>
        </x:is>
      </x:c>
    </x:row>
    <x:row r="80" ht="64" customHeight="1">
      <x:c r="A80" s="102" t="inlineStr">
        <x:is>
          <x:t xml:space="preserve">feral--enforcers-comics-09</x:t>
        </x:is>
      </x:c>
      <x:c r="B80" s="102" t="inlineStr">
        <x:is>
          <x:t xml:space="preserve">Lignée Feral</x:t>
        </x:is>
      </x:c>
      <x:c r="C80" s="106">
        <x:v>9</x:v>
      </x:c>
      <x:c r="D80" s="102" t="inlineStr">
        <x:is>
          <x:t xml:space="preserve">Vétéran aux gravures usées</x:t>
        </x:is>
      </x:c>
      <x:c r="E80" s="106">
        <x:v>215</x:v>
      </x:c>
      <x:c r="F80" s="102" t="inlineStr">
        <x:is>
          <x:t xml:space="preserve">V6.13</x:t>
        </x:is>
      </x:c>
      <x:c r="G80" s="102" t="inlineStr">
        <x:is>
          <x:t xml:space="preserve">PNG_DISPONIBLE</x:t>
        </x:is>
      </x:c>
      <x:c r="H80" s="102" t="inlineStr">
        <x:is>
          <x:t xml:space="preserve">Conservée hors main</x:t>
        </x:is>
      </x:c>
      <x:c r="I80" s="106" t="b">
        <x:v>0</x:v>
      </x:c>
      <x:c r="J80" s="106" t="b">
        <x:v>0</x:v>
      </x:c>
      <x:c r="K80" s="106" t="b">
        <x:v>0</x:v>
      </x:c>
      <x:c r="L80" s="102" t="inlineStr">
        <x:is>
          <x:t xml:space="preserve">public/game/production/enforcers-v613/feral/enforcers-comics-09.png</x:t>
        </x:is>
      </x:c>
      <x:c r="M80" s="102" t="inlineStr">
        <x:is>
          <x:t xml:space="preserve">ffb3bd05e15c454a721cbab6b33ed02b46f3e71ec9e6d362de399f7dffacbb8c</x:t>
        </x:is>
      </x:c>
      <x:c r="N80" s="102" t="inlineStr">
        <x:is>
          <x:t xml:space="preserve">Pose fixe et disponibilité vérifiées ; animation, placement et canon 1:1 ne sont pas déduits de cette image.</x:t>
        </x:is>
      </x:c>
    </x:row>
    <x:row r="81" ht="64" customHeight="1">
      <x:c r="A81" s="102" t="inlineStr">
        <x:is>
          <x:t xml:space="preserve">augmentes-assassin--enforcers-comics-08</x:t>
        </x:is>
      </x:c>
      <x:c r="B81" s="102" t="inlineStr">
        <x:is>
          <x:t xml:space="preserve">Cohorte des Augmentés — base Assassin</x:t>
        </x:is>
      </x:c>
      <x:c r="C81" s="106">
        <x:v>8</x:v>
      </x:c>
      <x:c r="D81" s="102" t="inlineStr">
        <x:is>
          <x:t xml:space="preserve">Arbitre au filet dense</x:t>
        </x:is>
      </x:c>
      <x:c r="E81" s="106">
        <x:v>414</x:v>
      </x:c>
      <x:c r="F81" s="102" t="inlineStr">
        <x:is>
          <x:t xml:space="preserve">V6.13</x:t>
        </x:is>
      </x:c>
      <x:c r="G81" s="102" t="inlineStr">
        <x:is>
          <x:t xml:space="preserve">PNG_DISPONIBLE</x:t>
        </x:is>
      </x:c>
      <x:c r="H81" s="102" t="inlineStr">
        <x:is>
          <x:t xml:space="preserve">Conservée hors main</x:t>
        </x:is>
      </x:c>
      <x:c r="I81" s="106" t="b">
        <x:v>0</x:v>
      </x:c>
      <x:c r="J81" s="106" t="b">
        <x:v>0</x:v>
      </x:c>
      <x:c r="K81" s="106" t="b">
        <x:v>0</x:v>
      </x:c>
      <x:c r="L81" s="102" t="inlineStr">
        <x:is>
          <x:t xml:space="preserve">public/game/production/enforcers-v613/augmentes-assassin/enforcers-comics-08.png</x:t>
        </x:is>
      </x:c>
      <x:c r="M81" s="102" t="inlineStr">
        <x:is>
          <x:t xml:space="preserve">43e6a6b00bd64c6efdd7046c291a0f9d6156bb33bf172ed9b92379381ec686fc</x:t>
        </x:is>
      </x:c>
      <x:c r="N81" s="102" t="inlineStr">
        <x:is>
          <x:t xml:space="preserve">Pose fixe et disponibilité vérifiées ; animation, placement et canon 1:1 ne sont pas déduits de cette image.</x:t>
        </x:is>
      </x:c>
    </x:row>
    <x:row r="82" ht="64" customHeight="1">
      <x:c r="A82" s="102" t="inlineStr">
        <x:is>
          <x:t xml:space="preserve">augmentes-assassin--enforcers-comics-09</x:t>
        </x:is>
      </x:c>
      <x:c r="B82" s="102" t="inlineStr">
        <x:is>
          <x:t xml:space="preserve">Cohorte des Augmentés — base Assassin</x:t>
        </x:is>
      </x:c>
      <x:c r="C82" s="106">
        <x:v>9</x:v>
      </x:c>
      <x:c r="D82" s="102" t="inlineStr">
        <x:is>
          <x:t xml:space="preserve">Vétéran aux gravures usées</x:t>
        </x:is>
      </x:c>
      <x:c r="E82" s="106">
        <x:v>415</x:v>
      </x:c>
      <x:c r="F82" s="102" t="inlineStr">
        <x:is>
          <x:t xml:space="preserve">V6.13</x:t>
        </x:is>
      </x:c>
      <x:c r="G82" s="102" t="inlineStr">
        <x:is>
          <x:t xml:space="preserve">PNG_DISPONIBLE</x:t>
        </x:is>
      </x:c>
      <x:c r="H82" s="102" t="inlineStr">
        <x:is>
          <x:t xml:space="preserve">Conservée hors main</x:t>
        </x:is>
      </x:c>
      <x:c r="I82" s="106" t="b">
        <x:v>0</x:v>
      </x:c>
      <x:c r="J82" s="106" t="b">
        <x:v>0</x:v>
      </x:c>
      <x:c r="K82" s="106" t="b">
        <x:v>0</x:v>
      </x:c>
      <x:c r="L82" s="102" t="inlineStr">
        <x:is>
          <x:t xml:space="preserve">public/game/production/enforcers-v613/augmentes-assassin/enforcers-comics-09.png</x:t>
        </x:is>
      </x:c>
      <x:c r="M82" s="102" t="inlineStr">
        <x:is>
          <x:t xml:space="preserve">e849500eed6fd461b53df9ac6ba3edf2c1c510a1a562fc514400fadf9023cfd8</x:t>
        </x:is>
      </x:c>
      <x:c r="N82" s="102" t="inlineStr">
        <x:is>
          <x:t xml:space="preserve">Pose fixe et disponibilité vérifiées ; animation, placement et canon 1:1 ne sont pas déduits de cette image.</x:t>
        </x:is>
      </x:c>
    </x:row>
    <x:row r="83" ht="64" customHeight="1">
      <x:c r="A83" s="102" t="inlineStr">
        <x:is>
          <x:t xml:space="preserve">spiked-tail--enforcers-comics-08</x:t>
        </x:is>
      </x:c>
      <x:c r="B83" s="102" t="inlineStr">
        <x:is>
          <x:t xml:space="preserve">Lignée Spiked Tail</x:t>
        </x:is>
      </x:c>
      <x:c r="C83" s="106">
        <x:v>8</x:v>
      </x:c>
      <x:c r="D83" s="102" t="inlineStr">
        <x:is>
          <x:t xml:space="preserve">Arbitre au filet dense</x:t>
        </x:is>
      </x:c>
      <x:c r="E83" s="106">
        <x:v>614</x:v>
      </x:c>
      <x:c r="F83" s="102" t="inlineStr">
        <x:is>
          <x:t xml:space="preserve">V6.13</x:t>
        </x:is>
      </x:c>
      <x:c r="G83" s="102" t="inlineStr">
        <x:is>
          <x:t xml:space="preserve">PNG_DISPONIBLE</x:t>
        </x:is>
      </x:c>
      <x:c r="H83" s="102" t="inlineStr">
        <x:is>
          <x:t xml:space="preserve">Conservée hors main</x:t>
        </x:is>
      </x:c>
      <x:c r="I83" s="106" t="b">
        <x:v>0</x:v>
      </x:c>
      <x:c r="J83" s="106" t="b">
        <x:v>0</x:v>
      </x:c>
      <x:c r="K83" s="106" t="b">
        <x:v>0</x:v>
      </x:c>
      <x:c r="L83" s="102" t="inlineStr">
        <x:is>
          <x:t xml:space="preserve">public/game/production/enforcers-v613/spiked-tail/enforcers-comics-08.png</x:t>
        </x:is>
      </x:c>
      <x:c r="M83" s="102" t="inlineStr">
        <x:is>
          <x:t xml:space="preserve">69abba043ed1746ef92e64a4db0579d72719ca4cad2d62543405e1322fe61b3e</x:t>
        </x:is>
      </x:c>
      <x:c r="N83" s="102" t="inlineStr">
        <x:is>
          <x:t xml:space="preserve">Pose fixe et disponibilité vérifiées ; animation, placement et canon 1:1 ne sont pas déduits de cette image.</x:t>
        </x:is>
      </x:c>
    </x:row>
    <x:row r="84" ht="64" customHeight="1">
      <x:c r="A84" s="102" t="inlineStr">
        <x:is>
          <x:t xml:space="preserve">spiked-tail--enforcers-comics-09</x:t>
        </x:is>
      </x:c>
      <x:c r="B84" s="102" t="inlineStr">
        <x:is>
          <x:t xml:space="preserve">Lignée Spiked Tail</x:t>
        </x:is>
      </x:c>
      <x:c r="C84" s="106">
        <x:v>9</x:v>
      </x:c>
      <x:c r="D84" s="102" t="inlineStr">
        <x:is>
          <x:t xml:space="preserve">Vétéran aux gravures usées</x:t>
        </x:is>
      </x:c>
      <x:c r="E84" s="106">
        <x:v>615</x:v>
      </x:c>
      <x:c r="F84" s="102" t="inlineStr">
        <x:is>
          <x:t xml:space="preserve">V6.13</x:t>
        </x:is>
      </x:c>
      <x:c r="G84" s="102" t="inlineStr">
        <x:is>
          <x:t xml:space="preserve">PNG_DISPONIBLE</x:t>
        </x:is>
      </x:c>
      <x:c r="H84" s="102" t="inlineStr">
        <x:is>
          <x:t xml:space="preserve">Conservée hors main</x:t>
        </x:is>
      </x:c>
      <x:c r="I84" s="106" t="b">
        <x:v>0</x:v>
      </x:c>
      <x:c r="J84" s="106" t="b">
        <x:v>0</x:v>
      </x:c>
      <x:c r="K84" s="106" t="b">
        <x:v>0</x:v>
      </x:c>
      <x:c r="L84" s="102" t="inlineStr">
        <x:is>
          <x:t xml:space="preserve">public/game/production/enforcers-v613/spiked-tail/enforcers-comics-09.png</x:t>
        </x:is>
      </x:c>
      <x:c r="M84" s="102" t="inlineStr">
        <x:is>
          <x:t xml:space="preserve">d0759796b5d2afa158ea20a274e2eb2c61f6fd00a88ffe3e56d851452dd10a88</x:t>
        </x:is>
      </x:c>
      <x:c r="N84" s="102" t="inlineStr">
        <x:is>
          <x:t xml:space="preserve">Pose fixe et disponibilité vérifiées ; animation, placement et canon 1:1 ne sont pas déduits de cette image.</x:t>
        </x:is>
      </x:c>
    </x:row>
    <x:row r="85" ht="64" customHeight="1">
      <x:c r="A85" s="102" t="inlineStr">
        <x:is>
          <x:t xml:space="preserve">hornhead--enforcers-comics-08</x:t>
        </x:is>
      </x:c>
      <x:c r="B85" s="102" t="inlineStr">
        <x:is>
          <x:t xml:space="preserve">Lignée Hornhead</x:t>
        </x:is>
      </x:c>
      <x:c r="C85" s="106">
        <x:v>8</x:v>
      </x:c>
      <x:c r="D85" s="102" t="inlineStr">
        <x:is>
          <x:t xml:space="preserve">Arbitre au filet dense</x:t>
        </x:is>
      </x:c>
      <x:c r="E85" s="106">
        <x:v>814</x:v>
      </x:c>
      <x:c r="F85" s="102" t="inlineStr">
        <x:is>
          <x:t xml:space="preserve">V6.13</x:t>
        </x:is>
      </x:c>
      <x:c r="G85" s="102" t="inlineStr">
        <x:is>
          <x:t xml:space="preserve">PNG_DISPONIBLE</x:t>
        </x:is>
      </x:c>
      <x:c r="H85" s="102" t="inlineStr">
        <x:is>
          <x:t xml:space="preserve">Conservée hors main</x:t>
        </x:is>
      </x:c>
      <x:c r="I85" s="106" t="b">
        <x:v>0</x:v>
      </x:c>
      <x:c r="J85" s="106" t="b">
        <x:v>0</x:v>
      </x:c>
      <x:c r="K85" s="106" t="b">
        <x:v>0</x:v>
      </x:c>
      <x:c r="L85" s="102" t="inlineStr">
        <x:is>
          <x:t xml:space="preserve">public/game/production/enforcers-v613/hornhead/enforcers-comics-08.png</x:t>
        </x:is>
      </x:c>
      <x:c r="M85" s="102" t="inlineStr">
        <x:is>
          <x:t xml:space="preserve">989d9f09d3ab45af6729e15080913fc812fd85c0acf4753a0cbf43ea02ada432</x:t>
        </x:is>
      </x:c>
      <x:c r="N85" s="102" t="inlineStr">
        <x:is>
          <x:t xml:space="preserve">Pose fixe et disponibilité vérifiées ; animation, placement et canon 1:1 ne sont pas déduits de cette image.</x:t>
        </x:is>
      </x:c>
    </x:row>
    <x:row r="86" ht="64" customHeight="1">
      <x:c r="A86" s="102" t="inlineStr">
        <x:is>
          <x:t xml:space="preserve">hornhead--enforcers-comics-09</x:t>
        </x:is>
      </x:c>
      <x:c r="B86" s="102" t="inlineStr">
        <x:is>
          <x:t xml:space="preserve">Lignée Hornhead</x:t>
        </x:is>
      </x:c>
      <x:c r="C86" s="106">
        <x:v>9</x:v>
      </x:c>
      <x:c r="D86" s="102" t="inlineStr">
        <x:is>
          <x:t xml:space="preserve">Vétéran aux gravures usées</x:t>
        </x:is>
      </x:c>
      <x:c r="E86" s="106">
        <x:v>815</x:v>
      </x:c>
      <x:c r="F86" s="102" t="inlineStr">
        <x:is>
          <x:t xml:space="preserve">V6.13</x:t>
        </x:is>
      </x:c>
      <x:c r="G86" s="102" t="inlineStr">
        <x:is>
          <x:t xml:space="preserve">PNG_DISPONIBLE</x:t>
        </x:is>
      </x:c>
      <x:c r="H86" s="102" t="inlineStr">
        <x:is>
          <x:t xml:space="preserve">Conservée hors main</x:t>
        </x:is>
      </x:c>
      <x:c r="I86" s="106" t="b">
        <x:v>0</x:v>
      </x:c>
      <x:c r="J86" s="106" t="b">
        <x:v>0</x:v>
      </x:c>
      <x:c r="K86" s="106" t="b">
        <x:v>0</x:v>
      </x:c>
      <x:c r="L86" s="102" t="inlineStr">
        <x:is>
          <x:t xml:space="preserve">public/game/production/enforcers-v613/hornhead/enforcers-comics-09.png</x:t>
        </x:is>
      </x:c>
      <x:c r="M86" s="102" t="inlineStr">
        <x:is>
          <x:t xml:space="preserve">07e78a15e23233f5d4a42b3f78b3a6bea8077037dd3288312ea6cee1ab145dd2</x:t>
        </x:is>
      </x:c>
      <x:c r="N86" s="102" t="inlineStr">
        <x:is>
          <x:t xml:space="preserve">Pose fixe et disponibilité vérifiées ; animation, placement et canon 1:1 ne sont pas déduits de cette image.</x:t>
        </x:is>
      </x:c>
    </x:row>
    <x:row r="87" ht="64" customHeight="1">
      <x:c r="A87" s="102" t="inlineStr">
        <x:is>
          <x:t xml:space="preserve">saar-keth--enforcers-comics-08</x:t>
        </x:is>
      </x:c>
      <x:c r="B87" s="102" t="inlineStr">
        <x:is>
          <x:t xml:space="preserve">Saar-Keth — Veilleurs des dunes</x:t>
        </x:is>
      </x:c>
      <x:c r="C87" s="106">
        <x:v>8</x:v>
      </x:c>
      <x:c r="D87" s="102" t="inlineStr">
        <x:is>
          <x:t xml:space="preserve">Arbitre au filet dense</x:t>
        </x:is>
      </x:c>
      <x:c r="E87" s="106">
        <x:v>1014</x:v>
      </x:c>
      <x:c r="F87" s="102" t="inlineStr">
        <x:is>
          <x:t xml:space="preserve">V6.13</x:t>
        </x:is>
      </x:c>
      <x:c r="G87" s="102" t="inlineStr">
        <x:is>
          <x:t xml:space="preserve">PNG_DISPONIBLE</x:t>
        </x:is>
      </x:c>
      <x:c r="H87" s="102" t="inlineStr">
        <x:is>
          <x:t xml:space="preserve">Conservée hors main</x:t>
        </x:is>
      </x:c>
      <x:c r="I87" s="106" t="b">
        <x:v>0</x:v>
      </x:c>
      <x:c r="J87" s="106" t="b">
        <x:v>0</x:v>
      </x:c>
      <x:c r="K87" s="106" t="b">
        <x:v>0</x:v>
      </x:c>
      <x:c r="L87" s="102" t="inlineStr">
        <x:is>
          <x:t xml:space="preserve">public/game/production/enforcers-v613/saar-keth/enforcers-comics-08.png</x:t>
        </x:is>
      </x:c>
      <x:c r="M87" s="102" t="inlineStr">
        <x:is>
          <x:t xml:space="preserve">fa178ec7bacd4438be0e336a7f9c8499bb3babd53979880ba4b3256637c6304f</x:t>
        </x:is>
      </x:c>
      <x:c r="N87" s="102" t="inlineStr">
        <x:is>
          <x:t xml:space="preserve">Pose fixe et disponibilité vérifiées ; animation, placement et canon 1:1 ne sont pas déduits de cette image.</x:t>
        </x:is>
      </x:c>
    </x:row>
    <x:row r="88" ht="64" customHeight="1">
      <x:c r="A88" s="102" t="inlineStr">
        <x:is>
          <x:t xml:space="preserve">saar-keth--enforcers-comics-09</x:t>
        </x:is>
      </x:c>
      <x:c r="B88" s="102" t="inlineStr">
        <x:is>
          <x:t xml:space="preserve">Saar-Keth — Veilleurs des dunes</x:t>
        </x:is>
      </x:c>
      <x:c r="C88" s="106">
        <x:v>9</x:v>
      </x:c>
      <x:c r="D88" s="102" t="inlineStr">
        <x:is>
          <x:t xml:space="preserve">Vétéran aux gravures usées</x:t>
        </x:is>
      </x:c>
      <x:c r="E88" s="106">
        <x:v>1015</x:v>
      </x:c>
      <x:c r="F88" s="102" t="inlineStr">
        <x:is>
          <x:t xml:space="preserve">V6.13</x:t>
        </x:is>
      </x:c>
      <x:c r="G88" s="102" t="inlineStr">
        <x:is>
          <x:t xml:space="preserve">PNG_DISPONIBLE</x:t>
        </x:is>
      </x:c>
      <x:c r="H88" s="102" t="inlineStr">
        <x:is>
          <x:t xml:space="preserve">Conservée hors main</x:t>
        </x:is>
      </x:c>
      <x:c r="I88" s="106" t="b">
        <x:v>0</x:v>
      </x:c>
      <x:c r="J88" s="106" t="b">
        <x:v>0</x:v>
      </x:c>
      <x:c r="K88" s="106" t="b">
        <x:v>0</x:v>
      </x:c>
      <x:c r="L88" s="102" t="inlineStr">
        <x:is>
          <x:t xml:space="preserve">public/game/production/enforcers-v613/saar-keth/enforcers-comics-09.png</x:t>
        </x:is>
      </x:c>
      <x:c r="M88" s="102" t="inlineStr">
        <x:is>
          <x:t xml:space="preserve">2fc449e952db8eacf7a34b707ad5020dbcc75667ddc77e3ccfcb1c639e923206</x:t>
        </x:is>
      </x:c>
      <x:c r="N88" s="102" t="inlineStr">
        <x:is>
          <x:t xml:space="preserve">Pose fixe et disponibilité vérifiées ; animation, placement et canon 1:1 ne sont pas déduits de cette image.</x:t>
        </x:is>
      </x:c>
    </x:row>
    <x:row r="89" ht="64" customHeight="1">
      <x:c r="A89" s="102" t="inlineStr">
        <x:is>
          <x:t xml:space="preserve">ul-khar--enforcers-comics-08</x:t>
        </x:is>
      </x:c>
      <x:c r="B89" s="102" t="inlineStr">
        <x:is>
          <x:t xml:space="preserve">Ul-Khar — Habitants des forges profondes</x:t>
        </x:is>
      </x:c>
      <x:c r="C89" s="106">
        <x:v>8</x:v>
      </x:c>
      <x:c r="D89" s="102" t="inlineStr">
        <x:is>
          <x:t xml:space="preserve">Arbitre au filet dense</x:t>
        </x:is>
      </x:c>
      <x:c r="E89" s="106">
        <x:v>1214</x:v>
      </x:c>
      <x:c r="F89" s="102" t="inlineStr">
        <x:is>
          <x:t xml:space="preserve">V6.13</x:t>
        </x:is>
      </x:c>
      <x:c r="G89" s="102" t="inlineStr">
        <x:is>
          <x:t xml:space="preserve">PNG_DISPONIBLE</x:t>
        </x:is>
      </x:c>
      <x:c r="H89" s="102" t="inlineStr">
        <x:is>
          <x:t xml:space="preserve">Conservée hors main</x:t>
        </x:is>
      </x:c>
      <x:c r="I89" s="106" t="b">
        <x:v>0</x:v>
      </x:c>
      <x:c r="J89" s="106" t="b">
        <x:v>0</x:v>
      </x:c>
      <x:c r="K89" s="106" t="b">
        <x:v>0</x:v>
      </x:c>
      <x:c r="L89" s="102" t="inlineStr">
        <x:is>
          <x:t xml:space="preserve">public/game/production/enforcers-v613/ul-khar/enforcers-comics-08.png</x:t>
        </x:is>
      </x:c>
      <x:c r="M89" s="102" t="inlineStr">
        <x:is>
          <x:t xml:space="preserve">9b5f0c1d273d2a02ed43be4b0b5c96b572f6e56f9aaa0b54b00b17be287ddfca</x:t>
        </x:is>
      </x:c>
      <x:c r="N89" s="102" t="inlineStr">
        <x:is>
          <x:t xml:space="preserve">Pose fixe et disponibilité vérifiées ; animation, placement et canon 1:1 ne sont pas déduits de cette image.</x:t>
        </x:is>
      </x:c>
    </x:row>
    <x:row r="90" ht="64" customHeight="1">
      <x:c r="A90" s="102" t="inlineStr">
        <x:is>
          <x:t xml:space="preserve">ul-khar--enforcers-comics-09</x:t>
        </x:is>
      </x:c>
      <x:c r="B90" s="102" t="inlineStr">
        <x:is>
          <x:t xml:space="preserve">Ul-Khar — Habitants des forges profondes</x:t>
        </x:is>
      </x:c>
      <x:c r="C90" s="106">
        <x:v>9</x:v>
      </x:c>
      <x:c r="D90" s="102" t="inlineStr">
        <x:is>
          <x:t xml:space="preserve">Vétéran aux gravures usées</x:t>
        </x:is>
      </x:c>
      <x:c r="E90" s="106">
        <x:v>1215</x:v>
      </x:c>
      <x:c r="F90" s="102" t="inlineStr">
        <x:is>
          <x:t xml:space="preserve">V6.13</x:t>
        </x:is>
      </x:c>
      <x:c r="G90" s="102" t="inlineStr">
        <x:is>
          <x:t xml:space="preserve">PNG_DISPONIBLE</x:t>
        </x:is>
      </x:c>
      <x:c r="H90" s="102" t="inlineStr">
        <x:is>
          <x:t xml:space="preserve">Conservée hors main</x:t>
        </x:is>
      </x:c>
      <x:c r="I90" s="106" t="b">
        <x:v>0</x:v>
      </x:c>
      <x:c r="J90" s="106" t="b">
        <x:v>0</x:v>
      </x:c>
      <x:c r="K90" s="106" t="b">
        <x:v>0</x:v>
      </x:c>
      <x:c r="L90" s="102" t="inlineStr">
        <x:is>
          <x:t xml:space="preserve">public/game/production/enforcers-v613/ul-khar/enforcers-comics-09.png</x:t>
        </x:is>
      </x:c>
      <x:c r="M90" s="102" t="inlineStr">
        <x:is>
          <x:t xml:space="preserve">1e4baa4533d80540416149bc8d35af74ab92c03da58df185af83174bd77a545d</x:t>
        </x:is>
      </x:c>
      <x:c r="N90" s="102" t="inlineStr">
        <x:is>
          <x:t xml:space="preserve">Pose fixe et disponibilité vérifiées ; animation, placement et canon 1:1 ne sont pas déduits de cette image.</x:t>
        </x:is>
      </x:c>
    </x:row>
    <x:row r="91" ht="64" customHeight="1">
      <x:c r="A91" s="102" t="inlineStr">
        <x:is>
          <x:t xml:space="preserve">sha-rhess--enforcers-comics-08</x:t>
        </x:is>
      </x:c>
      <x:c r="B91" s="102" t="inlineStr">
        <x:is>
          <x:t xml:space="preserve">Sha-Rhess — Riverains des racines</x:t>
        </x:is>
      </x:c>
      <x:c r="C91" s="106">
        <x:v>8</x:v>
      </x:c>
      <x:c r="D91" s="102" t="inlineStr">
        <x:is>
          <x:t xml:space="preserve">Arbitre au filet dense</x:t>
        </x:is>
      </x:c>
      <x:c r="E91" s="106">
        <x:v>1414</x:v>
      </x:c>
      <x:c r="F91" s="102" t="inlineStr">
        <x:is>
          <x:t xml:space="preserve">V6.13</x:t>
        </x:is>
      </x:c>
      <x:c r="G91" s="102" t="inlineStr">
        <x:is>
          <x:t xml:space="preserve">PNG_DISPONIBLE</x:t>
        </x:is>
      </x:c>
      <x:c r="H91" s="102" t="inlineStr">
        <x:is>
          <x:t xml:space="preserve">Conservée hors main</x:t>
        </x:is>
      </x:c>
      <x:c r="I91" s="106" t="b">
        <x:v>0</x:v>
      </x:c>
      <x:c r="J91" s="106" t="b">
        <x:v>0</x:v>
      </x:c>
      <x:c r="K91" s="106" t="b">
        <x:v>0</x:v>
      </x:c>
      <x:c r="L91" s="102" t="inlineStr">
        <x:is>
          <x:t xml:space="preserve">public/game/production/enforcers-v613/sha-rhess/enforcers-comics-08.png</x:t>
        </x:is>
      </x:c>
      <x:c r="M91" s="102" t="inlineStr">
        <x:is>
          <x:t xml:space="preserve">0619c3fe88bfb4fffcaf09fb9509fcbd9a5db1172409b3efd692dcd95d52374e</x:t>
        </x:is>
      </x:c>
      <x:c r="N91" s="102" t="inlineStr">
        <x:is>
          <x:t xml:space="preserve">Pose fixe et disponibilité vérifiées ; animation, placement et canon 1:1 ne sont pas déduits de cette image.</x:t>
        </x:is>
      </x:c>
    </x:row>
    <x:row r="92" ht="64" customHeight="1">
      <x:c r="A92" s="102" t="inlineStr">
        <x:is>
          <x:t xml:space="preserve">sha-rhess--enforcers-comics-09</x:t>
        </x:is>
      </x:c>
      <x:c r="B92" s="102" t="inlineStr">
        <x:is>
          <x:t xml:space="preserve">Sha-Rhess — Riverains des racines</x:t>
        </x:is>
      </x:c>
      <x:c r="C92" s="106">
        <x:v>9</x:v>
      </x:c>
      <x:c r="D92" s="102" t="inlineStr">
        <x:is>
          <x:t xml:space="preserve">Vétéran aux gravures usées</x:t>
        </x:is>
      </x:c>
      <x:c r="E92" s="106">
        <x:v>1415</x:v>
      </x:c>
      <x:c r="F92" s="102" t="inlineStr">
        <x:is>
          <x:t xml:space="preserve">V6.13</x:t>
        </x:is>
      </x:c>
      <x:c r="G92" s="102" t="inlineStr">
        <x:is>
          <x:t xml:space="preserve">PNG_DISPONIBLE</x:t>
        </x:is>
      </x:c>
      <x:c r="H92" s="102" t="inlineStr">
        <x:is>
          <x:t xml:space="preserve">Conservée hors main</x:t>
        </x:is>
      </x:c>
      <x:c r="I92" s="106" t="b">
        <x:v>0</x:v>
      </x:c>
      <x:c r="J92" s="106" t="b">
        <x:v>0</x:v>
      </x:c>
      <x:c r="K92" s="106" t="b">
        <x:v>0</x:v>
      </x:c>
      <x:c r="L92" s="102" t="inlineStr">
        <x:is>
          <x:t xml:space="preserve">public/game/production/enforcers-v613/sha-rhess/enforcers-comics-09.png</x:t>
        </x:is>
      </x:c>
      <x:c r="M92" s="102" t="inlineStr">
        <x:is>
          <x:t xml:space="preserve">c2e0ce9ff66ad111c48666c848daeca8320531670e8cfe3e72b86b462e9136f4</x:t>
        </x:is>
      </x:c>
      <x:c r="N92" s="102" t="inlineStr">
        <x:is>
          <x:t xml:space="preserve">Pose fixe et disponibilité vérifiées ; animation, placement et canon 1:1 ne sont pas déduits de cette image.</x:t>
        </x:is>
      </x:c>
    </x:row>
    <x:row r="93" ht="64" customHeight="1">
      <x:c r="A93" s="102" t="inlineStr">
        <x:is>
          <x:t xml:space="preserve">kaal-or--enforcers-comics-08</x:t>
        </x:is>
      </x:c>
      <x:c r="B93" s="102" t="inlineStr">
        <x:is>
          <x:t xml:space="preserve">Kaal-Or — Gens de la haute neige</x:t>
        </x:is>
      </x:c>
      <x:c r="C93" s="106">
        <x:v>8</x:v>
      </x:c>
      <x:c r="D93" s="102" t="inlineStr">
        <x:is>
          <x:t xml:space="preserve">Arbitre au filet dense</x:t>
        </x:is>
      </x:c>
      <x:c r="E93" s="106">
        <x:v>1614</x:v>
      </x:c>
      <x:c r="F93" s="102" t="inlineStr">
        <x:is>
          <x:t xml:space="preserve">V6.13</x:t>
        </x:is>
      </x:c>
      <x:c r="G93" s="102" t="inlineStr">
        <x:is>
          <x:t xml:space="preserve">PNG_DISPONIBLE</x:t>
        </x:is>
      </x:c>
      <x:c r="H93" s="102" t="inlineStr">
        <x:is>
          <x:t xml:space="preserve">Conservée hors main</x:t>
        </x:is>
      </x:c>
      <x:c r="I93" s="106" t="b">
        <x:v>0</x:v>
      </x:c>
      <x:c r="J93" s="106" t="b">
        <x:v>0</x:v>
      </x:c>
      <x:c r="K93" s="106" t="b">
        <x:v>0</x:v>
      </x:c>
      <x:c r="L93" s="102" t="inlineStr">
        <x:is>
          <x:t xml:space="preserve">public/game/production/enforcers-v613/kaal-or/enforcers-comics-08.png</x:t>
        </x:is>
      </x:c>
      <x:c r="M93" s="102" t="inlineStr">
        <x:is>
          <x:t xml:space="preserve">6ebbe944199aa85d8a582b935bcd93d741d5b2f89c3bb24b75aa4957e566b56c</x:t>
        </x:is>
      </x:c>
      <x:c r="N93" s="102" t="inlineStr">
        <x:is>
          <x:t xml:space="preserve">Pose fixe et disponibilité vérifiées ; animation, placement et canon 1:1 ne sont pas déduits de cette image.</x:t>
        </x:is>
      </x:c>
    </x:row>
    <x:row r="94" ht="64" customHeight="1">
      <x:c r="A94" s="102" t="inlineStr">
        <x:is>
          <x:t xml:space="preserve">kaal-or--enforcers-comics-09</x:t>
        </x:is>
      </x:c>
      <x:c r="B94" s="102" t="inlineStr">
        <x:is>
          <x:t xml:space="preserve">Kaal-Or — Gens de la haute neige</x:t>
        </x:is>
      </x:c>
      <x:c r="C94" s="106">
        <x:v>9</x:v>
      </x:c>
      <x:c r="D94" s="102" t="inlineStr">
        <x:is>
          <x:t xml:space="preserve">Vétéran aux gravures usées</x:t>
        </x:is>
      </x:c>
      <x:c r="E94" s="106">
        <x:v>1615</x:v>
      </x:c>
      <x:c r="F94" s="102" t="inlineStr">
        <x:is>
          <x:t xml:space="preserve">V6.13</x:t>
        </x:is>
      </x:c>
      <x:c r="G94" s="102" t="inlineStr">
        <x:is>
          <x:t xml:space="preserve">PNG_DISPONIBLE</x:t>
        </x:is>
      </x:c>
      <x:c r="H94" s="102" t="inlineStr">
        <x:is>
          <x:t xml:space="preserve">Conservée hors main</x:t>
        </x:is>
      </x:c>
      <x:c r="I94" s="106" t="b">
        <x:v>0</x:v>
      </x:c>
      <x:c r="J94" s="106" t="b">
        <x:v>0</x:v>
      </x:c>
      <x:c r="K94" s="106" t="b">
        <x:v>0</x:v>
      </x:c>
      <x:c r="L94" s="102" t="inlineStr">
        <x:is>
          <x:t xml:space="preserve">public/game/production/enforcers-v613/kaal-or/enforcers-comics-09.png</x:t>
        </x:is>
      </x:c>
      <x:c r="M94" s="102" t="inlineStr">
        <x:is>
          <x:t xml:space="preserve">84b4497f1ce61948d5a521eee8345b35dee484f5389c4ed414c48445104964eb</x:t>
        </x:is>
      </x:c>
      <x:c r="N94" s="102" t="inlineStr">
        <x:is>
          <x:t xml:space="preserve">Pose fixe et disponibilité vérifiées ; animation, placement et canon 1:1 ne sont pas déduits de cette image.</x:t>
        </x:is>
      </x:c>
    </x:row>
    <x:row r="95" ht="64" customHeight="1">
      <x:c r="A95" s="102" t="inlineStr">
        <x:is>
          <x:t xml:space="preserve">vaal-tir--enforcers-comics-08</x:t>
        </x:is>
      </x:c>
      <x:c r="B95" s="102" t="inlineStr">
        <x:is>
          <x:t xml:space="preserve">Vaal-Tir — Grimpeurs des piliers</x:t>
        </x:is>
      </x:c>
      <x:c r="C95" s="106">
        <x:v>8</x:v>
      </x:c>
      <x:c r="D95" s="102" t="inlineStr">
        <x:is>
          <x:t xml:space="preserve">Arbitre au filet dense</x:t>
        </x:is>
      </x:c>
      <x:c r="E95" s="106">
        <x:v>1814</x:v>
      </x:c>
      <x:c r="F95" s="102" t="inlineStr">
        <x:is>
          <x:t xml:space="preserve">V6.13</x:t>
        </x:is>
      </x:c>
      <x:c r="G95" s="102" t="inlineStr">
        <x:is>
          <x:t xml:space="preserve">PNG_DISPONIBLE</x:t>
        </x:is>
      </x:c>
      <x:c r="H95" s="102" t="inlineStr">
        <x:is>
          <x:t xml:space="preserve">Conservée hors main</x:t>
        </x:is>
      </x:c>
      <x:c r="I95" s="106" t="b">
        <x:v>0</x:v>
      </x:c>
      <x:c r="J95" s="106" t="b">
        <x:v>0</x:v>
      </x:c>
      <x:c r="K95" s="106" t="b">
        <x:v>0</x:v>
      </x:c>
      <x:c r="L95" s="102" t="inlineStr">
        <x:is>
          <x:t xml:space="preserve">public/game/production/enforcers-v613/vaal-tir/enforcers-comics-08.png</x:t>
        </x:is>
      </x:c>
      <x:c r="M95" s="102" t="inlineStr">
        <x:is>
          <x:t xml:space="preserve">e2720dbabbf9d298926ce4c04165ef156f2bf45f17e5dc7d9efa2128c7d8d724</x:t>
        </x:is>
      </x:c>
      <x:c r="N95" s="102" t="inlineStr">
        <x:is>
          <x:t xml:space="preserve">Pose fixe et disponibilité vérifiées ; animation, placement et canon 1:1 ne sont pas déduits de cette image.</x:t>
        </x:is>
      </x:c>
    </x:row>
    <x:row r="96" ht="64" customHeight="1">
      <x:c r="A96" s="102" t="inlineStr">
        <x:is>
          <x:t xml:space="preserve">vaal-tir--enforcers-comics-09</x:t>
        </x:is>
      </x:c>
      <x:c r="B96" s="102" t="inlineStr">
        <x:is>
          <x:t xml:space="preserve">Vaal-Tir — Grimpeurs des piliers</x:t>
        </x:is>
      </x:c>
      <x:c r="C96" s="106">
        <x:v>9</x:v>
      </x:c>
      <x:c r="D96" s="102" t="inlineStr">
        <x:is>
          <x:t xml:space="preserve">Vétéran aux gravures usées</x:t>
        </x:is>
      </x:c>
      <x:c r="E96" s="106">
        <x:v>1815</x:v>
      </x:c>
      <x:c r="F96" s="102" t="inlineStr">
        <x:is>
          <x:t xml:space="preserve">V6.13</x:t>
        </x:is>
      </x:c>
      <x:c r="G96" s="102" t="inlineStr">
        <x:is>
          <x:t xml:space="preserve">PNG_DISPONIBLE</x:t>
        </x:is>
      </x:c>
      <x:c r="H96" s="102" t="inlineStr">
        <x:is>
          <x:t xml:space="preserve">Conservée hors main</x:t>
        </x:is>
      </x:c>
      <x:c r="I96" s="106" t="b">
        <x:v>0</x:v>
      </x:c>
      <x:c r="J96" s="106" t="b">
        <x:v>0</x:v>
      </x:c>
      <x:c r="K96" s="106" t="b">
        <x:v>0</x:v>
      </x:c>
      <x:c r="L96" s="102" t="inlineStr">
        <x:is>
          <x:t xml:space="preserve">public/game/production/enforcers-v613/vaal-tir/enforcers-comics-09.png</x:t>
        </x:is>
      </x:c>
      <x:c r="M96" s="102" t="inlineStr">
        <x:is>
          <x:t xml:space="preserve">e705eed7f47db19587979662189e0b40c9b2a0cfd54ffbe260dd94423233526b</x:t>
        </x:is>
      </x:c>
      <x:c r="N96" s="102" t="inlineStr">
        <x:is>
          <x:t xml:space="preserve">Pose fixe et disponibilité vérifiées ; animation, placement et canon 1:1 ne sont pas déduits de cette image.</x:t>
        </x:is>
      </x:c>
    </x:row>
    <x:row r="97" ht="64" customHeight="1">
      <x:c r="A97" s="102" t="inlineStr">
        <x:is>
          <x:t xml:space="preserve">city-hunter--enforcers-comics-08</x:t>
        </x:is>
      </x:c>
      <x:c r="B97" s="102" t="inlineStr">
        <x:is>
          <x:t xml:space="preserve">Lignée du City Hunter</x:t>
        </x:is>
      </x:c>
      <x:c r="C97" s="106">
        <x:v>8</x:v>
      </x:c>
      <x:c r="D97" s="102" t="inlineStr">
        <x:is>
          <x:t xml:space="preserve">Arbitre au filet dense</x:t>
        </x:is>
      </x:c>
      <x:c r="E97" s="106">
        <x:v>2014</x:v>
      </x:c>
      <x:c r="F97" s="102" t="inlineStr">
        <x:is>
          <x:t xml:space="preserve">V6.13</x:t>
        </x:is>
      </x:c>
      <x:c r="G97" s="102" t="inlineStr">
        <x:is>
          <x:t xml:space="preserve">PNG_DISPONIBLE</x:t>
        </x:is>
      </x:c>
      <x:c r="H97" s="102" t="inlineStr">
        <x:is>
          <x:t xml:space="preserve">Conservée hors main</x:t>
        </x:is>
      </x:c>
      <x:c r="I97" s="106" t="b">
        <x:v>0</x:v>
      </x:c>
      <x:c r="J97" s="106" t="b">
        <x:v>0</x:v>
      </x:c>
      <x:c r="K97" s="106" t="b">
        <x:v>0</x:v>
      </x:c>
      <x:c r="L97" s="102" t="inlineStr">
        <x:is>
          <x:t xml:space="preserve">public/game/production/enforcers-v613/city-hunter/enforcers-comics-08.png</x:t>
        </x:is>
      </x:c>
      <x:c r="M97" s="102" t="inlineStr">
        <x:is>
          <x:t xml:space="preserve">8b5a32ec77bd114f7556f469a7cc99a0147523a217d90c26a0be7d923fbf0e8f</x:t>
        </x:is>
      </x:c>
      <x:c r="N97" s="102" t="inlineStr">
        <x:is>
          <x:t xml:space="preserve">Pose fixe et disponibilité vérifiées ; animation, placement et canon 1:1 ne sont pas déduits de cette image.</x:t>
        </x:is>
      </x:c>
    </x:row>
    <x:row r="98" ht="64" customHeight="1">
      <x:c r="A98" s="102" t="inlineStr">
        <x:is>
          <x:t xml:space="preserve">city-hunter--enforcers-comics-09</x:t>
        </x:is>
      </x:c>
      <x:c r="B98" s="102" t="inlineStr">
        <x:is>
          <x:t xml:space="preserve">Lignée du City Hunter</x:t>
        </x:is>
      </x:c>
      <x:c r="C98" s="106">
        <x:v>9</x:v>
      </x:c>
      <x:c r="D98" s="102" t="inlineStr">
        <x:is>
          <x:t xml:space="preserve">Vétéran aux gravures usées</x:t>
        </x:is>
      </x:c>
      <x:c r="E98" s="106">
        <x:v>2015</x:v>
      </x:c>
      <x:c r="F98" s="102" t="inlineStr">
        <x:is>
          <x:t xml:space="preserve">V6.13</x:t>
        </x:is>
      </x:c>
      <x:c r="G98" s="102" t="inlineStr">
        <x:is>
          <x:t xml:space="preserve">PNG_DISPONIBLE</x:t>
        </x:is>
      </x:c>
      <x:c r="H98" s="102" t="inlineStr">
        <x:is>
          <x:t xml:space="preserve">Conservée hors main</x:t>
        </x:is>
      </x:c>
      <x:c r="I98" s="106" t="b">
        <x:v>0</x:v>
      </x:c>
      <x:c r="J98" s="106" t="b">
        <x:v>0</x:v>
      </x:c>
      <x:c r="K98" s="106" t="b">
        <x:v>0</x:v>
      </x:c>
      <x:c r="L98" s="102" t="inlineStr">
        <x:is>
          <x:t xml:space="preserve">public/game/production/enforcers-v613/city-hunter/enforcers-comics-09.png</x:t>
        </x:is>
      </x:c>
      <x:c r="M98" s="102" t="inlineStr">
        <x:is>
          <x:t xml:space="preserve">ceb9d116c24e6ff466dae9a99f998c8c7357d8b18a5110bdbb58e91d82e38a9d</x:t>
        </x:is>
      </x:c>
      <x:c r="N98" s="102" t="inlineStr">
        <x:is>
          <x:t xml:space="preserve">Pose fixe et disponibilité vérifiées ; animation, placement et canon 1:1 ne sont pas déduits de cette image.</x:t>
        </x:is>
      </x:c>
    </x:row>
    <x:row r="99" ht="64" customHeight="1">
      <x:c r="A99" s="102" t="inlineStr">
        <x:is>
          <x:t xml:space="preserve">pilot-kok--enforcers-comics-08</x:t>
        </x:is>
      </x:c>
      <x:c r="B99" s="102" t="inlineStr">
        <x:is>
          <x:t xml:space="preserve">Lignée du Pilot / Cyborg — Killer of Killers</x:t>
        </x:is>
      </x:c>
      <x:c r="C99" s="106">
        <x:v>8</x:v>
      </x:c>
      <x:c r="D99" s="102" t="inlineStr">
        <x:is>
          <x:t xml:space="preserve">Arbitre au filet dense</x:t>
        </x:is>
      </x:c>
      <x:c r="E99" s="106">
        <x:v>2214</x:v>
      </x:c>
      <x:c r="F99" s="102" t="inlineStr">
        <x:is>
          <x:t xml:space="preserve">V6.13</x:t>
        </x:is>
      </x:c>
      <x:c r="G99" s="102" t="inlineStr">
        <x:is>
          <x:t xml:space="preserve">PNG_DISPONIBLE</x:t>
        </x:is>
      </x:c>
      <x:c r="H99" s="102" t="inlineStr">
        <x:is>
          <x:t xml:space="preserve">Conservée hors main</x:t>
        </x:is>
      </x:c>
      <x:c r="I99" s="106" t="b">
        <x:v>0</x:v>
      </x:c>
      <x:c r="J99" s="106" t="b">
        <x:v>0</x:v>
      </x:c>
      <x:c r="K99" s="106" t="b">
        <x:v>0</x:v>
      </x:c>
      <x:c r="L99" s="102" t="inlineStr">
        <x:is>
          <x:t xml:space="preserve">public/game/production/enforcers-v613/pilot-kok/enforcers-comics-08.png</x:t>
        </x:is>
      </x:c>
      <x:c r="M99" s="102" t="inlineStr">
        <x:is>
          <x:t xml:space="preserve">64a9e46cb3282809a038348fc51f42fbd39c5c97c24975a4bc7c53ae46e53340</x:t>
        </x:is>
      </x:c>
      <x:c r="N99" s="102" t="inlineStr">
        <x:is>
          <x:t xml:space="preserve">Pose fixe et disponibilité vérifiées ; animation, placement et canon 1:1 ne sont pas déduits de cette image.</x:t>
        </x:is>
      </x:c>
    </x:row>
    <x:row r="100" ht="64" customHeight="1">
      <x:c r="A100" s="102" t="inlineStr">
        <x:is>
          <x:t xml:space="preserve">pilot-kok--enforcers-comics-09</x:t>
        </x:is>
      </x:c>
      <x:c r="B100" s="102" t="inlineStr">
        <x:is>
          <x:t xml:space="preserve">Lignée du Pilot / Cyborg — Killer of Killers</x:t>
        </x:is>
      </x:c>
      <x:c r="C100" s="106">
        <x:v>9</x:v>
      </x:c>
      <x:c r="D100" s="102" t="inlineStr">
        <x:is>
          <x:t xml:space="preserve">Vétéran aux gravures usées</x:t>
        </x:is>
      </x:c>
      <x:c r="E100" s="106">
        <x:v>2215</x:v>
      </x:c>
      <x:c r="F100" s="102" t="inlineStr">
        <x:is>
          <x:t xml:space="preserve">V6.13</x:t>
        </x:is>
      </x:c>
      <x:c r="G100" s="102" t="inlineStr">
        <x:is>
          <x:t xml:space="preserve">PNG_DISPONIBLE</x:t>
        </x:is>
      </x:c>
      <x:c r="H100" s="102" t="inlineStr">
        <x:is>
          <x:t xml:space="preserve">Conservée hors main</x:t>
        </x:is>
      </x:c>
      <x:c r="I100" s="106" t="b">
        <x:v>0</x:v>
      </x:c>
      <x:c r="J100" s="106" t="b">
        <x:v>0</x:v>
      </x:c>
      <x:c r="K100" s="106" t="b">
        <x:v>0</x:v>
      </x:c>
      <x:c r="L100" s="102" t="inlineStr">
        <x:is>
          <x:t xml:space="preserve">public/game/production/enforcers-v613/pilot-kok/enforcers-comics-09.png</x:t>
        </x:is>
      </x:c>
      <x:c r="M100" s="102" t="inlineStr">
        <x:is>
          <x:t xml:space="preserve">9e6f04b2688886189f236d0d233e12638d914193d0745eface2877155e63d9cc</x:t>
        </x:is>
      </x:c>
      <x:c r="N100" s="102" t="inlineStr">
        <x:is>
          <x:t xml:space="preserve">Pose fixe et disponibilité vérifiées ; animation, placement et canon 1:1 ne sont pas déduits de cette image.</x:t>
        </x:is>
      </x:c>
    </x:row>
    <x:row r="101" ht="64" customHeight="1">
      <x:c r="A101" s="102" t="inlineStr">
        <x:is>
          <x:t xml:space="preserve">oni-kok--enforcers-comics-08</x:t>
        </x:is>
      </x:c>
      <x:c r="B101" s="102" t="inlineStr">
        <x:is>
          <x:t xml:space="preserve">Lignée Oni — chasseur du chapitre ninja de Killer of Killers</x:t>
        </x:is>
      </x:c>
      <x:c r="C101" s="106">
        <x:v>8</x:v>
      </x:c>
      <x:c r="D101" s="102" t="inlineStr">
        <x:is>
          <x:t xml:space="preserve">Arbitre au filet dense</x:t>
        </x:is>
      </x:c>
      <x:c r="E101" s="106">
        <x:v>2414</x:v>
      </x:c>
      <x:c r="F101" s="102" t="inlineStr">
        <x:is>
          <x:t xml:space="preserve">V6.13</x:t>
        </x:is>
      </x:c>
      <x:c r="G101" s="102" t="inlineStr">
        <x:is>
          <x:t xml:space="preserve">PNG_DISPONIBLE</x:t>
        </x:is>
      </x:c>
      <x:c r="H101" s="102" t="inlineStr">
        <x:is>
          <x:t xml:space="preserve">Conservée hors main</x:t>
        </x:is>
      </x:c>
      <x:c r="I101" s="106" t="b">
        <x:v>0</x:v>
      </x:c>
      <x:c r="J101" s="106" t="b">
        <x:v>0</x:v>
      </x:c>
      <x:c r="K101" s="106" t="b">
        <x:v>0</x:v>
      </x:c>
      <x:c r="L101" s="102" t="inlineStr">
        <x:is>
          <x:t xml:space="preserve">public/game/production/enforcers-v613/oni-kok/enforcers-comics-08.png</x:t>
        </x:is>
      </x:c>
      <x:c r="M101" s="102" t="inlineStr">
        <x:is>
          <x:t xml:space="preserve">2762445ffdf51f87ec334df48f30d025cfa5b41a9b2d7db6f41ca42227b5c312</x:t>
        </x:is>
      </x:c>
      <x:c r="N101" s="102" t="inlineStr">
        <x:is>
          <x:t xml:space="preserve">Pose fixe et disponibilité vérifiées ; animation, placement et canon 1:1 ne sont pas déduits de cette image.</x:t>
        </x:is>
      </x:c>
    </x:row>
    <x:row r="102" ht="64" customHeight="1">
      <x:c r="A102" s="102" t="inlineStr">
        <x:is>
          <x:t xml:space="preserve">oni-kok--enforcers-comics-09</x:t>
        </x:is>
      </x:c>
      <x:c r="B102" s="102" t="inlineStr">
        <x:is>
          <x:t xml:space="preserve">Lignée Oni — chasseur du chapitre ninja de Killer of Killers</x:t>
        </x:is>
      </x:c>
      <x:c r="C102" s="106">
        <x:v>9</x:v>
      </x:c>
      <x:c r="D102" s="102" t="inlineStr">
        <x:is>
          <x:t xml:space="preserve">Vétéran aux gravures usées</x:t>
        </x:is>
      </x:c>
      <x:c r="E102" s="106">
        <x:v>2415</x:v>
      </x:c>
      <x:c r="F102" s="102" t="inlineStr">
        <x:is>
          <x:t xml:space="preserve">V6.13</x:t>
        </x:is>
      </x:c>
      <x:c r="G102" s="102" t="inlineStr">
        <x:is>
          <x:t xml:space="preserve">PNG_DISPONIBLE</x:t>
        </x:is>
      </x:c>
      <x:c r="H102" s="102" t="inlineStr">
        <x:is>
          <x:t xml:space="preserve">Conservée hors main</x:t>
        </x:is>
      </x:c>
      <x:c r="I102" s="106" t="b">
        <x:v>0</x:v>
      </x:c>
      <x:c r="J102" s="106" t="b">
        <x:v>0</x:v>
      </x:c>
      <x:c r="K102" s="106" t="b">
        <x:v>0</x:v>
      </x:c>
      <x:c r="L102" s="102" t="inlineStr">
        <x:is>
          <x:t xml:space="preserve">public/game/production/enforcers-v613/oni-kok/enforcers-comics-09.png</x:t>
        </x:is>
      </x:c>
      <x:c r="M102" s="102" t="inlineStr">
        <x:is>
          <x:t xml:space="preserve">fe46f1356617ec287773b6d8a815dd2e19d09c7b325c8b98107da9e07da05dd1</x:t>
        </x:is>
      </x:c>
      <x:c r="N102" s="102" t="inlineStr">
        <x:is>
          <x:t xml:space="preserve">Pose fixe et disponibilité vérifiées ; animation, placement et canon 1:1 ne sont pas déduits de cette image.</x:t>
        </x:is>
      </x:c>
    </x:row>
    <x:row r="103" ht="64" customHeight="1">
      <x:c r="A103" s="102" t="inlineStr">
        <x:is>
          <x:t xml:space="preserve">grendel-kok--enforcers-comics-08</x:t>
        </x:is>
      </x:c>
      <x:c r="B103" s="102" t="inlineStr">
        <x:is>
          <x:t xml:space="preserve">Lignée Grendel / Jotun — chasseur viking de Killer of Killers</x:t>
        </x:is>
      </x:c>
      <x:c r="C103" s="106">
        <x:v>8</x:v>
      </x:c>
      <x:c r="D103" s="102" t="inlineStr">
        <x:is>
          <x:t xml:space="preserve">Arbitre au filet dense</x:t>
        </x:is>
      </x:c>
      <x:c r="E103" s="106">
        <x:v>2614</x:v>
      </x:c>
      <x:c r="F103" s="102" t="inlineStr">
        <x:is>
          <x:t xml:space="preserve">V6.13</x:t>
        </x:is>
      </x:c>
      <x:c r="G103" s="102" t="inlineStr">
        <x:is>
          <x:t xml:space="preserve">PNG_DISPONIBLE</x:t>
        </x:is>
      </x:c>
      <x:c r="H103" s="102" t="inlineStr">
        <x:is>
          <x:t xml:space="preserve">Conservée hors main</x:t>
        </x:is>
      </x:c>
      <x:c r="I103" s="106" t="b">
        <x:v>0</x:v>
      </x:c>
      <x:c r="J103" s="106" t="b">
        <x:v>0</x:v>
      </x:c>
      <x:c r="K103" s="106" t="b">
        <x:v>0</x:v>
      </x:c>
      <x:c r="L103" s="102" t="inlineStr">
        <x:is>
          <x:t xml:space="preserve">public/game/production/enforcers-v613/grendel-kok/enforcers-comics-08.png</x:t>
        </x:is>
      </x:c>
      <x:c r="M103" s="102" t="inlineStr">
        <x:is>
          <x:t xml:space="preserve">98b24734e16d0ebe6edb58f344cae7192f3bb2a0ae10d742ca46a0377301e842</x:t>
        </x:is>
      </x:c>
      <x:c r="N103" s="102" t="inlineStr">
        <x:is>
          <x:t xml:space="preserve">Pose fixe et disponibilité vérifiées ; animation, placement et canon 1:1 ne sont pas déduits de cette image.</x:t>
        </x:is>
      </x:c>
    </x:row>
    <x:row r="104" ht="64" customHeight="1">
      <x:c r="A104" s="102" t="inlineStr">
        <x:is>
          <x:t xml:space="preserve">grendel-kok--enforcers-comics-09</x:t>
        </x:is>
      </x:c>
      <x:c r="B104" s="102" t="inlineStr">
        <x:is>
          <x:t xml:space="preserve">Lignée Grendel / Jotun — chasseur viking de Killer of Killers</x:t>
        </x:is>
      </x:c>
      <x:c r="C104" s="106">
        <x:v>9</x:v>
      </x:c>
      <x:c r="D104" s="102" t="inlineStr">
        <x:is>
          <x:t xml:space="preserve">Vétéran aux gravures usées</x:t>
        </x:is>
      </x:c>
      <x:c r="E104" s="106">
        <x:v>2615</x:v>
      </x:c>
      <x:c r="F104" s="102" t="inlineStr">
        <x:is>
          <x:t xml:space="preserve">V6.13</x:t>
        </x:is>
      </x:c>
      <x:c r="G104" s="102" t="inlineStr">
        <x:is>
          <x:t xml:space="preserve">PNG_DISPONIBLE</x:t>
        </x:is>
      </x:c>
      <x:c r="H104" s="102" t="inlineStr">
        <x:is>
          <x:t xml:space="preserve">Conservée hors main</x:t>
        </x:is>
      </x:c>
      <x:c r="I104" s="106" t="b">
        <x:v>0</x:v>
      </x:c>
      <x:c r="J104" s="106" t="b">
        <x:v>0</x:v>
      </x:c>
      <x:c r="K104" s="106" t="b">
        <x:v>0</x:v>
      </x:c>
      <x:c r="L104" s="102" t="inlineStr">
        <x:is>
          <x:t xml:space="preserve">public/game/production/enforcers-v613/grendel-kok/enforcers-comics-09.png</x:t>
        </x:is>
      </x:c>
      <x:c r="M104" s="102" t="inlineStr">
        <x:is>
          <x:t xml:space="preserve">ea88c2062df52b06db63cfc62f86dadfe0154d2124fb523f443b3f7d5d77b935</x:t>
        </x:is>
      </x:c>
      <x:c r="N104" s="102" t="inlineStr">
        <x:is>
          <x:t xml:space="preserve">Pose fixe et disponibilité vérifiées ; animation, placement et canon 1:1 ne sont pas déduits de cette image.</x:t>
        </x:is>
      </x:c>
    </x:row>
    <x:row r="105" ht="64" customHeight="1">
      <x:c r="A105" s="102" t="inlineStr">
        <x:is>
          <x:t xml:space="preserve">alpha--enforcers-comics-08</x:t>
        </x:is>
      </x:c>
      <x:c r="B105" s="102" t="inlineStr">
        <x:is>
          <x:t xml:space="preserve">Lignée héritière de l’Alpha</x:t>
        </x:is>
      </x:c>
      <x:c r="C105" s="106">
        <x:v>8</x:v>
      </x:c>
      <x:c r="D105" s="102" t="inlineStr">
        <x:is>
          <x:t xml:space="preserve">Arbitre au filet dense</x:t>
        </x:is>
      </x:c>
      <x:c r="E105" s="106">
        <x:v>2814</x:v>
      </x:c>
      <x:c r="F105" s="102" t="inlineStr">
        <x:is>
          <x:t xml:space="preserve">V6.13</x:t>
        </x:is>
      </x:c>
      <x:c r="G105" s="102" t="inlineStr">
        <x:is>
          <x:t xml:space="preserve">PNG_DISPONIBLE</x:t>
        </x:is>
      </x:c>
      <x:c r="H105" s="102" t="inlineStr">
        <x:is>
          <x:t xml:space="preserve">Conservée hors main</x:t>
        </x:is>
      </x:c>
      <x:c r="I105" s="106" t="b">
        <x:v>0</x:v>
      </x:c>
      <x:c r="J105" s="106" t="b">
        <x:v>0</x:v>
      </x:c>
      <x:c r="K105" s="106" t="b">
        <x:v>0</x:v>
      </x:c>
      <x:c r="L105" s="102" t="inlineStr">
        <x:is>
          <x:t xml:space="preserve">public/game/production/enforcers-v613/alpha/enforcers-comics-08.png</x:t>
        </x:is>
      </x:c>
      <x:c r="M105" s="102" t="inlineStr">
        <x:is>
          <x:t xml:space="preserve">f5322142951b86a8cb5fdfe1701b769925d40c97d692086bd684db2d2ba78f52</x:t>
        </x:is>
      </x:c>
      <x:c r="N105" s="102" t="inlineStr">
        <x:is>
          <x:t xml:space="preserve">Pose fixe et disponibilité vérifiées ; animation, placement et canon 1:1 ne sont pas déduits de cette image.</x:t>
        </x:is>
      </x:c>
    </x:row>
    <x:row r="106" ht="64" customHeight="1">
      <x:c r="A106" s="102" t="inlineStr">
        <x:is>
          <x:t xml:space="preserve">alpha--enforcers-comics-09</x:t>
        </x:is>
      </x:c>
      <x:c r="B106" s="102" t="inlineStr">
        <x:is>
          <x:t xml:space="preserve">Lignée héritière de l’Alpha</x:t>
        </x:is>
      </x:c>
      <x:c r="C106" s="106">
        <x:v>9</x:v>
      </x:c>
      <x:c r="D106" s="102" t="inlineStr">
        <x:is>
          <x:t xml:space="preserve">Vétéran aux gravures usées</x:t>
        </x:is>
      </x:c>
      <x:c r="E106" s="106">
        <x:v>2815</x:v>
      </x:c>
      <x:c r="F106" s="102" t="inlineStr">
        <x:is>
          <x:t xml:space="preserve">V6.13</x:t>
        </x:is>
      </x:c>
      <x:c r="G106" s="102" t="inlineStr">
        <x:is>
          <x:t xml:space="preserve">PNG_DISPONIBLE</x:t>
        </x:is>
      </x:c>
      <x:c r="H106" s="102" t="inlineStr">
        <x:is>
          <x:t xml:space="preserve">Conservée hors main</x:t>
        </x:is>
      </x:c>
      <x:c r="I106" s="106" t="b">
        <x:v>0</x:v>
      </x:c>
      <x:c r="J106" s="106" t="b">
        <x:v>0</x:v>
      </x:c>
      <x:c r="K106" s="106" t="b">
        <x:v>0</x:v>
      </x:c>
      <x:c r="L106" s="102" t="inlineStr">
        <x:is>
          <x:t xml:space="preserve">public/game/production/enforcers-v613/alpha/enforcers-comics-09.png</x:t>
        </x:is>
      </x:c>
      <x:c r="M106" s="102" t="inlineStr">
        <x:is>
          <x:t xml:space="preserve">40a8f3b415b9de34ed07ac6a2bfd512b144c852829a942dbcbb27252f2889e43</x:t>
        </x:is>
      </x:c>
      <x:c r="N106" s="102" t="inlineStr">
        <x:is>
          <x:t xml:space="preserve">Pose fixe et disponibilité vérifiées ; animation, placement et canon 1:1 ne sont pas déduits de cette image.</x:t>
        </x:is>
      </x:c>
    </x:row>
    <x:row r="107" ht="64" customHeight="1">
      <x:c r="A107" s="102" t="inlineStr">
        <x:is>
          <x:t xml:space="preserve">bionic--enforcers-comics-08</x:t>
        </x:is>
      </x:c>
      <x:c r="B107" s="102" t="inlineStr">
        <x:is>
          <x:t xml:space="preserve">Faction des Yautja bioniques</x:t>
        </x:is>
      </x:c>
      <x:c r="C107" s="106">
        <x:v>8</x:v>
      </x:c>
      <x:c r="D107" s="102" t="inlineStr">
        <x:is>
          <x:t xml:space="preserve">Arbitre au filet dense</x:t>
        </x:is>
      </x:c>
      <x:c r="E107" s="106">
        <x:v>3014</x:v>
      </x:c>
      <x:c r="F107" s="102" t="inlineStr">
        <x:is>
          <x:t xml:space="preserve">V6.13</x:t>
        </x:is>
      </x:c>
      <x:c r="G107" s="102" t="inlineStr">
        <x:is>
          <x:t xml:space="preserve">PNG_DISPONIBLE</x:t>
        </x:is>
      </x:c>
      <x:c r="H107" s="102" t="inlineStr">
        <x:is>
          <x:t xml:space="preserve">Conservée hors main</x:t>
        </x:is>
      </x:c>
      <x:c r="I107" s="106" t="b">
        <x:v>0</x:v>
      </x:c>
      <x:c r="J107" s="106" t="b">
        <x:v>0</x:v>
      </x:c>
      <x:c r="K107" s="106" t="b">
        <x:v>0</x:v>
      </x:c>
      <x:c r="L107" s="102" t="inlineStr">
        <x:is>
          <x:t xml:space="preserve">public/game/production/enforcers-v613/bionic/enforcers-comics-08.png</x:t>
        </x:is>
      </x:c>
      <x:c r="M107" s="102" t="inlineStr">
        <x:is>
          <x:t xml:space="preserve">86adc6526cbd4ee51592d4d7abcb6b1e3c21dfb2a9d223fe7612150167bf3805</x:t>
        </x:is>
      </x:c>
      <x:c r="N107" s="102" t="inlineStr">
        <x:is>
          <x:t xml:space="preserve">Pose fixe et disponibilité vérifiées ; animation, placement et canon 1:1 ne sont pas déduits de cette image.</x:t>
        </x:is>
      </x:c>
    </x:row>
    <x:row r="108" ht="64" customHeight="1">
      <x:c r="A108" s="102" t="inlineStr">
        <x:is>
          <x:t xml:space="preserve">bionic--enforcers-comics-09</x:t>
        </x:is>
      </x:c>
      <x:c r="B108" s="102" t="inlineStr">
        <x:is>
          <x:t xml:space="preserve">Faction des Yautja bioniques</x:t>
        </x:is>
      </x:c>
      <x:c r="C108" s="106">
        <x:v>9</x:v>
      </x:c>
      <x:c r="D108" s="102" t="inlineStr">
        <x:is>
          <x:t xml:space="preserve">Vétéran aux gravures usées</x:t>
        </x:is>
      </x:c>
      <x:c r="E108" s="106">
        <x:v>3015</x:v>
      </x:c>
      <x:c r="F108" s="102" t="inlineStr">
        <x:is>
          <x:t xml:space="preserve">V6.13</x:t>
        </x:is>
      </x:c>
      <x:c r="G108" s="102" t="inlineStr">
        <x:is>
          <x:t xml:space="preserve">PNG_DISPONIBLE</x:t>
        </x:is>
      </x:c>
      <x:c r="H108" s="102" t="inlineStr">
        <x:is>
          <x:t xml:space="preserve">Conservée hors main</x:t>
        </x:is>
      </x:c>
      <x:c r="I108" s="106" t="b">
        <x:v>0</x:v>
      </x:c>
      <x:c r="J108" s="106" t="b">
        <x:v>0</x:v>
      </x:c>
      <x:c r="K108" s="106" t="b">
        <x:v>0</x:v>
      </x:c>
      <x:c r="L108" s="102" t="inlineStr">
        <x:is>
          <x:t xml:space="preserve">public/game/production/enforcers-v613/bionic/enforcers-comics-09.png</x:t>
        </x:is>
      </x:c>
      <x:c r="M108" s="102" t="inlineStr">
        <x:is>
          <x:t xml:space="preserve">42c8874595ea5bac2126d436b085a968b2da3b95a1d8f4a2efc6d8fa7ef2c77a</x:t>
        </x:is>
      </x:c>
      <x:c r="N108" s="102" t="inlineStr">
        <x:is>
          <x:t xml:space="preserve">Pose fixe et disponibilité vérifiées ; animation, placement et canon 1:1 ne sont pas déduits de cette image.</x:t>
        </x:is>
      </x:c>
    </x:row>
    <x:row r="109" ht="64" customHeight="1">
      <x:c r="A109" s="102" t="inlineStr">
        <x:is>
          <x:t xml:space="preserve">four-armed--enforcers-comics-08</x:t>
        </x:is>
      </x:c>
      <x:c r="B109" s="102" t="inlineStr">
        <x:is>
          <x:t xml:space="preserve">Lignée des Quatre-Bras</x:t>
        </x:is>
      </x:c>
      <x:c r="C109" s="106">
        <x:v>8</x:v>
      </x:c>
      <x:c r="D109" s="102" t="inlineStr">
        <x:is>
          <x:t xml:space="preserve">Arbitre au filet dense</x:t>
        </x:is>
      </x:c>
      <x:c r="E109" s="106">
        <x:v>3214</x:v>
      </x:c>
      <x:c r="F109" s="102" t="inlineStr">
        <x:is>
          <x:t xml:space="preserve">V6.13</x:t>
        </x:is>
      </x:c>
      <x:c r="G109" s="102" t="inlineStr">
        <x:is>
          <x:t xml:space="preserve">PNG_DISPONIBLE</x:t>
        </x:is>
      </x:c>
      <x:c r="H109" s="102" t="inlineStr">
        <x:is>
          <x:t xml:space="preserve">Conservée hors main</x:t>
        </x:is>
      </x:c>
      <x:c r="I109" s="106" t="b">
        <x:v>0</x:v>
      </x:c>
      <x:c r="J109" s="106" t="b">
        <x:v>0</x:v>
      </x:c>
      <x:c r="K109" s="106" t="b">
        <x:v>0</x:v>
      </x:c>
      <x:c r="L109" s="102" t="inlineStr">
        <x:is>
          <x:t xml:space="preserve">public/game/production/enforcers-v613/four-armed/enforcers-comics-08.png</x:t>
        </x:is>
      </x:c>
      <x:c r="M109" s="102" t="inlineStr">
        <x:is>
          <x:t xml:space="preserve">f5b57aba4470ba90b8f8c5f12dfd3076095971593469ff1113ab25f139259dc7</x:t>
        </x:is>
      </x:c>
      <x:c r="N109" s="102" t="inlineStr">
        <x:is>
          <x:t xml:space="preserve">Pose fixe et disponibilité vérifiées ; animation, placement et canon 1:1 ne sont pas déduits de cette image.</x:t>
        </x:is>
      </x:c>
    </x:row>
    <x:row r="110" ht="64" customHeight="1">
      <x:c r="A110" s="102" t="inlineStr">
        <x:is>
          <x:t xml:space="preserve">four-armed--enforcers-comics-09</x:t>
        </x:is>
      </x:c>
      <x:c r="B110" s="102" t="inlineStr">
        <x:is>
          <x:t xml:space="preserve">Lignée des Quatre-Bras</x:t>
        </x:is>
      </x:c>
      <x:c r="C110" s="106">
        <x:v>9</x:v>
      </x:c>
      <x:c r="D110" s="102" t="inlineStr">
        <x:is>
          <x:t xml:space="preserve">Vétéran aux gravures usées</x:t>
        </x:is>
      </x:c>
      <x:c r="E110" s="106">
        <x:v>3215</x:v>
      </x:c>
      <x:c r="F110" s="102" t="inlineStr">
        <x:is>
          <x:t xml:space="preserve">V6.13</x:t>
        </x:is>
      </x:c>
      <x:c r="G110" s="102" t="inlineStr">
        <x:is>
          <x:t xml:space="preserve">PNG_DISPONIBLE</x:t>
        </x:is>
      </x:c>
      <x:c r="H110" s="102" t="inlineStr">
        <x:is>
          <x:t xml:space="preserve">Conservée hors main</x:t>
        </x:is>
      </x:c>
      <x:c r="I110" s="106" t="b">
        <x:v>0</x:v>
      </x:c>
      <x:c r="J110" s="106" t="b">
        <x:v>0</x:v>
      </x:c>
      <x:c r="K110" s="106" t="b">
        <x:v>0</x:v>
      </x:c>
      <x:c r="L110" s="102" t="inlineStr">
        <x:is>
          <x:t xml:space="preserve">public/game/production/enforcers-v613/four-armed/enforcers-comics-09.png</x:t>
        </x:is>
      </x:c>
      <x:c r="M110" s="102" t="inlineStr">
        <x:is>
          <x:t xml:space="preserve">9f682b253215dab9cc6ff0da7f31fe5a1c3be45c3d4c190044511b4b75493bce</x:t>
        </x:is>
      </x:c>
      <x:c r="N110" s="102" t="inlineStr">
        <x:is>
          <x:t xml:space="preserve">Pose fixe et disponibilité vérifiées ; animation, placement et canon 1:1 ne sont pas déduits de cette image.</x:t>
        </x:is>
      </x:c>
    </x:row>
    <x:row r="111" ht="64" customHeight="1">
      <x:c r="A111" s="102" t="inlineStr">
        <x:is>
          <x:t xml:space="preserve">human-accepted--enforcers-comics-08</x:t>
        </x:is>
      </x:c>
      <x:c r="B111" s="102" t="inlineStr">
        <x:is>
          <x:t xml:space="preserve">Humains acceptés par les Yautja</x:t>
        </x:is>
      </x:c>
      <x:c r="C111" s="106">
        <x:v>8</x:v>
      </x:c>
      <x:c r="D111" s="102" t="inlineStr">
        <x:is>
          <x:t xml:space="preserve">Arbitre au filet dense</x:t>
        </x:is>
      </x:c>
      <x:c r="E111" s="106">
        <x:v>3414</x:v>
      </x:c>
      <x:c r="F111" s="102" t="inlineStr">
        <x:is>
          <x:t xml:space="preserve">V6.13</x:t>
        </x:is>
      </x:c>
      <x:c r="G111" s="102" t="inlineStr">
        <x:is>
          <x:t xml:space="preserve">PNG_DISPONIBLE</x:t>
        </x:is>
      </x:c>
      <x:c r="H111" s="102" t="inlineStr">
        <x:is>
          <x:t xml:space="preserve">Conservée hors main</x:t>
        </x:is>
      </x:c>
      <x:c r="I111" s="106" t="b">
        <x:v>0</x:v>
      </x:c>
      <x:c r="J111" s="106" t="b">
        <x:v>0</x:v>
      </x:c>
      <x:c r="K111" s="106" t="b">
        <x:v>0</x:v>
      </x:c>
      <x:c r="L111" s="102" t="inlineStr">
        <x:is>
          <x:t xml:space="preserve">public/game/production/enforcers-v613/human-accepted/enforcers-comics-08.png</x:t>
        </x:is>
      </x:c>
      <x:c r="M111" s="102" t="inlineStr">
        <x:is>
          <x:t xml:space="preserve">032f5e30b5a955b06b3e57fe1e05c1ef236d1c01c632eea7d7a8aa11d258214f</x:t>
        </x:is>
      </x:c>
      <x:c r="N111" s="102" t="inlineStr">
        <x:is>
          <x:t xml:space="preserve">Pose fixe et disponibilité vérifiées ; animation, placement et canon 1:1 ne sont pas déduits de cette image.</x:t>
        </x:is>
      </x:c>
    </x:row>
    <x:row r="112" ht="64" customHeight="1">
      <x:c r="A112" s="102" t="inlineStr">
        <x:is>
          <x:t xml:space="preserve">human-accepted--enforcers-comics-09</x:t>
        </x:is>
      </x:c>
      <x:c r="B112" s="102" t="inlineStr">
        <x:is>
          <x:t xml:space="preserve">Humains acceptés par les Yautja</x:t>
        </x:is>
      </x:c>
      <x:c r="C112" s="106">
        <x:v>9</x:v>
      </x:c>
      <x:c r="D112" s="102" t="inlineStr">
        <x:is>
          <x:t xml:space="preserve">Vétéran aux gravures usées</x:t>
        </x:is>
      </x:c>
      <x:c r="E112" s="106">
        <x:v>3415</x:v>
      </x:c>
      <x:c r="F112" s="102" t="inlineStr">
        <x:is>
          <x:t xml:space="preserve">V6.13</x:t>
        </x:is>
      </x:c>
      <x:c r="G112" s="102" t="inlineStr">
        <x:is>
          <x:t xml:space="preserve">PNG_DISPONIBLE</x:t>
        </x:is>
      </x:c>
      <x:c r="H112" s="102" t="inlineStr">
        <x:is>
          <x:t xml:space="preserve">Conservée hors main</x:t>
        </x:is>
      </x:c>
      <x:c r="I112" s="106" t="b">
        <x:v>0</x:v>
      </x:c>
      <x:c r="J112" s="106" t="b">
        <x:v>0</x:v>
      </x:c>
      <x:c r="K112" s="106" t="b">
        <x:v>0</x:v>
      </x:c>
      <x:c r="L112" s="102" t="inlineStr">
        <x:is>
          <x:t xml:space="preserve">public/game/production/enforcers-v613/human-accepted/enforcers-comics-09.png</x:t>
        </x:is>
      </x:c>
      <x:c r="M112" s="102" t="inlineStr">
        <x:is>
          <x:t xml:space="preserve">c1cc00cedb372dd738537225fcb13e15ee5938325a47e02adea8b9ee08b7eb6c</x:t>
        </x:is>
      </x:c>
      <x:c r="N112" s="102" t="inlineStr">
        <x:is>
          <x:t xml:space="preserve">Pose fixe et disponibilité vérifiées ; animation, placement et canon 1:1 ne sont pas déduits de cette image.</x:t>
        </x:is>
      </x:c>
    </x:row>
    <x:row r="113" ht="64" customHeight="1">
      <x:c r="A113" s="102" t="inlineStr">
        <x:is>
          <x:t xml:space="preserve">super-predators--enforcers-comics-10</x:t>
        </x:is>
      </x:c>
      <x:c r="B113" s="102" t="inlineStr">
        <x:is>
          <x:t xml:space="preserve">Lignée des Super Predators</x:t>
        </x:is>
      </x:c>
      <x:c r="C113" s="106">
        <x:v>10</x:v>
      </x:c>
      <x:c r="D113" s="102" t="inlineStr">
        <x:is>
          <x:t xml:space="preserve">Chef de poursuite</x:t>
        </x:is>
      </x:c>
      <x:c r="E113" s="106">
        <x:v>16</x:v>
      </x:c>
      <x:c r="F113" s="102" t="inlineStr">
        <x:is>
          <x:t xml:space="preserve">SOURCE_MASTER_V613</x:t>
        </x:is>
      </x:c>
      <x:c r="G113" s="102" t="inlineStr">
        <x:is>
          <x:t xml:space="preserve">MANQUANT_PNG</x:t>
        </x:is>
      </x:c>
      <x:c r="H113" s="102" t="inlineStr">
        <x:is>
          <x:t xml:space="preserve">Pas faite</x:t>
        </x:is>
      </x:c>
      <x:c r="I113" s="106" t="b">
        <x:v>0</x:v>
      </x:c>
      <x:c r="J113" s="106" t="b">
        <x:v>0</x:v>
      </x:c>
      <x:c r="K113" s="106" t="b">
        <x:v>0</x:v>
      </x:c>
      <x:c r="L113" s="102" t="inlineStr">
        <x:is>
          <x:t xml:space="preserve"/>
        </x:is>
      </x:c>
      <x:c r="M113" s="102" t="inlineStr">
        <x:is>
          <x:t xml:space="preserve"/>
        </x:is>
      </x:c>
      <x:c r="N113" s="102" t="inlineStr">
        <x:is>
          <x:t xml:space="preserve">Produire le PNG à partir de la fiche, puis sauvegarder et intégrer</x:t>
        </x:is>
      </x:c>
    </x:row>
    <x:row r="114" ht="64" customHeight="1">
      <x:c r="A114" s="102" t="inlineStr">
        <x:is>
          <x:t xml:space="preserve">feral--enforcers-comics-10</x:t>
        </x:is>
      </x:c>
      <x:c r="B114" s="102" t="inlineStr">
        <x:is>
          <x:t xml:space="preserve">Lignée Feral</x:t>
        </x:is>
      </x:c>
      <x:c r="C114" s="106">
        <x:v>10</x:v>
      </x:c>
      <x:c r="D114" s="102" t="inlineStr">
        <x:is>
          <x:t xml:space="preserve">Chef de poursuite</x:t>
        </x:is>
      </x:c>
      <x:c r="E114" s="106">
        <x:v>216</x:v>
      </x:c>
      <x:c r="F114" s="102" t="inlineStr">
        <x:is>
          <x:t xml:space="preserve">SOURCE_MASTER_V613</x:t>
        </x:is>
      </x:c>
      <x:c r="G114" s="102" t="inlineStr">
        <x:is>
          <x:t xml:space="preserve">MANQUANT_PNG</x:t>
        </x:is>
      </x:c>
      <x:c r="H114" s="102" t="inlineStr">
        <x:is>
          <x:t xml:space="preserve">Pas faite</x:t>
        </x:is>
      </x:c>
      <x:c r="I114" s="106" t="b">
        <x:v>0</x:v>
      </x:c>
      <x:c r="J114" s="106" t="b">
        <x:v>0</x:v>
      </x:c>
      <x:c r="K114" s="106" t="b">
        <x:v>0</x:v>
      </x:c>
      <x:c r="L114" s="102" t="inlineStr">
        <x:is>
          <x:t xml:space="preserve"/>
        </x:is>
      </x:c>
      <x:c r="M114" s="102" t="inlineStr">
        <x:is>
          <x:t xml:space="preserve"/>
        </x:is>
      </x:c>
      <x:c r="N114" s="102" t="inlineStr">
        <x:is>
          <x:t xml:space="preserve">Produire le PNG à partir de la fiche, puis sauvegarder et intégrer</x:t>
        </x:is>
      </x:c>
    </x:row>
    <x:row r="115" ht="64" customHeight="1">
      <x:c r="A115" s="102" t="inlineStr">
        <x:is>
          <x:t xml:space="preserve">augmentes-assassin--enforcers-comics-10</x:t>
        </x:is>
      </x:c>
      <x:c r="B115" s="102" t="inlineStr">
        <x:is>
          <x:t xml:space="preserve">Cohorte des Augmentés — base Assassin</x:t>
        </x:is>
      </x:c>
      <x:c r="C115" s="106">
        <x:v>10</x:v>
      </x:c>
      <x:c r="D115" s="102" t="inlineStr">
        <x:is>
          <x:t xml:space="preserve">Chef de poursuite</x:t>
        </x:is>
      </x:c>
      <x:c r="E115" s="106">
        <x:v>416</x:v>
      </x:c>
      <x:c r="F115" s="102" t="inlineStr">
        <x:is>
          <x:t xml:space="preserve">SOURCE_MASTER_V613</x:t>
        </x:is>
      </x:c>
      <x:c r="G115" s="102" t="inlineStr">
        <x:is>
          <x:t xml:space="preserve">MANQUANT_PNG</x:t>
        </x:is>
      </x:c>
      <x:c r="H115" s="102" t="inlineStr">
        <x:is>
          <x:t xml:space="preserve">Pas faite</x:t>
        </x:is>
      </x:c>
      <x:c r="I115" s="106" t="b">
        <x:v>0</x:v>
      </x:c>
      <x:c r="J115" s="106" t="b">
        <x:v>0</x:v>
      </x:c>
      <x:c r="K115" s="106" t="b">
        <x:v>0</x:v>
      </x:c>
      <x:c r="L115" s="102" t="inlineStr">
        <x:is>
          <x:t xml:space="preserve"/>
        </x:is>
      </x:c>
      <x:c r="M115" s="102" t="inlineStr">
        <x:is>
          <x:t xml:space="preserve"/>
        </x:is>
      </x:c>
      <x:c r="N115" s="102" t="inlineStr">
        <x:is>
          <x:t xml:space="preserve">Produire le PNG à partir de la fiche, puis sauvegarder et intégrer</x:t>
        </x:is>
      </x:c>
    </x:row>
    <x:row r="116" ht="64" customHeight="1">
      <x:c r="A116" s="102" t="inlineStr">
        <x:is>
          <x:t xml:space="preserve">spiked-tail--enforcers-comics-10</x:t>
        </x:is>
      </x:c>
      <x:c r="B116" s="102" t="inlineStr">
        <x:is>
          <x:t xml:space="preserve">Lignée Spiked Tail</x:t>
        </x:is>
      </x:c>
      <x:c r="C116" s="106">
        <x:v>10</x:v>
      </x:c>
      <x:c r="D116" s="102" t="inlineStr">
        <x:is>
          <x:t xml:space="preserve">Chef de poursuite</x:t>
        </x:is>
      </x:c>
      <x:c r="E116" s="106">
        <x:v>616</x:v>
      </x:c>
      <x:c r="F116" s="102" t="inlineStr">
        <x:is>
          <x:t xml:space="preserve">SOURCE_MASTER_V613</x:t>
        </x:is>
      </x:c>
      <x:c r="G116" s="102" t="inlineStr">
        <x:is>
          <x:t xml:space="preserve">MANQUANT_PNG</x:t>
        </x:is>
      </x:c>
      <x:c r="H116" s="102" t="inlineStr">
        <x:is>
          <x:t xml:space="preserve">Pas faite</x:t>
        </x:is>
      </x:c>
      <x:c r="I116" s="106" t="b">
        <x:v>0</x:v>
      </x:c>
      <x:c r="J116" s="106" t="b">
        <x:v>0</x:v>
      </x:c>
      <x:c r="K116" s="106" t="b">
        <x:v>0</x:v>
      </x:c>
      <x:c r="L116" s="102" t="inlineStr">
        <x:is>
          <x:t xml:space="preserve"/>
        </x:is>
      </x:c>
      <x:c r="M116" s="102" t="inlineStr">
        <x:is>
          <x:t xml:space="preserve"/>
        </x:is>
      </x:c>
      <x:c r="N116" s="102" t="inlineStr">
        <x:is>
          <x:t xml:space="preserve">Produire le PNG à partir de la fiche, puis sauvegarder et intégrer</x:t>
        </x:is>
      </x:c>
    </x:row>
    <x:row r="117" ht="64" customHeight="1">
      <x:c r="A117" s="102" t="inlineStr">
        <x:is>
          <x:t xml:space="preserve">hornhead--enforcers-comics-10</x:t>
        </x:is>
      </x:c>
      <x:c r="B117" s="102" t="inlineStr">
        <x:is>
          <x:t xml:space="preserve">Lignée Hornhead</x:t>
        </x:is>
      </x:c>
      <x:c r="C117" s="106">
        <x:v>10</x:v>
      </x:c>
      <x:c r="D117" s="102" t="inlineStr">
        <x:is>
          <x:t xml:space="preserve">Chef de poursuite</x:t>
        </x:is>
      </x:c>
      <x:c r="E117" s="106">
        <x:v>816</x:v>
      </x:c>
      <x:c r="F117" s="102" t="inlineStr">
        <x:is>
          <x:t xml:space="preserve">SOURCE_MASTER_V613</x:t>
        </x:is>
      </x:c>
      <x:c r="G117" s="102" t="inlineStr">
        <x:is>
          <x:t xml:space="preserve">MANQUANT_PNG</x:t>
        </x:is>
      </x:c>
      <x:c r="H117" s="102" t="inlineStr">
        <x:is>
          <x:t xml:space="preserve">Pas faite</x:t>
        </x:is>
      </x:c>
      <x:c r="I117" s="106" t="b">
        <x:v>0</x:v>
      </x:c>
      <x:c r="J117" s="106" t="b">
        <x:v>0</x:v>
      </x:c>
      <x:c r="K117" s="106" t="b">
        <x:v>0</x:v>
      </x:c>
      <x:c r="L117" s="102" t="inlineStr">
        <x:is>
          <x:t xml:space="preserve"/>
        </x:is>
      </x:c>
      <x:c r="M117" s="102" t="inlineStr">
        <x:is>
          <x:t xml:space="preserve"/>
        </x:is>
      </x:c>
      <x:c r="N117" s="102" t="inlineStr">
        <x:is>
          <x:t xml:space="preserve">Produire le PNG à partir de la fiche, puis sauvegarder et intégrer</x:t>
        </x:is>
      </x:c>
    </x:row>
    <x:row r="118" ht="64" customHeight="1">
      <x:c r="A118" s="102" t="inlineStr">
        <x:is>
          <x:t xml:space="preserve">saar-keth--enforcers-comics-10</x:t>
        </x:is>
      </x:c>
      <x:c r="B118" s="102" t="inlineStr">
        <x:is>
          <x:t xml:space="preserve">Saar-Keth — Veilleurs des dunes</x:t>
        </x:is>
      </x:c>
      <x:c r="C118" s="106">
        <x:v>10</x:v>
      </x:c>
      <x:c r="D118" s="102" t="inlineStr">
        <x:is>
          <x:t xml:space="preserve">Chef de poursuite</x:t>
        </x:is>
      </x:c>
      <x:c r="E118" s="106">
        <x:v>1016</x:v>
      </x:c>
      <x:c r="F118" s="102" t="inlineStr">
        <x:is>
          <x:t xml:space="preserve">SOURCE_MASTER_V613</x:t>
        </x:is>
      </x:c>
      <x:c r="G118" s="102" t="inlineStr">
        <x:is>
          <x:t xml:space="preserve">MANQUANT_PNG</x:t>
        </x:is>
      </x:c>
      <x:c r="H118" s="102" t="inlineStr">
        <x:is>
          <x:t xml:space="preserve">Pas faite</x:t>
        </x:is>
      </x:c>
      <x:c r="I118" s="106" t="b">
        <x:v>0</x:v>
      </x:c>
      <x:c r="J118" s="106" t="b">
        <x:v>0</x:v>
      </x:c>
      <x:c r="K118" s="106" t="b">
        <x:v>0</x:v>
      </x:c>
      <x:c r="L118" s="102" t="inlineStr">
        <x:is>
          <x:t xml:space="preserve"/>
        </x:is>
      </x:c>
      <x:c r="M118" s="102" t="inlineStr">
        <x:is>
          <x:t xml:space="preserve"/>
        </x:is>
      </x:c>
      <x:c r="N118" s="102" t="inlineStr">
        <x:is>
          <x:t xml:space="preserve">Produire le PNG à partir de la fiche, puis sauvegarder et intégrer</x:t>
        </x:is>
      </x:c>
    </x:row>
    <x:row r="119" ht="64" customHeight="1">
      <x:c r="A119" s="102" t="inlineStr">
        <x:is>
          <x:t xml:space="preserve">ul-khar--enforcers-comics-10</x:t>
        </x:is>
      </x:c>
      <x:c r="B119" s="102" t="inlineStr">
        <x:is>
          <x:t xml:space="preserve">Ul-Khar — Habitants des forges profondes</x:t>
        </x:is>
      </x:c>
      <x:c r="C119" s="106">
        <x:v>10</x:v>
      </x:c>
      <x:c r="D119" s="102" t="inlineStr">
        <x:is>
          <x:t xml:space="preserve">Chef de poursuite</x:t>
        </x:is>
      </x:c>
      <x:c r="E119" s="106">
        <x:v>1216</x:v>
      </x:c>
      <x:c r="F119" s="102" t="inlineStr">
        <x:is>
          <x:t xml:space="preserve">SOURCE_MASTER_V613</x:t>
        </x:is>
      </x:c>
      <x:c r="G119" s="102" t="inlineStr">
        <x:is>
          <x:t xml:space="preserve">MANQUANT_PNG</x:t>
        </x:is>
      </x:c>
      <x:c r="H119" s="102" t="inlineStr">
        <x:is>
          <x:t xml:space="preserve">Pas faite</x:t>
        </x:is>
      </x:c>
      <x:c r="I119" s="106" t="b">
        <x:v>0</x:v>
      </x:c>
      <x:c r="J119" s="106" t="b">
        <x:v>0</x:v>
      </x:c>
      <x:c r="K119" s="106" t="b">
        <x:v>0</x:v>
      </x:c>
      <x:c r="L119" s="102" t="inlineStr">
        <x:is>
          <x:t xml:space="preserve"/>
        </x:is>
      </x:c>
      <x:c r="M119" s="102" t="inlineStr">
        <x:is>
          <x:t xml:space="preserve"/>
        </x:is>
      </x:c>
      <x:c r="N119" s="102" t="inlineStr">
        <x:is>
          <x:t xml:space="preserve">Produire le PNG à partir de la fiche, puis sauvegarder et intégrer</x:t>
        </x:is>
      </x:c>
    </x:row>
    <x:row r="120" ht="64" customHeight="1">
      <x:c r="A120" s="102" t="inlineStr">
        <x:is>
          <x:t xml:space="preserve">sha-rhess--enforcers-comics-10</x:t>
        </x:is>
      </x:c>
      <x:c r="B120" s="102" t="inlineStr">
        <x:is>
          <x:t xml:space="preserve">Sha-Rhess — Riverains des racines</x:t>
        </x:is>
      </x:c>
      <x:c r="C120" s="106">
        <x:v>10</x:v>
      </x:c>
      <x:c r="D120" s="102" t="inlineStr">
        <x:is>
          <x:t xml:space="preserve">Chef de poursuite</x:t>
        </x:is>
      </x:c>
      <x:c r="E120" s="106">
        <x:v>1416</x:v>
      </x:c>
      <x:c r="F120" s="102" t="inlineStr">
        <x:is>
          <x:t xml:space="preserve">SOURCE_MASTER_V613</x:t>
        </x:is>
      </x:c>
      <x:c r="G120" s="102" t="inlineStr">
        <x:is>
          <x:t xml:space="preserve">MANQUANT_PNG</x:t>
        </x:is>
      </x:c>
      <x:c r="H120" s="102" t="inlineStr">
        <x:is>
          <x:t xml:space="preserve">Pas faite</x:t>
        </x:is>
      </x:c>
      <x:c r="I120" s="106" t="b">
        <x:v>0</x:v>
      </x:c>
      <x:c r="J120" s="106" t="b">
        <x:v>0</x:v>
      </x:c>
      <x:c r="K120" s="106" t="b">
        <x:v>0</x:v>
      </x:c>
      <x:c r="L120" s="102" t="inlineStr">
        <x:is>
          <x:t xml:space="preserve"/>
        </x:is>
      </x:c>
      <x:c r="M120" s="102" t="inlineStr">
        <x:is>
          <x:t xml:space="preserve"/>
        </x:is>
      </x:c>
      <x:c r="N120" s="102" t="inlineStr">
        <x:is>
          <x:t xml:space="preserve">Produire le PNG à partir de la fiche, puis sauvegarder et intégrer</x:t>
        </x:is>
      </x:c>
    </x:row>
    <x:row r="121" ht="64" customHeight="1">
      <x:c r="A121" s="102" t="inlineStr">
        <x:is>
          <x:t xml:space="preserve">kaal-or--enforcers-comics-10</x:t>
        </x:is>
      </x:c>
      <x:c r="B121" s="102" t="inlineStr">
        <x:is>
          <x:t xml:space="preserve">Kaal-Or — Gens de la haute neige</x:t>
        </x:is>
      </x:c>
      <x:c r="C121" s="106">
        <x:v>10</x:v>
      </x:c>
      <x:c r="D121" s="102" t="inlineStr">
        <x:is>
          <x:t xml:space="preserve">Chef de poursuite</x:t>
        </x:is>
      </x:c>
      <x:c r="E121" s="106">
        <x:v>1616</x:v>
      </x:c>
      <x:c r="F121" s="102" t="inlineStr">
        <x:is>
          <x:t xml:space="preserve">SOURCE_MASTER_V613</x:t>
        </x:is>
      </x:c>
      <x:c r="G121" s="102" t="inlineStr">
        <x:is>
          <x:t xml:space="preserve">MANQUANT_PNG</x:t>
        </x:is>
      </x:c>
      <x:c r="H121" s="102" t="inlineStr">
        <x:is>
          <x:t xml:space="preserve">Pas faite</x:t>
        </x:is>
      </x:c>
      <x:c r="I121" s="106" t="b">
        <x:v>0</x:v>
      </x:c>
      <x:c r="J121" s="106" t="b">
        <x:v>0</x:v>
      </x:c>
      <x:c r="K121" s="106" t="b">
        <x:v>0</x:v>
      </x:c>
      <x:c r="L121" s="102" t="inlineStr">
        <x:is>
          <x:t xml:space="preserve"/>
        </x:is>
      </x:c>
      <x:c r="M121" s="102" t="inlineStr">
        <x:is>
          <x:t xml:space="preserve"/>
        </x:is>
      </x:c>
      <x:c r="N121" s="102" t="inlineStr">
        <x:is>
          <x:t xml:space="preserve">Produire le PNG à partir de la fiche, puis sauvegarder et intégrer</x:t>
        </x:is>
      </x:c>
    </x:row>
    <x:row r="122" ht="64" customHeight="1">
      <x:c r="A122" s="102" t="inlineStr">
        <x:is>
          <x:t xml:space="preserve">vaal-tir--enforcers-comics-10</x:t>
        </x:is>
      </x:c>
      <x:c r="B122" s="102" t="inlineStr">
        <x:is>
          <x:t xml:space="preserve">Vaal-Tir — Grimpeurs des piliers</x:t>
        </x:is>
      </x:c>
      <x:c r="C122" s="106">
        <x:v>10</x:v>
      </x:c>
      <x:c r="D122" s="102" t="inlineStr">
        <x:is>
          <x:t xml:space="preserve">Chef de poursuite</x:t>
        </x:is>
      </x:c>
      <x:c r="E122" s="106">
        <x:v>1816</x:v>
      </x:c>
      <x:c r="F122" s="102" t="inlineStr">
        <x:is>
          <x:t xml:space="preserve">SOURCE_MASTER_V613</x:t>
        </x:is>
      </x:c>
      <x:c r="G122" s="102" t="inlineStr">
        <x:is>
          <x:t xml:space="preserve">MANQUANT_PNG</x:t>
        </x:is>
      </x:c>
      <x:c r="H122" s="102" t="inlineStr">
        <x:is>
          <x:t xml:space="preserve">Pas faite</x:t>
        </x:is>
      </x:c>
      <x:c r="I122" s="106" t="b">
        <x:v>0</x:v>
      </x:c>
      <x:c r="J122" s="106" t="b">
        <x:v>0</x:v>
      </x:c>
      <x:c r="K122" s="106" t="b">
        <x:v>0</x:v>
      </x:c>
      <x:c r="L122" s="102" t="inlineStr">
        <x:is>
          <x:t xml:space="preserve"/>
        </x:is>
      </x:c>
      <x:c r="M122" s="102" t="inlineStr">
        <x:is>
          <x:t xml:space="preserve"/>
        </x:is>
      </x:c>
      <x:c r="N122" s="102" t="inlineStr">
        <x:is>
          <x:t xml:space="preserve">Produire le PNG à partir de la fiche, puis sauvegarder et intégrer</x:t>
        </x:is>
      </x:c>
    </x:row>
    <x:row r="123" ht="64" customHeight="1">
      <x:c r="A123" s="102" t="inlineStr">
        <x:is>
          <x:t xml:space="preserve">city-hunter--enforcers-comics-10</x:t>
        </x:is>
      </x:c>
      <x:c r="B123" s="102" t="inlineStr">
        <x:is>
          <x:t xml:space="preserve">Lignée du City Hunter</x:t>
        </x:is>
      </x:c>
      <x:c r="C123" s="106">
        <x:v>10</x:v>
      </x:c>
      <x:c r="D123" s="102" t="inlineStr">
        <x:is>
          <x:t xml:space="preserve">Chef de poursuite</x:t>
        </x:is>
      </x:c>
      <x:c r="E123" s="106">
        <x:v>2016</x:v>
      </x:c>
      <x:c r="F123" s="102" t="inlineStr">
        <x:is>
          <x:t xml:space="preserve">SOURCE_MASTER_V613</x:t>
        </x:is>
      </x:c>
      <x:c r="G123" s="102" t="inlineStr">
        <x:is>
          <x:t xml:space="preserve">MANQUANT_PNG</x:t>
        </x:is>
      </x:c>
      <x:c r="H123" s="102" t="inlineStr">
        <x:is>
          <x:t xml:space="preserve">Pas faite</x:t>
        </x:is>
      </x:c>
      <x:c r="I123" s="106" t="b">
        <x:v>0</x:v>
      </x:c>
      <x:c r="J123" s="106" t="b">
        <x:v>0</x:v>
      </x:c>
      <x:c r="K123" s="106" t="b">
        <x:v>0</x:v>
      </x:c>
      <x:c r="L123" s="102" t="inlineStr">
        <x:is>
          <x:t xml:space="preserve"/>
        </x:is>
      </x:c>
      <x:c r="M123" s="102" t="inlineStr">
        <x:is>
          <x:t xml:space="preserve"/>
        </x:is>
      </x:c>
      <x:c r="N123" s="102" t="inlineStr">
        <x:is>
          <x:t xml:space="preserve">Produire le PNG à partir de la fiche, puis sauvegarder et intégrer</x:t>
        </x:is>
      </x:c>
    </x:row>
    <x:row r="124" ht="64" customHeight="1">
      <x:c r="A124" s="102" t="inlineStr">
        <x:is>
          <x:t xml:space="preserve">pilot-kok--enforcers-comics-10</x:t>
        </x:is>
      </x:c>
      <x:c r="B124" s="102" t="inlineStr">
        <x:is>
          <x:t xml:space="preserve">Lignée du Pilot / Cyborg — Killer of Killers</x:t>
        </x:is>
      </x:c>
      <x:c r="C124" s="106">
        <x:v>10</x:v>
      </x:c>
      <x:c r="D124" s="102" t="inlineStr">
        <x:is>
          <x:t xml:space="preserve">Chef de poursuite</x:t>
        </x:is>
      </x:c>
      <x:c r="E124" s="106">
        <x:v>2216</x:v>
      </x:c>
      <x:c r="F124" s="102" t="inlineStr">
        <x:is>
          <x:t xml:space="preserve">SOURCE_MASTER_V613</x:t>
        </x:is>
      </x:c>
      <x:c r="G124" s="102" t="inlineStr">
        <x:is>
          <x:t xml:space="preserve">MANQUANT_PNG</x:t>
        </x:is>
      </x:c>
      <x:c r="H124" s="102" t="inlineStr">
        <x:is>
          <x:t xml:space="preserve">Pas faite</x:t>
        </x:is>
      </x:c>
      <x:c r="I124" s="106" t="b">
        <x:v>0</x:v>
      </x:c>
      <x:c r="J124" s="106" t="b">
        <x:v>0</x:v>
      </x:c>
      <x:c r="K124" s="106" t="b">
        <x:v>0</x:v>
      </x:c>
      <x:c r="L124" s="102" t="inlineStr">
        <x:is>
          <x:t xml:space="preserve"/>
        </x:is>
      </x:c>
      <x:c r="M124" s="102" t="inlineStr">
        <x:is>
          <x:t xml:space="preserve"/>
        </x:is>
      </x:c>
      <x:c r="N124" s="102" t="inlineStr">
        <x:is>
          <x:t xml:space="preserve">Produire le PNG à partir de la fiche, puis sauvegarder et intégrer</x:t>
        </x:is>
      </x:c>
    </x:row>
    <x:row r="125" ht="64" customHeight="1">
      <x:c r="A125" s="102" t="inlineStr">
        <x:is>
          <x:t xml:space="preserve">oni-kok--enforcers-comics-10</x:t>
        </x:is>
      </x:c>
      <x:c r="B125" s="102" t="inlineStr">
        <x:is>
          <x:t xml:space="preserve">Lignée Oni — chasseur du chapitre ninja de Killer of Killers</x:t>
        </x:is>
      </x:c>
      <x:c r="C125" s="106">
        <x:v>10</x:v>
      </x:c>
      <x:c r="D125" s="102" t="inlineStr">
        <x:is>
          <x:t xml:space="preserve">Chef de poursuite</x:t>
        </x:is>
      </x:c>
      <x:c r="E125" s="106">
        <x:v>2416</x:v>
      </x:c>
      <x:c r="F125" s="102" t="inlineStr">
        <x:is>
          <x:t xml:space="preserve">SOURCE_MASTER_V613</x:t>
        </x:is>
      </x:c>
      <x:c r="G125" s="102" t="inlineStr">
        <x:is>
          <x:t xml:space="preserve">MANQUANT_PNG</x:t>
        </x:is>
      </x:c>
      <x:c r="H125" s="102" t="inlineStr">
        <x:is>
          <x:t xml:space="preserve">Pas faite</x:t>
        </x:is>
      </x:c>
      <x:c r="I125" s="106" t="b">
        <x:v>0</x:v>
      </x:c>
      <x:c r="J125" s="106" t="b">
        <x:v>0</x:v>
      </x:c>
      <x:c r="K125" s="106" t="b">
        <x:v>0</x:v>
      </x:c>
      <x:c r="L125" s="102" t="inlineStr">
        <x:is>
          <x:t xml:space="preserve"/>
        </x:is>
      </x:c>
      <x:c r="M125" s="102" t="inlineStr">
        <x:is>
          <x:t xml:space="preserve"/>
        </x:is>
      </x:c>
      <x:c r="N125" s="102" t="inlineStr">
        <x:is>
          <x:t xml:space="preserve">Produire le PNG à partir de la fiche, puis sauvegarder et intégrer</x:t>
        </x:is>
      </x:c>
    </x:row>
    <x:row r="126" ht="64" customHeight="1">
      <x:c r="A126" s="102" t="inlineStr">
        <x:is>
          <x:t xml:space="preserve">grendel-kok--enforcers-comics-10</x:t>
        </x:is>
      </x:c>
      <x:c r="B126" s="102" t="inlineStr">
        <x:is>
          <x:t xml:space="preserve">Lignée Grendel / Jotun — chasseur viking de Killer of Killers</x:t>
        </x:is>
      </x:c>
      <x:c r="C126" s="106">
        <x:v>10</x:v>
      </x:c>
      <x:c r="D126" s="102" t="inlineStr">
        <x:is>
          <x:t xml:space="preserve">Chef de poursuite</x:t>
        </x:is>
      </x:c>
      <x:c r="E126" s="106">
        <x:v>2616</x:v>
      </x:c>
      <x:c r="F126" s="102" t="inlineStr">
        <x:is>
          <x:t xml:space="preserve">SOURCE_MASTER_V613</x:t>
        </x:is>
      </x:c>
      <x:c r="G126" s="102" t="inlineStr">
        <x:is>
          <x:t xml:space="preserve">MANQUANT_PNG</x:t>
        </x:is>
      </x:c>
      <x:c r="H126" s="102" t="inlineStr">
        <x:is>
          <x:t xml:space="preserve">Pas faite</x:t>
        </x:is>
      </x:c>
      <x:c r="I126" s="106" t="b">
        <x:v>0</x:v>
      </x:c>
      <x:c r="J126" s="106" t="b">
        <x:v>0</x:v>
      </x:c>
      <x:c r="K126" s="106" t="b">
        <x:v>0</x:v>
      </x:c>
      <x:c r="L126" s="102" t="inlineStr">
        <x:is>
          <x:t xml:space="preserve"/>
        </x:is>
      </x:c>
      <x:c r="M126" s="102" t="inlineStr">
        <x:is>
          <x:t xml:space="preserve"/>
        </x:is>
      </x:c>
      <x:c r="N126" s="102" t="inlineStr">
        <x:is>
          <x:t xml:space="preserve">Produire le PNG à partir de la fiche, puis sauvegarder et intégrer</x:t>
        </x:is>
      </x:c>
    </x:row>
    <x:row r="127" ht="64" customHeight="1">
      <x:c r="A127" s="102" t="inlineStr">
        <x:is>
          <x:t xml:space="preserve">alpha--enforcers-comics-10</x:t>
        </x:is>
      </x:c>
      <x:c r="B127" s="102" t="inlineStr">
        <x:is>
          <x:t xml:space="preserve">Lignée héritière de l’Alpha</x:t>
        </x:is>
      </x:c>
      <x:c r="C127" s="106">
        <x:v>10</x:v>
      </x:c>
      <x:c r="D127" s="102" t="inlineStr">
        <x:is>
          <x:t xml:space="preserve">Chef de poursuite</x:t>
        </x:is>
      </x:c>
      <x:c r="E127" s="106">
        <x:v>2816</x:v>
      </x:c>
      <x:c r="F127" s="102" t="inlineStr">
        <x:is>
          <x:t xml:space="preserve">SOURCE_MASTER_V613</x:t>
        </x:is>
      </x:c>
      <x:c r="G127" s="102" t="inlineStr">
        <x:is>
          <x:t xml:space="preserve">MANQUANT_PNG</x:t>
        </x:is>
      </x:c>
      <x:c r="H127" s="102" t="inlineStr">
        <x:is>
          <x:t xml:space="preserve">Pas faite</x:t>
        </x:is>
      </x:c>
      <x:c r="I127" s="106" t="b">
        <x:v>0</x:v>
      </x:c>
      <x:c r="J127" s="106" t="b">
        <x:v>0</x:v>
      </x:c>
      <x:c r="K127" s="106" t="b">
        <x:v>0</x:v>
      </x:c>
      <x:c r="L127" s="102" t="inlineStr">
        <x:is>
          <x:t xml:space="preserve"/>
        </x:is>
      </x:c>
      <x:c r="M127" s="102" t="inlineStr">
        <x:is>
          <x:t xml:space="preserve"/>
        </x:is>
      </x:c>
      <x:c r="N127" s="102" t="inlineStr">
        <x:is>
          <x:t xml:space="preserve">Produire le PNG à partir de la fiche, puis sauvegarder et intégrer</x:t>
        </x:is>
      </x:c>
    </x:row>
    <x:row r="128" ht="64" customHeight="1">
      <x:c r="A128" s="102" t="inlineStr">
        <x:is>
          <x:t xml:space="preserve">bionic--enforcers-comics-10</x:t>
        </x:is>
      </x:c>
      <x:c r="B128" s="102" t="inlineStr">
        <x:is>
          <x:t xml:space="preserve">Faction des Yautja bioniques</x:t>
        </x:is>
      </x:c>
      <x:c r="C128" s="106">
        <x:v>10</x:v>
      </x:c>
      <x:c r="D128" s="102" t="inlineStr">
        <x:is>
          <x:t xml:space="preserve">Chef de poursuite</x:t>
        </x:is>
      </x:c>
      <x:c r="E128" s="106">
        <x:v>3016</x:v>
      </x:c>
      <x:c r="F128" s="102" t="inlineStr">
        <x:is>
          <x:t xml:space="preserve">SOURCE_MASTER_V613</x:t>
        </x:is>
      </x:c>
      <x:c r="G128" s="102" t="inlineStr">
        <x:is>
          <x:t xml:space="preserve">MANQUANT_PNG</x:t>
        </x:is>
      </x:c>
      <x:c r="H128" s="102" t="inlineStr">
        <x:is>
          <x:t xml:space="preserve">Pas faite</x:t>
        </x:is>
      </x:c>
      <x:c r="I128" s="106" t="b">
        <x:v>0</x:v>
      </x:c>
      <x:c r="J128" s="106" t="b">
        <x:v>0</x:v>
      </x:c>
      <x:c r="K128" s="106" t="b">
        <x:v>0</x:v>
      </x:c>
      <x:c r="L128" s="102" t="inlineStr">
        <x:is>
          <x:t xml:space="preserve"/>
        </x:is>
      </x:c>
      <x:c r="M128" s="102" t="inlineStr">
        <x:is>
          <x:t xml:space="preserve"/>
        </x:is>
      </x:c>
      <x:c r="N128" s="102" t="inlineStr">
        <x:is>
          <x:t xml:space="preserve">Produire le PNG à partir de la fiche, puis sauvegarder et intégrer</x:t>
        </x:is>
      </x:c>
    </x:row>
    <x:row r="129" ht="64" customHeight="1">
      <x:c r="A129" s="102" t="inlineStr">
        <x:is>
          <x:t xml:space="preserve">four-armed--enforcers-comics-10</x:t>
        </x:is>
      </x:c>
      <x:c r="B129" s="102" t="inlineStr">
        <x:is>
          <x:t xml:space="preserve">Lignée des Quatre-Bras</x:t>
        </x:is>
      </x:c>
      <x:c r="C129" s="106">
        <x:v>10</x:v>
      </x:c>
      <x:c r="D129" s="102" t="inlineStr">
        <x:is>
          <x:t xml:space="preserve">Chef de poursuite</x:t>
        </x:is>
      </x:c>
      <x:c r="E129" s="106">
        <x:v>3216</x:v>
      </x:c>
      <x:c r="F129" s="102" t="inlineStr">
        <x:is>
          <x:t xml:space="preserve">SOURCE_MASTER_V613</x:t>
        </x:is>
      </x:c>
      <x:c r="G129" s="102" t="inlineStr">
        <x:is>
          <x:t xml:space="preserve">MANQUANT_PNG</x:t>
        </x:is>
      </x:c>
      <x:c r="H129" s="102" t="inlineStr">
        <x:is>
          <x:t xml:space="preserve">Pas faite</x:t>
        </x:is>
      </x:c>
      <x:c r="I129" s="106" t="b">
        <x:v>0</x:v>
      </x:c>
      <x:c r="J129" s="106" t="b">
        <x:v>0</x:v>
      </x:c>
      <x:c r="K129" s="106" t="b">
        <x:v>0</x:v>
      </x:c>
      <x:c r="L129" s="102" t="inlineStr">
        <x:is>
          <x:t xml:space="preserve"/>
        </x:is>
      </x:c>
      <x:c r="M129" s="102" t="inlineStr">
        <x:is>
          <x:t xml:space="preserve"/>
        </x:is>
      </x:c>
      <x:c r="N129" s="102" t="inlineStr">
        <x:is>
          <x:t xml:space="preserve">Produire le PNG à partir de la fiche, puis sauvegarder et intégrer</x:t>
        </x:is>
      </x:c>
    </x:row>
    <x:row r="130" ht="64" customHeight="1">
      <x:c r="A130" s="102" t="inlineStr">
        <x:is>
          <x:t xml:space="preserve">human-accepted--enforcers-comics-10</x:t>
        </x:is>
      </x:c>
      <x:c r="B130" s="102" t="inlineStr">
        <x:is>
          <x:t xml:space="preserve">Humains acceptés par les Yautja</x:t>
        </x:is>
      </x:c>
      <x:c r="C130" s="106">
        <x:v>10</x:v>
      </x:c>
      <x:c r="D130" s="102" t="inlineStr">
        <x:is>
          <x:t xml:space="preserve">Chef de poursuite</x:t>
        </x:is>
      </x:c>
      <x:c r="E130" s="106">
        <x:v>3416</x:v>
      </x:c>
      <x:c r="F130" s="102" t="inlineStr">
        <x:is>
          <x:t xml:space="preserve">SOURCE_MASTER_V613</x:t>
        </x:is>
      </x:c>
      <x:c r="G130" s="102" t="inlineStr">
        <x:is>
          <x:t xml:space="preserve">MANQUANT_PNG</x:t>
        </x:is>
      </x:c>
      <x:c r="H130" s="102" t="inlineStr">
        <x:is>
          <x:t xml:space="preserve">Pas faite</x:t>
        </x:is>
      </x:c>
      <x:c r="I130" s="106" t="b">
        <x:v>0</x:v>
      </x:c>
      <x:c r="J130" s="106" t="b">
        <x:v>0</x:v>
      </x:c>
      <x:c r="K130" s="106" t="b">
        <x:v>0</x:v>
      </x:c>
      <x:c r="L130" s="102" t="inlineStr">
        <x:is>
          <x:t xml:space="preserve"/>
        </x:is>
      </x:c>
      <x:c r="M130" s="102" t="inlineStr">
        <x:is>
          <x:t xml:space="preserve"/>
        </x:is>
      </x:c>
      <x:c r="N130" s="102" t="inlineStr">
        <x:is>
          <x:t xml:space="preserve">Produire le PNG à partir de la fiche, puis sauvegarder et intégrer</x:t>
        </x:is>
      </x:c>
    </x:row>
  </x:sheetData>
  <x:autoFilter ref="A4:N130"/>
  <x:mergeCells count="3">
    <x:mergeCell ref="A1:N1"/>
    <x:mergeCell ref="A2:N2"/>
    <x:mergeCell ref="A3:N3"/>
  </x:mergeCells>
  <x:hyperlinks>
    <x:hyperlink ref="A3" location="'SyntheseV104'!A1" display="Retour à la synthèse"/>
  </x:hyperlinks>
  <x:pageMargins left="0.25" right="0.25" top="0.5" bottom="0.5" header="0.3" footer="0.3"/>
</x:worksheet>
</file>

<file path=xl/worksheets/v104-sheet-35.xml><?xml version="1.0" encoding="utf-8"?>
<x:worksheet xmlns:x="http://schemas.openxmlformats.org/spreadsheetml/2006/main">
  <x:dimension ref="A1:E40"/>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25" customWidth="1"/>
    <x:col min="3" max="3" width="95" customWidth="1"/>
    <x:col min="4" max="4" width="28" customWidth="1"/>
    <x:col min="5" max="5" width="130" customWidth="1"/>
  </x:cols>
  <x:sheetData>
    <x:row r="1" ht="31" customHeight="1">
      <x:c r="A1" s="104" t="inlineStr">
        <x:is>
          <x:t xml:space="preserve">Dossiers restant explicitement ouverts</x:t>
        </x:is>
      </x:c>
      <x:c r="B1" s="104" t="inlineStr">
        <x:is>
          <x:t xml:space="preserve"/>
        </x:is>
      </x:c>
      <x:c r="C1" s="104" t="inlineStr">
        <x:is>
          <x:t xml:space="preserve"/>
        </x:is>
      </x:c>
      <x:c r="D1" s="104" t="inlineStr">
        <x:is>
          <x:t xml:space="preserve"/>
        </x:is>
      </x:c>
      <x:c r="E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row>
    <x:row r="4" ht="34" customHeight="1">
      <x:c r="A4" s="103" t="inlineStr">
        <x:is>
          <x:t xml:space="preserve">ID</x:t>
        </x:is>
      </x:c>
      <x:c r="B4" s="103" t="inlineStr">
        <x:is>
          <x:t xml:space="preserve">Domaine</x:t>
        </x:is>
      </x:c>
      <x:c r="C4" s="103" t="inlineStr">
        <x:is>
          <x:t xml:space="preserve">Source / cellules</x:t>
        </x:is>
      </x:c>
      <x:c r="D4" s="103" t="inlineStr">
        <x:is>
          <x:t xml:space="preserve">État</x:t>
        </x:is>
      </x:c>
      <x:c r="E4" s="103" t="inlineStr">
        <x:is>
          <x:t xml:space="preserve">Travail restant</x:t>
        </x:is>
      </x:c>
    </x:row>
    <x:row r="5" ht="50" customHeight="1">
      <x:c r="A5" s="102" t="inlineStr">
        <x:is>
          <x:t xml:space="preserve">add-bloodshed</x:t>
        </x:is>
      </x:c>
      <x:c r="B5" s="102" t="inlineStr">
        <x:is>
          <x:t xml:space="preserve">The Pit</x:t>
        </x:is>
      </x:c>
      <x:c r="C5" s="102" t="inlineStr">
        <x:is>
          <x:t xml:space="preserve">02_PERSONNAGES!A200:V200</x:t>
        </x:is>
      </x:c>
      <x:c r="D5" s="108" t="inlineStr">
        <x:is>
          <x:t xml:space="preserve">OUVERT</x:t>
        </x:is>
      </x:c>
      <x:c r="E5" s="102" t="inlineStr">
        <x:is>
          <x:t xml:space="preserve">Identité du tournoi attestée par Marvel ; apparence native et kit jouable manquants. Les dessins anonymes fournis ne permettent pas une attribution certaine.</x:t>
        </x:is>
      </x:c>
    </x:row>
    <x:row r="6" ht="50" customHeight="1">
      <x:c r="A6" s="102" t="inlineStr">
        <x:is>
          <x:t xml:space="preserve">add-last-hunt-super</x:t>
        </x:is>
      </x:c>
      <x:c r="B6" s="102" t="inlineStr">
        <x:is>
          <x:t xml:space="preserve">The Pit</x:t>
        </x:is>
      </x:c>
      <x:c r="C6" s="102" t="inlineStr">
        <x:is>
          <x:t xml:space="preserve">02_PERSONNAGES!A201:V201</x:t>
        </x:is>
      </x:c>
      <x:c r="D6" s="108" t="inlineStr">
        <x:is>
          <x:t xml:space="preserve">OUVERT</x:t>
        </x:is>
      </x:c>
      <x:c r="E6" s="102" t="inlineStr">
        <x:is>
          <x:t xml:space="preserve">Dossier distinct de Mr. Black. Référence de tenue et arsenal à verrouiller ; aucun ajout par simple renommage.</x:t>
        </x:is>
      </x:c>
    </x:row>
    <x:row r="7" ht="50" customHeight="1">
      <x:c r="A7" s="102" t="inlineStr">
        <x:is>
          <x:t xml:space="preserve">add-jaguar</x:t>
        </x:is>
      </x:c>
      <x:c r="B7" s="102" t="inlineStr">
        <x:is>
          <x:t xml:space="preserve">The Pit</x:t>
        </x:is>
      </x:c>
      <x:c r="C7" s="102" t="inlineStr">
        <x:is>
          <x:t xml:space="preserve">02_PERSONNAGES!A202:V202</x:t>
        </x:is>
      </x:c>
      <x:c r="D7" s="108" t="inlineStr">
        <x:is>
          <x:t xml:space="preserve">OUVERT</x:t>
        </x:is>
      </x:c>
      <x:c r="E7" s="102" t="inlineStr">
        <x:is>
          <x:t xml:space="preserve">Incarnation AVP Jaguar absente ; ne pas substituer Dark, Prince ou Jungle Hunter.</x:t>
        </x:is>
      </x:c>
    </x:row>
    <x:row r="8" ht="50" customHeight="1">
      <x:c r="A8" s="102" t="inlineStr">
        <x:is>
          <x:t xml:space="preserve">add-avp-classic</x:t>
        </x:is>
      </x:c>
      <x:c r="B8" s="102" t="inlineStr">
        <x:is>
          <x:t xml:space="preserve">The Pit</x:t>
        </x:is>
      </x:c>
      <x:c r="C8" s="102" t="inlineStr">
        <x:is>
          <x:t xml:space="preserve">02_PERSONNAGES!A203:V203</x:t>
        </x:is>
      </x:c>
      <x:c r="D8" s="108" t="inlineStr">
        <x:is>
          <x:t xml:space="preserve">OUVERT</x:t>
        </x:is>
      </x:c>
      <x:c r="E8" s="102" t="inlineStr">
        <x:is>
          <x:t xml:space="preserve">Incarnation AVP Classic 2000 absente ; user-classic-2010 appartient au film Predators.</x:t>
        </x:is>
      </x:c>
    </x:row>
    <x:row r="9" ht="50" customHeight="1">
      <x:c r="A9" s="102" t="inlineStr">
        <x:is>
          <x:t xml:space="preserve">add-blood-ties-father</x:t>
        </x:is>
      </x:c>
      <x:c r="B9" s="102" t="inlineStr">
        <x:is>
          <x:t xml:space="preserve">The Pit</x:t>
        </x:is>
      </x:c>
      <x:c r="C9" s="102" t="inlineStr">
        <x:is>
          <x:t xml:space="preserve">02_PERSONNAGES!A204:V204</x:t>
        </x:is>
      </x:c>
      <x:c r="D9" s="108" t="inlineStr">
        <x:is>
          <x:t xml:space="preserve">OUVERT</x:t>
        </x:is>
      </x:c>
      <x:c r="E9" s="102" t="inlineStr">
        <x:is>
          <x:t xml:space="preserve">Père de Blood Ties : attribution visuelle à établir avant création ou réaffectation.</x:t>
        </x:is>
      </x:c>
    </x:row>
    <x:row r="10" ht="50" customHeight="1">
      <x:c r="A10" s="102" t="inlineStr">
        <x:is>
          <x:t xml:space="preserve">add-blood-ties-son</x:t>
        </x:is>
      </x:c>
      <x:c r="B10" s="102" t="inlineStr">
        <x:is>
          <x:t xml:space="preserve">The Pit</x:t>
        </x:is>
      </x:c>
      <x:c r="C10" s="102" t="inlineStr">
        <x:is>
          <x:t xml:space="preserve">02_PERSONNAGES!A205:V205</x:t>
        </x:is>
      </x:c>
      <x:c r="D10" s="108" t="inlineStr">
        <x:is>
          <x:t xml:space="preserve">OUVERT</x:t>
        </x:is>
      </x:c>
      <x:c r="E10" s="102" t="inlineStr">
        <x:is>
          <x:t xml:space="preserve">Fils de Blood Ties : identité distincte à établir, sans fusion avec les cycles I et II.</x:t>
        </x:is>
      </x:c>
    </x:row>
    <x:row r="11" ht="50" customHeight="1">
      <x:c r="A11" s="102" t="inlineStr">
        <x:is>
          <x:t xml:space="preserve">W3-S09</x:t>
        </x:is>
      </x:c>
      <x:c r="B11" s="102" t="inlineStr">
        <x:is>
          <x:t xml:space="preserve">Guerre de clans</x:t>
        </x:is>
      </x:c>
      <x:c r="C11" s="102" t="inlineStr">
        <x:is>
          <x:t xml:space="preserve">Structures de guerre!C14,D14,E14,F14,G14,H14,I14,J14,K14</x:t>
        </x:is>
      </x:c>
      <x:c r="D11" s="108" t="inlineStr">
        <x:is>
          <x:t xml:space="preserve">OUVERT</x:t>
        </x:is>
      </x:c>
      <x:c r="E11" s="102" t="inlineStr">
        <x:is>
          <x:t xml:space="preserve">Raccorder un quai à une rive praticable et à un transport réellement identifié ; pas de téléportation de cargaison.</x:t>
        </x:is>
      </x:c>
    </x:row>
    <x:row r="12" ht="50" customHeight="1">
      <x:c r="A12" s="102" t="inlineStr">
        <x:is>
          <x:t xml:space="preserve">W3-S10</x:t>
        </x:is>
      </x:c>
      <x:c r="B12" s="102" t="inlineStr">
        <x:is>
          <x:t xml:space="preserve">Guerre de clans</x:t>
        </x:is>
      </x:c>
      <x:c r="C12" s="102" t="inlineStr">
        <x:is>
          <x:t xml:space="preserve">Structures de guerre!C15,D15,E15,F15,G15,H15,I15,J15,K15</x:t>
        </x:is>
      </x:c>
      <x:c r="D12" s="108" t="inlineStr">
        <x:is>
          <x:t xml:space="preserve">OUVERT</x:t>
        </x:is>
      </x:c>
      <x:c r="E12" s="102" t="inlineStr">
        <x:is>
          <x:t xml:space="preserve">Identifier et déplacer les montures existantes, leurs gardiens et leur capacité ; ne pas créer une monture depuis un compteur.</x:t>
        </x:is>
      </x:c>
    </x:row>
    <x:row r="13" ht="50" customHeight="1">
      <x:c r="A13" s="102" t="inlineStr">
        <x:is>
          <x:t xml:space="preserve">W3-S13</x:t>
        </x:is>
      </x:c>
      <x:c r="B13" s="102" t="inlineStr">
        <x:is>
          <x:t xml:space="preserve">Guerre de clans</x:t>
        </x:is>
      </x:c>
      <x:c r="C13" s="102" t="inlineStr">
        <x:is>
          <x:t xml:space="preserve">Structures de guerre!C18,D18,E18,F18,G18,H18,I18,J18,K18</x:t>
        </x:is>
      </x:c>
      <x:c r="D13" s="108" t="inlineStr">
        <x:is>
          <x:t xml:space="preserve">OUVERT</x:t>
        </x:is>
      </x:c>
      <x:c r="E13" s="102" t="inlineStr">
        <x:is>
          <x:t xml:space="preserve">Raccorder l'alimentation et le coût réel de confinement ; aucun effet gratuit déduit de la description.</x:t>
        </x:is>
      </x:c>
    </x:row>
    <x:row r="14" ht="50" customHeight="1">
      <x:c r="A14" s="102" t="inlineStr">
        <x:is>
          <x:t xml:space="preserve">W3-S14</x:t>
        </x:is>
      </x:c>
      <x:c r="B14" s="102" t="inlineStr">
        <x:is>
          <x:t xml:space="preserve">Guerre de clans</x:t>
        </x:is>
      </x:c>
      <x:c r="C14" s="102" t="inlineStr">
        <x:is>
          <x:t xml:space="preserve">Structures de guerre!C19,D19,E19,F19,G19,H19,I19,J19,K19</x:t>
        </x:is>
      </x:c>
      <x:c r="D14" s="108" t="inlineStr">
        <x:is>
          <x:t xml:space="preserve">OUVERT</x:t>
        </x:is>
      </x:c>
      <x:c r="E14" s="102" t="inlineStr">
        <x:is>
          <x:t xml:space="preserve">Raccorder un duel accepté par ses participants et son résultat réel ; pas de victoire automatique.</x:t>
        </x:is>
      </x:c>
    </x:row>
    <x:row r="15" ht="50" customHeight="1">
      <x:c r="A15" s="102" t="inlineStr">
        <x:is>
          <x:t xml:space="preserve">W3-S15</x:t>
        </x:is>
      </x:c>
      <x:c r="B15" s="102" t="inlineStr">
        <x:is>
          <x:t xml:space="preserve">Guerre de clans</x:t>
        </x:is>
      </x:c>
      <x:c r="C15" s="102" t="inlineStr">
        <x:is>
          <x:t xml:space="preserve">Structures de guerre!C20,D20,E20,F20,G20,H20,I20,J20,K20</x:t>
        </x:is>
      </x:c>
      <x:c r="D15" s="108" t="inlineStr">
        <x:is>
          <x:t xml:space="preserve">OUVERT</x:t>
        </x:is>
      </x:c>
      <x:c r="E15" s="102" t="inlineStr">
        <x:is>
          <x:t xml:space="preserve">Raccorder des sons enregistrés et situés, leur portée et leur occultation ; une direction de voix écrite n'est pas un son.</x:t>
        </x:is>
      </x:c>
    </x:row>
    <x:row r="16" ht="50" customHeight="1">
      <x:c r="A16" s="102" t="inlineStr">
        <x:is>
          <x:t xml:space="preserve">W3-S18</x:t>
        </x:is>
      </x:c>
      <x:c r="B16" s="102" t="inlineStr">
        <x:is>
          <x:t xml:space="preserve">Guerre de clans</x:t>
        </x:is>
      </x:c>
      <x:c r="C16" s="102" t="inlineStr">
        <x:is>
          <x:t xml:space="preserve">Structures de guerre!C23,D23,E23,F23,G23,H23,I23,J23,K23</x:t>
        </x:is>
      </x:c>
      <x:c r="D16" s="108" t="inlineStr">
        <x:is>
          <x:t xml:space="preserve">OUVERT</x:t>
        </x:is>
      </x:c>
      <x:c r="E16" s="102" t="inlineStr">
        <x:is>
          <x:t xml:space="preserve">Raccorder un navire acquis et une route orbitale effective ; l'inspection documentaire ne donne ni navire ni voyage.</x:t>
        </x:is>
      </x:c>
    </x:row>
    <x:row r="17" ht="50" customHeight="1">
      <x:c r="A17" s="102" t="inlineStr">
        <x:is>
          <x:t xml:space="preserve">super-predators--enforcers-comics-10</x:t>
        </x:is>
      </x:c>
      <x:c r="B17" s="102" t="inlineStr">
        <x:is>
          <x:t xml:space="preserve">Enforcers</x:t>
        </x:is>
      </x:c>
      <x:c r="C17" s="102" t="inlineStr">
        <x:is>
          <x:t xml:space="preserve">Master V6.13 ligne 16</x:t>
        </x:is>
      </x:c>
      <x:c r="D17" s="102" t="inlineStr">
        <x:is>
          <x:t xml:space="preserve">MANQUANT_PNG</x:t>
        </x:is>
      </x:c>
      <x:c r="E17" s="102" t="inlineStr">
        <x:is>
          <x:t xml:space="preserve">Produire le PNG à partir de la fiche, puis sauvegarder et intégrer</x:t>
        </x:is>
      </x:c>
    </x:row>
    <x:row r="18" ht="50" customHeight="1">
      <x:c r="A18" s="102" t="inlineStr">
        <x:is>
          <x:t xml:space="preserve">feral--enforcers-comics-10</x:t>
        </x:is>
      </x:c>
      <x:c r="B18" s="102" t="inlineStr">
        <x:is>
          <x:t xml:space="preserve">Enforcers</x:t>
        </x:is>
      </x:c>
      <x:c r="C18" s="102" t="inlineStr">
        <x:is>
          <x:t xml:space="preserve">Master V6.13 ligne 216</x:t>
        </x:is>
      </x:c>
      <x:c r="D18" s="102" t="inlineStr">
        <x:is>
          <x:t xml:space="preserve">MANQUANT_PNG</x:t>
        </x:is>
      </x:c>
      <x:c r="E18" s="102" t="inlineStr">
        <x:is>
          <x:t xml:space="preserve">Produire le PNG à partir de la fiche, puis sauvegarder et intégrer</x:t>
        </x:is>
      </x:c>
    </x:row>
    <x:row r="19" ht="50" customHeight="1">
      <x:c r="A19" s="102" t="inlineStr">
        <x:is>
          <x:t xml:space="preserve">augmentes-assassin--enforcers-comics-10</x:t>
        </x:is>
      </x:c>
      <x:c r="B19" s="102" t="inlineStr">
        <x:is>
          <x:t xml:space="preserve">Enforcers</x:t>
        </x:is>
      </x:c>
      <x:c r="C19" s="102" t="inlineStr">
        <x:is>
          <x:t xml:space="preserve">Master V6.13 ligne 416</x:t>
        </x:is>
      </x:c>
      <x:c r="D19" s="102" t="inlineStr">
        <x:is>
          <x:t xml:space="preserve">MANQUANT_PNG</x:t>
        </x:is>
      </x:c>
      <x:c r="E19" s="102" t="inlineStr">
        <x:is>
          <x:t xml:space="preserve">Produire le PNG à partir de la fiche, puis sauvegarder et intégrer</x:t>
        </x:is>
      </x:c>
    </x:row>
    <x:row r="20" ht="50" customHeight="1">
      <x:c r="A20" s="102" t="inlineStr">
        <x:is>
          <x:t xml:space="preserve">spiked-tail--enforcers-comics-10</x:t>
        </x:is>
      </x:c>
      <x:c r="B20" s="102" t="inlineStr">
        <x:is>
          <x:t xml:space="preserve">Enforcers</x:t>
        </x:is>
      </x:c>
      <x:c r="C20" s="102" t="inlineStr">
        <x:is>
          <x:t xml:space="preserve">Master V6.13 ligne 616</x:t>
        </x:is>
      </x:c>
      <x:c r="D20" s="102" t="inlineStr">
        <x:is>
          <x:t xml:space="preserve">MANQUANT_PNG</x:t>
        </x:is>
      </x:c>
      <x:c r="E20" s="102" t="inlineStr">
        <x:is>
          <x:t xml:space="preserve">Produire le PNG à partir de la fiche, puis sauvegarder et intégrer</x:t>
        </x:is>
      </x:c>
    </x:row>
    <x:row r="21" ht="50" customHeight="1">
      <x:c r="A21" s="102" t="inlineStr">
        <x:is>
          <x:t xml:space="preserve">hornhead--enforcers-comics-10</x:t>
        </x:is>
      </x:c>
      <x:c r="B21" s="102" t="inlineStr">
        <x:is>
          <x:t xml:space="preserve">Enforcers</x:t>
        </x:is>
      </x:c>
      <x:c r="C21" s="102" t="inlineStr">
        <x:is>
          <x:t xml:space="preserve">Master V6.13 ligne 816</x:t>
        </x:is>
      </x:c>
      <x:c r="D21" s="102" t="inlineStr">
        <x:is>
          <x:t xml:space="preserve">MANQUANT_PNG</x:t>
        </x:is>
      </x:c>
      <x:c r="E21" s="102" t="inlineStr">
        <x:is>
          <x:t xml:space="preserve">Produire le PNG à partir de la fiche, puis sauvegarder et intégrer</x:t>
        </x:is>
      </x:c>
    </x:row>
    <x:row r="22" ht="50" customHeight="1">
      <x:c r="A22" s="102" t="inlineStr">
        <x:is>
          <x:t xml:space="preserve">saar-keth--enforcers-comics-10</x:t>
        </x:is>
      </x:c>
      <x:c r="B22" s="102" t="inlineStr">
        <x:is>
          <x:t xml:space="preserve">Enforcers</x:t>
        </x:is>
      </x:c>
      <x:c r="C22" s="102" t="inlineStr">
        <x:is>
          <x:t xml:space="preserve">Master V6.13 ligne 1016</x:t>
        </x:is>
      </x:c>
      <x:c r="D22" s="102" t="inlineStr">
        <x:is>
          <x:t xml:space="preserve">MANQUANT_PNG</x:t>
        </x:is>
      </x:c>
      <x:c r="E22" s="102" t="inlineStr">
        <x:is>
          <x:t xml:space="preserve">Produire le PNG à partir de la fiche, puis sauvegarder et intégrer</x:t>
        </x:is>
      </x:c>
    </x:row>
    <x:row r="23" ht="50" customHeight="1">
      <x:c r="A23" s="102" t="inlineStr">
        <x:is>
          <x:t xml:space="preserve">ul-khar--enforcers-comics-10</x:t>
        </x:is>
      </x:c>
      <x:c r="B23" s="102" t="inlineStr">
        <x:is>
          <x:t xml:space="preserve">Enforcers</x:t>
        </x:is>
      </x:c>
      <x:c r="C23" s="102" t="inlineStr">
        <x:is>
          <x:t xml:space="preserve">Master V6.13 ligne 1216</x:t>
        </x:is>
      </x:c>
      <x:c r="D23" s="102" t="inlineStr">
        <x:is>
          <x:t xml:space="preserve">MANQUANT_PNG</x:t>
        </x:is>
      </x:c>
      <x:c r="E23" s="102" t="inlineStr">
        <x:is>
          <x:t xml:space="preserve">Produire le PNG à partir de la fiche, puis sauvegarder et intégrer</x:t>
        </x:is>
      </x:c>
    </x:row>
    <x:row r="24" ht="50" customHeight="1">
      <x:c r="A24" s="102" t="inlineStr">
        <x:is>
          <x:t xml:space="preserve">sha-rhess--enforcers-comics-10</x:t>
        </x:is>
      </x:c>
      <x:c r="B24" s="102" t="inlineStr">
        <x:is>
          <x:t xml:space="preserve">Enforcers</x:t>
        </x:is>
      </x:c>
      <x:c r="C24" s="102" t="inlineStr">
        <x:is>
          <x:t xml:space="preserve">Master V6.13 ligne 1416</x:t>
        </x:is>
      </x:c>
      <x:c r="D24" s="102" t="inlineStr">
        <x:is>
          <x:t xml:space="preserve">MANQUANT_PNG</x:t>
        </x:is>
      </x:c>
      <x:c r="E24" s="102" t="inlineStr">
        <x:is>
          <x:t xml:space="preserve">Produire le PNG à partir de la fiche, puis sauvegarder et intégrer</x:t>
        </x:is>
      </x:c>
    </x:row>
    <x:row r="25" ht="50" customHeight="1">
      <x:c r="A25" s="102" t="inlineStr">
        <x:is>
          <x:t xml:space="preserve">kaal-or--enforcers-comics-10</x:t>
        </x:is>
      </x:c>
      <x:c r="B25" s="102" t="inlineStr">
        <x:is>
          <x:t xml:space="preserve">Enforcers</x:t>
        </x:is>
      </x:c>
      <x:c r="C25" s="102" t="inlineStr">
        <x:is>
          <x:t xml:space="preserve">Master V6.13 ligne 1616</x:t>
        </x:is>
      </x:c>
      <x:c r="D25" s="102" t="inlineStr">
        <x:is>
          <x:t xml:space="preserve">MANQUANT_PNG</x:t>
        </x:is>
      </x:c>
      <x:c r="E25" s="102" t="inlineStr">
        <x:is>
          <x:t xml:space="preserve">Produire le PNG à partir de la fiche, puis sauvegarder et intégrer</x:t>
        </x:is>
      </x:c>
    </x:row>
    <x:row r="26" ht="50" customHeight="1">
      <x:c r="A26" s="102" t="inlineStr">
        <x:is>
          <x:t xml:space="preserve">vaal-tir--enforcers-comics-10</x:t>
        </x:is>
      </x:c>
      <x:c r="B26" s="102" t="inlineStr">
        <x:is>
          <x:t xml:space="preserve">Enforcers</x:t>
        </x:is>
      </x:c>
      <x:c r="C26" s="102" t="inlineStr">
        <x:is>
          <x:t xml:space="preserve">Master V6.13 ligne 1816</x:t>
        </x:is>
      </x:c>
      <x:c r="D26" s="102" t="inlineStr">
        <x:is>
          <x:t xml:space="preserve">MANQUANT_PNG</x:t>
        </x:is>
      </x:c>
      <x:c r="E26" s="102" t="inlineStr">
        <x:is>
          <x:t xml:space="preserve">Produire le PNG à partir de la fiche, puis sauvegarder et intégrer</x:t>
        </x:is>
      </x:c>
    </x:row>
    <x:row r="27" ht="50" customHeight="1">
      <x:c r="A27" s="102" t="inlineStr">
        <x:is>
          <x:t xml:space="preserve">city-hunter--enforcers-comics-10</x:t>
        </x:is>
      </x:c>
      <x:c r="B27" s="102" t="inlineStr">
        <x:is>
          <x:t xml:space="preserve">Enforcers</x:t>
        </x:is>
      </x:c>
      <x:c r="C27" s="102" t="inlineStr">
        <x:is>
          <x:t xml:space="preserve">Master V6.13 ligne 2016</x:t>
        </x:is>
      </x:c>
      <x:c r="D27" s="102" t="inlineStr">
        <x:is>
          <x:t xml:space="preserve">MANQUANT_PNG</x:t>
        </x:is>
      </x:c>
      <x:c r="E27" s="102" t="inlineStr">
        <x:is>
          <x:t xml:space="preserve">Produire le PNG à partir de la fiche, puis sauvegarder et intégrer</x:t>
        </x:is>
      </x:c>
    </x:row>
    <x:row r="28" ht="50" customHeight="1">
      <x:c r="A28" s="102" t="inlineStr">
        <x:is>
          <x:t xml:space="preserve">pilot-kok--enforcers-comics-10</x:t>
        </x:is>
      </x:c>
      <x:c r="B28" s="102" t="inlineStr">
        <x:is>
          <x:t xml:space="preserve">Enforcers</x:t>
        </x:is>
      </x:c>
      <x:c r="C28" s="102" t="inlineStr">
        <x:is>
          <x:t xml:space="preserve">Master V6.13 ligne 2216</x:t>
        </x:is>
      </x:c>
      <x:c r="D28" s="102" t="inlineStr">
        <x:is>
          <x:t xml:space="preserve">MANQUANT_PNG</x:t>
        </x:is>
      </x:c>
      <x:c r="E28" s="102" t="inlineStr">
        <x:is>
          <x:t xml:space="preserve">Produire le PNG à partir de la fiche, puis sauvegarder et intégrer</x:t>
        </x:is>
      </x:c>
    </x:row>
    <x:row r="29" ht="50" customHeight="1">
      <x:c r="A29" s="102" t="inlineStr">
        <x:is>
          <x:t xml:space="preserve">oni-kok--enforcers-comics-10</x:t>
        </x:is>
      </x:c>
      <x:c r="B29" s="102" t="inlineStr">
        <x:is>
          <x:t xml:space="preserve">Enforcers</x:t>
        </x:is>
      </x:c>
      <x:c r="C29" s="102" t="inlineStr">
        <x:is>
          <x:t xml:space="preserve">Master V6.13 ligne 2416</x:t>
        </x:is>
      </x:c>
      <x:c r="D29" s="102" t="inlineStr">
        <x:is>
          <x:t xml:space="preserve">MANQUANT_PNG</x:t>
        </x:is>
      </x:c>
      <x:c r="E29" s="102" t="inlineStr">
        <x:is>
          <x:t xml:space="preserve">Produire le PNG à partir de la fiche, puis sauvegarder et intégrer</x:t>
        </x:is>
      </x:c>
    </x:row>
    <x:row r="30" ht="50" customHeight="1">
      <x:c r="A30" s="102" t="inlineStr">
        <x:is>
          <x:t xml:space="preserve">grendel-kok--enforcers-comics-10</x:t>
        </x:is>
      </x:c>
      <x:c r="B30" s="102" t="inlineStr">
        <x:is>
          <x:t xml:space="preserve">Enforcers</x:t>
        </x:is>
      </x:c>
      <x:c r="C30" s="102" t="inlineStr">
        <x:is>
          <x:t xml:space="preserve">Master V6.13 ligne 2616</x:t>
        </x:is>
      </x:c>
      <x:c r="D30" s="102" t="inlineStr">
        <x:is>
          <x:t xml:space="preserve">MANQUANT_PNG</x:t>
        </x:is>
      </x:c>
      <x:c r="E30" s="102" t="inlineStr">
        <x:is>
          <x:t xml:space="preserve">Produire le PNG à partir de la fiche, puis sauvegarder et intégrer</x:t>
        </x:is>
      </x:c>
    </x:row>
    <x:row r="31" ht="50" customHeight="1">
      <x:c r="A31" s="102" t="inlineStr">
        <x:is>
          <x:t xml:space="preserve">alpha--enforcers-comics-10</x:t>
        </x:is>
      </x:c>
      <x:c r="B31" s="102" t="inlineStr">
        <x:is>
          <x:t xml:space="preserve">Enforcers</x:t>
        </x:is>
      </x:c>
      <x:c r="C31" s="102" t="inlineStr">
        <x:is>
          <x:t xml:space="preserve">Master V6.13 ligne 2816</x:t>
        </x:is>
      </x:c>
      <x:c r="D31" s="102" t="inlineStr">
        <x:is>
          <x:t xml:space="preserve">MANQUANT_PNG</x:t>
        </x:is>
      </x:c>
      <x:c r="E31" s="102" t="inlineStr">
        <x:is>
          <x:t xml:space="preserve">Produire le PNG à partir de la fiche, puis sauvegarder et intégrer</x:t>
        </x:is>
      </x:c>
    </x:row>
    <x:row r="32" ht="50" customHeight="1">
      <x:c r="A32" s="102" t="inlineStr">
        <x:is>
          <x:t xml:space="preserve">bionic--enforcers-comics-10</x:t>
        </x:is>
      </x:c>
      <x:c r="B32" s="102" t="inlineStr">
        <x:is>
          <x:t xml:space="preserve">Enforcers</x:t>
        </x:is>
      </x:c>
      <x:c r="C32" s="102" t="inlineStr">
        <x:is>
          <x:t xml:space="preserve">Master V6.13 ligne 3016</x:t>
        </x:is>
      </x:c>
      <x:c r="D32" s="102" t="inlineStr">
        <x:is>
          <x:t xml:space="preserve">MANQUANT_PNG</x:t>
        </x:is>
      </x:c>
      <x:c r="E32" s="102" t="inlineStr">
        <x:is>
          <x:t xml:space="preserve">Produire le PNG à partir de la fiche, puis sauvegarder et intégrer</x:t>
        </x:is>
      </x:c>
    </x:row>
    <x:row r="33" ht="50" customHeight="1">
      <x:c r="A33" s="102" t="inlineStr">
        <x:is>
          <x:t xml:space="preserve">four-armed--enforcers-comics-10</x:t>
        </x:is>
      </x:c>
      <x:c r="B33" s="102" t="inlineStr">
        <x:is>
          <x:t xml:space="preserve">Enforcers</x:t>
        </x:is>
      </x:c>
      <x:c r="C33" s="102" t="inlineStr">
        <x:is>
          <x:t xml:space="preserve">Master V6.13 ligne 3216</x:t>
        </x:is>
      </x:c>
      <x:c r="D33" s="102" t="inlineStr">
        <x:is>
          <x:t xml:space="preserve">MANQUANT_PNG</x:t>
        </x:is>
      </x:c>
      <x:c r="E33" s="102" t="inlineStr">
        <x:is>
          <x:t xml:space="preserve">Produire le PNG à partir de la fiche, puis sauvegarder et intégrer</x:t>
        </x:is>
      </x:c>
    </x:row>
    <x:row r="34" ht="50" customHeight="1">
      <x:c r="A34" s="102" t="inlineStr">
        <x:is>
          <x:t xml:space="preserve">human-accepted--enforcers-comics-10</x:t>
        </x:is>
      </x:c>
      <x:c r="B34" s="102" t="inlineStr">
        <x:is>
          <x:t xml:space="preserve">Enforcers</x:t>
        </x:is>
      </x:c>
      <x:c r="C34" s="102" t="inlineStr">
        <x:is>
          <x:t xml:space="preserve">Master V6.13 ligne 3416</x:t>
        </x:is>
      </x:c>
      <x:c r="D34" s="102" t="inlineStr">
        <x:is>
          <x:t xml:space="preserve">MANQUANT_PNG</x:t>
        </x:is>
      </x:c>
      <x:c r="E34" s="102" t="inlineStr">
        <x:is>
          <x:t xml:space="preserve">Produire le PNG à partir de la fiche, puis sauvegarder et intégrer</x:t>
        </x:is>
      </x:c>
    </x:row>
    <x:row r="35" ht="50" customHeight="1">
      <x:c r="A35" s="102" t="inlineStr">
        <x:is>
          <x:t xml:space="preserve">CARTOGRAPHE-OPTION-A</x:t>
        </x:is>
      </x:c>
      <x:c r="B35" s="102" t="inlineStr">
        <x:is>
          <x:t xml:space="preserve">Homeworld</x:t>
        </x:is>
      </x:c>
      <x:c r="C35" s="102" t="inlineStr">
        <x:is>
          <x:t xml:space="preserve">Choix et actions V6!A806:H806</x:t>
        </x:is>
      </x:c>
      <x:c r="D35" s="108" t="inlineStr">
        <x:is>
          <x:t xml:space="preserve">OUVERT</x:t>
        </x:is>
      </x:c>
      <x:c r="E35" s="102" t="inlineStr">
        <x:is>
          <x:t xml:space="preserve">Point haut et observation physique non incarnés.</x:t>
        </x:is>
      </x:c>
    </x:row>
    <x:row r="36" ht="50" customHeight="1">
      <x:c r="A36" s="102" t="inlineStr">
        <x:is>
          <x:t xml:space="preserve">PRESERVE-SECTEURS</x:t>
        </x:is>
      </x:c>
      <x:c r="B36" s="102" t="inlineStr">
        <x:is>
          <x:t xml:space="preserve">Preserve Hunt</x:t>
        </x:is>
      </x:c>
      <x:c r="C36" s="102" t="inlineStr">
        <x:is>
          <x:t xml:space="preserve">PRESERVE-EXPANSION-80</x:t>
        </x:is>
      </x:c>
      <x:c r="D36" s="111" t="inlineStr">
        <x:is>
          <x:t xml:space="preserve">LIVRE_PARTIEL</x:t>
        </x:is>
      </x:c>
      <x:c r="E36" s="102" t="inlineStr">
        <x:is>
          <x:t xml:space="preserve">4/80 secteurs ; 76 encore à produire.</x:t>
        </x:is>
      </x:c>
    </x:row>
    <x:row r="37" ht="50" customHeight="1">
      <x:c r="A37" s="102" t="inlineStr">
        <x:is>
          <x:t xml:space="preserve">PRESERVE-COMBATTANTS</x:t>
        </x:is>
      </x:c>
      <x:c r="B37" s="102" t="inlineStr">
        <x:is>
          <x:t xml:space="preserve">Preserve Hunt</x:t>
        </x:is>
      </x:c>
      <x:c r="C37" s="102" t="inlineStr">
        <x:is>
          <x:t xml:space="preserve">PRESERVE-EXPANSION-80</x:t>
        </x:is>
      </x:c>
      <x:c r="D37" s="111" t="inlineStr">
        <x:is>
          <x:t xml:space="preserve">LIVRE_PARTIEL</x:t>
        </x:is>
      </x:c>
      <x:c r="E37" s="102" t="inlineStr">
        <x:is>
          <x:t xml:space="preserve">8/100 combattants ; 92 encore à produire.</x:t>
        </x:is>
      </x:c>
    </x:row>
    <x:row r="38" ht="50" customHeight="1">
      <x:c r="A38" s="102" t="inlineStr">
        <x:is>
          <x:t xml:space="preserve">PIT-KITS-COMPLETS</x:t>
        </x:is>
      </x:c>
      <x:c r="B38" s="102" t="inlineStr">
        <x:is>
          <x:t xml:space="preserve">The Pit</x:t>
        </x:is>
      </x:c>
      <x:c r="C38" s="102" t="inlineStr">
        <x:is>
          <x:t xml:space="preserve">05_MOVES_PROPOSES et 07_PRESENTATIONS, lignes Feral/Scar</x:t>
        </x:is>
      </x:c>
      <x:c r="D38" s="108" t="inlineStr">
        <x:is>
          <x:t xml:space="preserve">OUVERT</x:t>
        </x:is>
      </x:c>
      <x:c r="E38" s="102" t="inlineStr">
        <x:is>
          <x:t xml:space="preserve">Personnages complets, spéciaux, projections, entités, finishers et costumes non clos.</x:t>
        </x:is>
      </x:c>
    </x:row>
    <x:row r="39" ht="50" customHeight="1">
      <x:c r="A39" s="102" t="inlineStr">
        <x:is>
          <x:t xml:space="preserve">ENFORCERS-V613-RECEIPTS</x:t>
        </x:is>
      </x:c>
      <x:c r="B39" s="102" t="inlineStr">
        <x:is>
          <x:t xml:space="preserve">Provenance Enforcers</x:t>
        </x:is>
      </x:c>
      <x:c r="C39" s="102" t="inlineStr">
        <x:is>
          <x:t xml:space="preserve">V6.13 production-manifest.json / summary</x:t>
        </x:is>
      </x:c>
      <x:c r="D39" s="108" t="inlineStr">
        <x:is>
          <x:t xml:space="preserve">OUVERT</x:t>
        </x:is>
      </x:c>
      <x:c r="E39" s="102" t="inlineStr">
        <x:is>
          <x:t xml:space="preserve">21 prompts/reçus finaux non récupérés ; 15 retrouvés. Les prompts planifiés ne sont pas des soumissions attestées.</x:t>
        </x:is>
      </x:c>
    </x:row>
    <x:row r="40" ht="50" customHeight="1">
      <x:c r="A40" s="102" t="inlineStr">
        <x:is>
          <x:t xml:space="preserve">ENFORCERS-V610-TRACES</x:t>
        </x:is>
      </x:c>
      <x:c r="B40" s="102" t="inlineStr">
        <x:is>
          <x:t xml:space="preserve">Provenance Enforcers</x:t>
        </x:is>
      </x:c>
      <x:c r="C40" s="102" t="inlineStr">
        <x:is>
          <x:t xml:space="preserve">Attestation de réconciliation d71e995ae886df69c4165a1a153291449e8f22f6</x:t>
        </x:is>
      </x:c>
      <x:c r="D40" s="108" t="inlineStr">
        <x:is>
          <x:t xml:space="preserve">OUVERT</x:t>
        </x:is>
      </x:c>
      <x:c r="E40" s="102" t="inlineStr">
        <x:is>
          <x:t xml:space="preserve">36 traces historiques V6.10 sans PNG récupéré ; zéro fichier produit ajouté à ce titre.</x:t>
        </x:is>
      </x:c>
    </x:row>
  </x:sheetData>
  <x:autoFilter ref="A4:E40"/>
  <x:mergeCells count="3">
    <x:mergeCell ref="A1:E1"/>
    <x:mergeCell ref="A2:E2"/>
    <x:mergeCell ref="A3:E3"/>
  </x:mergeCells>
  <x:hyperlinks>
    <x:hyperlink ref="A3" location="'SyntheseV104'!A1" display="Retour à la synthèse"/>
  </x:hyperlinks>
  <x:pageMargins left="0.25" right="0.25" top="0.5" bottom="0.5" header="0.3" footer="0.3"/>
</x:worksheet>
</file>

<file path=xl/worksheets/v104-sheet-36.xml><?xml version="1.0" encoding="utf-8"?>
<x:worksheet xmlns:x="http://schemas.openxmlformats.org/spreadsheetml/2006/main">
  <x:dimension ref="A1:C145"/>
  <x:sheetViews>
    <x:sheetView workbookViewId="0" showGridLines="0">
      <x:pane ySplit="4" topLeftCell="A5" activePane="bottomLeft" state="frozen"/>
      <x:selection pane="bottomLeft" activeCell="A5" sqref="A5"/>
    </x:sheetView>
  </x:sheetViews>
  <x:sheetFormatPr defaultRowHeight="32"/>
  <x:cols>
    <x:col min="1" max="1" width="110" customWidth="1"/>
    <x:col min="2" max="2" width="72" customWidth="1"/>
    <x:col min="3" max="3" width="120" customWidth="1"/>
  </x:cols>
  <x:sheetData>
    <x:row r="1" ht="31" customHeight="1">
      <x:c r="A1" s="104" t="inlineStr">
        <x:is>
          <x:t xml:space="preserve">Sources, référence historique et images réellement vérifiées</x:t>
        </x:is>
      </x:c>
      <x:c r="B1" s="104" t="inlineStr">
        <x:is>
          <x:t xml:space="preserve"/>
        </x:is>
      </x:c>
      <x:c r="C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row>
    <x:row r="4" ht="34" customHeight="1">
      <x:c r="A4" s="103" t="inlineStr">
        <x:is>
          <x:t xml:space="preserve">Fichier</x:t>
        </x:is>
      </x:c>
      <x:c r="B4" s="103" t="inlineStr">
        <x:is>
          <x:t xml:space="preserve">SHA-256</x:t>
        </x:is>
      </x:c>
      <x:c r="C4" s="103" t="inlineStr">
        <x:is>
          <x:t xml:space="preserve">Portée</x:t>
        </x:is>
      </x:c>
    </x:row>
    <x:row r="5" ht="50" customHeight="1">
      <x:c r="A5" s="102" t="inlineStr">
        <x:is>
          <x:t xml:space="preserve">docs/YAUTJA_V100_SUIVI.xlsx</x:t>
        </x:is>
      </x:c>
      <x:c r="B5" s="102" t="inlineStr">
        <x:is>
          <x:t xml:space="preserve">4fabae6cb4f1cb92560f106a784b9b1100df934c69f332507e83eef341c1edcf</x:t>
        </x:is>
      </x:c>
      <x:c r="C5" s="102" t="inlineStr">
        <x:is>
          <x:t xml:space="preserve">Base V100 explicitement épinglée ; 27 feuilles conservées.</x:t>
        </x:is>
      </x:c>
    </x:row>
    <x:row r="6" ht="50" customHeight="1">
      <x:c r="A6" s="102" t="inlineStr">
        <x:is>
          <x:t xml:space="preserve">public/game/production/enforcers-v611/alpha/enforcers-comics-04.png</x:t>
        </x:is>
      </x:c>
      <x:c r="B6" s="102" t="inlineStr">
        <x:is>
          <x:t xml:space="preserve">3599b11ec91b7d0df3a7f6fe2f87bb687d0af4b9a802dff8a652d4f60483966f</x:t>
        </x:is>
      </x:c>
      <x:c r="C6" s="102" t="inlineStr">
        <x:is>
          <x:t xml:space="preserve">Fichier natif disponible : 2065842 octets ; aucune nouvelle preuve d’animation ou de canon.</x:t>
        </x:is>
      </x:c>
    </x:row>
    <x:row r="7" ht="50" customHeight="1">
      <x:c r="A7" s="102" t="inlineStr">
        <x:is>
          <x:t xml:space="preserve">public/game/production/enforcers-v611/alpha/enforcers-comics-05.png</x:t>
        </x:is>
      </x:c>
      <x:c r="B7" s="102" t="inlineStr">
        <x:is>
          <x:t xml:space="preserve">f79d06897f9d6c7df258b20ee256359413a8a1b47c433740d892f2b4de945218</x:t>
        </x:is>
      </x:c>
      <x:c r="C7" s="102" t="inlineStr">
        <x:is>
          <x:t xml:space="preserve">Fichier natif disponible : 2379307 octets ; aucune nouvelle preuve d’animation ou de canon.</x:t>
        </x:is>
      </x:c>
    </x:row>
    <x:row r="8" ht="50" customHeight="1">
      <x:c r="A8" s="102" t="inlineStr">
        <x:is>
          <x:t xml:space="preserve">public/game/production/enforcers-v611/augmentes-assassin/enforcers-comics-04.png</x:t>
        </x:is>
      </x:c>
      <x:c r="B8" s="102" t="inlineStr">
        <x:is>
          <x:t xml:space="preserve">8fdf97380d6d6dd85aaed032b9a29ad8f3e1b9e4db70a741b10e955a504da5e5</x:t>
        </x:is>
      </x:c>
      <x:c r="C8" s="102" t="inlineStr">
        <x:is>
          <x:t xml:space="preserve">Fichier natif disponible : 2625726 octets ; aucune nouvelle preuve d’animation ou de canon.</x:t>
        </x:is>
      </x:c>
    </x:row>
    <x:row r="9" ht="50" customHeight="1">
      <x:c r="A9" s="102" t="inlineStr">
        <x:is>
          <x:t xml:space="preserve">public/game/production/enforcers-v611/augmentes-assassin/enforcers-comics-05.png</x:t>
        </x:is>
      </x:c>
      <x:c r="B9" s="102" t="inlineStr">
        <x:is>
          <x:t xml:space="preserve">8b8c1fe598cb61b9fc59446a9d00bc6dbf60b538a9c2432710be15b5cbe6a307</x:t>
        </x:is>
      </x:c>
      <x:c r="C9" s="102" t="inlineStr">
        <x:is>
          <x:t xml:space="preserve">Fichier natif disponible : 2558353 octets ; aucune nouvelle preuve d’animation ou de canon.</x:t>
        </x:is>
      </x:c>
    </x:row>
    <x:row r="10" ht="50" customHeight="1">
      <x:c r="A10" s="102" t="inlineStr">
        <x:is>
          <x:t xml:space="preserve">public/game/production/enforcers-v611/bionic/enforcers-comics-04.png</x:t>
        </x:is>
      </x:c>
      <x:c r="B10" s="102" t="inlineStr">
        <x:is>
          <x:t xml:space="preserve">b645f722a242ee70d84bd1f43db8bf048b8a176bf8d132c6410ae9c12cd6972e</x:t>
        </x:is>
      </x:c>
      <x:c r="C10" s="102" t="inlineStr">
        <x:is>
          <x:t xml:space="preserve">Fichier natif disponible : 2269766 octets ; aucune nouvelle preuve d’animation ou de canon.</x:t>
        </x:is>
      </x:c>
    </x:row>
    <x:row r="11" ht="50" customHeight="1">
      <x:c r="A11" s="102" t="inlineStr">
        <x:is>
          <x:t xml:space="preserve">public/game/production/enforcers-v611/bionic/enforcers-comics-05.png</x:t>
        </x:is>
      </x:c>
      <x:c r="B11" s="102" t="inlineStr">
        <x:is>
          <x:t xml:space="preserve">fa2243832b2767d21ee9853a3cd044c44ecb678432f0af0ccf49cbcab33f0bfc</x:t>
        </x:is>
      </x:c>
      <x:c r="C11" s="102" t="inlineStr">
        <x:is>
          <x:t xml:space="preserve">Fichier natif disponible : 2193774 octets ; aucune nouvelle preuve d’animation ou de canon.</x:t>
        </x:is>
      </x:c>
    </x:row>
    <x:row r="12" ht="50" customHeight="1">
      <x:c r="A12" s="102" t="inlineStr">
        <x:is>
          <x:t xml:space="preserve">public/game/production/enforcers-v611/city-hunter/enforcers-comics-04.png</x:t>
        </x:is>
      </x:c>
      <x:c r="B12" s="102" t="inlineStr">
        <x:is>
          <x:t xml:space="preserve">08ed5dd5b4e21f7b8b2dc05bd0c43ea21d3a8caabe17c1ed0f7660e976706eda</x:t>
        </x:is>
      </x:c>
      <x:c r="C12" s="102" t="inlineStr">
        <x:is>
          <x:t xml:space="preserve">Fichier natif disponible : 2191775 octets ; aucune nouvelle preuve d’animation ou de canon.</x:t>
        </x:is>
      </x:c>
    </x:row>
    <x:row r="13" ht="50" customHeight="1">
      <x:c r="A13" s="102" t="inlineStr">
        <x:is>
          <x:t xml:space="preserve">public/game/production/enforcers-v611/city-hunter/enforcers-comics-05.png</x:t>
        </x:is>
      </x:c>
      <x:c r="B13" s="102" t="inlineStr">
        <x:is>
          <x:t xml:space="preserve">ee206df9c57259fad466ecea59929a4c7bda4a33a071d4facbc29cf01a7814d8</x:t>
        </x:is>
      </x:c>
      <x:c r="C13" s="102" t="inlineStr">
        <x:is>
          <x:t xml:space="preserve">Fichier natif disponible : 2275955 octets ; aucune nouvelle preuve d’animation ou de canon.</x:t>
        </x:is>
      </x:c>
    </x:row>
    <x:row r="14" ht="50" customHeight="1">
      <x:c r="A14" s="102" t="inlineStr">
        <x:is>
          <x:t xml:space="preserve">public/game/production/enforcers-v611/feral/enforcers-comics-04.png</x:t>
        </x:is>
      </x:c>
      <x:c r="B14" s="102" t="inlineStr">
        <x:is>
          <x:t xml:space="preserve">862fe9d07ac4e754d6892adb8d097b2fbc26283065003291ef9184998531d7e7</x:t>
        </x:is>
      </x:c>
      <x:c r="C14" s="102" t="inlineStr">
        <x:is>
          <x:t xml:space="preserve">Fichier natif disponible : 2108310 octets ; aucune nouvelle preuve d’animation ou de canon.</x:t>
        </x:is>
      </x:c>
    </x:row>
    <x:row r="15" ht="50" customHeight="1">
      <x:c r="A15" s="102" t="inlineStr">
        <x:is>
          <x:t xml:space="preserve">public/game/production/enforcers-v611/feral/enforcers-comics-05.png</x:t>
        </x:is>
      </x:c>
      <x:c r="B15" s="102" t="inlineStr">
        <x:is>
          <x:t xml:space="preserve">237f1dc6df1f6ce8236a5bc2b551caa539d63ce10180c14b1ec86c483ad3e3f6</x:t>
        </x:is>
      </x:c>
      <x:c r="C15" s="102" t="inlineStr">
        <x:is>
          <x:t xml:space="preserve">Fichier natif disponible : 2042147 octets ; aucune nouvelle preuve d’animation ou de canon.</x:t>
        </x:is>
      </x:c>
    </x:row>
    <x:row r="16" ht="50" customHeight="1">
      <x:c r="A16" s="102" t="inlineStr">
        <x:is>
          <x:t xml:space="preserve">public/game/production/enforcers-v611/four-armed/enforcers-comics-04.png</x:t>
        </x:is>
      </x:c>
      <x:c r="B16" s="102" t="inlineStr">
        <x:is>
          <x:t xml:space="preserve">a1e5d20e1d2b7b4c06a234d9af4439df65abf5b9f0fecae2b82e52104a7c4282</x:t>
        </x:is>
      </x:c>
      <x:c r="C16" s="102" t="inlineStr">
        <x:is>
          <x:t xml:space="preserve">Fichier natif disponible : 2676547 octets ; aucune nouvelle preuve d’animation ou de canon.</x:t>
        </x:is>
      </x:c>
    </x:row>
    <x:row r="17" ht="50" customHeight="1">
      <x:c r="A17" s="102" t="inlineStr">
        <x:is>
          <x:t xml:space="preserve">public/game/production/enforcers-v611/four-armed/enforcers-comics-05.png</x:t>
        </x:is>
      </x:c>
      <x:c r="B17" s="102" t="inlineStr">
        <x:is>
          <x:t xml:space="preserve">39f6a8476532d660ad7565674cf4220e1f1926799811c9e7d9b6e6546aaabbae</x:t>
        </x:is>
      </x:c>
      <x:c r="C17" s="102" t="inlineStr">
        <x:is>
          <x:t xml:space="preserve">Fichier natif disponible : 2491644 octets ; aucune nouvelle preuve d’animation ou de canon.</x:t>
        </x:is>
      </x:c>
    </x:row>
    <x:row r="18" ht="50" customHeight="1">
      <x:c r="A18" s="102" t="inlineStr">
        <x:is>
          <x:t xml:space="preserve">public/game/production/enforcers-v611/grendel-kok/enforcers-comics-04.png</x:t>
        </x:is>
      </x:c>
      <x:c r="B18" s="102" t="inlineStr">
        <x:is>
          <x:t xml:space="preserve">ddaa2bd38ece68801dce05855579012152ba1f508282484a16e712c72bd4afca</x:t>
        </x:is>
      </x:c>
      <x:c r="C18" s="102" t="inlineStr">
        <x:is>
          <x:t xml:space="preserve">Fichier natif disponible : 1948496 octets ; aucune nouvelle preuve d’animation ou de canon.</x:t>
        </x:is>
      </x:c>
    </x:row>
    <x:row r="19" ht="50" customHeight="1">
      <x:c r="A19" s="102" t="inlineStr">
        <x:is>
          <x:t xml:space="preserve">public/game/production/enforcers-v611/grendel-kok/enforcers-comics-05.png</x:t>
        </x:is>
      </x:c>
      <x:c r="B19" s="102" t="inlineStr">
        <x:is>
          <x:t xml:space="preserve">7162c90333dd5109bea325732e024de8fcf8b4c33f8447e4b83707eaa8320529</x:t>
        </x:is>
      </x:c>
      <x:c r="C19" s="102" t="inlineStr">
        <x:is>
          <x:t xml:space="preserve">Fichier natif disponible : 2233467 octets ; aucune nouvelle preuve d’animation ou de canon.</x:t>
        </x:is>
      </x:c>
    </x:row>
    <x:row r="20" ht="50" customHeight="1">
      <x:c r="A20" s="102" t="inlineStr">
        <x:is>
          <x:t xml:space="preserve">public/game/production/enforcers-v611/hornhead/enforcers-comics-04.png</x:t>
        </x:is>
      </x:c>
      <x:c r="B20" s="102" t="inlineStr">
        <x:is>
          <x:t xml:space="preserve">f3af9ff92adbce9b02ab39dff415ad2949e3c352cfbd7131620c832573b14c9e</x:t>
        </x:is>
      </x:c>
      <x:c r="C20" s="102" t="inlineStr">
        <x:is>
          <x:t xml:space="preserve">Fichier natif disponible : 2595053 octets ; aucune nouvelle preuve d’animation ou de canon.</x:t>
        </x:is>
      </x:c>
    </x:row>
    <x:row r="21" ht="50" customHeight="1">
      <x:c r="A21" s="102" t="inlineStr">
        <x:is>
          <x:t xml:space="preserve">public/game/production/enforcers-v611/hornhead/enforcers-comics-05.png</x:t>
        </x:is>
      </x:c>
      <x:c r="B21" s="102" t="inlineStr">
        <x:is>
          <x:t xml:space="preserve">52275ed70b65d737559326dfafdceca6678ec54eab3e45fc98b6293445f08251</x:t>
        </x:is>
      </x:c>
      <x:c r="C21" s="102" t="inlineStr">
        <x:is>
          <x:t xml:space="preserve">Fichier natif disponible : 2424838 octets ; aucune nouvelle preuve d’animation ou de canon.</x:t>
        </x:is>
      </x:c>
    </x:row>
    <x:row r="22" ht="50" customHeight="1">
      <x:c r="A22" s="102" t="inlineStr">
        <x:is>
          <x:t xml:space="preserve">public/game/production/enforcers-v611/human-accepted/enforcers-comics-04.png</x:t>
        </x:is>
      </x:c>
      <x:c r="B22" s="102" t="inlineStr">
        <x:is>
          <x:t xml:space="preserve">6678ddb0a8725de0f9de3b754d8d36a2d1049dd6c3a64c07fead54550a7fa2ff</x:t>
        </x:is>
      </x:c>
      <x:c r="C22" s="102" t="inlineStr">
        <x:is>
          <x:t xml:space="preserve">Fichier natif disponible : 1896868 octets ; aucune nouvelle preuve d’animation ou de canon.</x:t>
        </x:is>
      </x:c>
    </x:row>
    <x:row r="23" ht="50" customHeight="1">
      <x:c r="A23" s="102" t="inlineStr">
        <x:is>
          <x:t xml:space="preserve">public/game/production/enforcers-v611/human-accepted/enforcers-comics-05.png</x:t>
        </x:is>
      </x:c>
      <x:c r="B23" s="102" t="inlineStr">
        <x:is>
          <x:t xml:space="preserve">939b84db24cc916daafb73a8b92bf686ab18a010febd3eb4c3b0c7561a317c98</x:t>
        </x:is>
      </x:c>
      <x:c r="C23" s="102" t="inlineStr">
        <x:is>
          <x:t xml:space="preserve">Fichier natif disponible : 2003630 octets ; aucune nouvelle preuve d’animation ou de canon.</x:t>
        </x:is>
      </x:c>
    </x:row>
    <x:row r="24" ht="50" customHeight="1">
      <x:c r="A24" s="102" t="inlineStr">
        <x:is>
          <x:t xml:space="preserve">public/game/production/enforcers-v611/kaal-or/enforcers-comics-04.png</x:t>
        </x:is>
      </x:c>
      <x:c r="B24" s="102" t="inlineStr">
        <x:is>
          <x:t xml:space="preserve">002857aee5c061629994b05897c597d4a4560f6d2df1b14ad4e0b0d84376a6c1</x:t>
        </x:is>
      </x:c>
      <x:c r="C24" s="102" t="inlineStr">
        <x:is>
          <x:t xml:space="preserve">Fichier natif disponible : 2644437 octets ; aucune nouvelle preuve d’animation ou de canon.</x:t>
        </x:is>
      </x:c>
    </x:row>
    <x:row r="25" ht="50" customHeight="1">
      <x:c r="A25" s="102" t="inlineStr">
        <x:is>
          <x:t xml:space="preserve">public/game/production/enforcers-v611/kaal-or/enforcers-comics-05.png</x:t>
        </x:is>
      </x:c>
      <x:c r="B25" s="102" t="inlineStr">
        <x:is>
          <x:t xml:space="preserve">30236df71a2c9f1c7356bcc198c46016c7c22df376a8a508c85717f05dada636</x:t>
        </x:is>
      </x:c>
      <x:c r="C25" s="102" t="inlineStr">
        <x:is>
          <x:t xml:space="preserve">Fichier natif disponible : 2728509 octets ; aucune nouvelle preuve d’animation ou de canon.</x:t>
        </x:is>
      </x:c>
    </x:row>
    <x:row r="26" ht="50" customHeight="1">
      <x:c r="A26" s="102" t="inlineStr">
        <x:is>
          <x:t xml:space="preserve">public/game/production/enforcers-v611/oni-kok/enforcers-comics-04.png</x:t>
        </x:is>
      </x:c>
      <x:c r="B26" s="102" t="inlineStr">
        <x:is>
          <x:t xml:space="preserve">cb0a30e28d3292d99ae51152bec3e208e9c511e29734053fbec3b1dd3ccdd1e5</x:t>
        </x:is>
      </x:c>
      <x:c r="C26" s="102" t="inlineStr">
        <x:is>
          <x:t xml:space="preserve">Fichier natif disponible : 1910947 octets ; aucune nouvelle preuve d’animation ou de canon.</x:t>
        </x:is>
      </x:c>
    </x:row>
    <x:row r="27" ht="50" customHeight="1">
      <x:c r="A27" s="102" t="inlineStr">
        <x:is>
          <x:t xml:space="preserve">public/game/production/enforcers-v611/oni-kok/enforcers-comics-05.png</x:t>
        </x:is>
      </x:c>
      <x:c r="B27" s="102" t="inlineStr">
        <x:is>
          <x:t xml:space="preserve">78aaae9b939ed4c0750c3225c0f233af77884d6687d6772476bc7baf5e82ed1b</x:t>
        </x:is>
      </x:c>
      <x:c r="C27" s="102" t="inlineStr">
        <x:is>
          <x:t xml:space="preserve">Fichier natif disponible : 1856169 octets ; aucune nouvelle preuve d’animation ou de canon.</x:t>
        </x:is>
      </x:c>
    </x:row>
    <x:row r="28" ht="50" customHeight="1">
      <x:c r="A28" s="102" t="inlineStr">
        <x:is>
          <x:t xml:space="preserve">public/game/production/enforcers-v611/pilot-kok/enforcers-comics-04.png</x:t>
        </x:is>
      </x:c>
      <x:c r="B28" s="102" t="inlineStr">
        <x:is>
          <x:t xml:space="preserve">8148a0b2dc96c657495095dbc11d759b643cbe64cb8ca0e07b9bbc17c07be84a</x:t>
        </x:is>
      </x:c>
      <x:c r="C28" s="102" t="inlineStr">
        <x:is>
          <x:t xml:space="preserve">Fichier natif disponible : 2323598 octets ; aucune nouvelle preuve d’animation ou de canon.</x:t>
        </x:is>
      </x:c>
    </x:row>
    <x:row r="29" ht="50" customHeight="1">
      <x:c r="A29" s="102" t="inlineStr">
        <x:is>
          <x:t xml:space="preserve">public/game/production/enforcers-v611/pilot-kok/enforcers-comics-05.png</x:t>
        </x:is>
      </x:c>
      <x:c r="B29" s="102" t="inlineStr">
        <x:is>
          <x:t xml:space="preserve">7f5cfaa5d188ea4858f162dcfc55e249a5cc04af4c01544640391fd66d3c975e</x:t>
        </x:is>
      </x:c>
      <x:c r="C29" s="102" t="inlineStr">
        <x:is>
          <x:t xml:space="preserve">Fichier natif disponible : 2232633 octets ; aucune nouvelle preuve d’animation ou de canon.</x:t>
        </x:is>
      </x:c>
    </x:row>
    <x:row r="30" ht="50" customHeight="1">
      <x:c r="A30" s="102" t="inlineStr">
        <x:is>
          <x:t xml:space="preserve">public/game/production/enforcers-v611/saar-keth/enforcers-comics-04.png</x:t>
        </x:is>
      </x:c>
      <x:c r="B30" s="102" t="inlineStr">
        <x:is>
          <x:t xml:space="preserve">87f89799086b42a9f1b7f4975323091b3a8acc711da7fde7f65637f0b606bea6</x:t>
        </x:is>
      </x:c>
      <x:c r="C30" s="102" t="inlineStr">
        <x:is>
          <x:t xml:space="preserve">Fichier natif disponible : 2254398 octets ; aucune nouvelle preuve d’animation ou de canon.</x:t>
        </x:is>
      </x:c>
    </x:row>
    <x:row r="31" ht="50" customHeight="1">
      <x:c r="A31" s="102" t="inlineStr">
        <x:is>
          <x:t xml:space="preserve">public/game/production/enforcers-v611/saar-keth/enforcers-comics-05.png</x:t>
        </x:is>
      </x:c>
      <x:c r="B31" s="102" t="inlineStr">
        <x:is>
          <x:t xml:space="preserve">3df6be11366f821b346df5e39a50da4fdd50b1ccf16f55d6c6e313a9000dacb8</x:t>
        </x:is>
      </x:c>
      <x:c r="C31" s="102" t="inlineStr">
        <x:is>
          <x:t xml:space="preserve">Fichier natif disponible : 2163792 octets ; aucune nouvelle preuve d’animation ou de canon.</x:t>
        </x:is>
      </x:c>
    </x:row>
    <x:row r="32" ht="50" customHeight="1">
      <x:c r="A32" s="102" t="inlineStr">
        <x:is>
          <x:t xml:space="preserve">public/game/production/enforcers-v611/sha-rhess/enforcers-comics-04.png</x:t>
        </x:is>
      </x:c>
      <x:c r="B32" s="102" t="inlineStr">
        <x:is>
          <x:t xml:space="preserve">e1ccafd22380c09a4f3c6c9aca5b41a59c5f3950b06d3fdc3f982b088777f34f</x:t>
        </x:is>
      </x:c>
      <x:c r="C32" s="102" t="inlineStr">
        <x:is>
          <x:t xml:space="preserve">Fichier natif disponible : 2467089 octets ; aucune nouvelle preuve d’animation ou de canon.</x:t>
        </x:is>
      </x:c>
    </x:row>
    <x:row r="33" ht="50" customHeight="1">
      <x:c r="A33" s="102" t="inlineStr">
        <x:is>
          <x:t xml:space="preserve">public/game/production/enforcers-v611/sha-rhess/enforcers-comics-05.png</x:t>
        </x:is>
      </x:c>
      <x:c r="B33" s="102" t="inlineStr">
        <x:is>
          <x:t xml:space="preserve">3a8f4418d197fe34f86b194c9ce43f1a214866d8d4b74e00c828e137d21d94b6</x:t>
        </x:is>
      </x:c>
      <x:c r="C33" s="102" t="inlineStr">
        <x:is>
          <x:t xml:space="preserve">Fichier natif disponible : 2274087 octets ; aucune nouvelle preuve d’animation ou de canon.</x:t>
        </x:is>
      </x:c>
    </x:row>
    <x:row r="34" ht="50" customHeight="1">
      <x:c r="A34" s="102" t="inlineStr">
        <x:is>
          <x:t xml:space="preserve">public/game/production/enforcers-v611/spiked-tail/enforcers-comics-04.png</x:t>
        </x:is>
      </x:c>
      <x:c r="B34" s="102" t="inlineStr">
        <x:is>
          <x:t xml:space="preserve">e420759f92bc92ba13ec9b2b29c93fccf5fab2837cdc0984f194cdfcb2d37bc9</x:t>
        </x:is>
      </x:c>
      <x:c r="C34" s="102" t="inlineStr">
        <x:is>
          <x:t xml:space="preserve">Fichier natif disponible : 2661892 octets ; aucune nouvelle preuve d’animation ou de canon.</x:t>
        </x:is>
      </x:c>
    </x:row>
    <x:row r="35" ht="50" customHeight="1">
      <x:c r="A35" s="102" t="inlineStr">
        <x:is>
          <x:t xml:space="preserve">public/game/production/enforcers-v611/spiked-tail/enforcers-comics-05.png</x:t>
        </x:is>
      </x:c>
      <x:c r="B35" s="102" t="inlineStr">
        <x:is>
          <x:t xml:space="preserve">a0d1b36777eb04e25ea8478cd2e362b4798c594702850f0e2afa6c4ca6a0b304</x:t>
        </x:is>
      </x:c>
      <x:c r="C35" s="102" t="inlineStr">
        <x:is>
          <x:t xml:space="preserve">Fichier natif disponible : 2534717 octets ; aucune nouvelle preuve d’animation ou de canon.</x:t>
        </x:is>
      </x:c>
    </x:row>
    <x:row r="36" ht="50" customHeight="1">
      <x:c r="A36" s="102" t="inlineStr">
        <x:is>
          <x:t xml:space="preserve">public/game/production/enforcers-v611/super-predators/enforcers-comics-04.png</x:t>
        </x:is>
      </x:c>
      <x:c r="B36" s="102" t="inlineStr">
        <x:is>
          <x:t xml:space="preserve">7dc67bd0913a007a7805a00118596deb1a90c260ae11367bfe867146eda504ca</x:t>
        </x:is>
      </x:c>
      <x:c r="C36" s="102" t="inlineStr">
        <x:is>
          <x:t xml:space="preserve">Fichier natif disponible : 2088822 octets ; aucune nouvelle preuve d’animation ou de canon.</x:t>
        </x:is>
      </x:c>
    </x:row>
    <x:row r="37" ht="50" customHeight="1">
      <x:c r="A37" s="102" t="inlineStr">
        <x:is>
          <x:t xml:space="preserve">public/game/production/enforcers-v611/super-predators/enforcers-comics-05.png</x:t>
        </x:is>
      </x:c>
      <x:c r="B37" s="102" t="inlineStr">
        <x:is>
          <x:t xml:space="preserve">da62e29203266e54f674768d9d4ec595ec98cd03fbaa82e6ef29b4365275330a</x:t>
        </x:is>
      </x:c>
      <x:c r="C37" s="102" t="inlineStr">
        <x:is>
          <x:t xml:space="preserve">Fichier natif disponible : 2265825 octets ; aucune nouvelle preuve d’animation ou de canon.</x:t>
        </x:is>
      </x:c>
    </x:row>
    <x:row r="38" ht="50" customHeight="1">
      <x:c r="A38" s="102" t="inlineStr">
        <x:is>
          <x:t xml:space="preserve">public/game/production/enforcers-v611/ul-khar/enforcers-comics-04.png</x:t>
        </x:is>
      </x:c>
      <x:c r="B38" s="102" t="inlineStr">
        <x:is>
          <x:t xml:space="preserve">8e0caf6ac49cc63219e041fd512fe07c8513a9bad2fbd8bd753d437d9d2a3e27</x:t>
        </x:is>
      </x:c>
      <x:c r="C38" s="102" t="inlineStr">
        <x:is>
          <x:t xml:space="preserve">Fichier natif disponible : 2697300 octets ; aucune nouvelle preuve d’animation ou de canon.</x:t>
        </x:is>
      </x:c>
    </x:row>
    <x:row r="39" ht="50" customHeight="1">
      <x:c r="A39" s="102" t="inlineStr">
        <x:is>
          <x:t xml:space="preserve">public/game/production/enforcers-v611/ul-khar/enforcers-comics-05.png</x:t>
        </x:is>
      </x:c>
      <x:c r="B39" s="102" t="inlineStr">
        <x:is>
          <x:t xml:space="preserve">fbdaf21f06e99e8ef4d27c7cfc443b21c0cea8c4b6e91c0d0fa69ce0d4c8f98e</x:t>
        </x:is>
      </x:c>
      <x:c r="C39" s="102" t="inlineStr">
        <x:is>
          <x:t xml:space="preserve">Fichier natif disponible : 2484327 octets ; aucune nouvelle preuve d’animation ou de canon.</x:t>
        </x:is>
      </x:c>
    </x:row>
    <x:row r="40" ht="50" customHeight="1">
      <x:c r="A40" s="102" t="inlineStr">
        <x:is>
          <x:t xml:space="preserve">public/game/production/enforcers-v611/vaal-tir/enforcers-comics-04.png</x:t>
        </x:is>
      </x:c>
      <x:c r="B40" s="102" t="inlineStr">
        <x:is>
          <x:t xml:space="preserve">989844eaf8ada95284ec01c5f92078e31b9a994e78cc24e06ed3f088058d0fe7</x:t>
        </x:is>
      </x:c>
      <x:c r="C40" s="102" t="inlineStr">
        <x:is>
          <x:t xml:space="preserve">Fichier natif disponible : 2208895 octets ; aucune nouvelle preuve d’animation ou de canon.</x:t>
        </x:is>
      </x:c>
    </x:row>
    <x:row r="41" ht="50" customHeight="1">
      <x:c r="A41" s="102" t="inlineStr">
        <x:is>
          <x:t xml:space="preserve">public/game/production/enforcers-v611/vaal-tir/enforcers-comics-05.png</x:t>
        </x:is>
      </x:c>
      <x:c r="B41" s="102" t="inlineStr">
        <x:is>
          <x:t xml:space="preserve">4daa2204d45db7df7ce3fcc1ede0d80ea1b4ffc0e4f364508a39eee31c3fffb7</x:t>
        </x:is>
      </x:c>
      <x:c r="C41" s="102" t="inlineStr">
        <x:is>
          <x:t xml:space="preserve">Fichier natif disponible : 2170706 octets ; aucune nouvelle preuve d’animation ou de canon.</x:t>
        </x:is>
      </x:c>
    </x:row>
    <x:row r="42" ht="50" customHeight="1">
      <x:c r="A42" s="102" t="inlineStr">
        <x:is>
          <x:t xml:space="preserve">public/game/production/enforcers-v612/alpha/enforcers-comics-06.png</x:t>
        </x:is>
      </x:c>
      <x:c r="B42" s="102" t="inlineStr">
        <x:is>
          <x:t xml:space="preserve">3fb8a38ad99eed340f4ed88a5a160c1b586fc21f801370234743b86732455038</x:t>
        </x:is>
      </x:c>
      <x:c r="C42" s="102" t="inlineStr">
        <x:is>
          <x:t xml:space="preserve">Fichier natif disponible : 2517004 octets ; aucune nouvelle preuve d’animation ou de canon.</x:t>
        </x:is>
      </x:c>
    </x:row>
    <x:row r="43" ht="50" customHeight="1">
      <x:c r="A43" s="102" t="inlineStr">
        <x:is>
          <x:t xml:space="preserve">public/game/production/enforcers-v612/alpha/enforcers-comics-07.png</x:t>
        </x:is>
      </x:c>
      <x:c r="B43" s="102" t="inlineStr">
        <x:is>
          <x:t xml:space="preserve">3241277a8e10833eb0b229c4f02a327404d7fa2fc55ecaadd2b0bfd9aefe2315</x:t>
        </x:is>
      </x:c>
      <x:c r="C43" s="102" t="inlineStr">
        <x:is>
          <x:t xml:space="preserve">Fichier natif disponible : 2489941 octets ; aucune nouvelle preuve d’animation ou de canon.</x:t>
        </x:is>
      </x:c>
    </x:row>
    <x:row r="44" ht="50" customHeight="1">
      <x:c r="A44" s="102" t="inlineStr">
        <x:is>
          <x:t xml:space="preserve">public/game/production/enforcers-v612/augmentes-assassin/enforcers-comics-06.png</x:t>
        </x:is>
      </x:c>
      <x:c r="B44" s="102" t="inlineStr">
        <x:is>
          <x:t xml:space="preserve">1af83482667ee40f37a86a319f5556d0ab38ee615197e8c826b28503f44768a3</x:t>
        </x:is>
      </x:c>
      <x:c r="C44" s="102" t="inlineStr">
        <x:is>
          <x:t xml:space="preserve">Fichier natif disponible : 2583744 octets ; aucune nouvelle preuve d’animation ou de canon.</x:t>
        </x:is>
      </x:c>
    </x:row>
    <x:row r="45" ht="50" customHeight="1">
      <x:c r="A45" s="102" t="inlineStr">
        <x:is>
          <x:t xml:space="preserve">public/game/production/enforcers-v612/augmentes-assassin/enforcers-comics-07.png</x:t>
        </x:is>
      </x:c>
      <x:c r="B45" s="102" t="inlineStr">
        <x:is>
          <x:t xml:space="preserve">9f0d95aa2420d4d76ea338a5b3b61faaeffe95654a7afdac4ad05f12a31f559a</x:t>
        </x:is>
      </x:c>
      <x:c r="C45" s="102" t="inlineStr">
        <x:is>
          <x:t xml:space="preserve">Fichier natif disponible : 2429678 octets ; aucune nouvelle preuve d’animation ou de canon.</x:t>
        </x:is>
      </x:c>
    </x:row>
    <x:row r="46" ht="50" customHeight="1">
      <x:c r="A46" s="102" t="inlineStr">
        <x:is>
          <x:t xml:space="preserve">public/game/production/enforcers-v612/bionic/enforcers-comics-06.png</x:t>
        </x:is>
      </x:c>
      <x:c r="B46" s="102" t="inlineStr">
        <x:is>
          <x:t xml:space="preserve">489af01f9024d7fcd0589192efa606e035b427a8191c034e39b9e723c64addba</x:t>
        </x:is>
      </x:c>
      <x:c r="C46" s="102" t="inlineStr">
        <x:is>
          <x:t xml:space="preserve">Fichier natif disponible : 2215542 octets ; aucune nouvelle preuve d’animation ou de canon.</x:t>
        </x:is>
      </x:c>
    </x:row>
    <x:row r="47" ht="50" customHeight="1">
      <x:c r="A47" s="102" t="inlineStr">
        <x:is>
          <x:t xml:space="preserve">public/game/production/enforcers-v612/bionic/enforcers-comics-07.png</x:t>
        </x:is>
      </x:c>
      <x:c r="B47" s="102" t="inlineStr">
        <x:is>
          <x:t xml:space="preserve">53472f9243ab65c286276fe6373f814f09e7cc6bfb1d9ec02a83364a8ba069b2</x:t>
        </x:is>
      </x:c>
      <x:c r="C47" s="102" t="inlineStr">
        <x:is>
          <x:t xml:space="preserve">Fichier natif disponible : 2318250 octets ; aucune nouvelle preuve d’animation ou de canon.</x:t>
        </x:is>
      </x:c>
    </x:row>
    <x:row r="48" ht="50" customHeight="1">
      <x:c r="A48" s="102" t="inlineStr">
        <x:is>
          <x:t xml:space="preserve">public/game/production/enforcers-v612/city-hunter/enforcers-comics-06.png</x:t>
        </x:is>
      </x:c>
      <x:c r="B48" s="102" t="inlineStr">
        <x:is>
          <x:t xml:space="preserve">0402dead77a84c5a5e08baff5ba2cee078dde540c3719cae1140da1a5e4894b9</x:t>
        </x:is>
      </x:c>
      <x:c r="C48" s="102" t="inlineStr">
        <x:is>
          <x:t xml:space="preserve">Fichier natif disponible : 2284778 octets ; aucune nouvelle preuve d’animation ou de canon.</x:t>
        </x:is>
      </x:c>
    </x:row>
    <x:row r="49" ht="50" customHeight="1">
      <x:c r="A49" s="102" t="inlineStr">
        <x:is>
          <x:t xml:space="preserve">public/game/production/enforcers-v612/city-hunter/enforcers-comics-07.png</x:t>
        </x:is>
      </x:c>
      <x:c r="B49" s="102" t="inlineStr">
        <x:is>
          <x:t xml:space="preserve">361fd9ee463b42457c34b032a421a632694112d7d072ef7e78b441b832f7f009</x:t>
        </x:is>
      </x:c>
      <x:c r="C49" s="102" t="inlineStr">
        <x:is>
          <x:t xml:space="preserve">Fichier natif disponible : 2217581 octets ; aucune nouvelle preuve d’animation ou de canon.</x:t>
        </x:is>
      </x:c>
    </x:row>
    <x:row r="50" ht="50" customHeight="1">
      <x:c r="A50" s="102" t="inlineStr">
        <x:is>
          <x:t xml:space="preserve">public/game/production/enforcers-v612/feral/enforcers-comics-06.png</x:t>
        </x:is>
      </x:c>
      <x:c r="B50" s="102" t="inlineStr">
        <x:is>
          <x:t xml:space="preserve">f26140da82543d296a312ba1dee1cabab9c6b6da7f256b9074d7bb74f6aa44d1</x:t>
        </x:is>
      </x:c>
      <x:c r="C50" s="102" t="inlineStr">
        <x:is>
          <x:t xml:space="preserve">Fichier natif disponible : 2144559 octets ; aucune nouvelle preuve d’animation ou de canon.</x:t>
        </x:is>
      </x:c>
    </x:row>
    <x:row r="51" ht="50" customHeight="1">
      <x:c r="A51" s="102" t="inlineStr">
        <x:is>
          <x:t xml:space="preserve">public/game/production/enforcers-v612/feral/enforcers-comics-07.png</x:t>
        </x:is>
      </x:c>
      <x:c r="B51" s="102" t="inlineStr">
        <x:is>
          <x:t xml:space="preserve">6cb893ab251d81a57addd95eb1ad80b43003005418199384518411fc464f157b</x:t>
        </x:is>
      </x:c>
      <x:c r="C51" s="102" t="inlineStr">
        <x:is>
          <x:t xml:space="preserve">Fichier natif disponible : 2269848 octets ; aucune nouvelle preuve d’animation ou de canon.</x:t>
        </x:is>
      </x:c>
    </x:row>
    <x:row r="52" ht="50" customHeight="1">
      <x:c r="A52" s="102" t="inlineStr">
        <x:is>
          <x:t xml:space="preserve">public/game/production/enforcers-v612/four-armed/enforcers-comics-06.png</x:t>
        </x:is>
      </x:c>
      <x:c r="B52" s="102" t="inlineStr">
        <x:is>
          <x:t xml:space="preserve">0c26700d613b9a9a04854bfe8bda6cc118d43a57e0e1cb9a6d0a40a90e98d4a2</x:t>
        </x:is>
      </x:c>
      <x:c r="C52" s="102" t="inlineStr">
        <x:is>
          <x:t xml:space="preserve">Fichier natif disponible : 2592769 octets ; aucune nouvelle preuve d’animation ou de canon.</x:t>
        </x:is>
      </x:c>
    </x:row>
    <x:row r="53" ht="50" customHeight="1">
      <x:c r="A53" s="102" t="inlineStr">
        <x:is>
          <x:t xml:space="preserve">public/game/production/enforcers-v612/four-armed/enforcers-comics-07.png</x:t>
        </x:is>
      </x:c>
      <x:c r="B53" s="102" t="inlineStr">
        <x:is>
          <x:t xml:space="preserve">2aa01f3efc4e8d9b5fcc01a1ed5847d4a01b7316658ce5cf825cc3b31e008d2a</x:t>
        </x:is>
      </x:c>
      <x:c r="C53" s="102" t="inlineStr">
        <x:is>
          <x:t xml:space="preserve">Fichier natif disponible : 2494584 octets ; aucune nouvelle preuve d’animation ou de canon.</x:t>
        </x:is>
      </x:c>
    </x:row>
    <x:row r="54" ht="50" customHeight="1">
      <x:c r="A54" s="102" t="inlineStr">
        <x:is>
          <x:t xml:space="preserve">public/game/production/enforcers-v612/grendel-kok/enforcers-comics-06.png</x:t>
        </x:is>
      </x:c>
      <x:c r="B54" s="102" t="inlineStr">
        <x:is>
          <x:t xml:space="preserve">67ce293dabc54c0157053d3c97994fc3380a73d389ff08095354d69c4f07c7e9</x:t>
        </x:is>
      </x:c>
      <x:c r="C54" s="102" t="inlineStr">
        <x:is>
          <x:t xml:space="preserve">Fichier natif disponible : 2816378 octets ; aucune nouvelle preuve d’animation ou de canon.</x:t>
        </x:is>
      </x:c>
    </x:row>
    <x:row r="55" ht="50" customHeight="1">
      <x:c r="A55" s="102" t="inlineStr">
        <x:is>
          <x:t xml:space="preserve">public/game/production/enforcers-v612/grendel-kok/enforcers-comics-07.png</x:t>
        </x:is>
      </x:c>
      <x:c r="B55" s="102" t="inlineStr">
        <x:is>
          <x:t xml:space="preserve">6bd16f25d7050b12d4f674b66f0429f7fd80e0763dce76c949dc095b74411119</x:t>
        </x:is>
      </x:c>
      <x:c r="C55" s="102" t="inlineStr">
        <x:is>
          <x:t xml:space="preserve">Fichier natif disponible : 2705567 octets ; aucune nouvelle preuve d’animation ou de canon.</x:t>
        </x:is>
      </x:c>
    </x:row>
    <x:row r="56" ht="50" customHeight="1">
      <x:c r="A56" s="102" t="inlineStr">
        <x:is>
          <x:t xml:space="preserve">public/game/production/enforcers-v612/hornhead/enforcers-comics-06.png</x:t>
        </x:is>
      </x:c>
      <x:c r="B56" s="102" t="inlineStr">
        <x:is>
          <x:t xml:space="preserve">2298477a2f79587c9788a26390b574fcdbf6ad82c1455616681828314445a51a</x:t>
        </x:is>
      </x:c>
      <x:c r="C56" s="102" t="inlineStr">
        <x:is>
          <x:t xml:space="preserve">Fichier natif disponible : 2608693 octets ; aucune nouvelle preuve d’animation ou de canon.</x:t>
        </x:is>
      </x:c>
    </x:row>
    <x:row r="57" ht="50" customHeight="1">
      <x:c r="A57" s="102" t="inlineStr">
        <x:is>
          <x:t xml:space="preserve">public/game/production/enforcers-v612/hornhead/enforcers-comics-07.png</x:t>
        </x:is>
      </x:c>
      <x:c r="B57" s="102" t="inlineStr">
        <x:is>
          <x:t xml:space="preserve">629b681e3530038125cd27d1d75ef806d8a9dba70dce21d06d6f78b37798cc74</x:t>
        </x:is>
      </x:c>
      <x:c r="C57" s="102" t="inlineStr">
        <x:is>
          <x:t xml:space="preserve">Fichier natif disponible : 2581265 octets ; aucune nouvelle preuve d’animation ou de canon.</x:t>
        </x:is>
      </x:c>
    </x:row>
    <x:row r="58" ht="50" customHeight="1">
      <x:c r="A58" s="102" t="inlineStr">
        <x:is>
          <x:t xml:space="preserve">public/game/production/enforcers-v612/human-accepted/enforcers-comics-06.png</x:t>
        </x:is>
      </x:c>
      <x:c r="B58" s="102" t="inlineStr">
        <x:is>
          <x:t xml:space="preserve">8abfa2cdb60598981f2e611d1ee04d42d71f1cfe8de62c37bbefbdcff75eb2e5</x:t>
        </x:is>
      </x:c>
      <x:c r="C58" s="102" t="inlineStr">
        <x:is>
          <x:t xml:space="preserve">Fichier natif disponible : 2094585 octets ; aucune nouvelle preuve d’animation ou de canon.</x:t>
        </x:is>
      </x:c>
    </x:row>
    <x:row r="59" ht="50" customHeight="1">
      <x:c r="A59" s="102" t="inlineStr">
        <x:is>
          <x:t xml:space="preserve">public/game/production/enforcers-v612/human-accepted/enforcers-comics-07.png</x:t>
        </x:is>
      </x:c>
      <x:c r="B59" s="102" t="inlineStr">
        <x:is>
          <x:t xml:space="preserve">f7d8a48333fa3d580deaf8af2bb38e42d9fa6e1e69199f104ed0b0ae1cafa2fd</x:t>
        </x:is>
      </x:c>
      <x:c r="C59" s="102" t="inlineStr">
        <x:is>
          <x:t xml:space="preserve">Fichier natif disponible : 2137052 octets ; aucune nouvelle preuve d’animation ou de canon.</x:t>
        </x:is>
      </x:c>
    </x:row>
    <x:row r="60" ht="50" customHeight="1">
      <x:c r="A60" s="102" t="inlineStr">
        <x:is>
          <x:t xml:space="preserve">public/game/production/enforcers-v612/kaal-or/enforcers-comics-06.png</x:t>
        </x:is>
      </x:c>
      <x:c r="B60" s="102" t="inlineStr">
        <x:is>
          <x:t xml:space="preserve">43125f64ddb29dfccba07389e89ba6ad6241f3e25e7a7063bc55ad11b8966aac</x:t>
        </x:is>
      </x:c>
      <x:c r="C60" s="102" t="inlineStr">
        <x:is>
          <x:t xml:space="preserve">Fichier natif disponible : 2752309 octets ; aucune nouvelle preuve d’animation ou de canon.</x:t>
        </x:is>
      </x:c>
    </x:row>
    <x:row r="61" ht="50" customHeight="1">
      <x:c r="A61" s="102" t="inlineStr">
        <x:is>
          <x:t xml:space="preserve">public/game/production/enforcers-v612/kaal-or/enforcers-comics-07.png</x:t>
        </x:is>
      </x:c>
      <x:c r="B61" s="102" t="inlineStr">
        <x:is>
          <x:t xml:space="preserve">98f7c173c5103e52bfebad47dc6a085437c68f4dc599825f674abec57c6c5c0b</x:t>
        </x:is>
      </x:c>
      <x:c r="C61" s="102" t="inlineStr">
        <x:is>
          <x:t xml:space="preserve">Fichier natif disponible : 2659072 octets ; aucune nouvelle preuve d’animation ou de canon.</x:t>
        </x:is>
      </x:c>
    </x:row>
    <x:row r="62" ht="50" customHeight="1">
      <x:c r="A62" s="102" t="inlineStr">
        <x:is>
          <x:t xml:space="preserve">public/game/production/enforcers-v612/oni-kok/enforcers-comics-06.png</x:t>
        </x:is>
      </x:c>
      <x:c r="B62" s="102" t="inlineStr">
        <x:is>
          <x:t xml:space="preserve">431a6e83c08ac3df52773158a74636af67849cf5c114c6d2fbdbb621eb78ec7e</x:t>
        </x:is>
      </x:c>
      <x:c r="C62" s="102" t="inlineStr">
        <x:is>
          <x:t xml:space="preserve">Fichier natif disponible : 2237128 octets ; aucune nouvelle preuve d’animation ou de canon.</x:t>
        </x:is>
      </x:c>
    </x:row>
    <x:row r="63" ht="50" customHeight="1">
      <x:c r="A63" s="102" t="inlineStr">
        <x:is>
          <x:t xml:space="preserve">public/game/production/enforcers-v612/oni-kok/enforcers-comics-07.png</x:t>
        </x:is>
      </x:c>
      <x:c r="B63" s="102" t="inlineStr">
        <x:is>
          <x:t xml:space="preserve">035f8966364a300925ee5b6901218af53b1f549a096a9aaa6b2bbe785ffa6e7c</x:t>
        </x:is>
      </x:c>
      <x:c r="C63" s="102" t="inlineStr">
        <x:is>
          <x:t xml:space="preserve">Fichier natif disponible : 2289390 octets ; aucune nouvelle preuve d’animation ou de canon.</x:t>
        </x:is>
      </x:c>
    </x:row>
    <x:row r="64" ht="50" customHeight="1">
      <x:c r="A64" s="102" t="inlineStr">
        <x:is>
          <x:t xml:space="preserve">public/game/production/enforcers-v612/pilot-kok/enforcers-comics-06.png</x:t>
        </x:is>
      </x:c>
      <x:c r="B64" s="102" t="inlineStr">
        <x:is>
          <x:t xml:space="preserve">02bcc3d283540d2840154d0d1ebd2e9e82c45dc5f52b4060b51f37a8166772ee</x:t>
        </x:is>
      </x:c>
      <x:c r="C64" s="102" t="inlineStr">
        <x:is>
          <x:t xml:space="preserve">Fichier natif disponible : 2405893 octets ; aucune nouvelle preuve d’animation ou de canon.</x:t>
        </x:is>
      </x:c>
    </x:row>
    <x:row r="65" ht="50" customHeight="1">
      <x:c r="A65" s="102" t="inlineStr">
        <x:is>
          <x:t xml:space="preserve">public/game/production/enforcers-v612/pilot-kok/enforcers-comics-07.png</x:t>
        </x:is>
      </x:c>
      <x:c r="B65" s="102" t="inlineStr">
        <x:is>
          <x:t xml:space="preserve">bfebee822fc22285941607bc577d783ed5691ea9c6e4c1b6d79257aac6e1a53a</x:t>
        </x:is>
      </x:c>
      <x:c r="C65" s="102" t="inlineStr">
        <x:is>
          <x:t xml:space="preserve">Fichier natif disponible : 2271343 octets ; aucune nouvelle preuve d’animation ou de canon.</x:t>
        </x:is>
      </x:c>
    </x:row>
    <x:row r="66" ht="50" customHeight="1">
      <x:c r="A66" s="102" t="inlineStr">
        <x:is>
          <x:t xml:space="preserve">public/game/production/enforcers-v612/saar-keth/enforcers-comics-06.png</x:t>
        </x:is>
      </x:c>
      <x:c r="B66" s="102" t="inlineStr">
        <x:is>
          <x:t xml:space="preserve">df82b4c9a39cdc0e39191f56866fb46e7d8c54b60a7403f8d9fdca7213d48fae</x:t>
        </x:is>
      </x:c>
      <x:c r="C66" s="102" t="inlineStr">
        <x:is>
          <x:t xml:space="preserve">Fichier natif disponible : 2353227 octets ; aucune nouvelle preuve d’animation ou de canon.</x:t>
        </x:is>
      </x:c>
    </x:row>
    <x:row r="67" ht="50" customHeight="1">
      <x:c r="A67" s="102" t="inlineStr">
        <x:is>
          <x:t xml:space="preserve">public/game/production/enforcers-v612/saar-keth/enforcers-comics-07.png</x:t>
        </x:is>
      </x:c>
      <x:c r="B67" s="102" t="inlineStr">
        <x:is>
          <x:t xml:space="preserve">83367687200eebc427e78ccc18d6513dfd79e2c80f225c2c307b83ddbe405233</x:t>
        </x:is>
      </x:c>
      <x:c r="C67" s="102" t="inlineStr">
        <x:is>
          <x:t xml:space="preserve">Fichier natif disponible : 2266054 octets ; aucune nouvelle preuve d’animation ou de canon.</x:t>
        </x:is>
      </x:c>
    </x:row>
    <x:row r="68" ht="50" customHeight="1">
      <x:c r="A68" s="102" t="inlineStr">
        <x:is>
          <x:t xml:space="preserve">public/game/production/enforcers-v612/sha-rhess/enforcers-comics-06.png</x:t>
        </x:is>
      </x:c>
      <x:c r="B68" s="102" t="inlineStr">
        <x:is>
          <x:t xml:space="preserve">d6461082c476eed78757e697a7ee794547cbd39b8fef73a04ca8f5329ecbe526</x:t>
        </x:is>
      </x:c>
      <x:c r="C68" s="102" t="inlineStr">
        <x:is>
          <x:t xml:space="preserve">Fichier natif disponible : 2264861 octets ; aucune nouvelle preuve d’animation ou de canon.</x:t>
        </x:is>
      </x:c>
    </x:row>
    <x:row r="69" ht="50" customHeight="1">
      <x:c r="A69" s="102" t="inlineStr">
        <x:is>
          <x:t xml:space="preserve">public/game/production/enforcers-v612/sha-rhess/enforcers-comics-07.png</x:t>
        </x:is>
      </x:c>
      <x:c r="B69" s="102" t="inlineStr">
        <x:is>
          <x:t xml:space="preserve">5f03c9b9c4705ff3db020fc12c56d7ab35725e6e6df51026fbf2c85444cab38e</x:t>
        </x:is>
      </x:c>
      <x:c r="C69" s="102" t="inlineStr">
        <x:is>
          <x:t xml:space="preserve">Fichier natif disponible : 2421687 octets ; aucune nouvelle preuve d’animation ou de canon.</x:t>
        </x:is>
      </x:c>
    </x:row>
    <x:row r="70" ht="50" customHeight="1">
      <x:c r="A70" s="102" t="inlineStr">
        <x:is>
          <x:t xml:space="preserve">public/game/production/enforcers-v612/spiked-tail/enforcers-comics-06.png</x:t>
        </x:is>
      </x:c>
      <x:c r="B70" s="102" t="inlineStr">
        <x:is>
          <x:t xml:space="preserve">a05365dee6964af6edb9289ce8373b9ab474fee472b96cb40836479c2a9f9031</x:t>
        </x:is>
      </x:c>
      <x:c r="C70" s="102" t="inlineStr">
        <x:is>
          <x:t xml:space="preserve">Fichier natif disponible : 2678515 octets ; aucune nouvelle preuve d’animation ou de canon.</x:t>
        </x:is>
      </x:c>
    </x:row>
    <x:row r="71" ht="50" customHeight="1">
      <x:c r="A71" s="102" t="inlineStr">
        <x:is>
          <x:t xml:space="preserve">public/game/production/enforcers-v612/spiked-tail/enforcers-comics-07.png</x:t>
        </x:is>
      </x:c>
      <x:c r="B71" s="102" t="inlineStr">
        <x:is>
          <x:t xml:space="preserve">cdcc31198e4fd4bab5e3bcb9051f278f4858318ee79c42a39d06131e4ee942b9</x:t>
        </x:is>
      </x:c>
      <x:c r="C71" s="102" t="inlineStr">
        <x:is>
          <x:t xml:space="preserve">Fichier natif disponible : 2540650 octets ; aucune nouvelle preuve d’animation ou de canon.</x:t>
        </x:is>
      </x:c>
    </x:row>
    <x:row r="72" ht="50" customHeight="1">
      <x:c r="A72" s="102" t="inlineStr">
        <x:is>
          <x:t xml:space="preserve">public/game/production/enforcers-v612/super-predators/enforcers-comics-06.png</x:t>
        </x:is>
      </x:c>
      <x:c r="B72" s="102" t="inlineStr">
        <x:is>
          <x:t xml:space="preserve">e89225ccce7dc038c87403491b89b3f70221994438ceddceaff2342254beb63a</x:t>
        </x:is>
      </x:c>
      <x:c r="C72" s="102" t="inlineStr">
        <x:is>
          <x:t xml:space="preserve">Fichier natif disponible : 2356142 octets ; aucune nouvelle preuve d’animation ou de canon.</x:t>
        </x:is>
      </x:c>
    </x:row>
    <x:row r="73" ht="50" customHeight="1">
      <x:c r="A73" s="102" t="inlineStr">
        <x:is>
          <x:t xml:space="preserve">public/game/production/enforcers-v612/super-predators/enforcers-comics-07.png</x:t>
        </x:is>
      </x:c>
      <x:c r="B73" s="102" t="inlineStr">
        <x:is>
          <x:t xml:space="preserve">e9484bf7abdc68fa911a10080735cd3d96b2ccee7c46c2e6c1efc290818ef099</x:t>
        </x:is>
      </x:c>
      <x:c r="C73" s="102" t="inlineStr">
        <x:is>
          <x:t xml:space="preserve">Fichier natif disponible : 2228362 octets ; aucune nouvelle preuve d’animation ou de canon.</x:t>
        </x:is>
      </x:c>
    </x:row>
    <x:row r="74" ht="50" customHeight="1">
      <x:c r="A74" s="102" t="inlineStr">
        <x:is>
          <x:t xml:space="preserve">public/game/production/enforcers-v612/ul-khar/enforcers-comics-06.png</x:t>
        </x:is>
      </x:c>
      <x:c r="B74" s="102" t="inlineStr">
        <x:is>
          <x:t xml:space="preserve">f1bbce16cd61c986e9a700c6e753c9b182e035a67de2e38c0f3a366e14c19b63</x:t>
        </x:is>
      </x:c>
      <x:c r="C74" s="102" t="inlineStr">
        <x:is>
          <x:t xml:space="preserve">Fichier natif disponible : 2796919 octets ; aucune nouvelle preuve d’animation ou de canon.</x:t>
        </x:is>
      </x:c>
    </x:row>
    <x:row r="75" ht="50" customHeight="1">
      <x:c r="A75" s="102" t="inlineStr">
        <x:is>
          <x:t xml:space="preserve">public/game/production/enforcers-v612/ul-khar/enforcers-comics-07.png</x:t>
        </x:is>
      </x:c>
      <x:c r="B75" s="102" t="inlineStr">
        <x:is>
          <x:t xml:space="preserve">f0da61e27a3d26c94ac447919bb738648c25c644593a5ee4763084037b87a981</x:t>
        </x:is>
      </x:c>
      <x:c r="C75" s="102" t="inlineStr">
        <x:is>
          <x:t xml:space="preserve">Fichier natif disponible : 2788350 octets ; aucune nouvelle preuve d’animation ou de canon.</x:t>
        </x:is>
      </x:c>
    </x:row>
    <x:row r="76" ht="50" customHeight="1">
      <x:c r="A76" s="102" t="inlineStr">
        <x:is>
          <x:t xml:space="preserve">public/game/production/enforcers-v612/vaal-tir/enforcers-comics-06.png</x:t>
        </x:is>
      </x:c>
      <x:c r="B76" s="102" t="inlineStr">
        <x:is>
          <x:t xml:space="preserve">5ccc1c80680f339e6a1f61cf5b001fba625e31fd03414180d1396045cc51bbfb</x:t>
        </x:is>
      </x:c>
      <x:c r="C76" s="102" t="inlineStr">
        <x:is>
          <x:t xml:space="preserve">Fichier natif disponible : 2140790 octets ; aucune nouvelle preuve d’animation ou de canon.</x:t>
        </x:is>
      </x:c>
    </x:row>
    <x:row r="77" ht="50" customHeight="1">
      <x:c r="A77" s="102" t="inlineStr">
        <x:is>
          <x:t xml:space="preserve">public/game/production/enforcers-v612/vaal-tir/enforcers-comics-07.png</x:t>
        </x:is>
      </x:c>
      <x:c r="B77" s="102" t="inlineStr">
        <x:is>
          <x:t xml:space="preserve">ed03d8c7770cd15f17e30e877e4acfd21019d0bba19adb20f8cd6adf9845b203</x:t>
        </x:is>
      </x:c>
      <x:c r="C77" s="102" t="inlineStr">
        <x:is>
          <x:t xml:space="preserve">Fichier natif disponible : 2127796 octets ; aucune nouvelle preuve d’animation ou de canon.</x:t>
        </x:is>
      </x:c>
    </x:row>
    <x:row r="78" ht="50" customHeight="1">
      <x:c r="A78" s="102" t="inlineStr">
        <x:is>
          <x:t xml:space="preserve">public/game/production/enforcers-v613/alpha/enforcers-comics-08.png</x:t>
        </x:is>
      </x:c>
      <x:c r="B78" s="102" t="inlineStr">
        <x:is>
          <x:t xml:space="preserve">f5322142951b86a8cb5fdfe1701b769925d40c97d692086bd684db2d2ba78f52</x:t>
        </x:is>
      </x:c>
      <x:c r="C78" s="102" t="inlineStr">
        <x:is>
          <x:t xml:space="preserve">Fichier natif disponible : 2170593 octets ; aucune nouvelle preuve d’animation ou de canon.</x:t>
        </x:is>
      </x:c>
    </x:row>
    <x:row r="79" ht="50" customHeight="1">
      <x:c r="A79" s="102" t="inlineStr">
        <x:is>
          <x:t xml:space="preserve">public/game/production/enforcers-v613/alpha/enforcers-comics-09.png</x:t>
        </x:is>
      </x:c>
      <x:c r="B79" s="102" t="inlineStr">
        <x:is>
          <x:t xml:space="preserve">40a8f3b415b9de34ed07ac6a2bfd512b144c852829a942dbcbb27252f2889e43</x:t>
        </x:is>
      </x:c>
      <x:c r="C79" s="102" t="inlineStr">
        <x:is>
          <x:t xml:space="preserve">Fichier natif disponible : 2541047 octets ; aucune nouvelle preuve d’animation ou de canon.</x:t>
        </x:is>
      </x:c>
    </x:row>
    <x:row r="80" ht="50" customHeight="1">
      <x:c r="A80" s="102" t="inlineStr">
        <x:is>
          <x:t xml:space="preserve">public/game/production/enforcers-v613/augmentes-assassin/enforcers-comics-08.png</x:t>
        </x:is>
      </x:c>
      <x:c r="B80" s="102" t="inlineStr">
        <x:is>
          <x:t xml:space="preserve">43e6a6b00bd64c6efdd7046c291a0f9d6156bb33bf172ed9b92379381ec686fc</x:t>
        </x:is>
      </x:c>
      <x:c r="C80" s="102" t="inlineStr">
        <x:is>
          <x:t xml:space="preserve">Fichier natif disponible : 2368896 octets ; aucune nouvelle preuve d’animation ou de canon.</x:t>
        </x:is>
      </x:c>
    </x:row>
    <x:row r="81" ht="50" customHeight="1">
      <x:c r="A81" s="102" t="inlineStr">
        <x:is>
          <x:t xml:space="preserve">public/game/production/enforcers-v613/augmentes-assassin/enforcers-comics-09.png</x:t>
        </x:is>
      </x:c>
      <x:c r="B81" s="102" t="inlineStr">
        <x:is>
          <x:t xml:space="preserve">e849500eed6fd461b53df9ac6ba3edf2c1c510a1a562fc514400fadf9023cfd8</x:t>
        </x:is>
      </x:c>
      <x:c r="C81" s="102" t="inlineStr">
        <x:is>
          <x:t xml:space="preserve">Fichier natif disponible : 2627627 octets ; aucune nouvelle preuve d’animation ou de canon.</x:t>
        </x:is>
      </x:c>
    </x:row>
    <x:row r="82" ht="50" customHeight="1">
      <x:c r="A82" s="102" t="inlineStr">
        <x:is>
          <x:t xml:space="preserve">public/game/production/enforcers-v613/bionic/enforcers-comics-08.png</x:t>
        </x:is>
      </x:c>
      <x:c r="B82" s="102" t="inlineStr">
        <x:is>
          <x:t xml:space="preserve">86adc6526cbd4ee51592d4d7abcb6b1e3c21dfb2a9d223fe7612150167bf3805</x:t>
        </x:is>
      </x:c>
      <x:c r="C82" s="102" t="inlineStr">
        <x:is>
          <x:t xml:space="preserve">Fichier natif disponible : 2231396 octets ; aucune nouvelle preuve d’animation ou de canon.</x:t>
        </x:is>
      </x:c>
    </x:row>
    <x:row r="83" ht="50" customHeight="1">
      <x:c r="A83" s="102" t="inlineStr">
        <x:is>
          <x:t xml:space="preserve">public/game/production/enforcers-v613/bionic/enforcers-comics-09.png</x:t>
        </x:is>
      </x:c>
      <x:c r="B83" s="102" t="inlineStr">
        <x:is>
          <x:t xml:space="preserve">42c8874595ea5bac2126d436b085a968b2da3b95a1d8f4a2efc6d8fa7ef2c77a</x:t>
        </x:is>
      </x:c>
      <x:c r="C83" s="102" t="inlineStr">
        <x:is>
          <x:t xml:space="preserve">Fichier natif disponible : 2079087 octets ; aucune nouvelle preuve d’animation ou de canon.</x:t>
        </x:is>
      </x:c>
    </x:row>
    <x:row r="84" ht="50" customHeight="1">
      <x:c r="A84" s="102" t="inlineStr">
        <x:is>
          <x:t xml:space="preserve">public/game/production/enforcers-v613/city-hunter/enforcers-comics-08.png</x:t>
        </x:is>
      </x:c>
      <x:c r="B84" s="102" t="inlineStr">
        <x:is>
          <x:t xml:space="preserve">8b5a32ec77bd114f7556f469a7cc99a0147523a217d90c26a0be7d923fbf0e8f</x:t>
        </x:is>
      </x:c>
      <x:c r="C84" s="102" t="inlineStr">
        <x:is>
          <x:t xml:space="preserve">Fichier natif disponible : 1707470 octets ; aucune nouvelle preuve d’animation ou de canon.</x:t>
        </x:is>
      </x:c>
    </x:row>
    <x:row r="85" ht="50" customHeight="1">
      <x:c r="A85" s="102" t="inlineStr">
        <x:is>
          <x:t xml:space="preserve">public/game/production/enforcers-v613/city-hunter/enforcers-comics-09.png</x:t>
        </x:is>
      </x:c>
      <x:c r="B85" s="102" t="inlineStr">
        <x:is>
          <x:t xml:space="preserve">ceb9d116c24e6ff466dae9a99f998c8c7357d8b18a5110bdbb58e91d82e38a9d</x:t>
        </x:is>
      </x:c>
      <x:c r="C85" s="102" t="inlineStr">
        <x:is>
          <x:t xml:space="preserve">Fichier natif disponible : 2119856 octets ; aucune nouvelle preuve d’animation ou de canon.</x:t>
        </x:is>
      </x:c>
    </x:row>
    <x:row r="86" ht="50" customHeight="1">
      <x:c r="A86" s="102" t="inlineStr">
        <x:is>
          <x:t xml:space="preserve">public/game/production/enforcers-v613/feral/enforcers-comics-08.png</x:t>
        </x:is>
      </x:c>
      <x:c r="B86" s="102" t="inlineStr">
        <x:is>
          <x:t xml:space="preserve">761a236047960a5ea0360a21f062265145cdac1c542c721548d07a39eaebb3e6</x:t>
        </x:is>
      </x:c>
      <x:c r="C86" s="102" t="inlineStr">
        <x:is>
          <x:t xml:space="preserve">Fichier natif disponible : 2147055 octets ; aucune nouvelle preuve d’animation ou de canon.</x:t>
        </x:is>
      </x:c>
    </x:row>
    <x:row r="87" ht="50" customHeight="1">
      <x:c r="A87" s="102" t="inlineStr">
        <x:is>
          <x:t xml:space="preserve">public/game/production/enforcers-v613/feral/enforcers-comics-09.png</x:t>
        </x:is>
      </x:c>
      <x:c r="B87" s="102" t="inlineStr">
        <x:is>
          <x:t xml:space="preserve">ffb3bd05e15c454a721cbab6b33ed02b46f3e71ec9e6d362de399f7dffacbb8c</x:t>
        </x:is>
      </x:c>
      <x:c r="C87" s="102" t="inlineStr">
        <x:is>
          <x:t xml:space="preserve">Fichier natif disponible : 2266058 octets ; aucune nouvelle preuve d’animation ou de canon.</x:t>
        </x:is>
      </x:c>
    </x:row>
    <x:row r="88" ht="50" customHeight="1">
      <x:c r="A88" s="102" t="inlineStr">
        <x:is>
          <x:t xml:space="preserve">public/game/production/enforcers-v613/four-armed/enforcers-comics-08.png</x:t>
        </x:is>
      </x:c>
      <x:c r="B88" s="102" t="inlineStr">
        <x:is>
          <x:t xml:space="preserve">f5b57aba4470ba90b8f8c5f12dfd3076095971593469ff1113ab25f139259dc7</x:t>
        </x:is>
      </x:c>
      <x:c r="C88" s="102" t="inlineStr">
        <x:is>
          <x:t xml:space="preserve">Fichier natif disponible : 2451924 octets ; aucune nouvelle preuve d’animation ou de canon.</x:t>
        </x:is>
      </x:c>
    </x:row>
    <x:row r="89" ht="50" customHeight="1">
      <x:c r="A89" s="102" t="inlineStr">
        <x:is>
          <x:t xml:space="preserve">public/game/production/enforcers-v613/four-armed/enforcers-comics-09.png</x:t>
        </x:is>
      </x:c>
      <x:c r="B89" s="102" t="inlineStr">
        <x:is>
          <x:t xml:space="preserve">9f682b253215dab9cc6ff0da7f31fe5a1c3be45c3d4c190044511b4b75493bce</x:t>
        </x:is>
      </x:c>
      <x:c r="C89" s="102" t="inlineStr">
        <x:is>
          <x:t xml:space="preserve">Fichier natif disponible : 2511670 octets ; aucune nouvelle preuve d’animation ou de canon.</x:t>
        </x:is>
      </x:c>
    </x:row>
    <x:row r="90" ht="50" customHeight="1">
      <x:c r="A90" s="102" t="inlineStr">
        <x:is>
          <x:t xml:space="preserve">public/game/production/enforcers-v613/grendel-kok/enforcers-comics-08.png</x:t>
        </x:is>
      </x:c>
      <x:c r="B90" s="102" t="inlineStr">
        <x:is>
          <x:t xml:space="preserve">98b24734e16d0ebe6edb58f344cae7192f3bb2a0ae10d742ca46a0377301e842</x:t>
        </x:is>
      </x:c>
      <x:c r="C90" s="102" t="inlineStr">
        <x:is>
          <x:t xml:space="preserve">Fichier natif disponible : 2337752 octets ; aucune nouvelle preuve d’animation ou de canon.</x:t>
        </x:is>
      </x:c>
    </x:row>
    <x:row r="91" ht="50" customHeight="1">
      <x:c r="A91" s="102" t="inlineStr">
        <x:is>
          <x:t xml:space="preserve">public/game/production/enforcers-v613/grendel-kok/enforcers-comics-09.png</x:t>
        </x:is>
      </x:c>
      <x:c r="B91" s="102" t="inlineStr">
        <x:is>
          <x:t xml:space="preserve">ea88c2062df52b06db63cfc62f86dadfe0154d2124fb523f443b3f7d5d77b935</x:t>
        </x:is>
      </x:c>
      <x:c r="C91" s="102" t="inlineStr">
        <x:is>
          <x:t xml:space="preserve">Fichier natif disponible : 2501171 octets ; aucune nouvelle preuve d’animation ou de canon.</x:t>
        </x:is>
      </x:c>
    </x:row>
    <x:row r="92" ht="50" customHeight="1">
      <x:c r="A92" s="102" t="inlineStr">
        <x:is>
          <x:t xml:space="preserve">public/game/production/enforcers-v613/hornhead/enforcers-comics-08.png</x:t>
        </x:is>
      </x:c>
      <x:c r="B92" s="102" t="inlineStr">
        <x:is>
          <x:t xml:space="preserve">989d9f09d3ab45af6729e15080913fc812fd85c0acf4753a0cbf43ea02ada432</x:t>
        </x:is>
      </x:c>
      <x:c r="C92" s="102" t="inlineStr">
        <x:is>
          <x:t xml:space="preserve">Fichier natif disponible : 2366839 octets ; aucune nouvelle preuve d’animation ou de canon.</x:t>
        </x:is>
      </x:c>
    </x:row>
    <x:row r="93" ht="50" customHeight="1">
      <x:c r="A93" s="102" t="inlineStr">
        <x:is>
          <x:t xml:space="preserve">public/game/production/enforcers-v613/hornhead/enforcers-comics-09.png</x:t>
        </x:is>
      </x:c>
      <x:c r="B93" s="102" t="inlineStr">
        <x:is>
          <x:t xml:space="preserve">07e78a15e23233f5d4a42b3f78b3a6bea8077037dd3288312ea6cee1ab145dd2</x:t>
        </x:is>
      </x:c>
      <x:c r="C93" s="102" t="inlineStr">
        <x:is>
          <x:t xml:space="preserve">Fichier natif disponible : 2570084 octets ; aucune nouvelle preuve d’animation ou de canon.</x:t>
        </x:is>
      </x:c>
    </x:row>
    <x:row r="94" ht="50" customHeight="1">
      <x:c r="A94" s="102" t="inlineStr">
        <x:is>
          <x:t xml:space="preserve">public/game/production/enforcers-v613/human-accepted/enforcers-comics-08.png</x:t>
        </x:is>
      </x:c>
      <x:c r="B94" s="102" t="inlineStr">
        <x:is>
          <x:t xml:space="preserve">032f5e30b5a955b06b3e57fe1e05c1ef236d1c01c632eea7d7a8aa11d258214f</x:t>
        </x:is>
      </x:c>
      <x:c r="C94" s="102" t="inlineStr">
        <x:is>
          <x:t xml:space="preserve">Fichier natif disponible : 2111662 octets ; aucune nouvelle preuve d’animation ou de canon.</x:t>
        </x:is>
      </x:c>
    </x:row>
    <x:row r="95" ht="50" customHeight="1">
      <x:c r="A95" s="102" t="inlineStr">
        <x:is>
          <x:t xml:space="preserve">public/game/production/enforcers-v613/human-accepted/enforcers-comics-09.png</x:t>
        </x:is>
      </x:c>
      <x:c r="B95" s="102" t="inlineStr">
        <x:is>
          <x:t xml:space="preserve">c1cc00cedb372dd738537225fcb13e15ee5938325a47e02adea8b9ee08b7eb6c</x:t>
        </x:is>
      </x:c>
      <x:c r="C95" s="102" t="inlineStr">
        <x:is>
          <x:t xml:space="preserve">Fichier natif disponible : 2032335 octets ; aucune nouvelle preuve d’animation ou de canon.</x:t>
        </x:is>
      </x:c>
    </x:row>
    <x:row r="96" ht="50" customHeight="1">
      <x:c r="A96" s="102" t="inlineStr">
        <x:is>
          <x:t xml:space="preserve">public/game/production/enforcers-v613/kaal-or/enforcers-comics-08.png</x:t>
        </x:is>
      </x:c>
      <x:c r="B96" s="102" t="inlineStr">
        <x:is>
          <x:t xml:space="preserve">6ebbe944199aa85d8a582b935bcd93d741d5b2f89c3bb24b75aa4957e566b56c</x:t>
        </x:is>
      </x:c>
      <x:c r="C96" s="102" t="inlineStr">
        <x:is>
          <x:t xml:space="preserve">Fichier natif disponible : 2520464 octets ; aucune nouvelle preuve d’animation ou de canon.</x:t>
        </x:is>
      </x:c>
    </x:row>
    <x:row r="97" ht="50" customHeight="1">
      <x:c r="A97" s="102" t="inlineStr">
        <x:is>
          <x:t xml:space="preserve">public/game/production/enforcers-v613/kaal-or/enforcers-comics-09.png</x:t>
        </x:is>
      </x:c>
      <x:c r="B97" s="102" t="inlineStr">
        <x:is>
          <x:t xml:space="preserve">84b4497f1ce61948d5a521eee8345b35dee484f5389c4ed414c48445104964eb</x:t>
        </x:is>
      </x:c>
      <x:c r="C97" s="102" t="inlineStr">
        <x:is>
          <x:t xml:space="preserve">Fichier natif disponible : 2397058 octets ; aucune nouvelle preuve d’animation ou de canon.</x:t>
        </x:is>
      </x:c>
    </x:row>
    <x:row r="98" ht="50" customHeight="1">
      <x:c r="A98" s="102" t="inlineStr">
        <x:is>
          <x:t xml:space="preserve">public/game/production/enforcers-v613/oni-kok/enforcers-comics-08.png</x:t>
        </x:is>
      </x:c>
      <x:c r="B98" s="102" t="inlineStr">
        <x:is>
          <x:t xml:space="preserve">2762445ffdf51f87ec334df48f30d025cfa5b41a9b2d7db6f41ca42227b5c312</x:t>
        </x:is>
      </x:c>
      <x:c r="C98" s="102" t="inlineStr">
        <x:is>
          <x:t xml:space="preserve">Fichier natif disponible : 2129522 octets ; aucune nouvelle preuve d’animation ou de canon.</x:t>
        </x:is>
      </x:c>
    </x:row>
    <x:row r="99" ht="50" customHeight="1">
      <x:c r="A99" s="102" t="inlineStr">
        <x:is>
          <x:t xml:space="preserve">public/game/production/enforcers-v613/oni-kok/enforcers-comics-09.png</x:t>
        </x:is>
      </x:c>
      <x:c r="B99" s="102" t="inlineStr">
        <x:is>
          <x:t xml:space="preserve">fe46f1356617ec287773b6d8a815dd2e19d09c7b325c8b98107da9e07da05dd1</x:t>
        </x:is>
      </x:c>
      <x:c r="C99" s="102" t="inlineStr">
        <x:is>
          <x:t xml:space="preserve">Fichier natif disponible : 2075780 octets ; aucune nouvelle preuve d’animation ou de canon.</x:t>
        </x:is>
      </x:c>
    </x:row>
    <x:row r="100" ht="50" customHeight="1">
      <x:c r="A100" s="102" t="inlineStr">
        <x:is>
          <x:t xml:space="preserve">public/game/production/enforcers-v613/pilot-kok/enforcers-comics-08.png</x:t>
        </x:is>
      </x:c>
      <x:c r="B100" s="102" t="inlineStr">
        <x:is>
          <x:t xml:space="preserve">64a9e46cb3282809a038348fc51f42fbd39c5c97c24975a4bc7c53ae46e53340</x:t>
        </x:is>
      </x:c>
      <x:c r="C100" s="102" t="inlineStr">
        <x:is>
          <x:t xml:space="preserve">Fichier natif disponible : 1782639 octets ; aucune nouvelle preuve d’animation ou de canon.</x:t>
        </x:is>
      </x:c>
    </x:row>
    <x:row r="101" ht="50" customHeight="1">
      <x:c r="A101" s="102" t="inlineStr">
        <x:is>
          <x:t xml:space="preserve">public/game/production/enforcers-v613/pilot-kok/enforcers-comics-09.png</x:t>
        </x:is>
      </x:c>
      <x:c r="B101" s="102" t="inlineStr">
        <x:is>
          <x:t xml:space="preserve">9e6f04b2688886189f236d0d233e12638d914193d0745eface2877155e63d9cc</x:t>
        </x:is>
      </x:c>
      <x:c r="C101" s="102" t="inlineStr">
        <x:is>
          <x:t xml:space="preserve">Fichier natif disponible : 2339187 octets ; aucune nouvelle preuve d’animation ou de canon.</x:t>
        </x:is>
      </x:c>
    </x:row>
    <x:row r="102" ht="50" customHeight="1">
      <x:c r="A102" s="102" t="inlineStr">
        <x:is>
          <x:t xml:space="preserve">public/game/production/enforcers-v613/saar-keth/enforcers-comics-08.png</x:t>
        </x:is>
      </x:c>
      <x:c r="B102" s="102" t="inlineStr">
        <x:is>
          <x:t xml:space="preserve">fa178ec7bacd4438be0e336a7f9c8499bb3babd53979880ba4b3256637c6304f</x:t>
        </x:is>
      </x:c>
      <x:c r="C102" s="102" t="inlineStr">
        <x:is>
          <x:t xml:space="preserve">Fichier natif disponible : 2209167 octets ; aucune nouvelle preuve d’animation ou de canon.</x:t>
        </x:is>
      </x:c>
    </x:row>
    <x:row r="103" ht="50" customHeight="1">
      <x:c r="A103" s="102" t="inlineStr">
        <x:is>
          <x:t xml:space="preserve">public/game/production/enforcers-v613/saar-keth/enforcers-comics-09.png</x:t>
        </x:is>
      </x:c>
      <x:c r="B103" s="102" t="inlineStr">
        <x:is>
          <x:t xml:space="preserve">2fc449e952db8eacf7a34b707ad5020dbcc75667ddc77e3ccfcb1c639e923206</x:t>
        </x:is>
      </x:c>
      <x:c r="C103" s="102" t="inlineStr">
        <x:is>
          <x:t xml:space="preserve">Fichier natif disponible : 2377001 octets ; aucune nouvelle preuve d’animation ou de canon.</x:t>
        </x:is>
      </x:c>
    </x:row>
    <x:row r="104" ht="50" customHeight="1">
      <x:c r="A104" s="102" t="inlineStr">
        <x:is>
          <x:t xml:space="preserve">public/game/production/enforcers-v613/sha-rhess/enforcers-comics-08.png</x:t>
        </x:is>
      </x:c>
      <x:c r="B104" s="102" t="inlineStr">
        <x:is>
          <x:t xml:space="preserve">0619c3fe88bfb4fffcaf09fb9509fcbd9a5db1172409b3efd692dcd95d52374e</x:t>
        </x:is>
      </x:c>
      <x:c r="C104" s="102" t="inlineStr">
        <x:is>
          <x:t xml:space="preserve">Fichier natif disponible : 1726947 octets ; aucune nouvelle preuve d’animation ou de canon.</x:t>
        </x:is>
      </x:c>
    </x:row>
    <x:row r="105" ht="50" customHeight="1">
      <x:c r="A105" s="102" t="inlineStr">
        <x:is>
          <x:t xml:space="preserve">public/game/production/enforcers-v613/sha-rhess/enforcers-comics-09.png</x:t>
        </x:is>
      </x:c>
      <x:c r="B105" s="102" t="inlineStr">
        <x:is>
          <x:t xml:space="preserve">c2e0ce9ff66ad111c48666c848daeca8320531670e8cfe3e72b86b462e9136f4</x:t>
        </x:is>
      </x:c>
      <x:c r="C105" s="102" t="inlineStr">
        <x:is>
          <x:t xml:space="preserve">Fichier natif disponible : 2100297 octets ; aucune nouvelle preuve d’animation ou de canon.</x:t>
        </x:is>
      </x:c>
    </x:row>
    <x:row r="106" ht="50" customHeight="1">
      <x:c r="A106" s="102" t="inlineStr">
        <x:is>
          <x:t xml:space="preserve">public/game/production/enforcers-v613/spiked-tail/enforcers-comics-08.png</x:t>
        </x:is>
      </x:c>
      <x:c r="B106" s="102" t="inlineStr">
        <x:is>
          <x:t xml:space="preserve">69abba043ed1746ef92e64a4db0579d72719ca4cad2d62543405e1322fe61b3e</x:t>
        </x:is>
      </x:c>
      <x:c r="C106" s="102" t="inlineStr">
        <x:is>
          <x:t xml:space="preserve">Fichier natif disponible : 2443004 octets ; aucune nouvelle preuve d’animation ou de canon.</x:t>
        </x:is>
      </x:c>
    </x:row>
    <x:row r="107" ht="50" customHeight="1">
      <x:c r="A107" s="102" t="inlineStr">
        <x:is>
          <x:t xml:space="preserve">public/game/production/enforcers-v613/spiked-tail/enforcers-comics-09.png</x:t>
        </x:is>
      </x:c>
      <x:c r="B107" s="102" t="inlineStr">
        <x:is>
          <x:t xml:space="preserve">d0759796b5d2afa158ea20a274e2eb2c61f6fd00a88ffe3e56d851452dd10a88</x:t>
        </x:is>
      </x:c>
      <x:c r="C107" s="102" t="inlineStr">
        <x:is>
          <x:t xml:space="preserve">Fichier natif disponible : 2610473 octets ; aucune nouvelle preuve d’animation ou de canon.</x:t>
        </x:is>
      </x:c>
    </x:row>
    <x:row r="108" ht="50" customHeight="1">
      <x:c r="A108" s="102" t="inlineStr">
        <x:is>
          <x:t xml:space="preserve">public/game/production/enforcers-v613/super-predators/enforcers-comics-08.png</x:t>
        </x:is>
      </x:c>
      <x:c r="B108" s="102" t="inlineStr">
        <x:is>
          <x:t xml:space="preserve">a0c8ae1f4bea5e7bb4b56369e95c4be5e2a27f33dff8b1fea995ad3c028fa73e</x:t>
        </x:is>
      </x:c>
      <x:c r="C108" s="102" t="inlineStr">
        <x:is>
          <x:t xml:space="preserve">Fichier natif disponible : 2229121 octets ; aucune nouvelle preuve d’animation ou de canon.</x:t>
        </x:is>
      </x:c>
    </x:row>
    <x:row r="109" ht="50" customHeight="1">
      <x:c r="A109" s="102" t="inlineStr">
        <x:is>
          <x:t xml:space="preserve">public/game/production/enforcers-v613/super-predators/enforcers-comics-09.png</x:t>
        </x:is>
      </x:c>
      <x:c r="B109" s="102" t="inlineStr">
        <x:is>
          <x:t xml:space="preserve">8d3595066db427753acf4affd5a87e024a743a38690c9895c46947b90292977c</x:t>
        </x:is>
      </x:c>
      <x:c r="C109" s="102" t="inlineStr">
        <x:is>
          <x:t xml:space="preserve">Fichier natif disponible : 2307900 octets ; aucune nouvelle preuve d’animation ou de canon.</x:t>
        </x:is>
      </x:c>
    </x:row>
    <x:row r="110" ht="50" customHeight="1">
      <x:c r="A110" s="102" t="inlineStr">
        <x:is>
          <x:t xml:space="preserve">public/game/production/enforcers-v613/ul-khar/enforcers-comics-08.png</x:t>
        </x:is>
      </x:c>
      <x:c r="B110" s="102" t="inlineStr">
        <x:is>
          <x:t xml:space="preserve">9b5f0c1d273d2a02ed43be4b0b5c96b572f6e56f9aaa0b54b00b17be287ddfca</x:t>
        </x:is>
      </x:c>
      <x:c r="C110" s="102" t="inlineStr">
        <x:is>
          <x:t xml:space="preserve">Fichier natif disponible : 2455245 octets ; aucune nouvelle preuve d’animation ou de canon.</x:t>
        </x:is>
      </x:c>
    </x:row>
    <x:row r="111" ht="50" customHeight="1">
      <x:c r="A111" s="102" t="inlineStr">
        <x:is>
          <x:t xml:space="preserve">public/game/production/enforcers-v613/ul-khar/enforcers-comics-09.png</x:t>
        </x:is>
      </x:c>
      <x:c r="B111" s="102" t="inlineStr">
        <x:is>
          <x:t xml:space="preserve">1e4baa4533d80540416149bc8d35af74ab92c03da58df185af83174bd77a545d</x:t>
        </x:is>
      </x:c>
      <x:c r="C111" s="102" t="inlineStr">
        <x:is>
          <x:t xml:space="preserve">Fichier natif disponible : 2606760 octets ; aucune nouvelle preuve d’animation ou de canon.</x:t>
        </x:is>
      </x:c>
    </x:row>
    <x:row r="112" ht="50" customHeight="1">
      <x:c r="A112" s="102" t="inlineStr">
        <x:is>
          <x:t xml:space="preserve">public/game/production/enforcers-v613/vaal-tir/enforcers-comics-08.png</x:t>
        </x:is>
      </x:c>
      <x:c r="B112" s="102" t="inlineStr">
        <x:is>
          <x:t xml:space="preserve">e2720dbabbf9d298926ce4c04165ef156f2bf45f17e5dc7d9efa2128c7d8d724</x:t>
        </x:is>
      </x:c>
      <x:c r="C112" s="102" t="inlineStr">
        <x:is>
          <x:t xml:space="preserve">Fichier natif disponible : 1997681 octets ; aucune nouvelle preuve d’animation ou de canon.</x:t>
        </x:is>
      </x:c>
    </x:row>
    <x:row r="113" ht="50" customHeight="1">
      <x:c r="A113" s="102" t="inlineStr">
        <x:is>
          <x:t xml:space="preserve">public/game/production/enforcers-v613/vaal-tir/enforcers-comics-09.png</x:t>
        </x:is>
      </x:c>
      <x:c r="B113" s="102" t="inlineStr">
        <x:is>
          <x:t xml:space="preserve">e705eed7f47db19587979662189e0b40c9b2a0cfd54ffbe260dd94423233526b</x:t>
        </x:is>
      </x:c>
      <x:c r="C113" s="102" t="inlineStr">
        <x:is>
          <x:t xml:space="preserve">Fichier natif disponible : 1986948 octets ; aucune nouvelle preuve d’animation ou de canon.</x:t>
        </x:is>
      </x:c>
    </x:row>
    <x:row r="114" ht="50" customHeight="1">
      <x:c r="A114" s="102" t="inlineStr">
        <x:is>
          <x:t xml:space="preserve">public/game/sprites/v100/pit/feral/001-normals-5l-5m.png</x:t>
        </x:is>
      </x:c>
      <x:c r="B114" s="102" t="inlineStr">
        <x:is>
          <x:t xml:space="preserve">cc17f91b2471c6731d3449983d35cf627162ae4803cafdfed997007354fc5735</x:t>
        </x:is>
      </x:c>
      <x:c r="C114" s="102" t="inlineStr">
        <x:is>
          <x:t xml:space="preserve">Fichier natif disponible : 2018648 octets ; aucune nouvelle preuve d’animation ou de canon.</x:t>
        </x:is>
      </x:c>
    </x:row>
    <x:row r="115" ht="50" customHeight="1">
      <x:c r="A115" s="102" t="inlineStr">
        <x:is>
          <x:t xml:space="preserve">public/game/sprites/v100/pit/feral/002-crouch-2l.png</x:t>
        </x:is>
      </x:c>
      <x:c r="B115" s="102" t="inlineStr">
        <x:is>
          <x:t xml:space="preserve">9cc63fc5a91565f6bb281c11138000e3b1078245581aabd65b60d53d372eb605</x:t>
        </x:is>
      </x:c>
      <x:c r="C115" s="102" t="inlineStr">
        <x:is>
          <x:t xml:space="preserve">Fichier natif disponible : 2248775 octets ; aucune nouvelle preuve d’animation ou de canon.</x:t>
        </x:is>
      </x:c>
    </x:row>
    <x:row r="116" ht="50" customHeight="1">
      <x:c r="A116" s="102" t="inlineStr">
        <x:is>
          <x:t xml:space="preserve">public/game/sprites/v100/pit/feral/005-crouch-2m.png</x:t>
        </x:is>
      </x:c>
      <x:c r="B116" s="102" t="inlineStr">
        <x:is>
          <x:t xml:space="preserve">91ab7a7ac6dc903dce4aa15ee2f39a9b8bf35113eb8d2bb3ea688debe610208f</x:t>
        </x:is>
      </x:c>
      <x:c r="C116" s="102" t="inlineStr">
        <x:is>
          <x:t xml:space="preserve">Fichier natif disponible : 2166671 octets ; aucune nouvelle preuve d’animation ou de canon.</x:t>
        </x:is>
      </x:c>
    </x:row>
    <x:row r="117" ht="50" customHeight="1">
      <x:c r="A117" s="102" t="inlineStr">
        <x:is>
          <x:t xml:space="preserve">public/game/sprites/v100/pit/feral/007-stand-5m-forward.png</x:t>
        </x:is>
      </x:c>
      <x:c r="B117" s="102" t="inlineStr">
        <x:is>
          <x:t xml:space="preserve">c1b95635c5581dd0fa520e779e461433528640a1e83f2b0488ad05bc1acdcdbd</x:t>
        </x:is>
      </x:c>
      <x:c r="C117" s="102" t="inlineStr">
        <x:is>
          <x:t xml:space="preserve">Fichier natif disponible : 2351936 octets ; aucune nouvelle preuve d’animation ou de canon.</x:t>
        </x:is>
      </x:c>
    </x:row>
    <x:row r="118" ht="50" customHeight="1">
      <x:c r="A118" s="102" t="inlineStr">
        <x:is>
          <x:t xml:space="preserve">public/game/sprites/v100/pit/feral/011-crouch-2h-right.png</x:t>
        </x:is>
      </x:c>
      <x:c r="B118" s="102" t="inlineStr">
        <x:is>
          <x:t xml:space="preserve">4f094d0f2d3cccadd5f661158d4b4f412c1d769da823fca2e9e00cabd5b3d40d</x:t>
        </x:is>
      </x:c>
      <x:c r="C118" s="102" t="inlineStr">
        <x:is>
          <x:t xml:space="preserve">Fichier natif disponible : 2214051 octets ; aucune nouvelle preuve d’animation ou de canon.</x:t>
        </x:is>
      </x:c>
    </x:row>
    <x:row r="119" ht="50" customHeight="1">
      <x:c r="A119" s="102" t="inlineStr">
        <x:is>
          <x:t xml:space="preserve">public/game/sprites/v100/pit/feral/012-crouch-2h-left.png</x:t>
        </x:is>
      </x:c>
      <x:c r="B119" s="102" t="inlineStr">
        <x:is>
          <x:t xml:space="preserve">1cf32461860771ded634e7ec9ba119a15f29c13f4ef5341d97c1ae5129042c6b</x:t>
        </x:is>
      </x:c>
      <x:c r="C119" s="102" t="inlineStr">
        <x:is>
          <x:t xml:space="preserve">Fichier natif disponible : 2154824 octets ; aucune nouvelle preuve d’animation ou de canon.</x:t>
        </x:is>
      </x:c>
    </x:row>
    <x:row r="120" ht="50" customHeight="1">
      <x:c r="A120" s="102" t="inlineStr">
        <x:is>
          <x:t xml:space="preserve">public/game/sprites/v100/pit/feral/013-crouch-2l-left.png</x:t>
        </x:is>
      </x:c>
      <x:c r="B120" s="102" t="inlineStr">
        <x:is>
          <x:t xml:space="preserve">d6faa6692304c6191bc28f1ee1d3e8856603a62b263c320f3de4f9e7f169fdb6</x:t>
        </x:is>
      </x:c>
      <x:c r="C120" s="102" t="inlineStr">
        <x:is>
          <x:t xml:space="preserve">Fichier natif disponible : 2145770 octets ; aucune nouvelle preuve d’animation ou de canon.</x:t>
        </x:is>
      </x:c>
    </x:row>
    <x:row r="121" ht="50" customHeight="1">
      <x:c r="A121" s="102" t="inlineStr">
        <x:is>
          <x:t xml:space="preserve">public/game/sprites/v100/pit/feral/030-air-jl-right-calibrated.png</x:t>
        </x:is>
      </x:c>
      <x:c r="B121" s="102" t="inlineStr">
        <x:is>
          <x:t xml:space="preserve">f6dd75cb124e7db1224ab9f35c4273c4469464e0f14ac36b4ec6fbfcd5380cb5</x:t>
        </x:is>
      </x:c>
      <x:c r="C121" s="102" t="inlineStr">
        <x:is>
          <x:t xml:space="preserve">Fichier natif disponible : 2062492 octets ; aucune nouvelle preuve d’animation ou de canon.</x:t>
        </x:is>
      </x:c>
    </x:row>
    <x:row r="122" ht="50" customHeight="1">
      <x:c r="A122" s="102" t="inlineStr">
        <x:is>
          <x:t xml:space="preserve">public/game/sprites/v100/pit/feral/031-air-jl-left-calibrated.png</x:t>
        </x:is>
      </x:c>
      <x:c r="B122" s="102" t="inlineStr">
        <x:is>
          <x:t xml:space="preserve">e40afc5ae89cdb482467ced9bdca55ed5ce8aad690b5dd648dedb7e64f9f9650</x:t>
        </x:is>
      </x:c>
      <x:c r="C122" s="102" t="inlineStr">
        <x:is>
          <x:t xml:space="preserve">Fichier natif disponible : 2145482 octets ; aucune nouvelle preuve d’animation ou de canon.</x:t>
        </x:is>
      </x:c>
    </x:row>
    <x:row r="123" ht="50" customHeight="1">
      <x:c r="A123" s="102" t="inlineStr">
        <x:is>
          <x:t xml:space="preserve">public/game/sprites/v100/pit/feral/034-air-jh-right-calibrated.png</x:t>
        </x:is>
      </x:c>
      <x:c r="B123" s="102" t="inlineStr">
        <x:is>
          <x:t xml:space="preserve">f5ac5871db20a4bb8dd4512538979fa6bd75b0b032afaaa5c40032dd5aed04a4</x:t>
        </x:is>
      </x:c>
      <x:c r="C123" s="102" t="inlineStr">
        <x:is>
          <x:t xml:space="preserve">Fichier natif disponible : 2119746 octets ; aucune nouvelle preuve d’animation ou de canon.</x:t>
        </x:is>
      </x:c>
    </x:row>
    <x:row r="124" ht="50" customHeight="1">
      <x:c r="A124" s="102" t="inlineStr">
        <x:is>
          <x:t xml:space="preserve">public/game/sprites/v100/pit/feral/035-air-jh-left-calibrated.png</x:t>
        </x:is>
      </x:c>
      <x:c r="B124" s="102" t="inlineStr">
        <x:is>
          <x:t xml:space="preserve">da38a240b9bdb96b99152ce3d222de3f47ee321d2a902f972dfd37355fe5c5e0</x:t>
        </x:is>
      </x:c>
      <x:c r="C124" s="102" t="inlineStr">
        <x:is>
          <x:t xml:space="preserve">Fichier natif disponible : 2088633 octets ; aucune nouvelle preuve d’animation ou de canon.</x:t>
        </x:is>
      </x:c>
    </x:row>
    <x:row r="125" ht="50" customHeight="1">
      <x:c r="A125" s="102" t="inlineStr">
        <x:is>
          <x:t xml:space="preserve">public/game/sprites/v100/pit/feral/041-air-jm-right-spaced.png</x:t>
        </x:is>
      </x:c>
      <x:c r="B125" s="102" t="inlineStr">
        <x:is>
          <x:t xml:space="preserve">922ca6e1397c90865c513a5ee022fcab6f54d25630f21fcdf3c3019e9ace3088</x:t>
        </x:is>
      </x:c>
      <x:c r="C125" s="102" t="inlineStr">
        <x:is>
          <x:t xml:space="preserve">Fichier natif disponible : 1739401 octets ; aucune nouvelle preuve d’animation ou de canon.</x:t>
        </x:is>
      </x:c>
    </x:row>
    <x:row r="126" ht="50" customHeight="1">
      <x:c r="A126" s="102" t="inlineStr">
        <x:is>
          <x:t xml:space="preserve">public/game/sprites/v100/pit/feral/042-air-jm-left-spaced.png</x:t>
        </x:is>
      </x:c>
      <x:c r="B126" s="102" t="inlineStr">
        <x:is>
          <x:t xml:space="preserve">af39b7568c24d53e5b2834932553f651e747ec4cf2e9db936c862562b8e56ae8</x:t>
        </x:is>
      </x:c>
      <x:c r="C126" s="102" t="inlineStr">
        <x:is>
          <x:t xml:space="preserve">Fichier natif disponible : 1957052 octets ; aucune nouvelle preuve d’animation ou de canon.</x:t>
        </x:is>
      </x:c>
    </x:row>
    <x:row r="127" ht="50" customHeight="1">
      <x:c r="A127" s="102" t="inlineStr">
        <x:is>
          <x:t xml:space="preserve">public/game/sprites/v100/pit/scar/scar-2H-left-contact-recovery-native.png</x:t>
        </x:is>
      </x:c>
      <x:c r="B127" s="102" t="inlineStr">
        <x:is>
          <x:t xml:space="preserve">ebb4dd8320217091c3bbd8a8e6486231d19cf9b6c959b92d49231eaa419e5456</x:t>
        </x:is>
      </x:c>
      <x:c r="C127" s="102" t="inlineStr">
        <x:is>
          <x:t xml:space="preserve">Fichier natif disponible : 1644642 octets ; aucune nouvelle preuve d’animation ou de canon.</x:t>
        </x:is>
      </x:c>
    </x:row>
    <x:row r="128" ht="50" customHeight="1">
      <x:c r="A128" s="102" t="inlineStr">
        <x:is>
          <x:t xml:space="preserve">public/game/sprites/v100/pit/scar/scar-2H-right-native.png</x:t>
        </x:is>
      </x:c>
      <x:c r="B128" s="102" t="inlineStr">
        <x:is>
          <x:t xml:space="preserve">50cb107f553f54bf7519bd97939046c510f0aebae82223358ddc44ac1d9245d0</x:t>
        </x:is>
      </x:c>
      <x:c r="C128" s="102" t="inlineStr">
        <x:is>
          <x:t xml:space="preserve">Fichier natif disponible : 1664701 octets ; aucune nouvelle preuve d’animation ou de canon.</x:t>
        </x:is>
      </x:c>
    </x:row>
    <x:row r="129" ht="50" customHeight="1">
      <x:c r="A129" s="102" t="inlineStr">
        <x:is>
          <x:t xml:space="preserve">public/game/sprites/v100/pit/scar/scar-2L-native.png</x:t>
        </x:is>
      </x:c>
      <x:c r="B129" s="102" t="inlineStr">
        <x:is>
          <x:t xml:space="preserve">ba74a5756a0951847bdf7e78ae90761f131a17d1b63863e31124f51b4420f644</x:t>
        </x:is>
      </x:c>
      <x:c r="C129" s="102" t="inlineStr">
        <x:is>
          <x:t xml:space="preserve">Fichier natif disponible : 1571563 octets ; aucune nouvelle preuve d’animation ou de canon.</x:t>
        </x:is>
      </x:c>
    </x:row>
    <x:row r="130" ht="50" customHeight="1">
      <x:c r="A130" s="102" t="inlineStr">
        <x:is>
          <x:t xml:space="preserve">public/game/sprites/v100/pit/scar/scar-2M-left-native.png</x:t>
        </x:is>
      </x:c>
      <x:c r="B130" s="102" t="inlineStr">
        <x:is>
          <x:t xml:space="preserve">74ad6714525cbba91bc6ef65c4d3798ce835b339893041b175ee2f40a530e283</x:t>
        </x:is>
      </x:c>
      <x:c r="C130" s="102" t="inlineStr">
        <x:is>
          <x:t xml:space="preserve">Fichier natif disponible : 1746646 octets ; aucune nouvelle preuve d’animation ou de canon.</x:t>
        </x:is>
      </x:c>
    </x:row>
    <x:row r="131" ht="50" customHeight="1">
      <x:c r="A131" s="102" t="inlineStr">
        <x:is>
          <x:t xml:space="preserve">public/game/sprites/v100/pit/scar/scar-2M-right-native.png</x:t>
        </x:is>
      </x:c>
      <x:c r="B131" s="102" t="inlineStr">
        <x:is>
          <x:t xml:space="preserve">5cd1f926dd04d74e139fe88faef820262eec047c2ad266febda6b23f5610d384</x:t>
        </x:is>
      </x:c>
      <x:c r="C131" s="102" t="inlineStr">
        <x:is>
          <x:t xml:space="preserve">Fichier natif disponible : 1680416 octets ; aucune nouvelle preuve d’animation ou de canon.</x:t>
        </x:is>
      </x:c>
    </x:row>
    <x:row r="132" ht="50" customHeight="1">
      <x:c r="A132" s="102" t="inlineStr">
        <x:is>
          <x:t xml:space="preserve">public/game/sprites/v100/pit/scar/scar-5H-left-alpha-native.png</x:t>
        </x:is>
      </x:c>
      <x:c r="B132" s="102" t="inlineStr">
        <x:is>
          <x:t xml:space="preserve">658a0587a4e2ca496c950028569c595bc5fec3ee614d164c760225845d17fee8</x:t>
        </x:is>
      </x:c>
      <x:c r="C132" s="102" t="inlineStr">
        <x:is>
          <x:t xml:space="preserve">Fichier natif disponible : 1736766 octets ; aucune nouvelle preuve d’animation ou de canon.</x:t>
        </x:is>
      </x:c>
    </x:row>
    <x:row r="133" ht="50" customHeight="1">
      <x:c r="A133" s="102" t="inlineStr">
        <x:is>
          <x:t xml:space="preserve">public/game/sprites/v100/pit/scar/scar-5H-right-alpha-native.png</x:t>
        </x:is>
      </x:c>
      <x:c r="B133" s="102" t="inlineStr">
        <x:is>
          <x:t xml:space="preserve">3da7a25a272d0e9398170b2b5fff7f295494a56043336009e2c29ca55268521b</x:t>
        </x:is>
      </x:c>
      <x:c r="C133" s="102" t="inlineStr">
        <x:is>
          <x:t xml:space="preserve">Fichier natif disponible : 1868855 octets ; aucune nouvelle preuve d’animation ou de canon.</x:t>
        </x:is>
      </x:c>
    </x:row>
    <x:row r="134" ht="50" customHeight="1">
      <x:c r="A134" s="102" t="inlineStr">
        <x:is>
          <x:t xml:space="preserve">public/game/sprites/v100/pit/scar/scar-5L-native.png</x:t>
        </x:is>
      </x:c>
      <x:c r="B134" s="102" t="inlineStr">
        <x:is>
          <x:t xml:space="preserve">c4e42f89fc367b442ed1cb4ac67cd1bf45868de4cc97cabf072ae5caac0d0cac</x:t>
        </x:is>
      </x:c>
      <x:c r="C134" s="102" t="inlineStr">
        <x:is>
          <x:t xml:space="preserve">Fichier natif disponible : 2204395 octets ; aucune nouvelle preuve d’animation ou de canon.</x:t>
        </x:is>
      </x:c>
    </x:row>
    <x:row r="135" ht="50" customHeight="1">
      <x:c r="A135" s="102" t="inlineStr">
        <x:is>
          <x:t xml:space="preserve">public/game/sprites/v100/pit/scar/scar-5M-left-native.png</x:t>
        </x:is>
      </x:c>
      <x:c r="B135" s="102" t="inlineStr">
        <x:is>
          <x:t xml:space="preserve">56de9c7ca3110ed40ec810320788d37305b3f57dd8664b2abae54a0d612181f5</x:t>
        </x:is>
      </x:c>
      <x:c r="C135" s="102" t="inlineStr">
        <x:is>
          <x:t xml:space="preserve">Fichier natif disponible : 1708232 octets ; aucune nouvelle preuve d’animation ou de canon.</x:t>
        </x:is>
      </x:c>
    </x:row>
    <x:row r="136" ht="50" customHeight="1">
      <x:c r="A136" s="102" t="inlineStr">
        <x:is>
          <x:t xml:space="preserve">public/game/sprites/v100/pit/scar/scar-5M-right-native.png</x:t>
        </x:is>
      </x:c>
      <x:c r="B136" s="102" t="inlineStr">
        <x:is>
          <x:t xml:space="preserve">54a70c307c11f41fc1252174cc863141eef3f10957972774493f9962dddf90d4</x:t>
        </x:is>
      </x:c>
      <x:c r="C136" s="102" t="inlineStr">
        <x:is>
          <x:t xml:space="preserve">Fichier natif disponible : 1716500 octets ; aucune nouvelle preuve d’animation ou de canon.</x:t>
        </x:is>
      </x:c>
    </x:row>
    <x:row r="137" ht="50" customHeight="1">
      <x:c r="A137" s="102" t="inlineStr">
        <x:is>
          <x:t xml:space="preserve">public/game/sprites/v100/pit/scar/scar-jH-left-contact-recovery-native.png</x:t>
        </x:is>
      </x:c>
      <x:c r="B137" s="102" t="inlineStr">
        <x:is>
          <x:t xml:space="preserve">9b3bb6de48183ddaec9e89268564012d8465d7bec120664b60b7adf1b307fbbe</x:t>
        </x:is>
      </x:c>
      <x:c r="C137" s="102" t="inlineStr">
        <x:is>
          <x:t xml:space="preserve">Fichier natif disponible : 2026413 octets ; aucune nouvelle preuve d’animation ou de canon.</x:t>
        </x:is>
      </x:c>
    </x:row>
    <x:row r="138" ht="50" customHeight="1">
      <x:c r="A138" s="102" t="inlineStr">
        <x:is>
          <x:t xml:space="preserve">public/game/sprites/v100/pit/scar/scar-jH-left-startup-native.png</x:t>
        </x:is>
      </x:c>
      <x:c r="B138" s="102" t="inlineStr">
        <x:is>
          <x:t xml:space="preserve">d906629e65873b4fba00377fec0a8f7528e98ce6791b02727f18cc596c9b5501</x:t>
        </x:is>
      </x:c>
      <x:c r="C138" s="102" t="inlineStr">
        <x:is>
          <x:t xml:space="preserve">Fichier natif disponible : 2049049 octets ; aucune nouvelle preuve d’animation ou de canon.</x:t>
        </x:is>
      </x:c>
    </x:row>
    <x:row r="139" ht="50" customHeight="1">
      <x:c r="A139" s="102" t="inlineStr">
        <x:is>
          <x:t xml:space="preserve">public/game/sprites/v100/pit/scar/scar-jH-right-native.png</x:t>
        </x:is>
      </x:c>
      <x:c r="B139" s="102" t="inlineStr">
        <x:is>
          <x:t xml:space="preserve">9b48ac15b53a50d62ddea8a77189744352b3fb5661c5366940f77c87836fe199</x:t>
        </x:is>
      </x:c>
      <x:c r="C139" s="102" t="inlineStr">
        <x:is>
          <x:t xml:space="preserve">Fichier natif disponible : 1715074 octets ; aucune nouvelle preuve d’animation ou de canon.</x:t>
        </x:is>
      </x:c>
    </x:row>
    <x:row r="140" ht="50" customHeight="1">
      <x:c r="A140" s="102" t="inlineStr">
        <x:is>
          <x:t xml:space="preserve">public/game/sprites/v100/pit/scar/scar-jL-left-native.png</x:t>
        </x:is>
      </x:c>
      <x:c r="B140" s="102" t="inlineStr">
        <x:is>
          <x:t xml:space="preserve">e3d2bc9e010351e37f9b208d6f8c06f417b9f0475c8bc9c991b578cfc82babc9</x:t>
        </x:is>
      </x:c>
      <x:c r="C140" s="102" t="inlineStr">
        <x:is>
          <x:t xml:space="preserve">Fichier natif disponible : 1848518 octets ; aucune nouvelle preuve d’animation ou de canon.</x:t>
        </x:is>
      </x:c>
    </x:row>
    <x:row r="141" ht="50" customHeight="1">
      <x:c r="A141" s="102" t="inlineStr">
        <x:is>
          <x:t xml:space="preserve">public/game/sprites/v100/pit/scar/scar-jL-right-native.png</x:t>
        </x:is>
      </x:c>
      <x:c r="B141" s="102" t="inlineStr">
        <x:is>
          <x:t xml:space="preserve">fdb5f6a6dc8e4ca68b9c96a04bdea057748a6ad796b223fb377dd006e8810fb7</x:t>
        </x:is>
      </x:c>
      <x:c r="C141" s="102" t="inlineStr">
        <x:is>
          <x:t xml:space="preserve">Fichier natif disponible : 1573763 octets ; aucune nouvelle preuve d’animation ou de canon.</x:t>
        </x:is>
      </x:c>
    </x:row>
    <x:row r="142" ht="50" customHeight="1">
      <x:c r="A142" s="102" t="inlineStr">
        <x:is>
          <x:t xml:space="preserve">public/game/sprites/v100/pit/scar/scar-jM-left-native.png</x:t>
        </x:is>
      </x:c>
      <x:c r="B142" s="102" t="inlineStr">
        <x:is>
          <x:t xml:space="preserve">4d714b5f7f334d22250adfca8231a3abf3fa147dd18c1f5d9b36498f45560388</x:t>
        </x:is>
      </x:c>
      <x:c r="C142" s="102" t="inlineStr">
        <x:is>
          <x:t xml:space="preserve">Fichier natif disponible : 1926192 octets ; aucune nouvelle preuve d’animation ou de canon.</x:t>
        </x:is>
      </x:c>
    </x:row>
    <x:row r="143" ht="50" customHeight="1">
      <x:c r="A143" s="102" t="inlineStr">
        <x:is>
          <x:t xml:space="preserve">public/game/sprites/v100/pit/scar/scar-jM-right-native.png</x:t>
        </x:is>
      </x:c>
      <x:c r="B143" s="102" t="inlineStr">
        <x:is>
          <x:t xml:space="preserve">63c91bce12397c460cd8f5a60b41eb0dcb3a02261e819a269db42337c26d8a7f</x:t>
        </x:is>
      </x:c>
      <x:c r="C143" s="102" t="inlineStr">
        <x:is>
          <x:t xml:space="preserve">Fichier natif disponible : 1738717 octets ; aucune nouvelle preuve d’animation ou de canon.</x:t>
        </x:is>
      </x:c>
    </x:row>
    <x:row r="144" ht="50" customHeight="1">
      <x:c r="A144" s="102" t="inlineStr">
        <x:is>
          <x:t xml:space="preserve">public/game/sprites/v59/pit/feral/shield-left.png</x:t>
        </x:is>
      </x:c>
      <x:c r="B144" s="102" t="inlineStr">
        <x:is>
          <x:t xml:space="preserve">b5f2f91c9beb78c9d78bd83f30ae40af54f3f5546e919a6016ac3299eff27585</x:t>
        </x:is>
      </x:c>
      <x:c r="C144" s="102" t="inlineStr">
        <x:is>
          <x:t xml:space="preserve">Fichier natif disponible : 2340749 octets ; aucune nouvelle preuve d’animation ou de canon.</x:t>
        </x:is>
      </x:c>
    </x:row>
    <x:row r="145" ht="50" customHeight="1">
      <x:c r="A145" s="102" t="inlineStr">
        <x:is>
          <x:t xml:space="preserve">public/game/sprites/v59/pit/feral/shield-right.png</x:t>
        </x:is>
      </x:c>
      <x:c r="B145" s="102" t="inlineStr">
        <x:is>
          <x:t xml:space="preserve">a562123e1c19cc98b8614d479ef9f70b5499482142a8895f2aaaa7e8cd0953d2</x:t>
        </x:is>
      </x:c>
      <x:c r="C145" s="102" t="inlineStr">
        <x:is>
          <x:t xml:space="preserve">Fichier natif disponible : 2267581 octets ; aucune nouvelle preuve d’animation ou de canon.</x:t>
        </x:is>
      </x:c>
    </x:row>
  </x:sheetData>
  <x:autoFilter ref="A4:C145"/>
  <x:mergeCells count="3">
    <x:mergeCell ref="A1:C1"/>
    <x:mergeCell ref="A2:C2"/>
    <x:mergeCell ref="A3:C3"/>
  </x:mergeCells>
  <x:hyperlinks>
    <x:hyperlink ref="A3" location="'SyntheseV104'!A1" display="Retour à la synthèse"/>
  </x:hyperlinks>
  <x:pageMargins left="0.25" right="0.25" top="0.5" bottom="0.5" header="0.3" footer="0.3"/>
</x:worksheet>
</file>

<file path=xl/worksheets/v104-sheet-37.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25" customWidth="1"/>
    <x:col min="3" max="3" width="110" customWidth="1"/>
    <x:col min="4" max="4" width="110" customWidth="1"/>
    <x:col min="5" max="5" width="110" customWidth="1"/>
    <x:col min="6" max="6" width="120" customWidth="1"/>
  </x:cols>
  <x:sheetData>
    <x:row r="1" ht="31" customHeight="1">
      <x:c r="A1" s="104" t="inlineStr">
        <x:is>
          <x:t xml:space="preserve">Déclarations de validation explicites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row>
    <x:row r="4" ht="34" customHeight="1">
      <x:c r="A4" s="103" t="inlineStr">
        <x:is>
          <x:t xml:space="preserve">ID</x:t>
        </x:is>
      </x:c>
      <x:c r="B4" s="103" t="inlineStr">
        <x:is>
          <x:t xml:space="preserve">État</x:t>
        </x:is>
      </x:c>
      <x:c r="C4" s="103" t="inlineStr">
        <x:is>
          <x:t xml:space="preserve">Portée</x:t>
        </x:is>
      </x:c>
      <x:c r="D4" s="103" t="inlineStr">
        <x:is>
          <x:t xml:space="preserve">Commande / procédure</x:t>
        </x:is>
      </x:c>
      <x:c r="E4" s="103" t="inlineStr">
        <x:is>
          <x:t xml:space="preserve">Preuves</x:t>
        </x:is>
      </x:c>
      <x:c r="F4" s="103" t="inlineStr">
        <x:is>
          <x:t xml:space="preserve">Limite</x:t>
        </x:is>
      </x:c>
    </x:row>
    <x:row r="5" ht="50" customHeight="1">
      <x:c r="A5" s="102" t="inlineStr">
        <x:is>
          <x:t xml:space="preserve">PIT-V104-NORMALS-PREUVE-FINALE</x:t>
        </x:is>
      </x:c>
      <x:c r="B5" s="102" t="inlineStr">
        <x:is>
          <x:t xml:space="preserve">PASS_CIBLE</x:t>
        </x:is>
      </x:c>
      <x:c r="C5" s="102" t="inlineStr">
        <x:is>
          <x:t xml:space="preserve">Dix-huit normales BODY sourcées et recette de simulation/replay version12 explicite ; compatibilité historique version11.</x:t>
        </x:is>
      </x:c>
      <x:c r="D5" s="102" t="inlineStr">
        <x:is>
          <x:t xml:space="preserve">YAUTJA_QA_BASE_URL=http://127.0.0.1:3100 YAUTJA_PIT_NORMALS_QA_OUTPUT=outputs/qa-v104/pit-normals-production node scripts/qa-pit-normals-v104.mjs</x:t>
        </x:is>
      </x:c>
      <x:c r="E5" s="102" t="inlineStr">
        <x:is>
          <x:t xml:space="preserve">{"path":"docs/v104-validation-summary.json","sha256":"b98c4aeca30c6fde5f7f0c8b05916721556b9e8752ac362daa40a85471963e04"}
{"path":"docs/v104-pit-normals-validation.json","sha256":"9183731292a03122fee5e3e81d472196e6a73d275b78f602b230195719de1a6d"}</x:t>
        </x:is>
      </x:c>
      <x:c r="F5" s="102" t="inlineStr">
        <x:is>
          <x:t xml:space="preserve">Portée, puissance, stuns, pushback et combos hérités. Personnages complets, spéciaux, projections, entités, finishers et autres apparences restent ouverts.</x:t>
        </x:is>
      </x:c>
    </x:row>
    <x:row r="6" ht="50" customHeight="1">
      <x:c r="A6" s="102" t="inlineStr">
        <x:is>
          <x:t xml:space="preserve">HOMEWORLD-V104-CARTOGRAPHY-PREUVE-FINALE</x:t>
        </x:is>
      </x:c>
      <x:c r="B6" s="102" t="inlineStr">
        <x:is>
          <x:t xml:space="preserve">PASS_CIBLE</x:t>
        </x:is>
      </x:c>
      <x:c r="C6" s="102" t="inlineStr">
        <x:is>
          <x:t xml:space="preserve">Une scène V6 et son option B physiquement incarnée ; marche connue, trace bornée, interruptions/reprise et refus d’écriture choose-b/reply/start avec reprise accessible après fermeture.</x:t>
        </x:is>
      </x:c>
      <x:c r="D6" s="102" t="inlineStr">
        <x:is>
          <x:t xml:space="preserve">YAUTJA_QA_BASE_URL=http://127.0.0.1:3100 YAUTJA_CARTOGRAPHY_QA_OUTPUT=outputs/qa-v104/homeworld-cartography-production-retry node scripts/qa-homeworld-cartography-v104.mjs</x:t>
        </x:is>
      </x:c>
      <x:c r="E6" s="102" t="inlineStr">
        <x:is>
          <x:t xml:space="preserve">{"path":"docs/v104-validation-summary.json","sha256":"b98c4aeca30c6fde5f7f0c8b05916721556b9e8752ac362daa40a85471963e04"}
{"path":"docs/homeworld-cartography-v104-validation.json","sha256":"f6c2612c2f9683edeae3825fb3d6b84d6d61078a74f9be0c6804cfa75f57da18"}
{"path":"docs/v104-cartography-retry-review.json","sha256":"56db53fe6f56613ad421237e1657a1668534245074dfd51256523f2f5eb3cfa1"}</x:t>
        </x:is>
      </x:c>
      <x:c r="F6" s="102" t="inlineStr">
        <x:is>
          <x:t xml:space="preserve">Option A du point haut ouverte ; aucune révélation de zone inconnue, récompense de campagne ou certification du corpus complet.</x:t>
        </x:is>
      </x:c>
    </x:row>
    <x:row r="7" ht="50" customHeight="1">
      <x:c r="A7" s="102" t="inlineStr">
        <x:is>
          <x:t xml:space="preserve">PRESERVE-V104-LOOKOUT-PREUVE-FINALE</x:t>
        </x:is>
      </x:c>
      <x:c r="B7" s="102" t="inlineStr">
        <x:is>
          <x:t xml:space="preserve">PASS_CIBLE</x:t>
        </x:is>
      </x:c>
      <x:c r="C7" s="102" t="inlineStr">
        <x:is>
          <x:t xml:space="preserve">V2 explicite à quatre secteurs et 6 400 unités ; V1 historique à trois secteurs et 4 800 unités préservée.</x:t>
        </x:is>
      </x:c>
      <x:c r="D7" s="102" t="inlineStr">
        <x:is>
          <x:t xml:space="preserve">YAUTJA_QA_BASE_URL=http://127.0.0.1:3100 YAUTJA_PRESERVE_V104_OUTPUT=outputs/qa-v104/preserve-production node scripts/qa-preserve-lookout-v104.mjs</x:t>
        </x:is>
      </x:c>
      <x:c r="E7" s="102" t="inlineStr">
        <x:is>
          <x:t xml:space="preserve">{"path":"docs/v104-validation-summary.json","sha256":"b98c4aeca30c6fde5f7f0c8b05916721556b9e8752ac362daa40a85471963e04"}
{"path":"docs/v104-preserve-hunt-validation.json","sha256":"281af5ed5539f9f395d6b1c66f3f706ba9f977cdd23e7f84e4c94bb5fc429615"}</x:t>
        </x:is>
      </x:c>
      <x:c r="F7" s="102" t="inlineStr">
        <x:is>
          <x:t xml:space="preserve">4/80 secteurs, 8/100 combattants ; terrain original déclaré, sans nouveau PNG de combattant ni récompense de rang/inventaire inventée.</x:t>
        </x:is>
      </x:c>
    </x:row>
    <x:row r="8" ht="50" customHeight="1">
      <x:c r="A8" s="102" t="inlineStr">
        <x:is>
          <x:t xml:space="preserve">CLANS-V103-GENERATOR-PREUVE-FINALE</x:t>
        </x:is>
      </x:c>
      <x:c r="B8" s="102" t="inlineStr">
        <x:is>
          <x:t xml:space="preserve">PASS_CIBLE</x:t>
        </x:is>
      </x:c>
      <x:c r="C8" s="102" t="inlineStr">
        <x:is>
          <x:t xml:space="preserve">Trente mondes historiques, vingt-sept formats V103 compatibles, cache et parcours de fronts sauvegardés ; validation ciblée de la PR11 fusionnée.</x:t>
        </x:is>
      </x:c>
      <x:c r="D8" s="102" t="inlineStr">
        <x:is>
          <x:t xml:space="preserve">node scripts/qa-planet-regional-materials-v102.mjs ; node scripts/qa-planet-generator-v102.mjs ; node scripts/qa-planet-generator-v103.mjs ; recette native clans sous Xvfb.</x:t>
        </x:is>
      </x:c>
      <x:c r="E8" s="102" t="inlineStr">
        <x:is>
          <x:t xml:space="preserve">{"path":"docs/v104-validation-summary.json","sha256":"b98c4aeca30c6fde5f7f0c8b05916721556b9e8752ac362daa40a85471963e04"}
{"path":"docs/planet-generator-v103/review-fixes-20261022.json","sha256":"c761b12695319d1a1abc08170c5c520ee82349b8d4f626fc3316f45ea3f7230d"}</x:t>
        </x:is>
      </x:c>
      <x:c r="F8" s="102" t="inlineStr">
        <x:is>
          <x:t xml:space="preserve">Recettes visuelles locales de développement et GPU logiciel ; six ouvrages ouverts, hydrologie géométrique sans simulation de débit et GPU mobiles physiques non certifiés.</x:t>
        </x:is>
      </x:c>
    </x:row>
    <x:row r="9" ht="50" customHeight="1">
      <x:c r="A9" s="102" t="inlineStr">
        <x:is>
          <x:t xml:space="preserve">ENFORCERS-V613-CUMULATIVE-PREUVE-FINALE</x:t>
        </x:is>
      </x:c>
      <x:c r="B9" s="102" t="inlineStr">
        <x:is>
          <x:t xml:space="preserve">PASS_CIBLE</x:t>
        </x:is>
      </x:c>
      <x:c r="C9" s="102" t="inlineStr">
        <x:is>
          <x:t xml:space="preserve">Trente-six nouvelles poses statiques V6.13 et108 poses cumulatives V6.11–V6.13 ; réconciliation main explicitement attestée sur la cohorte36.</x:t>
        </x:is>
      </x:c>
      <x:c r="D9" s="102" t="inlineStr">
        <x:is>
          <x:t xml:space="preserve">Commandes de production/runtime, galerie et classeur V6.13 consignées dans son rapport ; collecte V104 des trois manifestes et108 PNG réels.</x:t>
        </x:is>
      </x:c>
      <x:c r="E9" s="102" t="inlineStr">
        <x:is>
          <x:t xml:space="preserve">{"path":"docs/v104-validation-summary.json","sha256":"b98c4aeca30c6fde5f7f0c8b05916721556b9e8752ac362daa40a85471963e04"}
{"path":"docs/suivi-production/v613/validation.json","sha256":"1e8438a93cea6244668e7297b519cd8d2742fa943693436b8f3eac160cba085f"}</x:t>
        </x:is>
      </x:c>
      <x:c r="F9" s="102" t="inlineStr">
        <x:is>
          <x:t xml:space="preserve">Aucune nouvelle animation ou placement ni fidélité canonique1:1 certifiée. Vingt-et-un reçus finaux manquants,36 traces V6.10 sans PNG et18 variantes10 encore ouvertes.</x:t>
        </x:is>
      </x:c>
    </x:row>
  </x:sheetData>
  <x:autoFilter ref="A4:F9"/>
  <x:mergeCells count="3">
    <x:mergeCell ref="A1:F1"/>
    <x:mergeCell ref="A2:F2"/>
    <x:mergeCell ref="A3:F3"/>
  </x:mergeCells>
  <x:hyperlinks>
    <x:hyperlink ref="A3" location="'SyntheseV104'!A1" display="Retour à la synthèse"/>
  </x:hyperlinks>
  <x:pageMargins left="0.25" right="0.25" top="0.5" bottom="0.5" header="0.3" footer="0.3"/>
</x:worksheet>
</file>

<file path=xl/worksheets/v104-sheet-38.xml><?xml version="1.0" encoding="utf-8"?>
<x:worksheet xmlns:x="http://schemas.openxmlformats.org/spreadsheetml/2006/main">
  <x:dimension ref="A1:B236"/>
  <x:sheetViews>
    <x:sheetView workbookViewId="0" showGridLines="0">
      <x:pane ySplit="4" topLeftCell="A5" activePane="bottomLeft" state="frozen"/>
      <x:selection pane="bottomLeft" activeCell="A5" sqref="A5"/>
    </x:sheetView>
  </x:sheetViews>
  <x:sheetFormatPr defaultRowHeight="32"/>
  <x:cols>
    <x:col min="1" max="1" width="110" customWidth="1"/>
    <x:col min="2" max="2" width="72" customWidth="1"/>
  </x:cols>
  <x:sheetData>
    <x:row r="1" ht="31" customHeight="1">
      <x:c r="A1" s="104" t="inlineStr">
        <x:is>
          <x:t xml:space="preserve">Manifeste des entrées réellement lues</x:t>
        </x:is>
      </x:c>
      <x:c r="B1" s="104" t="inlineStr">
        <x:is>
          <x:t xml:space="preserve"/>
        </x:is>
      </x:c>
    </x:row>
    <x:row r="2" ht="43" customHeight="1">
      <x:c r="A2" s="105" t="inlineStr">
        <x:is>
          <x:t xml:space="preserve">V104 · 2026-10-22 · sources, runtime, preuve et reste distincts</x:t>
        </x:is>
      </x:c>
      <x:c r="B2" s="105" t="inlineStr">
        <x:is>
          <x:t xml:space="preserve"/>
        </x:is>
      </x:c>
    </x:row>
    <x:row r="3" ht="22" customHeight="1">
      <x:c r="A3" s="105" t="inlineStr">
        <x:is>
          <x:t xml:space="preserve">Synthèse : SyntheseV104 · filtres ligne 4 · en-têtes figés</x:t>
        </x:is>
      </x:c>
      <x:c r="B3" s="105" t="inlineStr">
        <x:is>
          <x:t xml:space="preserve"/>
        </x:is>
      </x:c>
    </x:row>
    <x:row r="4" ht="34" customHeight="1">
      <x:c r="A4" s="103" t="inlineStr">
        <x:is>
          <x:t xml:space="preserve">Fichier</x:t>
        </x:is>
      </x:c>
      <x:c r="B4" s="103" t="inlineStr">
        <x:is>
          <x:t xml:space="preserve">SHA-256</x:t>
        </x:is>
      </x:c>
    </x:row>
    <x:row r="5" ht="50" customHeight="1">
      <x:c r="A5" s="102" t="inlineStr">
        <x:is>
          <x:t xml:space="preserve">app/game/GameReserveV66.tsx</x:t>
        </x:is>
      </x:c>
      <x:c r="B5" s="102" t="inlineStr">
        <x:is>
          <x:t xml:space="preserve">487798140e4b849df26fd2b4b4433c1dbc5879735fe5886eb987e01bf3d6601b</x:t>
        </x:is>
      </x:c>
    </x:row>
    <x:row r="6" ht="50" customHeight="1">
      <x:c r="A6" s="102" t="inlineStr">
        <x:is>
          <x:t xml:space="preserve">app/game/HomeworldHub.tsx</x:t>
        </x:is>
      </x:c>
      <x:c r="B6" s="102" t="inlineStr">
        <x:is>
          <x:t xml:space="preserve">edf9202e33b0821047f9c43b2fccee33aa7c0b21f1ff8fc557951b5691085d76</x:t>
        </x:is>
      </x:c>
    </x:row>
    <x:row r="7" ht="50" customHeight="1">
      <x:c r="A7" s="102" t="inlineStr">
        <x:is>
          <x:t xml:space="preserve">app/game/HomeworldWorldSceneV77.tsx</x:t>
        </x:is>
      </x:c>
      <x:c r="B7" s="102" t="inlineStr">
        <x:is>
          <x:t xml:space="preserve">921a890b4ca119877a1265e210910a15fb7c7e3a9fd18dbc223fcf4e9b445da0</x:t>
        </x:is>
      </x:c>
    </x:row>
    <x:row r="8" ht="50" customHeight="1">
      <x:c r="A8" s="102" t="inlineStr">
        <x:is>
          <x:t xml:space="preserve">app/game/PlanetGeneratorV103.tsx</x:t>
        </x:is>
      </x:c>
      <x:c r="B8" s="102" t="inlineStr">
        <x:is>
          <x:t xml:space="preserve">09854f58841865bb1a56a900c03730c444fd0c9d12fc99aefb7bbc6a3ae690db</x:t>
        </x:is>
      </x:c>
    </x:row>
    <x:row r="9" ht="50" customHeight="1">
      <x:c r="A9" s="102" t="inlineStr">
        <x:is>
          <x:t xml:space="preserve">app/game/clanWarV85Source.json</x:t>
        </x:is>
      </x:c>
      <x:c r="B9" s="102" t="inlineStr">
        <x:is>
          <x:t xml:space="preserve">58c77e7f555db2f61c8cf3905c0ae94798db9bdd10f66a5d58efd2cfe5a29114</x:t>
        </x:is>
      </x:c>
    </x:row>
    <x:row r="10" ht="50" customHeight="1">
      <x:c r="A10" s="102" t="inlineStr">
        <x:is>
          <x:t xml:space="preserve">app/game/data/bibleCartographySceneV104.json</x:t>
        </x:is>
      </x:c>
      <x:c r="B10" s="102" t="inlineStr">
        <x:is>
          <x:t xml:space="preserve">8e35c55896f875a5802def0766dbc3b7532a0117c9381c1f79e07f69c641ef10</x:t>
        </x:is>
      </x:c>
    </x:row>
    <x:row r="11" ht="50" customHeight="1">
      <x:c r="A11" s="102" t="inlineStr">
        <x:is>
          <x:t xml:space="preserve">app/game/data/enforcerProductionV611.json</x:t>
        </x:is>
      </x:c>
      <x:c r="B11" s="102" t="inlineStr">
        <x:is>
          <x:t xml:space="preserve">8498df70b2079b2abc9b1a27894a99cd7ef86b453eb1bcacbf08f2babc0fc00b</x:t>
        </x:is>
      </x:c>
    </x:row>
    <x:row r="12" ht="50" customHeight="1">
      <x:c r="A12" s="102" t="inlineStr">
        <x:is>
          <x:t xml:space="preserve">app/game/data/enforcerProductionV612.json</x:t>
        </x:is>
      </x:c>
      <x:c r="B12" s="102" t="inlineStr">
        <x:is>
          <x:t xml:space="preserve">2b393e3a7d07f6b6a894af348ddc0e779846ee25e3377d35e8e74754afd259b2</x:t>
        </x:is>
      </x:c>
    </x:row>
    <x:row r="13" ht="50" customHeight="1">
      <x:c r="A13" s="102" t="inlineStr">
        <x:is>
          <x:t xml:space="preserve">app/game/data/enforcerProductionV613.json</x:t>
        </x:is>
      </x:c>
      <x:c r="B13" s="102" t="inlineStr">
        <x:is>
          <x:t xml:space="preserve">9222cf9561dd47538d75c903f50829205513147a65ecfea50f398f5ab85e0e52</x:t>
        </x:is>
      </x:c>
    </x:row>
    <x:row r="14" ht="50" customHeight="1">
      <x:c r="A14" s="102" t="inlineStr">
        <x:is>
          <x:t xml:space="preserve">app/game/data/pitLifecycleAnimationsV93.json</x:t>
        </x:is>
      </x:c>
      <x:c r="B14" s="102" t="inlineStr">
        <x:is>
          <x:t xml:space="preserve">8dd16050d6faf8b1803e0d6fdc52990970d4072a95a66525423de80a8242c10b</x:t>
        </x:is>
      </x:c>
    </x:row>
    <x:row r="15" ht="50" customHeight="1">
      <x:c r="A15" s="102" t="inlineStr">
        <x:is>
          <x:t xml:space="preserve">app/game/data/pitLifecycleBerserkerV94.json</x:t>
        </x:is>
      </x:c>
      <x:c r="B15" s="102" t="inlineStr">
        <x:is>
          <x:t xml:space="preserve">3075aaa1c52d050a5774922ba87b6ea0380cc51e9df92f2f99b987f9db5e9b44</x:t>
        </x:is>
      </x:c>
    </x:row>
    <x:row r="16" ht="50" customHeight="1">
      <x:c r="A16" s="102" t="inlineStr">
        <x:is>
          <x:t xml:space="preserve">app/game/data/pitLifecycleCelticV94.json</x:t>
        </x:is>
      </x:c>
      <x:c r="B16" s="102" t="inlineStr">
        <x:is>
          <x:t xml:space="preserve">f000e99af2f9783073adc542150220b3d83e3625cc2161368c632a32d12004db</x:t>
        </x:is>
      </x:c>
    </x:row>
    <x:row r="17" ht="50" customHeight="1">
      <x:c r="A17" s="102" t="inlineStr">
        <x:is>
          <x:t xml:space="preserve">app/game/data/pitLifecycleGreybackV94.json</x:t>
        </x:is>
      </x:c>
      <x:c r="B17" s="102" t="inlineStr">
        <x:is>
          <x:t xml:space="preserve">4fb090529bf87c5a7ec79c3e404a8d4f5ea1d2e3cf9cf5d8f5050366bcaa4822</x:t>
        </x:is>
      </x:c>
    </x:row>
    <x:row r="18" ht="50" customHeight="1">
      <x:c r="A18" s="102" t="inlineStr">
        <x:is>
          <x:t xml:space="preserve">app/game/data/pitLifecycleWolfV94.json</x:t>
        </x:is>
      </x:c>
      <x:c r="B18" s="102" t="inlineStr">
        <x:is>
          <x:t xml:space="preserve">d80f38ec583d340bc4eada8d4fd590e772dca4030863f43d63bcbe8ba63ff188</x:t>
        </x:is>
      </x:c>
    </x:row>
    <x:row r="19" ht="50" customHeight="1">
      <x:c r="A19" s="102" t="inlineStr">
        <x:is>
          <x:t xml:space="preserve">app/game/data/pitUserAnimationsV62.json</x:t>
        </x:is>
      </x:c>
      <x:c r="B19" s="102" t="inlineStr">
        <x:is>
          <x:t xml:space="preserve">59ecd85923bb8bf95e88ab5dbb443844c1502a46832aa14579005f0b0e36efb7</x:t>
        </x:is>
      </x:c>
    </x:row>
    <x:row r="20" ht="50" customHeight="1">
      <x:c r="A20" s="102" t="inlineStr">
        <x:is>
          <x:t xml:space="preserve">app/game/data/pitUserAnimationsV63.json</x:t>
        </x:is>
      </x:c>
      <x:c r="B20" s="102" t="inlineStr">
        <x:is>
          <x:t xml:space="preserve">77f8511a1147df28e1305bb8151088498d77754503e692a3edaeead4c26218e7</x:t>
        </x:is>
      </x:c>
    </x:row>
    <x:row r="21" ht="50" customHeight="1">
      <x:c r="A21" s="102" t="inlineStr">
        <x:is>
          <x:t xml:space="preserve">app/game/data/pitUserAnimationsV91.json</x:t>
        </x:is>
      </x:c>
      <x:c r="B21" s="102" t="inlineStr">
        <x:is>
          <x:t xml:space="preserve">82f5332c4deba5cfdda4cc55019cb636f54414e7011714556bd9c38744ad410f</x:t>
        </x:is>
      </x:c>
    </x:row>
    <x:row r="22" ht="50" customHeight="1">
      <x:c r="A22" s="102" t="inlineStr">
        <x:is>
          <x:t xml:space="preserve">app/game/data/pitUserAnimationsV92.json</x:t>
        </x:is>
      </x:c>
      <x:c r="B22" s="102" t="inlineStr">
        <x:is>
          <x:t xml:space="preserve">a7f2aea2bacd2cf540a8dad4db8215304e7c6be1a9419170ea7afa793b309f26</x:t>
        </x:is>
      </x:c>
    </x:row>
    <x:row r="23" ht="50" customHeight="1">
      <x:c r="A23" s="102" t="inlineStr">
        <x:is>
          <x:t xml:space="preserve">app/game/data/pitUserHuntersV44.json</x:t>
        </x:is>
      </x:c>
      <x:c r="B23" s="102" t="inlineStr">
        <x:is>
          <x:t xml:space="preserve">dbdb6d2dc993a93481d2d96a4dbe99bd75f0e37f3a1b70a7e4124feae79af7d7</x:t>
        </x:is>
      </x:c>
    </x:row>
    <x:row r="24" ht="50" customHeight="1">
      <x:c r="A24" s="102" t="inlineStr">
        <x:is>
          <x:t xml:space="preserve">app/game/data/pitUserHuntersV62.json</x:t>
        </x:is>
      </x:c>
      <x:c r="B24" s="102" t="inlineStr">
        <x:is>
          <x:t xml:space="preserve">3a860e299afd833d2fc32af5395ad9397a960ff9b4956776ba67ab620e259c52</x:t>
        </x:is>
      </x:c>
    </x:row>
    <x:row r="25" ht="50" customHeight="1">
      <x:c r="A25" s="102" t="inlineStr">
        <x:is>
          <x:t xml:space="preserve">app/game/data/pitUserHuntersV79.json</x:t>
        </x:is>
      </x:c>
      <x:c r="B25" s="102" t="inlineStr">
        <x:is>
          <x:t xml:space="preserve">dd16fed6bbcf2227281e20b62214731347bdb4a4dbd7a5739e7f5bc7eca88247</x:t>
        </x:is>
      </x:c>
    </x:row>
    <x:row r="26" ht="50" customHeight="1">
      <x:c r="A26" s="102" t="inlineStr">
        <x:is>
          <x:t xml:space="preserve">app/game/data/pitUserVariantsV63.json</x:t>
        </x:is>
      </x:c>
      <x:c r="B26" s="102" t="inlineStr">
        <x:is>
          <x:t xml:space="preserve">9cbef2a8938f7d766b6dc90bd99f0d89c86d305c080d9d3afe3dd1ee0844f3be</x:t>
        </x:is>
      </x:c>
    </x:row>
    <x:row r="27" ht="50" customHeight="1">
      <x:c r="A27" s="102" t="inlineStr">
        <x:is>
          <x:t xml:space="preserve">app/game/data/pitWorkbookAnimationPlanV100.json</x:t>
        </x:is>
      </x:c>
      <x:c r="B27" s="102" t="inlineStr">
        <x:is>
          <x:t xml:space="preserve">e320476807a1e5c36bb82202d243761097497e48b4d893884a8771bbf01f3141</x:t>
        </x:is>
      </x:c>
    </x:row>
    <x:row r="28" ht="50" customHeight="1">
      <x:c r="A28" s="102" t="inlineStr">
        <x:is>
          <x:t xml:space="preserve">app/game/data/pitWorkbookAnimationsV100.json</x:t>
        </x:is>
      </x:c>
      <x:c r="B28" s="102" t="inlineStr">
        <x:is>
          <x:t xml:space="preserve">5de70a8a5a08ac1c2bbe56f11fddfac52b6285cde4e606970141e74b8cc21956</x:t>
        </x:is>
      </x:c>
    </x:row>
    <x:row r="29" ht="50" customHeight="1">
      <x:c r="A29" s="102" t="inlineStr">
        <x:is>
          <x:t xml:space="preserve">app/game/gameReserveV66Rendering.ts</x:t>
        </x:is>
      </x:c>
      <x:c r="B29" s="102" t="inlineStr">
        <x:is>
          <x:t xml:space="preserve">af36eb1bc6e8588f2d53b815e9a4af7ad55d08ae0ec7713d823c3a6efe3d22f8</x:t>
        </x:is>
      </x:c>
    </x:row>
    <x:row r="30" ht="50" customHeight="1">
      <x:c r="A30" s="102" t="inlineStr">
        <x:is>
          <x:t xml:space="preserve">app/game/pitArenaProductionData.generated.json</x:t>
        </x:is>
      </x:c>
      <x:c r="B30" s="102" t="inlineStr">
        <x:is>
          <x:t xml:space="preserve">c07d5d314269548b50f7a4d564fd6e9c6583d2ac5d6033c56254340909d01f5b</x:t>
        </x:is>
      </x:c>
    </x:row>
    <x:row r="31" ht="50" customHeight="1">
      <x:c r="A31" s="102" t="inlineStr">
        <x:is>
          <x:t xml:space="preserve">app/game/pitSpriteSheetRegistry.ts</x:t>
        </x:is>
      </x:c>
      <x:c r="B31" s="102" t="inlineStr">
        <x:is>
          <x:t xml:space="preserve">ccf79d56ec0399e417b57b2406e8de1a785f585054e10b5c50d72e5cb96a5433</x:t>
        </x:is>
      </x:c>
    </x:row>
    <x:row r="32" ht="50" customHeight="1">
      <x:c r="A32" s="102" t="inlineStr">
        <x:is>
          <x:t xml:space="preserve">app/game/pitWorkbookCombatRegistryV100.ts</x:t>
        </x:is>
      </x:c>
      <x:c r="B32" s="102" t="inlineStr">
        <x:is>
          <x:t xml:space="preserve">708e1540d4f805e1293e08f327bcd65582ffead672bd39df845cd40897be9b91</x:t>
        </x:is>
      </x:c>
    </x:row>
    <x:row r="33" ht="50" customHeight="1">
      <x:c r="A33" s="102" t="inlineStr">
        <x:is>
          <x:t xml:space="preserve">app/game/pitWorkbookNormalRegistryV104.ts</x:t>
        </x:is>
      </x:c>
      <x:c r="B33" s="102" t="inlineStr">
        <x:is>
          <x:t xml:space="preserve">f8886674588f3adbe7a034142c5ee462cc6a61a971fe50f7ff95cacf7060268d</x:t>
        </x:is>
      </x:c>
    </x:row>
    <x:row r="34" ht="50" customHeight="1">
      <x:c r="A34" s="102" t="inlineStr">
        <x:is>
          <x:t xml:space="preserve">app/game/systems/clanWarCoastlinesV97.ts</x:t>
        </x:is>
      </x:c>
      <x:c r="B34" s="102" t="inlineStr">
        <x:is>
          <x:t xml:space="preserve">9ad2f4a03a10c969decdd97f23bd179c6c8c8422e0232b3a5ec7d5fb9209717e</x:t>
        </x:is>
      </x:c>
    </x:row>
    <x:row r="35" ht="50" customHeight="1">
      <x:c r="A35" s="102" t="inlineStr">
        <x:is>
          <x:t xml:space="preserve">app/game/systems/clanWarPlanetGeneratorV102.ts</x:t>
        </x:is>
      </x:c>
      <x:c r="B35" s="102" t="inlineStr">
        <x:is>
          <x:t xml:space="preserve">be410dd6586c18c849b38b8f6219c0b70a99603e672577a5ca742a072c282b29</x:t>
        </x:is>
      </x:c>
    </x:row>
    <x:row r="36" ht="50" customHeight="1">
      <x:c r="A36" s="102" t="inlineStr">
        <x:is>
          <x:t xml:space="preserve">app/game/systems/clanWarPlanetGeneratorV103.ts</x:t>
        </x:is>
      </x:c>
      <x:c r="B36" s="102" t="inlineStr">
        <x:is>
          <x:t xml:space="preserve">9dddcfda7f76c723eacaee713abe310af307c82909da42a82a43c2719bfbdac9</x:t>
        </x:is>
      </x:c>
    </x:row>
    <x:row r="37" ht="50" customHeight="1">
      <x:c r="A37" s="102" t="inlineStr">
        <x:is>
          <x:t xml:space="preserve">app/game/systems/clanWarPlanetGeographyV102.ts</x:t>
        </x:is>
      </x:c>
      <x:c r="B37" s="102" t="inlineStr">
        <x:is>
          <x:t xml:space="preserve">fa93c792c8e0683c71e770cc27e897f311edcd0637eb114af00a43e28204750c</x:t>
        </x:is>
      </x:c>
    </x:row>
    <x:row r="38" ht="50" customHeight="1">
      <x:c r="A38" s="102" t="inlineStr">
        <x:is>
          <x:t xml:space="preserve">app/game/systems/clanWarPlanetGeographyV103.ts</x:t>
        </x:is>
      </x:c>
      <x:c r="B38" s="102" t="inlineStr">
        <x:is>
          <x:t xml:space="preserve">4e6a40fc1124325690bf2080938a8de13716c7906a1014e5224dded0519469a9</x:t>
        </x:is>
      </x:c>
    </x:row>
    <x:row r="39" ht="50" customHeight="1">
      <x:c r="A39" s="102" t="inlineStr">
        <x:is>
          <x:t xml:space="preserve">app/game/systems/clanWarPlanetsV96.ts</x:t>
        </x:is>
      </x:c>
      <x:c r="B39" s="102" t="inlineStr">
        <x:is>
          <x:t xml:space="preserve">a263e11a43dd43bf0bc8c4b9d39a5ea8a907034c4ee375832ba287e73c4da0b4</x:t>
        </x:is>
      </x:c>
    </x:row>
    <x:row r="40" ht="50" customHeight="1">
      <x:c r="A40" s="102" t="inlineStr">
        <x:is>
          <x:t xml:space="preserve">app/game/systems/clanWarProceduralV103.ts</x:t>
        </x:is>
      </x:c>
      <x:c r="B40" s="102" t="inlineStr">
        <x:is>
          <x:t xml:space="preserve">ad4dae6be01e9f779efc56ae19cb172cab221be9c0cedc382fa64c95565c3e6f</x:t>
        </x:is>
      </x:c>
    </x:row>
    <x:row r="41" ht="50" customHeight="1">
      <x:c r="A41" s="102" t="inlineStr">
        <x:is>
          <x:t xml:space="preserve">app/game/systems/clanWarV85Data.ts</x:t>
        </x:is>
      </x:c>
      <x:c r="B41" s="102" t="inlineStr">
        <x:is>
          <x:t xml:space="preserve">ea974feaf3715447736ebde591a542198822dba11a76049568b852330a8c29aa</x:t>
        </x:is>
      </x:c>
    </x:row>
    <x:row r="42" ht="50" customHeight="1">
      <x:c r="A42" s="102" t="inlineStr">
        <x:is>
          <x:t xml:space="preserve">app/game/systems/gameReserveLookoutV104.ts</x:t>
        </x:is>
      </x:c>
      <x:c r="B42" s="102" t="inlineStr">
        <x:is>
          <x:t xml:space="preserve">ca7cff12aa8df630d3e3ea18f9c95d4dcf6aa81030b9ef1aa07f7e9fe6c4d32f</x:t>
        </x:is>
      </x:c>
    </x:row>
    <x:row r="43" ht="50" customHeight="1">
      <x:c r="A43" s="102" t="inlineStr">
        <x:is>
          <x:t xml:space="preserve">app/game/systems/gameReserveV66.ts</x:t>
        </x:is>
      </x:c>
      <x:c r="B43" s="102" t="inlineStr">
        <x:is>
          <x:t xml:space="preserve">7076668aeef77a75fbb8ca63126b64bfb4179215e9b15fc9d48fc1153b898f33</x:t>
        </x:is>
      </x:c>
    </x:row>
    <x:row r="44" ht="50" customHeight="1">
      <x:c r="A44" s="102" t="inlineStr">
        <x:is>
          <x:t xml:space="preserve">app/game/systems/homeworldCartographyDefinitionV104.ts</x:t>
        </x:is>
      </x:c>
      <x:c r="B44" s="102" t="inlineStr">
        <x:is>
          <x:t xml:space="preserve">c5d3e4b7e0e34239810384984885cf6b2bf55aa096b1623481ae4adaad0d64f1</x:t>
        </x:is>
      </x:c>
    </x:row>
    <x:row r="45" ht="50" customHeight="1">
      <x:c r="A45" s="102" t="inlineStr">
        <x:is>
          <x:t xml:space="preserve">app/game/systems/homeworldCartographyLedgerV104.ts</x:t>
        </x:is>
      </x:c>
      <x:c r="B45" s="102" t="inlineStr">
        <x:is>
          <x:t xml:space="preserve">b57fb3ea503ad5f5ce78d39fe3796ac820d9595352c1b59e48b5674e02987148</x:t>
        </x:is>
      </x:c>
    </x:row>
    <x:row r="46" ht="50" customHeight="1">
      <x:c r="A46" s="102" t="inlineStr">
        <x:is>
          <x:t xml:space="preserve">app/game/systems/homeworldCartographyV104.ts</x:t>
        </x:is>
      </x:c>
      <x:c r="B46" s="102" t="inlineStr">
        <x:is>
          <x:t xml:space="preserve">8e937365d1867047663487f9703b28d8283fd959d01b5cb765117d39e8c7780f</x:t>
        </x:is>
      </x:c>
    </x:row>
    <x:row r="47" ht="50" customHeight="1">
      <x:c r="A47" s="102" t="inlineStr">
        <x:is>
          <x:t xml:space="preserve">app/game/systems/pitArenaCompositionsV42.generated.json</x:t>
        </x:is>
      </x:c>
      <x:c r="B47" s="102" t="inlineStr">
        <x:is>
          <x:t xml:space="preserve">af5b4c285920e3e50ed22c4b53b6d25bebc363bcc85dc9ec214900a4ea284621</x:t>
        </x:is>
      </x:c>
    </x:row>
    <x:row r="48" ht="50" customHeight="1">
      <x:c r="A48" s="102" t="inlineStr">
        <x:is>
          <x:t xml:space="preserve">app/game/systems/pitArenaExtensions.ts</x:t>
        </x:is>
      </x:c>
      <x:c r="B48" s="102" t="inlineStr">
        <x:is>
          <x:t xml:space="preserve">e626bc78f26f1dfe143a0980decac44bf0fa73177f5ca31259440b2056b6cf45</x:t>
        </x:is>
      </x:c>
    </x:row>
    <x:row r="49" ht="50" customHeight="1">
      <x:c r="A49" s="102" t="inlineStr">
        <x:is>
          <x:t xml:space="preserve">app/game/systems/pitAuthoredMovesetsV92.ts</x:t>
        </x:is>
      </x:c>
      <x:c r="B49" s="102" t="inlineStr">
        <x:is>
          <x:t xml:space="preserve">af95ed0c703bb90083433dfd7de4e3af317568ef0e9051c80cd5aba46d378bf7</x:t>
        </x:is>
      </x:c>
    </x:row>
    <x:row r="50" ht="50" customHeight="1">
      <x:c r="A50" s="102" t="inlineStr">
        <x:is>
          <x:t xml:space="preserve">app/game/systems/pitCombat.ts</x:t>
        </x:is>
      </x:c>
      <x:c r="B50" s="102" t="inlineStr">
        <x:is>
          <x:t xml:space="preserve">5bbf8547fb3ce4d5cc2a2b08708f12579b8ce73f6085e790195750565e35f1bb</x:t>
        </x:is>
      </x:c>
    </x:row>
    <x:row r="51" ht="50" customHeight="1">
      <x:c r="A51" s="102" t="inlineStr">
        <x:is>
          <x:t xml:space="preserve">app/game/systems/pitCompanion.ts</x:t>
        </x:is>
      </x:c>
      <x:c r="B51" s="102" t="inlineStr">
        <x:is>
          <x:t xml:space="preserve">9b18899e3404b93a32efc0dbf74d44771529105d2479b93e0841ae187c4f53bf</x:t>
        </x:is>
      </x:c>
    </x:row>
    <x:row r="52" ht="50" customHeight="1">
      <x:c r="A52" s="102" t="inlineStr">
        <x:is>
          <x:t xml:space="preserve">app/game/systems/pitEquipmentV57.ts</x:t>
        </x:is>
      </x:c>
      <x:c r="B52" s="102" t="inlineStr">
        <x:is>
          <x:t xml:space="preserve">635428df8230f7b523c12724c64ad84daa5889052366fdd3d1e0b0613f5086a6</x:t>
        </x:is>
      </x:c>
    </x:row>
    <x:row r="53" ht="50" customHeight="1">
      <x:c r="A53" s="102" t="inlineStr">
        <x:is>
          <x:t xml:space="preserve">app/game/systems/pitFalconerDrone.ts</x:t>
        </x:is>
      </x:c>
      <x:c r="B53" s="102" t="inlineStr">
        <x:is>
          <x:t xml:space="preserve">928f974b54cba2a4b44985003f75c13cd029490bcbdb0d065615a765da470559</x:t>
        </x:is>
      </x:c>
    </x:row>
    <x:row r="54" ht="50" customHeight="1">
      <x:c r="A54" s="102" t="inlineStr">
        <x:is>
          <x:t xml:space="preserve">app/game/systems/pitFeralBoltsV58.ts</x:t>
        </x:is>
      </x:c>
      <x:c r="B54" s="102" t="inlineStr">
        <x:is>
          <x:t xml:space="preserve">ee235f354db4a0ee28e0167849f879c5c383fc0cee0419475b570c3ed4dfeda5</x:t>
        </x:is>
      </x:c>
    </x:row>
    <x:row r="55" ht="50" customHeight="1">
      <x:c r="A55" s="102" t="inlineStr">
        <x:is>
          <x:t xml:space="preserve">app/game/systems/pitFeralMuzzleV59.ts</x:t>
        </x:is>
      </x:c>
      <x:c r="B55" s="102" t="inlineStr">
        <x:is>
          <x:t xml:space="preserve">8f13a8f9b1ec1b09bfd4a36f3559d0ef658af00e1ec1ce18ddc2691a3bcde6ff</x:t>
        </x:is>
      </x:c>
    </x:row>
    <x:row r="56" ht="50" customHeight="1">
      <x:c r="A56" s="102" t="inlineStr">
        <x:is>
          <x:t xml:space="preserve">app/game/systems/pitFirstEdition.ts</x:t>
        </x:is>
      </x:c>
      <x:c r="B56" s="102" t="inlineStr">
        <x:is>
          <x:t xml:space="preserve">cabc80517887111f65ae104efd3921fd3570808bae20b3cf02fae5d6191f1b0c</x:t>
        </x:is>
      </x:c>
    </x:row>
    <x:row r="57" ht="50" customHeight="1">
      <x:c r="A57" s="102" t="inlineStr">
        <x:is>
          <x:t xml:space="preserve">app/game/systems/pitLoreStages.ts</x:t>
        </x:is>
      </x:c>
      <x:c r="B57" s="102" t="inlineStr">
        <x:is>
          <x:t xml:space="preserve">78f46bfe0d473718127d4b9442a841eae445234ac23c4afb16dafab77b68789f</x:t>
        </x:is>
      </x:c>
    </x:row>
    <x:row r="58" ht="50" customHeight="1">
      <x:c r="A58" s="102" t="inlineStr">
        <x:is>
          <x:t xml:space="preserve">app/game/systems/pitLoreStagesV55.generated.json</x:t>
        </x:is>
      </x:c>
      <x:c r="B58" s="102" t="inlineStr">
        <x:is>
          <x:t xml:space="preserve">2ae6736874ba324a79ee2acc9a37f5c7decd2cc4fa8de1a1b2f36a1a4be4affd</x:t>
        </x:is>
      </x:c>
    </x:row>
    <x:row r="59" ht="50" customHeight="1">
      <x:c r="A59" s="102" t="inlineStr">
        <x:is>
          <x:t xml:space="preserve">app/game/systems/pitLoreStagesV60.generated.json</x:t>
        </x:is>
      </x:c>
      <x:c r="B59" s="102" t="inlineStr">
        <x:is>
          <x:t xml:space="preserve">c8a9a86a60a90750136a018327c95f72669a1f8346fdd6f305fbc91d1a650afe</x:t>
        </x:is>
      </x:c>
    </x:row>
    <x:row r="60" ht="50" customHeight="1">
      <x:c r="A60" s="102" t="inlineStr">
        <x:is>
          <x:t xml:space="preserve">app/game/systems/pitLoreStagesV62.generated.json</x:t>
        </x:is>
      </x:c>
      <x:c r="B60" s="102" t="inlineStr">
        <x:is>
          <x:t xml:space="preserve">2f66c149fe9dbbcb326ae3a368f8c8d11a4aef113122828b7dcbfc0648ebee38</x:t>
        </x:is>
      </x:c>
    </x:row>
    <x:row r="61" ht="50" customHeight="1">
      <x:c r="A61" s="102" t="inlineStr">
        <x:is>
          <x:t xml:space="preserve">app/game/systems/pitOriginalFightersV56.ts</x:t>
        </x:is>
      </x:c>
      <x:c r="B61" s="102" t="inlineStr">
        <x:is>
          <x:t xml:space="preserve">33ecf5fe798ba2e2e52b98976ac1359b1ff5c9afddcd91b188247ba67b26728c</x:t>
        </x:is>
      </x:c>
    </x:row>
    <x:row r="62" ht="50" customHeight="1">
      <x:c r="A62" s="102" t="inlineStr">
        <x:is>
          <x:t xml:space="preserve">app/game/systems/pitReplay.ts</x:t>
        </x:is>
      </x:c>
      <x:c r="B62" s="102" t="inlineStr">
        <x:is>
          <x:t xml:space="preserve">4e1fd580546c9b62b33688dbc8120b28dc4f2bc1ebe0eecba610850dc2d6bd60</x:t>
        </x:is>
      </x:c>
    </x:row>
    <x:row r="63" ht="50" customHeight="1">
      <x:c r="A63" s="102" t="inlineStr">
        <x:is>
          <x:t xml:space="preserve">app/game/systems/pitRosterExpansion.ts</x:t>
        </x:is>
      </x:c>
      <x:c r="B63" s="102" t="inlineStr">
        <x:is>
          <x:t xml:space="preserve">47b631381f375799484441f8406d5708d408b59d0b47a1381a57cf4500287e87</x:t>
        </x:is>
      </x:c>
    </x:row>
    <x:row r="64" ht="50" customHeight="1">
      <x:c r="A64" s="102" t="inlineStr">
        <x:is>
          <x:t xml:space="preserve">app/game/systems/pitRosterIdentityV62.ts</x:t>
        </x:is>
      </x:c>
      <x:c r="B64" s="102" t="inlineStr">
        <x:is>
          <x:t xml:space="preserve">9290654fa1f4a5b443e291e28d842b894bb9fa68939c4b4e453bfad63d514fdc</x:t>
        </x:is>
      </x:c>
    </x:row>
    <x:row r="65" ht="50" customHeight="1">
      <x:c r="A65" s="102" t="inlineStr">
        <x:is>
          <x:t xml:space="preserve">app/game/systems/pitScreenArenas.ts</x:t>
        </x:is>
      </x:c>
      <x:c r="B65" s="102" t="inlineStr">
        <x:is>
          <x:t xml:space="preserve">eeb946235bc150a1d1107eec7baa5a435e5231f7af7a1f4b3339daa548c27b0a</x:t>
        </x:is>
      </x:c>
    </x:row>
    <x:row r="66" ht="50" customHeight="1">
      <x:c r="A66" s="102" t="inlineStr">
        <x:is>
          <x:t xml:space="preserve">app/game/systems/pitScreenArenasV43.generated.json</x:t>
        </x:is>
      </x:c>
      <x:c r="B66" s="102" t="inlineStr">
        <x:is>
          <x:t xml:space="preserve">b407900e0d3d309dc0373e238c1bc4fd7a6c3f4bc1999251209f317da8b33e75</x:t>
        </x:is>
      </x:c>
    </x:row>
    <x:row r="67" ht="50" customHeight="1">
      <x:c r="A67" s="102" t="inlineStr">
        <x:is>
          <x:t xml:space="preserve">app/game/systems/pitStageJourney.ts</x:t>
        </x:is>
      </x:c>
      <x:c r="B67" s="102" t="inlineStr">
        <x:is>
          <x:t xml:space="preserve">dc647d2d9e43d007d4eb9a569449d0e38e1fe370a17c868f77dadf3a570cda2e</x:t>
        </x:is>
      </x:c>
    </x:row>
    <x:row r="68" ht="50" customHeight="1">
      <x:c r="A68" s="102" t="inlineStr">
        <x:is>
          <x:t xml:space="preserve">app/game/systems/pitStageJourneyRoutes.ts</x:t>
        </x:is>
      </x:c>
      <x:c r="B68" s="102" t="inlineStr">
        <x:is>
          <x:t xml:space="preserve">3e3fc473f7a090ff758ab4dd5f90f0c956eaad47e7416b79b1d14c396048ea4d</x:t>
        </x:is>
      </x:c>
    </x:row>
    <x:row r="69" ht="50" customHeight="1">
      <x:c r="A69" s="102" t="inlineStr">
        <x:is>
          <x:t xml:space="preserve">app/game/systems/pitUserRoster.ts</x:t>
        </x:is>
      </x:c>
      <x:c r="B69" s="102" t="inlineStr">
        <x:is>
          <x:t xml:space="preserve">d0c57b7e6072c532b0ccf100205d07226a45f825fed6f083024b3af57083901c</x:t>
        </x:is>
      </x:c>
    </x:row>
    <x:row r="70" ht="50" customHeight="1">
      <x:c r="A70" s="102" t="inlineStr">
        <x:is>
          <x:t xml:space="preserve">app/game/systems/pitWorkbookNormalsV104.ts</x:t>
        </x:is>
      </x:c>
      <x:c r="B70" s="102" t="inlineStr">
        <x:is>
          <x:t xml:space="preserve">d4a79c3a6654cbf9864f6afb7b9a921557cc8f91fccbda6366ca037503b5177e</x:t>
        </x:is>
      </x:c>
    </x:row>
    <x:row r="71" ht="50" customHeight="1">
      <x:c r="A71" s="102" t="inlineStr">
        <x:is>
          <x:t xml:space="preserve">app/game/systems/planetMaterialProfilesV103.ts</x:t>
        </x:is>
      </x:c>
      <x:c r="B71" s="102" t="inlineStr">
        <x:is>
          <x:t xml:space="preserve">1208340900995e1ab03c33a317b1249bfa5d5cc1d2dd3006e008f28eae089943</x:t>
        </x:is>
      </x:c>
    </x:row>
    <x:row r="72" ht="50" customHeight="1">
      <x:c r="A72" s="102" t="inlineStr">
        <x:is>
          <x:t xml:space="preserve">app/game/systems/recentSpriteLibraryV85.ts</x:t>
        </x:is>
      </x:c>
      <x:c r="B72" s="102" t="inlineStr">
        <x:is>
          <x:t xml:space="preserve">bc0d9805f25cc645d9c4825959f39614c599d6dfb93eebf712f15d257699aed3</x:t>
        </x:is>
      </x:c>
    </x:row>
    <x:row r="73" ht="50" customHeight="1">
      <x:c r="A73" s="102" t="inlineStr">
        <x:is>
          <x:t xml:space="preserve">docs/YAUTJA_V100_SUIVI.xlsx</x:t>
        </x:is>
      </x:c>
      <x:c r="B73" s="102" t="inlineStr">
        <x:is>
          <x:t xml:space="preserve">4fabae6cb4f1cb92560f106a784b9b1100df934c69f332507e83eef341c1edcf</x:t>
        </x:is>
      </x:c>
    </x:row>
    <x:row r="74" ht="50" customHeight="1">
      <x:c r="A74" s="102" t="inlineStr">
        <x:is>
          <x:t xml:space="preserve">docs/YAUTJA_V99_SUIVI.xlsx</x:t>
        </x:is>
      </x:c>
      <x:c r="B74" s="102" t="inlineStr">
        <x:is>
          <x:t xml:space="preserve">53116e8f0fe10867702cccdb2d7bf2c8bbc5baa7c6a9c528085c12f780392a15</x:t>
        </x:is>
      </x:c>
    </x:row>
    <x:row r="75" ht="50" customHeight="1">
      <x:c r="A75" s="102" t="inlineStr">
        <x:is>
          <x:t xml:space="preserve">docs/homeworld-cartography-v104-validation.json</x:t>
        </x:is>
      </x:c>
      <x:c r="B75" s="102" t="inlineStr">
        <x:is>
          <x:t xml:space="preserve">f6c2612c2f9683edeae3825fb3d6b84d6d61078a74f9be0c6804cfa75f57da18</x:t>
        </x:is>
      </x:c>
    </x:row>
    <x:row r="76" ht="50" customHeight="1">
      <x:c r="A76" s="102" t="inlineStr">
        <x:is>
          <x:t xml:space="preserve">docs/planet-generator-v103/review-fixes-20261022.json</x:t>
        </x:is>
      </x:c>
      <x:c r="B76" s="102" t="inlineStr">
        <x:is>
          <x:t xml:space="preserve">c761b12695319d1a1abc08170c5c520ee82349b8d4f626fc3316f45ea3f7230d</x:t>
        </x:is>
      </x:c>
    </x:row>
    <x:row r="77" ht="50" customHeight="1">
      <x:c r="A77" s="102" t="inlineStr">
        <x:is>
          <x:t xml:space="preserve">docs/suivi-production/v611/data/production-manifest.json</x:t>
        </x:is>
      </x:c>
      <x:c r="B77" s="102" t="inlineStr">
        <x:is>
          <x:t xml:space="preserve">16caef3fcd50707a2c451e3dcedbb035aa1fca9e5b99b0e199437a72785f94ea</x:t>
        </x:is>
      </x:c>
    </x:row>
    <x:row r="78" ht="50" customHeight="1">
      <x:c r="A78" s="102" t="inlineStr">
        <x:is>
          <x:t xml:space="preserve">docs/suivi-production/v612/data/production-manifest.json</x:t>
        </x:is>
      </x:c>
      <x:c r="B78" s="102" t="inlineStr">
        <x:is>
          <x:t xml:space="preserve">20736f64468c35bcb655168a19e3a7922580b8de744d28ba92b7eb84af3a8748</x:t>
        </x:is>
      </x:c>
    </x:row>
    <x:row r="79" ht="50" customHeight="1">
      <x:c r="A79" s="102" t="inlineStr">
        <x:is>
          <x:t xml:space="preserve">docs/suivi-production/v613/data/current-master.json.gz</x:t>
        </x:is>
      </x:c>
      <x:c r="B79" s="102" t="inlineStr">
        <x:is>
          <x:t xml:space="preserve">26723ff875d97548d62440b8062aae5e395a9048c3e9d4b1618fbcf87ae85513</x:t>
        </x:is>
      </x:c>
    </x:row>
    <x:row r="80" ht="50" customHeight="1">
      <x:c r="A80" s="102" t="inlineStr">
        <x:is>
          <x:t xml:space="preserve">docs/suivi-production/v613/data/production-manifest.json</x:t>
        </x:is>
      </x:c>
      <x:c r="B80" s="102" t="inlineStr">
        <x:is>
          <x:t xml:space="preserve">5332c1aab687a28868a56b196b4616b54c8d84e827da3291a0f5e04d4fc35bde</x:t>
        </x:is>
      </x:c>
    </x:row>
    <x:row r="81" ht="50" customHeight="1">
      <x:c r="A81" s="102" t="inlineStr">
        <x:is>
          <x:t xml:space="preserve">docs/suivi-production/v613/validation.json</x:t>
        </x:is>
      </x:c>
      <x:c r="B81" s="102" t="inlineStr">
        <x:is>
          <x:t xml:space="preserve">1e8438a93cea6244668e7297b519cd8d2742fa943693436b8f3eac160cba085f</x:t>
        </x:is>
      </x:c>
    </x:row>
    <x:row r="82" ht="50" customHeight="1">
      <x:c r="A82" s="102" t="inlineStr">
        <x:is>
          <x:t xml:space="preserve">docs/v100-workstreams.json</x:t>
        </x:is>
      </x:c>
      <x:c r="B82" s="102" t="inlineStr">
        <x:is>
          <x:t xml:space="preserve">1acfdc43ca7fd8adeeb29ce18e6e94f053b146c4b34d4d6d861e67970772d42b</x:t>
        </x:is>
      </x:c>
    </x:row>
    <x:row r="83" ht="50" customHeight="1">
      <x:c r="A83" s="102" t="inlineStr">
        <x:is>
          <x:t xml:space="preserve">docs/v104-cartography-retry-review.json</x:t>
        </x:is>
      </x:c>
      <x:c r="B83" s="102" t="inlineStr">
        <x:is>
          <x:t xml:space="preserve">56db53fe6f56613ad421237e1657a1668534245074dfd51256523f2f5eb3cfa1</x:t>
        </x:is>
      </x:c>
    </x:row>
    <x:row r="84" ht="50" customHeight="1">
      <x:c r="A84" s="102" t="inlineStr">
        <x:is>
          <x:t xml:space="preserve">docs/v104-pit-normals-validation.json</x:t>
        </x:is>
      </x:c>
      <x:c r="B84" s="102" t="inlineStr">
        <x:is>
          <x:t xml:space="preserve">9183731292a03122fee5e3e81d472196e6a73d275b78f602b230195719de1a6d</x:t>
        </x:is>
      </x:c>
    </x:row>
    <x:row r="85" ht="50" customHeight="1">
      <x:c r="A85" s="102" t="inlineStr">
        <x:is>
          <x:t xml:space="preserve">docs/v104-preserve-hunt-validation.json</x:t>
        </x:is>
      </x:c>
      <x:c r="B85" s="102" t="inlineStr">
        <x:is>
          <x:t xml:space="preserve">281af5ed5539f9f395d6b1c66f3f706ba9f977cdd23e7f84e4c94bb5fc429615</x:t>
        </x:is>
      </x:c>
    </x:row>
    <x:row r="86" ht="50" customHeight="1">
      <x:c r="A86" s="102" t="inlineStr">
        <x:is>
          <x:t xml:space="preserve">docs/v104-validation-summary.json</x:t>
        </x:is>
      </x:c>
      <x:c r="B86" s="102" t="inlineStr">
        <x:is>
          <x:t xml:space="preserve">b98c4aeca30c6fde5f7f0c8b05916721556b9e8752ac362daa40a85471963e04</x:t>
        </x:is>
      </x:c>
    </x:row>
    <x:row r="87" ht="50" customHeight="1">
      <x:c r="A87" s="102" t="inlineStr">
        <x:is>
          <x:t xml:space="preserve">docs/v104-workstreams-source.json</x:t>
        </x:is>
      </x:c>
      <x:c r="B87" s="102" t="inlineStr">
        <x:is>
          <x:t xml:space="preserve">7ce3a7e827b9933ccb654c22e8f2ebf8917ffdef6bad945b6af1862b6bbf49e8</x:t>
        </x:is>
      </x:c>
    </x:row>
    <x:row r="88" ht="50" customHeight="1">
      <x:c r="A88" s="102" t="inlineStr">
        <x:is>
          <x:t xml:space="preserve">docs/v56-excel-priorities.json</x:t>
        </x:is>
      </x:c>
      <x:c r="B88" s="102" t="inlineStr">
        <x:is>
          <x:t xml:space="preserve">fc8e1c6c81de62d8966e04746ed0751b0eeefc62f0458728c818896ad79972f4</x:t>
        </x:is>
      </x:c>
    </x:row>
    <x:row r="89" ht="50" customHeight="1">
      <x:c r="A89" s="102" t="inlineStr">
        <x:is>
          <x:t xml:space="preserve">package-lock.json</x:t>
        </x:is>
      </x:c>
      <x:c r="B89" s="102" t="inlineStr">
        <x:is>
          <x:t xml:space="preserve">763dcb2fdfef2e1a7ce196540cca3f4f5617eeb28a36b380d0dc6079410c1892</x:t>
        </x:is>
      </x:c>
    </x:row>
    <x:row r="90" ht="50" customHeight="1">
      <x:c r="A90" s="102" t="inlineStr">
        <x:is>
          <x:t xml:space="preserve">package.json</x:t>
        </x:is>
      </x:c>
      <x:c r="B90" s="102" t="inlineStr">
        <x:is>
          <x:t xml:space="preserve">b5556cc5a7534534c43a186bbc60e2462235e0cb5ddbc5f87e5fe32a4cc53274</x:t>
        </x:is>
      </x:c>
    </x:row>
    <x:row r="91" ht="50" customHeight="1">
      <x:c r="A91" s="102" t="inlineStr">
        <x:is>
          <x:t xml:space="preserve">public/game/dialogues/v85/bible-dialogues.json</x:t>
        </x:is>
      </x:c>
      <x:c r="B91" s="102" t="inlineStr">
        <x:is>
          <x:t xml:space="preserve">e36efdc3d5ac8fddb74dd683458b72873203446204e768b02aa13e4db17eed30</x:t>
        </x:is>
      </x:c>
    </x:row>
    <x:row r="92" ht="50" customHeight="1">
      <x:c r="A92" s="102" t="inlineStr">
        <x:is>
          <x:t xml:space="preserve">public/game/production/enforcers-v611/alpha/enforcers-comics-04.png</x:t>
        </x:is>
      </x:c>
      <x:c r="B92" s="102" t="inlineStr">
        <x:is>
          <x:t xml:space="preserve">3599b11ec91b7d0df3a7f6fe2f87bb687d0af4b9a802dff8a652d4f60483966f</x:t>
        </x:is>
      </x:c>
    </x:row>
    <x:row r="93" ht="50" customHeight="1">
      <x:c r="A93" s="102" t="inlineStr">
        <x:is>
          <x:t xml:space="preserve">public/game/production/enforcers-v611/alpha/enforcers-comics-05.png</x:t>
        </x:is>
      </x:c>
      <x:c r="B93" s="102" t="inlineStr">
        <x:is>
          <x:t xml:space="preserve">f79d06897f9d6c7df258b20ee256359413a8a1b47c433740d892f2b4de945218</x:t>
        </x:is>
      </x:c>
    </x:row>
    <x:row r="94" ht="50" customHeight="1">
      <x:c r="A94" s="102" t="inlineStr">
        <x:is>
          <x:t xml:space="preserve">public/game/production/enforcers-v611/augmentes-assassin/enforcers-comics-04.png</x:t>
        </x:is>
      </x:c>
      <x:c r="B94" s="102" t="inlineStr">
        <x:is>
          <x:t xml:space="preserve">8fdf97380d6d6dd85aaed032b9a29ad8f3e1b9e4db70a741b10e955a504da5e5</x:t>
        </x:is>
      </x:c>
    </x:row>
    <x:row r="95" ht="50" customHeight="1">
      <x:c r="A95" s="102" t="inlineStr">
        <x:is>
          <x:t xml:space="preserve">public/game/production/enforcers-v611/augmentes-assassin/enforcers-comics-05.png</x:t>
        </x:is>
      </x:c>
      <x:c r="B95" s="102" t="inlineStr">
        <x:is>
          <x:t xml:space="preserve">8b8c1fe598cb61b9fc59446a9d00bc6dbf60b538a9c2432710be15b5cbe6a307</x:t>
        </x:is>
      </x:c>
    </x:row>
    <x:row r="96" ht="50" customHeight="1">
      <x:c r="A96" s="102" t="inlineStr">
        <x:is>
          <x:t xml:space="preserve">public/game/production/enforcers-v611/bionic/enforcers-comics-04.png</x:t>
        </x:is>
      </x:c>
      <x:c r="B96" s="102" t="inlineStr">
        <x:is>
          <x:t xml:space="preserve">b645f722a242ee70d84bd1f43db8bf048b8a176bf8d132c6410ae9c12cd6972e</x:t>
        </x:is>
      </x:c>
    </x:row>
    <x:row r="97" ht="50" customHeight="1">
      <x:c r="A97" s="102" t="inlineStr">
        <x:is>
          <x:t xml:space="preserve">public/game/production/enforcers-v611/bionic/enforcers-comics-05.png</x:t>
        </x:is>
      </x:c>
      <x:c r="B97" s="102" t="inlineStr">
        <x:is>
          <x:t xml:space="preserve">fa2243832b2767d21ee9853a3cd044c44ecb678432f0af0ccf49cbcab33f0bfc</x:t>
        </x:is>
      </x:c>
    </x:row>
    <x:row r="98" ht="50" customHeight="1">
      <x:c r="A98" s="102" t="inlineStr">
        <x:is>
          <x:t xml:space="preserve">public/game/production/enforcers-v611/city-hunter/enforcers-comics-04.png</x:t>
        </x:is>
      </x:c>
      <x:c r="B98" s="102" t="inlineStr">
        <x:is>
          <x:t xml:space="preserve">08ed5dd5b4e21f7b8b2dc05bd0c43ea21d3a8caabe17c1ed0f7660e976706eda</x:t>
        </x:is>
      </x:c>
    </x:row>
    <x:row r="99" ht="50" customHeight="1">
      <x:c r="A99" s="102" t="inlineStr">
        <x:is>
          <x:t xml:space="preserve">public/game/production/enforcers-v611/city-hunter/enforcers-comics-05.png</x:t>
        </x:is>
      </x:c>
      <x:c r="B99" s="102" t="inlineStr">
        <x:is>
          <x:t xml:space="preserve">ee206df9c57259fad466ecea59929a4c7bda4a33a071d4facbc29cf01a7814d8</x:t>
        </x:is>
      </x:c>
    </x:row>
    <x:row r="100" ht="50" customHeight="1">
      <x:c r="A100" s="102" t="inlineStr">
        <x:is>
          <x:t xml:space="preserve">public/game/production/enforcers-v611/feral/enforcers-comics-04.png</x:t>
        </x:is>
      </x:c>
      <x:c r="B100" s="102" t="inlineStr">
        <x:is>
          <x:t xml:space="preserve">862fe9d07ac4e754d6892adb8d097b2fbc26283065003291ef9184998531d7e7</x:t>
        </x:is>
      </x:c>
    </x:row>
    <x:row r="101" ht="50" customHeight="1">
      <x:c r="A101" s="102" t="inlineStr">
        <x:is>
          <x:t xml:space="preserve">public/game/production/enforcers-v611/feral/enforcers-comics-05.png</x:t>
        </x:is>
      </x:c>
      <x:c r="B101" s="102" t="inlineStr">
        <x:is>
          <x:t xml:space="preserve">237f1dc6df1f6ce8236a5bc2b551caa539d63ce10180c14b1ec86c483ad3e3f6</x:t>
        </x:is>
      </x:c>
    </x:row>
    <x:row r="102" ht="50" customHeight="1">
      <x:c r="A102" s="102" t="inlineStr">
        <x:is>
          <x:t xml:space="preserve">public/game/production/enforcers-v611/four-armed/enforcers-comics-04.png</x:t>
        </x:is>
      </x:c>
      <x:c r="B102" s="102" t="inlineStr">
        <x:is>
          <x:t xml:space="preserve">a1e5d20e1d2b7b4c06a234d9af4439df65abf5b9f0fecae2b82e52104a7c4282</x:t>
        </x:is>
      </x:c>
    </x:row>
    <x:row r="103" ht="50" customHeight="1">
      <x:c r="A103" s="102" t="inlineStr">
        <x:is>
          <x:t xml:space="preserve">public/game/production/enforcers-v611/four-armed/enforcers-comics-05.png</x:t>
        </x:is>
      </x:c>
      <x:c r="B103" s="102" t="inlineStr">
        <x:is>
          <x:t xml:space="preserve">39f6a8476532d660ad7565674cf4220e1f1926799811c9e7d9b6e6546aaabbae</x:t>
        </x:is>
      </x:c>
    </x:row>
    <x:row r="104" ht="50" customHeight="1">
      <x:c r="A104" s="102" t="inlineStr">
        <x:is>
          <x:t xml:space="preserve">public/game/production/enforcers-v611/grendel-kok/enforcers-comics-04.png</x:t>
        </x:is>
      </x:c>
      <x:c r="B104" s="102" t="inlineStr">
        <x:is>
          <x:t xml:space="preserve">ddaa2bd38ece68801dce05855579012152ba1f508282484a16e712c72bd4afca</x:t>
        </x:is>
      </x:c>
    </x:row>
    <x:row r="105" ht="50" customHeight="1">
      <x:c r="A105" s="102" t="inlineStr">
        <x:is>
          <x:t xml:space="preserve">public/game/production/enforcers-v611/grendel-kok/enforcers-comics-05.png</x:t>
        </x:is>
      </x:c>
      <x:c r="B105" s="102" t="inlineStr">
        <x:is>
          <x:t xml:space="preserve">7162c90333dd5109bea325732e024de8fcf8b4c33f8447e4b83707eaa8320529</x:t>
        </x:is>
      </x:c>
    </x:row>
    <x:row r="106" ht="50" customHeight="1">
      <x:c r="A106" s="102" t="inlineStr">
        <x:is>
          <x:t xml:space="preserve">public/game/production/enforcers-v611/hornhead/enforcers-comics-04.png</x:t>
        </x:is>
      </x:c>
      <x:c r="B106" s="102" t="inlineStr">
        <x:is>
          <x:t xml:space="preserve">f3af9ff92adbce9b02ab39dff415ad2949e3c352cfbd7131620c832573b14c9e</x:t>
        </x:is>
      </x:c>
    </x:row>
    <x:row r="107" ht="50" customHeight="1">
      <x:c r="A107" s="102" t="inlineStr">
        <x:is>
          <x:t xml:space="preserve">public/game/production/enforcers-v611/hornhead/enforcers-comics-05.png</x:t>
        </x:is>
      </x:c>
      <x:c r="B107" s="102" t="inlineStr">
        <x:is>
          <x:t xml:space="preserve">52275ed70b65d737559326dfafdceca6678ec54eab3e45fc98b6293445f08251</x:t>
        </x:is>
      </x:c>
    </x:row>
    <x:row r="108" ht="50" customHeight="1">
      <x:c r="A108" s="102" t="inlineStr">
        <x:is>
          <x:t xml:space="preserve">public/game/production/enforcers-v611/human-accepted/enforcers-comics-04.png</x:t>
        </x:is>
      </x:c>
      <x:c r="B108" s="102" t="inlineStr">
        <x:is>
          <x:t xml:space="preserve">6678ddb0a8725de0f9de3b754d8d36a2d1049dd6c3a64c07fead54550a7fa2ff</x:t>
        </x:is>
      </x:c>
    </x:row>
    <x:row r="109" ht="50" customHeight="1">
      <x:c r="A109" s="102" t="inlineStr">
        <x:is>
          <x:t xml:space="preserve">public/game/production/enforcers-v611/human-accepted/enforcers-comics-05.png</x:t>
        </x:is>
      </x:c>
      <x:c r="B109" s="102" t="inlineStr">
        <x:is>
          <x:t xml:space="preserve">939b84db24cc916daafb73a8b92bf686ab18a010febd3eb4c3b0c7561a317c98</x:t>
        </x:is>
      </x:c>
    </x:row>
    <x:row r="110" ht="50" customHeight="1">
      <x:c r="A110" s="102" t="inlineStr">
        <x:is>
          <x:t xml:space="preserve">public/game/production/enforcers-v611/kaal-or/enforcers-comics-04.png</x:t>
        </x:is>
      </x:c>
      <x:c r="B110" s="102" t="inlineStr">
        <x:is>
          <x:t xml:space="preserve">002857aee5c061629994b05897c597d4a4560f6d2df1b14ad4e0b0d84376a6c1</x:t>
        </x:is>
      </x:c>
    </x:row>
    <x:row r="111" ht="50" customHeight="1">
      <x:c r="A111" s="102" t="inlineStr">
        <x:is>
          <x:t xml:space="preserve">public/game/production/enforcers-v611/kaal-or/enforcers-comics-05.png</x:t>
        </x:is>
      </x:c>
      <x:c r="B111" s="102" t="inlineStr">
        <x:is>
          <x:t xml:space="preserve">30236df71a2c9f1c7356bcc198c46016c7c22df376a8a508c85717f05dada636</x:t>
        </x:is>
      </x:c>
    </x:row>
    <x:row r="112" ht="50" customHeight="1">
      <x:c r="A112" s="102" t="inlineStr">
        <x:is>
          <x:t xml:space="preserve">public/game/production/enforcers-v611/oni-kok/enforcers-comics-04.png</x:t>
        </x:is>
      </x:c>
      <x:c r="B112" s="102" t="inlineStr">
        <x:is>
          <x:t xml:space="preserve">cb0a30e28d3292d99ae51152bec3e208e9c511e29734053fbec3b1dd3ccdd1e5</x:t>
        </x:is>
      </x:c>
    </x:row>
    <x:row r="113" ht="50" customHeight="1">
      <x:c r="A113" s="102" t="inlineStr">
        <x:is>
          <x:t xml:space="preserve">public/game/production/enforcers-v611/oni-kok/enforcers-comics-05.png</x:t>
        </x:is>
      </x:c>
      <x:c r="B113" s="102" t="inlineStr">
        <x:is>
          <x:t xml:space="preserve">78aaae9b939ed4c0750c3225c0f233af77884d6687d6772476bc7baf5e82ed1b</x:t>
        </x:is>
      </x:c>
    </x:row>
    <x:row r="114" ht="50" customHeight="1">
      <x:c r="A114" s="102" t="inlineStr">
        <x:is>
          <x:t xml:space="preserve">public/game/production/enforcers-v611/pilot-kok/enforcers-comics-04.png</x:t>
        </x:is>
      </x:c>
      <x:c r="B114" s="102" t="inlineStr">
        <x:is>
          <x:t xml:space="preserve">8148a0b2dc96c657495095dbc11d759b643cbe64cb8ca0e07b9bbc17c07be84a</x:t>
        </x:is>
      </x:c>
    </x:row>
    <x:row r="115" ht="50" customHeight="1">
      <x:c r="A115" s="102" t="inlineStr">
        <x:is>
          <x:t xml:space="preserve">public/game/production/enforcers-v611/pilot-kok/enforcers-comics-05.png</x:t>
        </x:is>
      </x:c>
      <x:c r="B115" s="102" t="inlineStr">
        <x:is>
          <x:t xml:space="preserve">7f5cfaa5d188ea4858f162dcfc55e249a5cc04af4c01544640391fd66d3c975e</x:t>
        </x:is>
      </x:c>
    </x:row>
    <x:row r="116" ht="50" customHeight="1">
      <x:c r="A116" s="102" t="inlineStr">
        <x:is>
          <x:t xml:space="preserve">public/game/production/enforcers-v611/saar-keth/enforcers-comics-04.png</x:t>
        </x:is>
      </x:c>
      <x:c r="B116" s="102" t="inlineStr">
        <x:is>
          <x:t xml:space="preserve">87f89799086b42a9f1b7f4975323091b3a8acc711da7fde7f65637f0b606bea6</x:t>
        </x:is>
      </x:c>
    </x:row>
    <x:row r="117" ht="50" customHeight="1">
      <x:c r="A117" s="102" t="inlineStr">
        <x:is>
          <x:t xml:space="preserve">public/game/production/enforcers-v611/saar-keth/enforcers-comics-05.png</x:t>
        </x:is>
      </x:c>
      <x:c r="B117" s="102" t="inlineStr">
        <x:is>
          <x:t xml:space="preserve">3df6be11366f821b346df5e39a50da4fdd50b1ccf16f55d6c6e313a9000dacb8</x:t>
        </x:is>
      </x:c>
    </x:row>
    <x:row r="118" ht="50" customHeight="1">
      <x:c r="A118" s="102" t="inlineStr">
        <x:is>
          <x:t xml:space="preserve">public/game/production/enforcers-v611/sha-rhess/enforcers-comics-04.png</x:t>
        </x:is>
      </x:c>
      <x:c r="B118" s="102" t="inlineStr">
        <x:is>
          <x:t xml:space="preserve">e1ccafd22380c09a4f3c6c9aca5b41a59c5f3950b06d3fdc3f982b088777f34f</x:t>
        </x:is>
      </x:c>
    </x:row>
    <x:row r="119" ht="50" customHeight="1">
      <x:c r="A119" s="102" t="inlineStr">
        <x:is>
          <x:t xml:space="preserve">public/game/production/enforcers-v611/sha-rhess/enforcers-comics-05.png</x:t>
        </x:is>
      </x:c>
      <x:c r="B119" s="102" t="inlineStr">
        <x:is>
          <x:t xml:space="preserve">3a8f4418d197fe34f86b194c9ce43f1a214866d8d4b74e00c828e137d21d94b6</x:t>
        </x:is>
      </x:c>
    </x:row>
    <x:row r="120" ht="50" customHeight="1">
      <x:c r="A120" s="102" t="inlineStr">
        <x:is>
          <x:t xml:space="preserve">public/game/production/enforcers-v611/spiked-tail/enforcers-comics-04.png</x:t>
        </x:is>
      </x:c>
      <x:c r="B120" s="102" t="inlineStr">
        <x:is>
          <x:t xml:space="preserve">e420759f92bc92ba13ec9b2b29c93fccf5fab2837cdc0984f194cdfcb2d37bc9</x:t>
        </x:is>
      </x:c>
    </x:row>
    <x:row r="121" ht="50" customHeight="1">
      <x:c r="A121" s="102" t="inlineStr">
        <x:is>
          <x:t xml:space="preserve">public/game/production/enforcers-v611/spiked-tail/enforcers-comics-05.png</x:t>
        </x:is>
      </x:c>
      <x:c r="B121" s="102" t="inlineStr">
        <x:is>
          <x:t xml:space="preserve">a0d1b36777eb04e25ea8478cd2e362b4798c594702850f0e2afa6c4ca6a0b304</x:t>
        </x:is>
      </x:c>
    </x:row>
    <x:row r="122" ht="50" customHeight="1">
      <x:c r="A122" s="102" t="inlineStr">
        <x:is>
          <x:t xml:space="preserve">public/game/production/enforcers-v611/super-predators/enforcers-comics-04.png</x:t>
        </x:is>
      </x:c>
      <x:c r="B122" s="102" t="inlineStr">
        <x:is>
          <x:t xml:space="preserve">7dc67bd0913a007a7805a00118596deb1a90c260ae11367bfe867146eda504ca</x:t>
        </x:is>
      </x:c>
    </x:row>
    <x:row r="123" ht="50" customHeight="1">
      <x:c r="A123" s="102" t="inlineStr">
        <x:is>
          <x:t xml:space="preserve">public/game/production/enforcers-v611/super-predators/enforcers-comics-05.png</x:t>
        </x:is>
      </x:c>
      <x:c r="B123" s="102" t="inlineStr">
        <x:is>
          <x:t xml:space="preserve">da62e29203266e54f674768d9d4ec595ec98cd03fbaa82e6ef29b4365275330a</x:t>
        </x:is>
      </x:c>
    </x:row>
    <x:row r="124" ht="50" customHeight="1">
      <x:c r="A124" s="102" t="inlineStr">
        <x:is>
          <x:t xml:space="preserve">public/game/production/enforcers-v611/ul-khar/enforcers-comics-04.png</x:t>
        </x:is>
      </x:c>
      <x:c r="B124" s="102" t="inlineStr">
        <x:is>
          <x:t xml:space="preserve">8e0caf6ac49cc63219e041fd512fe07c8513a9bad2fbd8bd753d437d9d2a3e27</x:t>
        </x:is>
      </x:c>
    </x:row>
    <x:row r="125" ht="50" customHeight="1">
      <x:c r="A125" s="102" t="inlineStr">
        <x:is>
          <x:t xml:space="preserve">public/game/production/enforcers-v611/ul-khar/enforcers-comics-05.png</x:t>
        </x:is>
      </x:c>
      <x:c r="B125" s="102" t="inlineStr">
        <x:is>
          <x:t xml:space="preserve">fbdaf21f06e99e8ef4d27c7cfc443b21c0cea8c4b6e91c0d0fa69ce0d4c8f98e</x:t>
        </x:is>
      </x:c>
    </x:row>
    <x:row r="126" ht="50" customHeight="1">
      <x:c r="A126" s="102" t="inlineStr">
        <x:is>
          <x:t xml:space="preserve">public/game/production/enforcers-v611/vaal-tir/enforcers-comics-04.png</x:t>
        </x:is>
      </x:c>
      <x:c r="B126" s="102" t="inlineStr">
        <x:is>
          <x:t xml:space="preserve">989844eaf8ada95284ec01c5f92078e31b9a994e78cc24e06ed3f088058d0fe7</x:t>
        </x:is>
      </x:c>
    </x:row>
    <x:row r="127" ht="50" customHeight="1">
      <x:c r="A127" s="102" t="inlineStr">
        <x:is>
          <x:t xml:space="preserve">public/game/production/enforcers-v611/vaal-tir/enforcers-comics-05.png</x:t>
        </x:is>
      </x:c>
      <x:c r="B127" s="102" t="inlineStr">
        <x:is>
          <x:t xml:space="preserve">4daa2204d45db7df7ce3fcc1ede0d80ea1b4ffc0e4f364508a39eee31c3fffb7</x:t>
        </x:is>
      </x:c>
    </x:row>
    <x:row r="128" ht="50" customHeight="1">
      <x:c r="A128" s="102" t="inlineStr">
        <x:is>
          <x:t xml:space="preserve">public/game/production/enforcers-v612/alpha/enforcers-comics-06.png</x:t>
        </x:is>
      </x:c>
      <x:c r="B128" s="102" t="inlineStr">
        <x:is>
          <x:t xml:space="preserve">3fb8a38ad99eed340f4ed88a5a160c1b586fc21f801370234743b86732455038</x:t>
        </x:is>
      </x:c>
    </x:row>
    <x:row r="129" ht="50" customHeight="1">
      <x:c r="A129" s="102" t="inlineStr">
        <x:is>
          <x:t xml:space="preserve">public/game/production/enforcers-v612/alpha/enforcers-comics-07.png</x:t>
        </x:is>
      </x:c>
      <x:c r="B129" s="102" t="inlineStr">
        <x:is>
          <x:t xml:space="preserve">3241277a8e10833eb0b229c4f02a327404d7fa2fc55ecaadd2b0bfd9aefe2315</x:t>
        </x:is>
      </x:c>
    </x:row>
    <x:row r="130" ht="50" customHeight="1">
      <x:c r="A130" s="102" t="inlineStr">
        <x:is>
          <x:t xml:space="preserve">public/game/production/enforcers-v612/augmentes-assassin/enforcers-comics-06.png</x:t>
        </x:is>
      </x:c>
      <x:c r="B130" s="102" t="inlineStr">
        <x:is>
          <x:t xml:space="preserve">1af83482667ee40f37a86a319f5556d0ab38ee615197e8c826b28503f44768a3</x:t>
        </x:is>
      </x:c>
    </x:row>
    <x:row r="131" ht="50" customHeight="1">
      <x:c r="A131" s="102" t="inlineStr">
        <x:is>
          <x:t xml:space="preserve">public/game/production/enforcers-v612/augmentes-assassin/enforcers-comics-07.png</x:t>
        </x:is>
      </x:c>
      <x:c r="B131" s="102" t="inlineStr">
        <x:is>
          <x:t xml:space="preserve">9f0d95aa2420d4d76ea338a5b3b61faaeffe95654a7afdac4ad05f12a31f559a</x:t>
        </x:is>
      </x:c>
    </x:row>
    <x:row r="132" ht="50" customHeight="1">
      <x:c r="A132" s="102" t="inlineStr">
        <x:is>
          <x:t xml:space="preserve">public/game/production/enforcers-v612/bionic/enforcers-comics-06.png</x:t>
        </x:is>
      </x:c>
      <x:c r="B132" s="102" t="inlineStr">
        <x:is>
          <x:t xml:space="preserve">489af01f9024d7fcd0589192efa606e035b427a8191c034e39b9e723c64addba</x:t>
        </x:is>
      </x:c>
    </x:row>
    <x:row r="133" ht="50" customHeight="1">
      <x:c r="A133" s="102" t="inlineStr">
        <x:is>
          <x:t xml:space="preserve">public/game/production/enforcers-v612/bionic/enforcers-comics-07.png</x:t>
        </x:is>
      </x:c>
      <x:c r="B133" s="102" t="inlineStr">
        <x:is>
          <x:t xml:space="preserve">53472f9243ab65c286276fe6373f814f09e7cc6bfb1d9ec02a83364a8ba069b2</x:t>
        </x:is>
      </x:c>
    </x:row>
    <x:row r="134" ht="50" customHeight="1">
      <x:c r="A134" s="102" t="inlineStr">
        <x:is>
          <x:t xml:space="preserve">public/game/production/enforcers-v612/city-hunter/enforcers-comics-06.png</x:t>
        </x:is>
      </x:c>
      <x:c r="B134" s="102" t="inlineStr">
        <x:is>
          <x:t xml:space="preserve">0402dead77a84c5a5e08baff5ba2cee078dde540c3719cae1140da1a5e4894b9</x:t>
        </x:is>
      </x:c>
    </x:row>
    <x:row r="135" ht="50" customHeight="1">
      <x:c r="A135" s="102" t="inlineStr">
        <x:is>
          <x:t xml:space="preserve">public/game/production/enforcers-v612/city-hunter/enforcers-comics-07.png</x:t>
        </x:is>
      </x:c>
      <x:c r="B135" s="102" t="inlineStr">
        <x:is>
          <x:t xml:space="preserve">361fd9ee463b42457c34b032a421a632694112d7d072ef7e78b441b832f7f009</x:t>
        </x:is>
      </x:c>
    </x:row>
    <x:row r="136" ht="50" customHeight="1">
      <x:c r="A136" s="102" t="inlineStr">
        <x:is>
          <x:t xml:space="preserve">public/game/production/enforcers-v612/feral/enforcers-comics-06.png</x:t>
        </x:is>
      </x:c>
      <x:c r="B136" s="102" t="inlineStr">
        <x:is>
          <x:t xml:space="preserve">f26140da82543d296a312ba1dee1cabab9c6b6da7f256b9074d7bb74f6aa44d1</x:t>
        </x:is>
      </x:c>
    </x:row>
    <x:row r="137" ht="50" customHeight="1">
      <x:c r="A137" s="102" t="inlineStr">
        <x:is>
          <x:t xml:space="preserve">public/game/production/enforcers-v612/feral/enforcers-comics-07.png</x:t>
        </x:is>
      </x:c>
      <x:c r="B137" s="102" t="inlineStr">
        <x:is>
          <x:t xml:space="preserve">6cb893ab251d81a57addd95eb1ad80b43003005418199384518411fc464f157b</x:t>
        </x:is>
      </x:c>
    </x:row>
    <x:row r="138" ht="50" customHeight="1">
      <x:c r="A138" s="102" t="inlineStr">
        <x:is>
          <x:t xml:space="preserve">public/game/production/enforcers-v612/four-armed/enforcers-comics-06.png</x:t>
        </x:is>
      </x:c>
      <x:c r="B138" s="102" t="inlineStr">
        <x:is>
          <x:t xml:space="preserve">0c26700d613b9a9a04854bfe8bda6cc118d43a57e0e1cb9a6d0a40a90e98d4a2</x:t>
        </x:is>
      </x:c>
    </x:row>
    <x:row r="139" ht="50" customHeight="1">
      <x:c r="A139" s="102" t="inlineStr">
        <x:is>
          <x:t xml:space="preserve">public/game/production/enforcers-v612/four-armed/enforcers-comics-07.png</x:t>
        </x:is>
      </x:c>
      <x:c r="B139" s="102" t="inlineStr">
        <x:is>
          <x:t xml:space="preserve">2aa01f3efc4e8d9b5fcc01a1ed5847d4a01b7316658ce5cf825cc3b31e008d2a</x:t>
        </x:is>
      </x:c>
    </x:row>
    <x:row r="140" ht="50" customHeight="1">
      <x:c r="A140" s="102" t="inlineStr">
        <x:is>
          <x:t xml:space="preserve">public/game/production/enforcers-v612/grendel-kok/enforcers-comics-06.png</x:t>
        </x:is>
      </x:c>
      <x:c r="B140" s="102" t="inlineStr">
        <x:is>
          <x:t xml:space="preserve">67ce293dabc54c0157053d3c97994fc3380a73d389ff08095354d69c4f07c7e9</x:t>
        </x:is>
      </x:c>
    </x:row>
    <x:row r="141" ht="50" customHeight="1">
      <x:c r="A141" s="102" t="inlineStr">
        <x:is>
          <x:t xml:space="preserve">public/game/production/enforcers-v612/grendel-kok/enforcers-comics-07.png</x:t>
        </x:is>
      </x:c>
      <x:c r="B141" s="102" t="inlineStr">
        <x:is>
          <x:t xml:space="preserve">6bd16f25d7050b12d4f674b66f0429f7fd80e0763dce76c949dc095b74411119</x:t>
        </x:is>
      </x:c>
    </x:row>
    <x:row r="142" ht="50" customHeight="1">
      <x:c r="A142" s="102" t="inlineStr">
        <x:is>
          <x:t xml:space="preserve">public/game/production/enforcers-v612/hornhead/enforcers-comics-06.png</x:t>
        </x:is>
      </x:c>
      <x:c r="B142" s="102" t="inlineStr">
        <x:is>
          <x:t xml:space="preserve">2298477a2f79587c9788a26390b574fcdbf6ad82c1455616681828314445a51a</x:t>
        </x:is>
      </x:c>
    </x:row>
    <x:row r="143" ht="50" customHeight="1">
      <x:c r="A143" s="102" t="inlineStr">
        <x:is>
          <x:t xml:space="preserve">public/game/production/enforcers-v612/hornhead/enforcers-comics-07.png</x:t>
        </x:is>
      </x:c>
      <x:c r="B143" s="102" t="inlineStr">
        <x:is>
          <x:t xml:space="preserve">629b681e3530038125cd27d1d75ef806d8a9dba70dce21d06d6f78b37798cc74</x:t>
        </x:is>
      </x:c>
    </x:row>
    <x:row r="144" ht="50" customHeight="1">
      <x:c r="A144" s="102" t="inlineStr">
        <x:is>
          <x:t xml:space="preserve">public/game/production/enforcers-v612/human-accepted/enforcers-comics-06.png</x:t>
        </x:is>
      </x:c>
      <x:c r="B144" s="102" t="inlineStr">
        <x:is>
          <x:t xml:space="preserve">8abfa2cdb60598981f2e611d1ee04d42d71f1cfe8de62c37bbefbdcff75eb2e5</x:t>
        </x:is>
      </x:c>
    </x:row>
    <x:row r="145" ht="50" customHeight="1">
      <x:c r="A145" s="102" t="inlineStr">
        <x:is>
          <x:t xml:space="preserve">public/game/production/enforcers-v612/human-accepted/enforcers-comics-07.png</x:t>
        </x:is>
      </x:c>
      <x:c r="B145" s="102" t="inlineStr">
        <x:is>
          <x:t xml:space="preserve">f7d8a48333fa3d580deaf8af2bb38e42d9fa6e1e69199f104ed0b0ae1cafa2fd</x:t>
        </x:is>
      </x:c>
    </x:row>
    <x:row r="146" ht="50" customHeight="1">
      <x:c r="A146" s="102" t="inlineStr">
        <x:is>
          <x:t xml:space="preserve">public/game/production/enforcers-v612/kaal-or/enforcers-comics-06.png</x:t>
        </x:is>
      </x:c>
      <x:c r="B146" s="102" t="inlineStr">
        <x:is>
          <x:t xml:space="preserve">43125f64ddb29dfccba07389e89ba6ad6241f3e25e7a7063bc55ad11b8966aac</x:t>
        </x:is>
      </x:c>
    </x:row>
    <x:row r="147" ht="50" customHeight="1">
      <x:c r="A147" s="102" t="inlineStr">
        <x:is>
          <x:t xml:space="preserve">public/game/production/enforcers-v612/kaal-or/enforcers-comics-07.png</x:t>
        </x:is>
      </x:c>
      <x:c r="B147" s="102" t="inlineStr">
        <x:is>
          <x:t xml:space="preserve">98f7c173c5103e52bfebad47dc6a085437c68f4dc599825f674abec57c6c5c0b</x:t>
        </x:is>
      </x:c>
    </x:row>
    <x:row r="148" ht="50" customHeight="1">
      <x:c r="A148" s="102" t="inlineStr">
        <x:is>
          <x:t xml:space="preserve">public/game/production/enforcers-v612/oni-kok/enforcers-comics-06.png</x:t>
        </x:is>
      </x:c>
      <x:c r="B148" s="102" t="inlineStr">
        <x:is>
          <x:t xml:space="preserve">431a6e83c08ac3df52773158a74636af67849cf5c114c6d2fbdbb621eb78ec7e</x:t>
        </x:is>
      </x:c>
    </x:row>
    <x:row r="149" ht="50" customHeight="1">
      <x:c r="A149" s="102" t="inlineStr">
        <x:is>
          <x:t xml:space="preserve">public/game/production/enforcers-v612/oni-kok/enforcers-comics-07.png</x:t>
        </x:is>
      </x:c>
      <x:c r="B149" s="102" t="inlineStr">
        <x:is>
          <x:t xml:space="preserve">035f8966364a300925ee5b6901218af53b1f549a096a9aaa6b2bbe785ffa6e7c</x:t>
        </x:is>
      </x:c>
    </x:row>
    <x:row r="150" ht="50" customHeight="1">
      <x:c r="A150" s="102" t="inlineStr">
        <x:is>
          <x:t xml:space="preserve">public/game/production/enforcers-v612/pilot-kok/enforcers-comics-06.png</x:t>
        </x:is>
      </x:c>
      <x:c r="B150" s="102" t="inlineStr">
        <x:is>
          <x:t xml:space="preserve">02bcc3d283540d2840154d0d1ebd2e9e82c45dc5f52b4060b51f37a8166772ee</x:t>
        </x:is>
      </x:c>
    </x:row>
    <x:row r="151" ht="50" customHeight="1">
      <x:c r="A151" s="102" t="inlineStr">
        <x:is>
          <x:t xml:space="preserve">public/game/production/enforcers-v612/pilot-kok/enforcers-comics-07.png</x:t>
        </x:is>
      </x:c>
      <x:c r="B151" s="102" t="inlineStr">
        <x:is>
          <x:t xml:space="preserve">bfebee822fc22285941607bc577d783ed5691ea9c6e4c1b6d79257aac6e1a53a</x:t>
        </x:is>
      </x:c>
    </x:row>
    <x:row r="152" ht="50" customHeight="1">
      <x:c r="A152" s="102" t="inlineStr">
        <x:is>
          <x:t xml:space="preserve">public/game/production/enforcers-v612/saar-keth/enforcers-comics-06.png</x:t>
        </x:is>
      </x:c>
      <x:c r="B152" s="102" t="inlineStr">
        <x:is>
          <x:t xml:space="preserve">df82b4c9a39cdc0e39191f56866fb46e7d8c54b60a7403f8d9fdca7213d48fae</x:t>
        </x:is>
      </x:c>
    </x:row>
    <x:row r="153" ht="50" customHeight="1">
      <x:c r="A153" s="102" t="inlineStr">
        <x:is>
          <x:t xml:space="preserve">public/game/production/enforcers-v612/saar-keth/enforcers-comics-07.png</x:t>
        </x:is>
      </x:c>
      <x:c r="B153" s="102" t="inlineStr">
        <x:is>
          <x:t xml:space="preserve">83367687200eebc427e78ccc18d6513dfd79e2c80f225c2c307b83ddbe405233</x:t>
        </x:is>
      </x:c>
    </x:row>
    <x:row r="154" ht="50" customHeight="1">
      <x:c r="A154" s="102" t="inlineStr">
        <x:is>
          <x:t xml:space="preserve">public/game/production/enforcers-v612/sha-rhess/enforcers-comics-06.png</x:t>
        </x:is>
      </x:c>
      <x:c r="B154" s="102" t="inlineStr">
        <x:is>
          <x:t xml:space="preserve">d6461082c476eed78757e697a7ee794547cbd39b8fef73a04ca8f5329ecbe526</x:t>
        </x:is>
      </x:c>
    </x:row>
    <x:row r="155" ht="50" customHeight="1">
      <x:c r="A155" s="102" t="inlineStr">
        <x:is>
          <x:t xml:space="preserve">public/game/production/enforcers-v612/sha-rhess/enforcers-comics-07.png</x:t>
        </x:is>
      </x:c>
      <x:c r="B155" s="102" t="inlineStr">
        <x:is>
          <x:t xml:space="preserve">5f03c9b9c4705ff3db020fc12c56d7ab35725e6e6df51026fbf2c85444cab38e</x:t>
        </x:is>
      </x:c>
    </x:row>
    <x:row r="156" ht="50" customHeight="1">
      <x:c r="A156" s="102" t="inlineStr">
        <x:is>
          <x:t xml:space="preserve">public/game/production/enforcers-v612/spiked-tail/enforcers-comics-06.png</x:t>
        </x:is>
      </x:c>
      <x:c r="B156" s="102" t="inlineStr">
        <x:is>
          <x:t xml:space="preserve">a05365dee6964af6edb9289ce8373b9ab474fee472b96cb40836479c2a9f9031</x:t>
        </x:is>
      </x:c>
    </x:row>
    <x:row r="157" ht="50" customHeight="1">
      <x:c r="A157" s="102" t="inlineStr">
        <x:is>
          <x:t xml:space="preserve">public/game/production/enforcers-v612/spiked-tail/enforcers-comics-07.png</x:t>
        </x:is>
      </x:c>
      <x:c r="B157" s="102" t="inlineStr">
        <x:is>
          <x:t xml:space="preserve">cdcc31198e4fd4bab5e3bcb9051f278f4858318ee79c42a39d06131e4ee942b9</x:t>
        </x:is>
      </x:c>
    </x:row>
    <x:row r="158" ht="50" customHeight="1">
      <x:c r="A158" s="102" t="inlineStr">
        <x:is>
          <x:t xml:space="preserve">public/game/production/enforcers-v612/super-predators/enforcers-comics-06.png</x:t>
        </x:is>
      </x:c>
      <x:c r="B158" s="102" t="inlineStr">
        <x:is>
          <x:t xml:space="preserve">e89225ccce7dc038c87403491b89b3f70221994438ceddceaff2342254beb63a</x:t>
        </x:is>
      </x:c>
    </x:row>
    <x:row r="159" ht="50" customHeight="1">
      <x:c r="A159" s="102" t="inlineStr">
        <x:is>
          <x:t xml:space="preserve">public/game/production/enforcers-v612/super-predators/enforcers-comics-07.png</x:t>
        </x:is>
      </x:c>
      <x:c r="B159" s="102" t="inlineStr">
        <x:is>
          <x:t xml:space="preserve">e9484bf7abdc68fa911a10080735cd3d96b2ccee7c46c2e6c1efc290818ef099</x:t>
        </x:is>
      </x:c>
    </x:row>
    <x:row r="160" ht="50" customHeight="1">
      <x:c r="A160" s="102" t="inlineStr">
        <x:is>
          <x:t xml:space="preserve">public/game/production/enforcers-v612/ul-khar/enforcers-comics-06.png</x:t>
        </x:is>
      </x:c>
      <x:c r="B160" s="102" t="inlineStr">
        <x:is>
          <x:t xml:space="preserve">f1bbce16cd61c986e9a700c6e753c9b182e035a67de2e38c0f3a366e14c19b63</x:t>
        </x:is>
      </x:c>
    </x:row>
    <x:row r="161" ht="50" customHeight="1">
      <x:c r="A161" s="102" t="inlineStr">
        <x:is>
          <x:t xml:space="preserve">public/game/production/enforcers-v612/ul-khar/enforcers-comics-07.png</x:t>
        </x:is>
      </x:c>
      <x:c r="B161" s="102" t="inlineStr">
        <x:is>
          <x:t xml:space="preserve">f0da61e27a3d26c94ac447919bb738648c25c644593a5ee4763084037b87a981</x:t>
        </x:is>
      </x:c>
    </x:row>
    <x:row r="162" ht="50" customHeight="1">
      <x:c r="A162" s="102" t="inlineStr">
        <x:is>
          <x:t xml:space="preserve">public/game/production/enforcers-v612/vaal-tir/enforcers-comics-06.png</x:t>
        </x:is>
      </x:c>
      <x:c r="B162" s="102" t="inlineStr">
        <x:is>
          <x:t xml:space="preserve">5ccc1c80680f339e6a1f61cf5b001fba625e31fd03414180d1396045cc51bbfb</x:t>
        </x:is>
      </x:c>
    </x:row>
    <x:row r="163" ht="50" customHeight="1">
      <x:c r="A163" s="102" t="inlineStr">
        <x:is>
          <x:t xml:space="preserve">public/game/production/enforcers-v612/vaal-tir/enforcers-comics-07.png</x:t>
        </x:is>
      </x:c>
      <x:c r="B163" s="102" t="inlineStr">
        <x:is>
          <x:t xml:space="preserve">ed03d8c7770cd15f17e30e877e4acfd21019d0bba19adb20f8cd6adf9845b203</x:t>
        </x:is>
      </x:c>
    </x:row>
    <x:row r="164" ht="50" customHeight="1">
      <x:c r="A164" s="102" t="inlineStr">
        <x:is>
          <x:t xml:space="preserve">public/game/production/enforcers-v613/alpha/enforcers-comics-08.png</x:t>
        </x:is>
      </x:c>
      <x:c r="B164" s="102" t="inlineStr">
        <x:is>
          <x:t xml:space="preserve">f5322142951b86a8cb5fdfe1701b769925d40c97d692086bd684db2d2ba78f52</x:t>
        </x:is>
      </x:c>
    </x:row>
    <x:row r="165" ht="50" customHeight="1">
      <x:c r="A165" s="102" t="inlineStr">
        <x:is>
          <x:t xml:space="preserve">public/game/production/enforcers-v613/alpha/enforcers-comics-09.png</x:t>
        </x:is>
      </x:c>
      <x:c r="B165" s="102" t="inlineStr">
        <x:is>
          <x:t xml:space="preserve">40a8f3b415b9de34ed07ac6a2bfd512b144c852829a942dbcbb27252f2889e43</x:t>
        </x:is>
      </x:c>
    </x:row>
    <x:row r="166" ht="50" customHeight="1">
      <x:c r="A166" s="102" t="inlineStr">
        <x:is>
          <x:t xml:space="preserve">public/game/production/enforcers-v613/augmentes-assassin/enforcers-comics-08.png</x:t>
        </x:is>
      </x:c>
      <x:c r="B166" s="102" t="inlineStr">
        <x:is>
          <x:t xml:space="preserve">43e6a6b00bd64c6efdd7046c291a0f9d6156bb33bf172ed9b92379381ec686fc</x:t>
        </x:is>
      </x:c>
    </x:row>
    <x:row r="167" ht="50" customHeight="1">
      <x:c r="A167" s="102" t="inlineStr">
        <x:is>
          <x:t xml:space="preserve">public/game/production/enforcers-v613/augmentes-assassin/enforcers-comics-09.png</x:t>
        </x:is>
      </x:c>
      <x:c r="B167" s="102" t="inlineStr">
        <x:is>
          <x:t xml:space="preserve">e849500eed6fd461b53df9ac6ba3edf2c1c510a1a562fc514400fadf9023cfd8</x:t>
        </x:is>
      </x:c>
    </x:row>
    <x:row r="168" ht="50" customHeight="1">
      <x:c r="A168" s="102" t="inlineStr">
        <x:is>
          <x:t xml:space="preserve">public/game/production/enforcers-v613/bionic/enforcers-comics-08.png</x:t>
        </x:is>
      </x:c>
      <x:c r="B168" s="102" t="inlineStr">
        <x:is>
          <x:t xml:space="preserve">86adc6526cbd4ee51592d4d7abcb6b1e3c21dfb2a9d223fe7612150167bf3805</x:t>
        </x:is>
      </x:c>
    </x:row>
    <x:row r="169" ht="50" customHeight="1">
      <x:c r="A169" s="102" t="inlineStr">
        <x:is>
          <x:t xml:space="preserve">public/game/production/enforcers-v613/bionic/enforcers-comics-09.png</x:t>
        </x:is>
      </x:c>
      <x:c r="B169" s="102" t="inlineStr">
        <x:is>
          <x:t xml:space="preserve">42c8874595ea5bac2126d436b085a968b2da3b95a1d8f4a2efc6d8fa7ef2c77a</x:t>
        </x:is>
      </x:c>
    </x:row>
    <x:row r="170" ht="50" customHeight="1">
      <x:c r="A170" s="102" t="inlineStr">
        <x:is>
          <x:t xml:space="preserve">public/game/production/enforcers-v613/city-hunter/enforcers-comics-08.png</x:t>
        </x:is>
      </x:c>
      <x:c r="B170" s="102" t="inlineStr">
        <x:is>
          <x:t xml:space="preserve">8b5a32ec77bd114f7556f469a7cc99a0147523a217d90c26a0be7d923fbf0e8f</x:t>
        </x:is>
      </x:c>
    </x:row>
    <x:row r="171" ht="50" customHeight="1">
      <x:c r="A171" s="102" t="inlineStr">
        <x:is>
          <x:t xml:space="preserve">public/game/production/enforcers-v613/city-hunter/enforcers-comics-09.png</x:t>
        </x:is>
      </x:c>
      <x:c r="B171" s="102" t="inlineStr">
        <x:is>
          <x:t xml:space="preserve">ceb9d116c24e6ff466dae9a99f998c8c7357d8b18a5110bdbb58e91d82e38a9d</x:t>
        </x:is>
      </x:c>
    </x:row>
    <x:row r="172" ht="50" customHeight="1">
      <x:c r="A172" s="102" t="inlineStr">
        <x:is>
          <x:t xml:space="preserve">public/game/production/enforcers-v613/feral/enforcers-comics-08.png</x:t>
        </x:is>
      </x:c>
      <x:c r="B172" s="102" t="inlineStr">
        <x:is>
          <x:t xml:space="preserve">761a236047960a5ea0360a21f062265145cdac1c542c721548d07a39eaebb3e6</x:t>
        </x:is>
      </x:c>
    </x:row>
    <x:row r="173" ht="50" customHeight="1">
      <x:c r="A173" s="102" t="inlineStr">
        <x:is>
          <x:t xml:space="preserve">public/game/production/enforcers-v613/feral/enforcers-comics-09.png</x:t>
        </x:is>
      </x:c>
      <x:c r="B173" s="102" t="inlineStr">
        <x:is>
          <x:t xml:space="preserve">ffb3bd05e15c454a721cbab6b33ed02b46f3e71ec9e6d362de399f7dffacbb8c</x:t>
        </x:is>
      </x:c>
    </x:row>
    <x:row r="174" ht="50" customHeight="1">
      <x:c r="A174" s="102" t="inlineStr">
        <x:is>
          <x:t xml:space="preserve">public/game/production/enforcers-v613/four-armed/enforcers-comics-08.png</x:t>
        </x:is>
      </x:c>
      <x:c r="B174" s="102" t="inlineStr">
        <x:is>
          <x:t xml:space="preserve">f5b57aba4470ba90b8f8c5f12dfd3076095971593469ff1113ab25f139259dc7</x:t>
        </x:is>
      </x:c>
    </x:row>
    <x:row r="175" ht="50" customHeight="1">
      <x:c r="A175" s="102" t="inlineStr">
        <x:is>
          <x:t xml:space="preserve">public/game/production/enforcers-v613/four-armed/enforcers-comics-09.png</x:t>
        </x:is>
      </x:c>
      <x:c r="B175" s="102" t="inlineStr">
        <x:is>
          <x:t xml:space="preserve">9f682b253215dab9cc6ff0da7f31fe5a1c3be45c3d4c190044511b4b75493bce</x:t>
        </x:is>
      </x:c>
    </x:row>
    <x:row r="176" ht="50" customHeight="1">
      <x:c r="A176" s="102" t="inlineStr">
        <x:is>
          <x:t xml:space="preserve">public/game/production/enforcers-v613/grendel-kok/enforcers-comics-08.png</x:t>
        </x:is>
      </x:c>
      <x:c r="B176" s="102" t="inlineStr">
        <x:is>
          <x:t xml:space="preserve">98b24734e16d0ebe6edb58f344cae7192f3bb2a0ae10d742ca46a0377301e842</x:t>
        </x:is>
      </x:c>
    </x:row>
    <x:row r="177" ht="50" customHeight="1">
      <x:c r="A177" s="102" t="inlineStr">
        <x:is>
          <x:t xml:space="preserve">public/game/production/enforcers-v613/grendel-kok/enforcers-comics-09.png</x:t>
        </x:is>
      </x:c>
      <x:c r="B177" s="102" t="inlineStr">
        <x:is>
          <x:t xml:space="preserve">ea88c2062df52b06db63cfc62f86dadfe0154d2124fb523f443b3f7d5d77b935</x:t>
        </x:is>
      </x:c>
    </x:row>
    <x:row r="178" ht="50" customHeight="1">
      <x:c r="A178" s="102" t="inlineStr">
        <x:is>
          <x:t xml:space="preserve">public/game/production/enforcers-v613/hornhead/enforcers-comics-08.png</x:t>
        </x:is>
      </x:c>
      <x:c r="B178" s="102" t="inlineStr">
        <x:is>
          <x:t xml:space="preserve">989d9f09d3ab45af6729e15080913fc812fd85c0acf4753a0cbf43ea02ada432</x:t>
        </x:is>
      </x:c>
    </x:row>
    <x:row r="179" ht="50" customHeight="1">
      <x:c r="A179" s="102" t="inlineStr">
        <x:is>
          <x:t xml:space="preserve">public/game/production/enforcers-v613/hornhead/enforcers-comics-09.png</x:t>
        </x:is>
      </x:c>
      <x:c r="B179" s="102" t="inlineStr">
        <x:is>
          <x:t xml:space="preserve">07e78a15e23233f5d4a42b3f78b3a6bea8077037dd3288312ea6cee1ab145dd2</x:t>
        </x:is>
      </x:c>
    </x:row>
    <x:row r="180" ht="50" customHeight="1">
      <x:c r="A180" s="102" t="inlineStr">
        <x:is>
          <x:t xml:space="preserve">public/game/production/enforcers-v613/human-accepted/enforcers-comics-08.png</x:t>
        </x:is>
      </x:c>
      <x:c r="B180" s="102" t="inlineStr">
        <x:is>
          <x:t xml:space="preserve">032f5e30b5a955b06b3e57fe1e05c1ef236d1c01c632eea7d7a8aa11d258214f</x:t>
        </x:is>
      </x:c>
    </x:row>
    <x:row r="181" ht="50" customHeight="1">
      <x:c r="A181" s="102" t="inlineStr">
        <x:is>
          <x:t xml:space="preserve">public/game/production/enforcers-v613/human-accepted/enforcers-comics-09.png</x:t>
        </x:is>
      </x:c>
      <x:c r="B181" s="102" t="inlineStr">
        <x:is>
          <x:t xml:space="preserve">c1cc00cedb372dd738537225fcb13e15ee5938325a47e02adea8b9ee08b7eb6c</x:t>
        </x:is>
      </x:c>
    </x:row>
    <x:row r="182" ht="50" customHeight="1">
      <x:c r="A182" s="102" t="inlineStr">
        <x:is>
          <x:t xml:space="preserve">public/game/production/enforcers-v613/kaal-or/enforcers-comics-08.png</x:t>
        </x:is>
      </x:c>
      <x:c r="B182" s="102" t="inlineStr">
        <x:is>
          <x:t xml:space="preserve">6ebbe944199aa85d8a582b935bcd93d741d5b2f89c3bb24b75aa4957e566b56c</x:t>
        </x:is>
      </x:c>
    </x:row>
    <x:row r="183" ht="50" customHeight="1">
      <x:c r="A183" s="102" t="inlineStr">
        <x:is>
          <x:t xml:space="preserve">public/game/production/enforcers-v613/kaal-or/enforcers-comics-09.png</x:t>
        </x:is>
      </x:c>
      <x:c r="B183" s="102" t="inlineStr">
        <x:is>
          <x:t xml:space="preserve">84b4497f1ce61948d5a521eee8345b35dee484f5389c4ed414c48445104964eb</x:t>
        </x:is>
      </x:c>
    </x:row>
    <x:row r="184" ht="50" customHeight="1">
      <x:c r="A184" s="102" t="inlineStr">
        <x:is>
          <x:t xml:space="preserve">public/game/production/enforcers-v613/oni-kok/enforcers-comics-08.png</x:t>
        </x:is>
      </x:c>
      <x:c r="B184" s="102" t="inlineStr">
        <x:is>
          <x:t xml:space="preserve">2762445ffdf51f87ec334df48f30d025cfa5b41a9b2d7db6f41ca42227b5c312</x:t>
        </x:is>
      </x:c>
    </x:row>
    <x:row r="185" ht="50" customHeight="1">
      <x:c r="A185" s="102" t="inlineStr">
        <x:is>
          <x:t xml:space="preserve">public/game/production/enforcers-v613/oni-kok/enforcers-comics-09.png</x:t>
        </x:is>
      </x:c>
      <x:c r="B185" s="102" t="inlineStr">
        <x:is>
          <x:t xml:space="preserve">fe46f1356617ec287773b6d8a815dd2e19d09c7b325c8b98107da9e07da05dd1</x:t>
        </x:is>
      </x:c>
    </x:row>
    <x:row r="186" ht="50" customHeight="1">
      <x:c r="A186" s="102" t="inlineStr">
        <x:is>
          <x:t xml:space="preserve">public/game/production/enforcers-v613/pilot-kok/enforcers-comics-08.png</x:t>
        </x:is>
      </x:c>
      <x:c r="B186" s="102" t="inlineStr">
        <x:is>
          <x:t xml:space="preserve">64a9e46cb3282809a038348fc51f42fbd39c5c97c24975a4bc7c53ae46e53340</x:t>
        </x:is>
      </x:c>
    </x:row>
    <x:row r="187" ht="50" customHeight="1">
      <x:c r="A187" s="102" t="inlineStr">
        <x:is>
          <x:t xml:space="preserve">public/game/production/enforcers-v613/pilot-kok/enforcers-comics-09.png</x:t>
        </x:is>
      </x:c>
      <x:c r="B187" s="102" t="inlineStr">
        <x:is>
          <x:t xml:space="preserve">9e6f04b2688886189f236d0d233e12638d914193d0745eface2877155e63d9cc</x:t>
        </x:is>
      </x:c>
    </x:row>
    <x:row r="188" ht="50" customHeight="1">
      <x:c r="A188" s="102" t="inlineStr">
        <x:is>
          <x:t xml:space="preserve">public/game/production/enforcers-v613/saar-keth/enforcers-comics-08.png</x:t>
        </x:is>
      </x:c>
      <x:c r="B188" s="102" t="inlineStr">
        <x:is>
          <x:t xml:space="preserve">fa178ec7bacd4438be0e336a7f9c8499bb3babd53979880ba4b3256637c6304f</x:t>
        </x:is>
      </x:c>
    </x:row>
    <x:row r="189" ht="50" customHeight="1">
      <x:c r="A189" s="102" t="inlineStr">
        <x:is>
          <x:t xml:space="preserve">public/game/production/enforcers-v613/saar-keth/enforcers-comics-09.png</x:t>
        </x:is>
      </x:c>
      <x:c r="B189" s="102" t="inlineStr">
        <x:is>
          <x:t xml:space="preserve">2fc449e952db8eacf7a34b707ad5020dbcc75667ddc77e3ccfcb1c639e923206</x:t>
        </x:is>
      </x:c>
    </x:row>
    <x:row r="190" ht="50" customHeight="1">
      <x:c r="A190" s="102" t="inlineStr">
        <x:is>
          <x:t xml:space="preserve">public/game/production/enforcers-v613/sha-rhess/enforcers-comics-08.png</x:t>
        </x:is>
      </x:c>
      <x:c r="B190" s="102" t="inlineStr">
        <x:is>
          <x:t xml:space="preserve">0619c3fe88bfb4fffcaf09fb9509fcbd9a5db1172409b3efd692dcd95d52374e</x:t>
        </x:is>
      </x:c>
    </x:row>
    <x:row r="191" ht="50" customHeight="1">
      <x:c r="A191" s="102" t="inlineStr">
        <x:is>
          <x:t xml:space="preserve">public/game/production/enforcers-v613/sha-rhess/enforcers-comics-09.png</x:t>
        </x:is>
      </x:c>
      <x:c r="B191" s="102" t="inlineStr">
        <x:is>
          <x:t xml:space="preserve">c2e0ce9ff66ad111c48666c848daeca8320531670e8cfe3e72b86b462e9136f4</x:t>
        </x:is>
      </x:c>
    </x:row>
    <x:row r="192" ht="50" customHeight="1">
      <x:c r="A192" s="102" t="inlineStr">
        <x:is>
          <x:t xml:space="preserve">public/game/production/enforcers-v613/spiked-tail/enforcers-comics-08.png</x:t>
        </x:is>
      </x:c>
      <x:c r="B192" s="102" t="inlineStr">
        <x:is>
          <x:t xml:space="preserve">69abba043ed1746ef92e64a4db0579d72719ca4cad2d62543405e1322fe61b3e</x:t>
        </x:is>
      </x:c>
    </x:row>
    <x:row r="193" ht="50" customHeight="1">
      <x:c r="A193" s="102" t="inlineStr">
        <x:is>
          <x:t xml:space="preserve">public/game/production/enforcers-v613/spiked-tail/enforcers-comics-09.png</x:t>
        </x:is>
      </x:c>
      <x:c r="B193" s="102" t="inlineStr">
        <x:is>
          <x:t xml:space="preserve">d0759796b5d2afa158ea20a274e2eb2c61f6fd00a88ffe3e56d851452dd10a88</x:t>
        </x:is>
      </x:c>
    </x:row>
    <x:row r="194" ht="50" customHeight="1">
      <x:c r="A194" s="102" t="inlineStr">
        <x:is>
          <x:t xml:space="preserve">public/game/production/enforcers-v613/super-predators/enforcers-comics-08.png</x:t>
        </x:is>
      </x:c>
      <x:c r="B194" s="102" t="inlineStr">
        <x:is>
          <x:t xml:space="preserve">a0c8ae1f4bea5e7bb4b56369e95c4be5e2a27f33dff8b1fea995ad3c028fa73e</x:t>
        </x:is>
      </x:c>
    </x:row>
    <x:row r="195" ht="50" customHeight="1">
      <x:c r="A195" s="102" t="inlineStr">
        <x:is>
          <x:t xml:space="preserve">public/game/production/enforcers-v613/super-predators/enforcers-comics-09.png</x:t>
        </x:is>
      </x:c>
      <x:c r="B195" s="102" t="inlineStr">
        <x:is>
          <x:t xml:space="preserve">8d3595066db427753acf4affd5a87e024a743a38690c9895c46947b90292977c</x:t>
        </x:is>
      </x:c>
    </x:row>
    <x:row r="196" ht="50" customHeight="1">
      <x:c r="A196" s="102" t="inlineStr">
        <x:is>
          <x:t xml:space="preserve">public/game/production/enforcers-v613/ul-khar/enforcers-comics-08.png</x:t>
        </x:is>
      </x:c>
      <x:c r="B196" s="102" t="inlineStr">
        <x:is>
          <x:t xml:space="preserve">9b5f0c1d273d2a02ed43be4b0b5c96b572f6e56f9aaa0b54b00b17be287ddfca</x:t>
        </x:is>
      </x:c>
    </x:row>
    <x:row r="197" ht="50" customHeight="1">
      <x:c r="A197" s="102" t="inlineStr">
        <x:is>
          <x:t xml:space="preserve">public/game/production/enforcers-v613/ul-khar/enforcers-comics-09.png</x:t>
        </x:is>
      </x:c>
      <x:c r="B197" s="102" t="inlineStr">
        <x:is>
          <x:t xml:space="preserve">1e4baa4533d80540416149bc8d35af74ab92c03da58df185af83174bd77a545d</x:t>
        </x:is>
      </x:c>
    </x:row>
    <x:row r="198" ht="50" customHeight="1">
      <x:c r="A198" s="102" t="inlineStr">
        <x:is>
          <x:t xml:space="preserve">public/game/production/enforcers-v613/vaal-tir/enforcers-comics-08.png</x:t>
        </x:is>
      </x:c>
      <x:c r="B198" s="102" t="inlineStr">
        <x:is>
          <x:t xml:space="preserve">e2720dbabbf9d298926ce4c04165ef156f2bf45f17e5dc7d9efa2128c7d8d724</x:t>
        </x:is>
      </x:c>
    </x:row>
    <x:row r="199" ht="50" customHeight="1">
      <x:c r="A199" s="102" t="inlineStr">
        <x:is>
          <x:t xml:space="preserve">public/game/production/enforcers-v613/vaal-tir/enforcers-comics-09.png</x:t>
        </x:is>
      </x:c>
      <x:c r="B199" s="102" t="inlineStr">
        <x:is>
          <x:t xml:space="preserve">e705eed7f47db19587979662189e0b40c9b2a0cfd54ffbe260dd94423233526b</x:t>
        </x:is>
      </x:c>
    </x:row>
    <x:row r="200" ht="50" customHeight="1">
      <x:c r="A200" s="102" t="inlineStr">
        <x:is>
          <x:t xml:space="preserve">public/game/sprites/v100/pit/feral/001-normals-5l-5m.png</x:t>
        </x:is>
      </x:c>
      <x:c r="B200" s="102" t="inlineStr">
        <x:is>
          <x:t xml:space="preserve">cc17f91b2471c6731d3449983d35cf627162ae4803cafdfed997007354fc5735</x:t>
        </x:is>
      </x:c>
    </x:row>
    <x:row r="201" ht="50" customHeight="1">
      <x:c r="A201" s="102" t="inlineStr">
        <x:is>
          <x:t xml:space="preserve">public/game/sprites/v100/pit/feral/002-crouch-2l.png</x:t>
        </x:is>
      </x:c>
      <x:c r="B201" s="102" t="inlineStr">
        <x:is>
          <x:t xml:space="preserve">9cc63fc5a91565f6bb281c11138000e3b1078245581aabd65b60d53d372eb605</x:t>
        </x:is>
      </x:c>
    </x:row>
    <x:row r="202" ht="50" customHeight="1">
      <x:c r="A202" s="102" t="inlineStr">
        <x:is>
          <x:t xml:space="preserve">public/game/sprites/v100/pit/feral/005-crouch-2m.png</x:t>
        </x:is>
      </x:c>
      <x:c r="B202" s="102" t="inlineStr">
        <x:is>
          <x:t xml:space="preserve">91ab7a7ac6dc903dce4aa15ee2f39a9b8bf35113eb8d2bb3ea688debe610208f</x:t>
        </x:is>
      </x:c>
    </x:row>
    <x:row r="203" ht="50" customHeight="1">
      <x:c r="A203" s="102" t="inlineStr">
        <x:is>
          <x:t xml:space="preserve">public/game/sprites/v100/pit/feral/007-stand-5m-forward.png</x:t>
        </x:is>
      </x:c>
      <x:c r="B203" s="102" t="inlineStr">
        <x:is>
          <x:t xml:space="preserve">c1b95635c5581dd0fa520e779e461433528640a1e83f2b0488ad05bc1acdcdbd</x:t>
        </x:is>
      </x:c>
    </x:row>
    <x:row r="204" ht="50" customHeight="1">
      <x:c r="A204" s="102" t="inlineStr">
        <x:is>
          <x:t xml:space="preserve">public/game/sprites/v100/pit/feral/011-crouch-2h-right.png</x:t>
        </x:is>
      </x:c>
      <x:c r="B204" s="102" t="inlineStr">
        <x:is>
          <x:t xml:space="preserve">4f094d0f2d3cccadd5f661158d4b4f412c1d769da823fca2e9e00cabd5b3d40d</x:t>
        </x:is>
      </x:c>
    </x:row>
    <x:row r="205" ht="50" customHeight="1">
      <x:c r="A205" s="102" t="inlineStr">
        <x:is>
          <x:t xml:space="preserve">public/game/sprites/v100/pit/feral/012-crouch-2h-left.png</x:t>
        </x:is>
      </x:c>
      <x:c r="B205" s="102" t="inlineStr">
        <x:is>
          <x:t xml:space="preserve">1cf32461860771ded634e7ec9ba119a15f29c13f4ef5341d97c1ae5129042c6b</x:t>
        </x:is>
      </x:c>
    </x:row>
    <x:row r="206" ht="50" customHeight="1">
      <x:c r="A206" s="102" t="inlineStr">
        <x:is>
          <x:t xml:space="preserve">public/game/sprites/v100/pit/feral/013-crouch-2l-left.png</x:t>
        </x:is>
      </x:c>
      <x:c r="B206" s="102" t="inlineStr">
        <x:is>
          <x:t xml:space="preserve">d6faa6692304c6191bc28f1ee1d3e8856603a62b263c320f3de4f9e7f169fdb6</x:t>
        </x:is>
      </x:c>
    </x:row>
    <x:row r="207" ht="50" customHeight="1">
      <x:c r="A207" s="102" t="inlineStr">
        <x:is>
          <x:t xml:space="preserve">public/game/sprites/v100/pit/feral/030-air-jl-right-calibrated.png</x:t>
        </x:is>
      </x:c>
      <x:c r="B207" s="102" t="inlineStr">
        <x:is>
          <x:t xml:space="preserve">f6dd75cb124e7db1224ab9f35c4273c4469464e0f14ac36b4ec6fbfcd5380cb5</x:t>
        </x:is>
      </x:c>
    </x:row>
    <x:row r="208" ht="50" customHeight="1">
      <x:c r="A208" s="102" t="inlineStr">
        <x:is>
          <x:t xml:space="preserve">public/game/sprites/v100/pit/feral/031-air-jl-left-calibrated.png</x:t>
        </x:is>
      </x:c>
      <x:c r="B208" s="102" t="inlineStr">
        <x:is>
          <x:t xml:space="preserve">e40afc5ae89cdb482467ced9bdca55ed5ce8aad690b5dd648dedb7e64f9f9650</x:t>
        </x:is>
      </x:c>
    </x:row>
    <x:row r="209" ht="50" customHeight="1">
      <x:c r="A209" s="102" t="inlineStr">
        <x:is>
          <x:t xml:space="preserve">public/game/sprites/v100/pit/feral/034-air-jh-right-calibrated.png</x:t>
        </x:is>
      </x:c>
      <x:c r="B209" s="102" t="inlineStr">
        <x:is>
          <x:t xml:space="preserve">f5ac5871db20a4bb8dd4512538979fa6bd75b0b032afaaa5c40032dd5aed04a4</x:t>
        </x:is>
      </x:c>
    </x:row>
    <x:row r="210" ht="50" customHeight="1">
      <x:c r="A210" s="102" t="inlineStr">
        <x:is>
          <x:t xml:space="preserve">public/game/sprites/v100/pit/feral/035-air-jh-left-calibrated.png</x:t>
        </x:is>
      </x:c>
      <x:c r="B210" s="102" t="inlineStr">
        <x:is>
          <x:t xml:space="preserve">da38a240b9bdb96b99152ce3d222de3f47ee321d2a902f972dfd37355fe5c5e0</x:t>
        </x:is>
      </x:c>
    </x:row>
    <x:row r="211" ht="50" customHeight="1">
      <x:c r="A211" s="102" t="inlineStr">
        <x:is>
          <x:t xml:space="preserve">public/game/sprites/v100/pit/feral/041-air-jm-right-spaced.png</x:t>
        </x:is>
      </x:c>
      <x:c r="B211" s="102" t="inlineStr">
        <x:is>
          <x:t xml:space="preserve">922ca6e1397c90865c513a5ee022fcab6f54d25630f21fcdf3c3019e9ace3088</x:t>
        </x:is>
      </x:c>
    </x:row>
    <x:row r="212" ht="50" customHeight="1">
      <x:c r="A212" s="102" t="inlineStr">
        <x:is>
          <x:t xml:space="preserve">public/game/sprites/v100/pit/feral/042-air-jm-left-spaced.png</x:t>
        </x:is>
      </x:c>
      <x:c r="B212" s="102" t="inlineStr">
        <x:is>
          <x:t xml:space="preserve">af39b7568c24d53e5b2834932553f651e747ec4cf2e9db936c862562b8e56ae8</x:t>
        </x:is>
      </x:c>
    </x:row>
    <x:row r="213" ht="50" customHeight="1">
      <x:c r="A213" s="102" t="inlineStr">
        <x:is>
          <x:t xml:space="preserve">public/game/sprites/v100/pit/scar/scar-2H-left-contact-recovery-native.png</x:t>
        </x:is>
      </x:c>
      <x:c r="B213" s="102" t="inlineStr">
        <x:is>
          <x:t xml:space="preserve">ebb4dd8320217091c3bbd8a8e6486231d19cf9b6c959b92d49231eaa419e5456</x:t>
        </x:is>
      </x:c>
    </x:row>
    <x:row r="214" ht="50" customHeight="1">
      <x:c r="A214" s="102" t="inlineStr">
        <x:is>
          <x:t xml:space="preserve">public/game/sprites/v100/pit/scar/scar-2H-right-native.png</x:t>
        </x:is>
      </x:c>
      <x:c r="B214" s="102" t="inlineStr">
        <x:is>
          <x:t xml:space="preserve">50cb107f553f54bf7519bd97939046c510f0aebae82223358ddc44ac1d9245d0</x:t>
        </x:is>
      </x:c>
    </x:row>
    <x:row r="215" ht="50" customHeight="1">
      <x:c r="A215" s="102" t="inlineStr">
        <x:is>
          <x:t xml:space="preserve">public/game/sprites/v100/pit/scar/scar-2L-native.png</x:t>
        </x:is>
      </x:c>
      <x:c r="B215" s="102" t="inlineStr">
        <x:is>
          <x:t xml:space="preserve">ba74a5756a0951847bdf7e78ae90761f131a17d1b63863e31124f51b4420f644</x:t>
        </x:is>
      </x:c>
    </x:row>
    <x:row r="216" ht="50" customHeight="1">
      <x:c r="A216" s="102" t="inlineStr">
        <x:is>
          <x:t xml:space="preserve">public/game/sprites/v100/pit/scar/scar-2M-left-native.png</x:t>
        </x:is>
      </x:c>
      <x:c r="B216" s="102" t="inlineStr">
        <x:is>
          <x:t xml:space="preserve">74ad6714525cbba91bc6ef65c4d3798ce835b339893041b175ee2f40a530e283</x:t>
        </x:is>
      </x:c>
    </x:row>
    <x:row r="217" ht="50" customHeight="1">
      <x:c r="A217" s="102" t="inlineStr">
        <x:is>
          <x:t xml:space="preserve">public/game/sprites/v100/pit/scar/scar-2M-right-native.png</x:t>
        </x:is>
      </x:c>
      <x:c r="B217" s="102" t="inlineStr">
        <x:is>
          <x:t xml:space="preserve">5cd1f926dd04d74e139fe88faef820262eec047c2ad266febda6b23f5610d384</x:t>
        </x:is>
      </x:c>
    </x:row>
    <x:row r="218" ht="50" customHeight="1">
      <x:c r="A218" s="102" t="inlineStr">
        <x:is>
          <x:t xml:space="preserve">public/game/sprites/v100/pit/scar/scar-5H-left-alpha-native.png</x:t>
        </x:is>
      </x:c>
      <x:c r="B218" s="102" t="inlineStr">
        <x:is>
          <x:t xml:space="preserve">658a0587a4e2ca496c950028569c595bc5fec3ee614d164c760225845d17fee8</x:t>
        </x:is>
      </x:c>
    </x:row>
    <x:row r="219" ht="50" customHeight="1">
      <x:c r="A219" s="102" t="inlineStr">
        <x:is>
          <x:t xml:space="preserve">public/game/sprites/v100/pit/scar/scar-5H-right-alpha-native.png</x:t>
        </x:is>
      </x:c>
      <x:c r="B219" s="102" t="inlineStr">
        <x:is>
          <x:t xml:space="preserve">3da7a25a272d0e9398170b2b5fff7f295494a56043336009e2c29ca55268521b</x:t>
        </x:is>
      </x:c>
    </x:row>
    <x:row r="220" ht="50" customHeight="1">
      <x:c r="A220" s="102" t="inlineStr">
        <x:is>
          <x:t xml:space="preserve">public/game/sprites/v100/pit/scar/scar-5L-native.png</x:t>
        </x:is>
      </x:c>
      <x:c r="B220" s="102" t="inlineStr">
        <x:is>
          <x:t xml:space="preserve">c4e42f89fc367b442ed1cb4ac67cd1bf45868de4cc97cabf072ae5caac0d0cac</x:t>
        </x:is>
      </x:c>
    </x:row>
    <x:row r="221" ht="50" customHeight="1">
      <x:c r="A221" s="102" t="inlineStr">
        <x:is>
          <x:t xml:space="preserve">public/game/sprites/v100/pit/scar/scar-5M-left-native.png</x:t>
        </x:is>
      </x:c>
      <x:c r="B221" s="102" t="inlineStr">
        <x:is>
          <x:t xml:space="preserve">56de9c7ca3110ed40ec810320788d37305b3f57dd8664b2abae54a0d612181f5</x:t>
        </x:is>
      </x:c>
    </x:row>
    <x:row r="222" ht="50" customHeight="1">
      <x:c r="A222" s="102" t="inlineStr">
        <x:is>
          <x:t xml:space="preserve">public/game/sprites/v100/pit/scar/scar-5M-right-native.png</x:t>
        </x:is>
      </x:c>
      <x:c r="B222" s="102" t="inlineStr">
        <x:is>
          <x:t xml:space="preserve">54a70c307c11f41fc1252174cc863141eef3f10957972774493f9962dddf90d4</x:t>
        </x:is>
      </x:c>
    </x:row>
    <x:row r="223" ht="50" customHeight="1">
      <x:c r="A223" s="102" t="inlineStr">
        <x:is>
          <x:t xml:space="preserve">public/game/sprites/v100/pit/scar/scar-jH-left-contact-recovery-native.png</x:t>
        </x:is>
      </x:c>
      <x:c r="B223" s="102" t="inlineStr">
        <x:is>
          <x:t xml:space="preserve">9b3bb6de48183ddaec9e89268564012d8465d7bec120664b60b7adf1b307fbbe</x:t>
        </x:is>
      </x:c>
    </x:row>
    <x:row r="224" ht="50" customHeight="1">
      <x:c r="A224" s="102" t="inlineStr">
        <x:is>
          <x:t xml:space="preserve">public/game/sprites/v100/pit/scar/scar-jH-left-startup-native.png</x:t>
        </x:is>
      </x:c>
      <x:c r="B224" s="102" t="inlineStr">
        <x:is>
          <x:t xml:space="preserve">d906629e65873b4fba00377fec0a8f7528e98ce6791b02727f18cc596c9b5501</x:t>
        </x:is>
      </x:c>
    </x:row>
    <x:row r="225" ht="50" customHeight="1">
      <x:c r="A225" s="102" t="inlineStr">
        <x:is>
          <x:t xml:space="preserve">public/game/sprites/v100/pit/scar/scar-jH-right-native.png</x:t>
        </x:is>
      </x:c>
      <x:c r="B225" s="102" t="inlineStr">
        <x:is>
          <x:t xml:space="preserve">9b48ac15b53a50d62ddea8a77189744352b3fb5661c5366940f77c87836fe199</x:t>
        </x:is>
      </x:c>
    </x:row>
    <x:row r="226" ht="50" customHeight="1">
      <x:c r="A226" s="102" t="inlineStr">
        <x:is>
          <x:t xml:space="preserve">public/game/sprites/v100/pit/scar/scar-jL-left-native.png</x:t>
        </x:is>
      </x:c>
      <x:c r="B226" s="102" t="inlineStr">
        <x:is>
          <x:t xml:space="preserve">e3d2bc9e010351e37f9b208d6f8c06f417b9f0475c8bc9c991b578cfc82babc9</x:t>
        </x:is>
      </x:c>
    </x:row>
    <x:row r="227" ht="50" customHeight="1">
      <x:c r="A227" s="102" t="inlineStr">
        <x:is>
          <x:t xml:space="preserve">public/game/sprites/v100/pit/scar/scar-jL-right-native.png</x:t>
        </x:is>
      </x:c>
      <x:c r="B227" s="102" t="inlineStr">
        <x:is>
          <x:t xml:space="preserve">fdb5f6a6dc8e4ca68b9c96a04bdea057748a6ad796b223fb377dd006e8810fb7</x:t>
        </x:is>
      </x:c>
    </x:row>
    <x:row r="228" ht="50" customHeight="1">
      <x:c r="A228" s="102" t="inlineStr">
        <x:is>
          <x:t xml:space="preserve">public/game/sprites/v100/pit/scar/scar-jM-left-native.png</x:t>
        </x:is>
      </x:c>
      <x:c r="B228" s="102" t="inlineStr">
        <x:is>
          <x:t xml:space="preserve">4d714b5f7f334d22250adfca8231a3abf3fa147dd18c1f5d9b36498f45560388</x:t>
        </x:is>
      </x:c>
    </x:row>
    <x:row r="229" ht="50" customHeight="1">
      <x:c r="A229" s="102" t="inlineStr">
        <x:is>
          <x:t xml:space="preserve">public/game/sprites/v100/pit/scar/scar-jM-right-native.png</x:t>
        </x:is>
      </x:c>
      <x:c r="B229" s="102" t="inlineStr">
        <x:is>
          <x:t xml:space="preserve">63c91bce12397c460cd8f5a60b41eb0dcb3a02261e819a269db42337c26d8a7f</x:t>
        </x:is>
      </x:c>
    </x:row>
    <x:row r="230" ht="50" customHeight="1">
      <x:c r="A230" s="102" t="inlineStr">
        <x:is>
          <x:t xml:space="preserve">public/game/sprites/v59/pit/feral/shield-left.png</x:t>
        </x:is>
      </x:c>
      <x:c r="B230" s="102" t="inlineStr">
        <x:is>
          <x:t xml:space="preserve">b5f2f91c9beb78c9d78bd83f30ae40af54f3f5546e919a6016ac3299eff27585</x:t>
        </x:is>
      </x:c>
    </x:row>
    <x:row r="231" ht="50" customHeight="1">
      <x:c r="A231" s="102" t="inlineStr">
        <x:is>
          <x:t xml:space="preserve">public/game/sprites/v59/pit/feral/shield-right.png</x:t>
        </x:is>
      </x:c>
      <x:c r="B231" s="102" t="inlineStr">
        <x:is>
          <x:t xml:space="preserve">a562123e1c19cc98b8614d479ef9f70b5499482142a8895f2aaaa7e8cd0953d2</x:t>
        </x:is>
      </x:c>
    </x:row>
    <x:row r="232" ht="50" customHeight="1">
      <x:c r="A232" s="102" t="inlineStr">
        <x:is>
          <x:t xml:space="preserve">scripts/build-excel-followup-v100.mjs</x:t>
        </x:is>
      </x:c>
      <x:c r="B232" s="102" t="inlineStr">
        <x:is>
          <x:t xml:space="preserve">1fc26bf20a3d81eb3d6e8ad140fc0363e70db2d11710f632c94cbf4f2e12fe95</x:t>
        </x:is>
      </x:c>
    </x:row>
    <x:row r="233" ht="50" customHeight="1">
      <x:c r="A233" s="102" t="inlineStr">
        <x:is>
          <x:t xml:space="preserve">scripts/build-excel-followup-v100.py</x:t>
        </x:is>
      </x:c>
      <x:c r="B233" s="102" t="inlineStr">
        <x:is>
          <x:t xml:space="preserve">91491b98d2576e8f3ce89067ba782629ac05675ae0541343256576749e1f8ab1</x:t>
        </x:is>
      </x:c>
    </x:row>
    <x:row r="234" ht="50" customHeight="1">
      <x:c r="A234" s="102" t="inlineStr">
        <x:is>
          <x:t xml:space="preserve">scripts/build-excel-followup-v104.mjs</x:t>
        </x:is>
      </x:c>
      <x:c r="B234" s="102" t="inlineStr">
        <x:is>
          <x:t xml:space="preserve">7cf552bfa92817577b4165b48db2bf1775ce30ef1f64070089bfa55bb46b53a2</x:t>
        </x:is>
      </x:c>
    </x:row>
    <x:row r="235" ht="50" customHeight="1">
      <x:c r="A235" s="102" t="inlineStr">
        <x:is>
          <x:t xml:space="preserve">scripts/build-excel-followup-v104.py</x:t>
        </x:is>
      </x:c>
      <x:c r="B235" s="102" t="inlineStr">
        <x:is>
          <x:t xml:space="preserve">84d1d1cadaca8e71584da306183237aaa1ab745953f5682ef5570d76622a622b</x:t>
        </x:is>
      </x:c>
    </x:row>
    <x:row r="236" ht="50" customHeight="1">
      <x:c r="A236" s="102" t="inlineStr">
        <x:is>
          <x:t xml:space="preserve">scripts/build-excel-followup-v99.mjs</x:t>
        </x:is>
      </x:c>
      <x:c r="B236" s="102" t="inlineStr">
        <x:is>
          <x:t xml:space="preserve">5eb9de07e2d8a23dcccf44536882f7a8b3509659e6bf437cab3b1d2447b51b74</x:t>
        </x:is>
      </x:c>
    </x:row>
  </x:sheetData>
  <x:autoFilter ref="A4:B236"/>
  <x:mergeCells count="3">
    <x:mergeCell ref="A1:B1"/>
    <x:mergeCell ref="A2:B2"/>
    <x:mergeCell ref="A3:B3"/>
  </x:mergeCells>
  <x:hyperlinks>
    <x:hyperlink ref="A3" location="'SyntheseV104'!A1" display="Retour à la synthèse"/>
  </x:hyperlinks>
  <x:pageMargins left="0.25" right="0.25" top="0.5" bottom="0.5" header="0.3" footer="0.3"/>
</x:worksheet>
</file>

<file path=xl/worksheets/v104-sheet-39.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0" customWidth="1"/>
  </x:cols>
  <x:sheetData>
    <x:row r="1" ht="31" customHeight="1">
      <x:c r="A1" s="104" t="inlineStr">
        <x:is>
          <x:t xml:space="preserve">Méthode et limites</x:t>
        </x:is>
      </x:c>
      <x:c r="B1" s="104" t="inlineStr">
        <x:is>
          <x:t xml:space="preserve"/>
        </x:is>
      </x:c>
    </x:row>
    <x:row r="2" ht="43" customHeight="1">
      <x:c r="A2" s="105" t="inlineStr">
        <x:is>
          <x:t xml:space="preserve">V104 · 2026-10-22 · sources, runtime, preuve et reste distincts</x:t>
        </x:is>
      </x:c>
      <x:c r="B2" s="105" t="inlineStr">
        <x:is>
          <x:t xml:space="preserve"/>
        </x:is>
      </x:c>
    </x:row>
    <x:row r="3" ht="22" customHeight="1">
      <x:c r="A3" s="105" t="inlineStr">
        <x:is>
          <x:t xml:space="preserve">Synthèse : SyntheseV104 · filtres ligne 4 · en-têtes figés</x:t>
        </x:is>
      </x:c>
      <x:c r="B3" s="105" t="inlineStr">
        <x:is>
          <x:t xml:space="preserve"/>
        </x:is>
      </x:c>
    </x:row>
    <x:row r="4" ht="34" customHeight="1">
      <x:c r="A4" s="103" t="inlineStr">
        <x:is>
          <x:t xml:space="preserve">Sujet</x:t>
        </x:is>
      </x:c>
      <x:c r="B4" s="103" t="inlineStr">
        <x:is>
          <x:t xml:space="preserve">Décision / limite</x:t>
        </x:is>
      </x:c>
    </x:row>
    <x:row r="5" ht="50" customHeight="1">
      <x:c r="A5" s="102" t="inlineStr">
        <x:is>
          <x:t xml:space="preserve">Méthode</x:t>
        </x:is>
      </x:c>
      <x:c r="B5" s="102" t="inlineStr">
        <x:is>
          <x:t xml:space="preserve">Exports runtime compilés et comparés aux extractions épinglées ; SHA des fichiers réellement lus. Les statuts de preuve sont déclarés explicitement, aucun test exécuté par ce collecteur.</x:t>
        </x:is>
      </x:c>
    </x:row>
    <x:row r="6" ht="50" customHeight="1">
      <x:c r="A6" s="102" t="inlineStr">
        <x:is>
          <x:t xml:space="preserve">Gel de la base</x:t>
        </x:is>
      </x:c>
      <x:c r="B6" s="102" t="inlineStr">
        <x:is>
          <x:t xml:space="preserve">FROZEN</x:t>
        </x:is>
      </x:c>
    </x:row>
    <x:row r="7" ht="50" customHeight="1">
      <x:c r="A7" s="102" t="inlineStr">
        <x:is>
          <x:t xml:space="preserve">Registre éditable</x:t>
        </x:is>
      </x:c>
      <x:c r="B7" s="102" t="inlineStr">
        <x:is>
          <x:t xml:space="preserve">docs/v104-workstreams-source.json</x:t>
        </x:is>
      </x:c>
    </x:row>
    <x:row r="8" ht="50" customHeight="1">
      <x:c r="A8" s="102" t="inlineStr">
        <x:is>
          <x:t xml:space="preserve">Génération</x:t>
        </x:is>
      </x:c>
      <x:c r="B8" s="102" t="inlineStr">
        <x:is>
          <x:t xml:space="preserve">node scripts/build-excel-followup-v104.mjs</x:t>
        </x:is>
      </x:c>
    </x:row>
    <x:row r="9" ht="50" customHeight="1">
      <x:c r="A9" s="102" t="inlineStr">
        <x:is>
          <x:t xml:space="preserve">Vérification</x:t>
        </x:is>
      </x:c>
      <x:c r="B9" s="102" t="inlineStr">
        <x:is>
          <x:t xml:space="preserve">node scripts/build-excel-followup-v104.mjs --check</x:t>
        </x:is>
      </x:c>
    </x:row>
    <x:row r="10" ht="50" customHeight="1">
      <x:c r="A10" s="102" t="inlineStr">
        <x:is>
          <x:t xml:space="preserve">Limite 1</x:t>
        </x:is>
      </x:c>
      <x:c r="B10" s="102" t="inlineStr">
        <x:is>
          <x:t xml:space="preserve">Les 27 feuilles V100, dont les 15 feuilles historiques V99, conservent leurs parties worksheet, tables, chaînes partagées, formules et caches octet par octet. Seules quatre métadonnées d’assemblage sont étendues.</x:t>
        </x:is>
      </x:c>
    </x:row>
    <x:row r="11" ht="50" customHeight="1">
      <x:c r="A11" s="102" t="inlineStr">
        <x:is>
          <x:t xml:space="preserve">Limite 2</x:t>
        </x:is>
      </x:c>
      <x:c r="B11" s="102" t="inlineStr">
        <x:is>
          <x:t xml:space="preserve">Les statuts de livraison sont des déclarations de portée explicite. La présence d’un fichier de test ou d’une preuve ne fait jamais exécuter le test et ne crée aucun PASS.</x:t>
        </x:is>
      </x:c>
    </x:row>
    <x:row r="12" ht="50" customHeight="1">
      <x:c r="A12" s="102" t="inlineStr">
        <x:is>
          <x:t xml:space="preserve">Limite 3</x:t>
        </x:is>
      </x:c>
      <x:c r="B12" s="102" t="inlineStr">
        <x:is>
          <x:t xml:space="preserve">Les dix-huit normales V104 sont une recette de simulation explicite ; personnages complets, spéciaux, entités et variantes ne sont pas clos.</x:t>
        </x:is>
      </x:c>
    </x:row>
    <x:row r="13" ht="50" customHeight="1">
      <x:c r="A13" s="102" t="inlineStr">
        <x:is>
          <x:t xml:space="preserve">Limite 4</x:t>
        </x:is>
      </x:c>
      <x:c r="B13" s="102" t="inlineStr">
        <x:is>
          <x:t xml:space="preserve">L’option B du cartographe reste distincte de l’option A non incarnée et de la couverture globale de la Bible V6.</x:t>
        </x:is>
      </x:c>
    </x:row>
    <x:row r="14" ht="50" customHeight="1">
      <x:c r="A14" s="102" t="inlineStr">
        <x:is>
          <x:t xml:space="preserve">Limite 5</x:t>
        </x:is>
      </x:c>
      <x:c r="B14" s="102" t="inlineStr">
        <x:is>
          <x:t xml:space="preserve">La Preserve V1 reste historique. La V2 est un choix de terrain distinct, pas une réinterprétation silencieuse d’anciennes coordonnées.</x:t>
        </x:is>
      </x:c>
    </x:row>
    <x:row r="15" ht="50" customHeight="1">
      <x:c r="A15" s="102" t="inlineStr">
        <x:is>
          <x:t xml:space="preserve">Limite 6</x:t>
        </x:is>
      </x:c>
      <x:c r="B15" s="102" t="inlineStr">
        <x:is>
          <x:t xml:space="preserve">Les poses Enforcers, fichiers disponibles, raccords galerie, placements en scène, animations et fidélité canonique sont des états distincts.</x:t>
        </x:is>
      </x:c>
    </x:row>
    <x:row r="16" ht="50" customHeight="1">
      <x:c r="A16" s="102" t="inlineStr">
        <x:is>
          <x:t xml:space="preserve">Limite 7</x:t>
        </x:is>
      </x:c>
      <x:c r="B16" s="102" t="inlineStr">
        <x:is>
          <x:t xml:space="preserve">Les originaux privés V3/V6/V54 restent absents. Leurs extractions et empreintes conservées ne recréent aucun original privé.</x:t>
        </x:is>
      </x:c>
    </x:row>
    <x:row r="17" ht="50" customHeight="1">
      <x:c r="A17" s="102" t="inlineStr">
        <x:is>
          <x:t xml:space="preserve">Limite 8</x:t>
        </x:is>
      </x:c>
      <x:c r="B17" s="102" t="inlineStr">
        <x:is>
          <x:t xml:space="preserve">Les vérifications ZIP/XML et caches de formules n’exécutent ni application Excel native ni moteur de calcul Excel.</x:t>
        </x:is>
      </x:c>
    </x:row>
  </x:sheetData>
  <x:autoFilter ref="A4:B17"/>
  <x:mergeCells count="3">
    <x:mergeCell ref="A1:B1"/>
    <x:mergeCell ref="A2:B2"/>
    <x:mergeCell ref="A3:B3"/>
  </x:mergeCells>
  <x:hyperlinks>
    <x:hyperlink ref="A3" location="'SyntheseV104'!A1" display="Retour à la synthèse"/>
  </x:hyperlinks>
  <x:pageMargins left="0.25" right="0.25" top="0.5" bottom="0.5" header="0.3" footer="0.3"/>
</x:worksheet>
</file>

<file path=xl/worksheets/v105-sheet-40.xml><?xml version="1.0" encoding="utf-8"?>
<x:worksheet xmlns:x="http://schemas.openxmlformats.org/spreadsheetml/2006/main">
  <x:dimension ref="A1:C23"/>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6" customWidth="1"/>
    <x:col min="3" max="3" width="115" customWidth="1"/>
  </x:cols>
  <x:sheetData>
    <x:row r="1" ht="31" customHeight="1">
      <x:c r="A1" s="114" t="inlineStr">
        <x:is>
          <x:t xml:space="preserve">YAUTJA · suivi actif V105</x:t>
        </x:is>
      </x:c>
      <x:c r="B1" s="114" t="inlineStr">
        <x:is>
          <x:t xml:space="preserve"/>
        </x:is>
      </x:c>
      <x:c r="C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row>
    <x:row r="4" ht="34" customHeight="1">
      <x:c r="A4" s="113" t="inlineStr">
        <x:is>
          <x:t xml:space="preserve">Indicateur</x:t>
        </x:is>
      </x:c>
      <x:c r="B4" s="113" t="inlineStr">
        <x:is>
          <x:t xml:space="preserve">Valeur</x:t>
        </x:is>
      </x:c>
      <x:c r="C4" s="113" t="inlineStr">
        <x:is>
          <x:t xml:space="preserve">Portée / limite</x:t>
        </x:is>
      </x:c>
    </x:row>
    <x:row r="5" ht="50" customHeight="1">
      <x:c r="A5" s="112" t="inlineStr">
        <x:is>
          <x:t xml:space="preserve">Actions source Feral + Scar</x:t>
        </x:is>
      </x:c>
      <x:c r="B5" s="116">
        <x:f>COUNTA('ActionsV105'!A5:A56)</x:f>
        <x:v>52</x:v>
      </x:c>
      <x:c r="C5" s="112" t="inlineStr">
        <x:is>
          <x:t xml:space="preserve">26 par personnage ; dessins et mécaniques séparés.</x:t>
        </x:is>
      </x:c>
    </x:row>
    <x:row r="6" ht="50" customHeight="1">
      <x:c r="A6" s="112" t="inlineStr">
        <x:is>
          <x:t xml:space="preserve">Directions BODY natives</x:t>
        </x:is>
      </x:c>
      <x:c r="B6" s="116">
        <x:f>COUNTA('ClipsV105'!A5:A108)</x:f>
        <x:v>104</x:v>
      </x:c>
      <x:c r="C6" s="112" t="inlineStr">
        <x:is>
          <x:t xml:space="preserve">104 directions déjà admises avant V105.</x:t>
        </x:is>
      </x:c>
    </x:row>
    <x:row r="7" ht="50" customHeight="1">
      <x:c r="A7" s="112" t="inlineStr">
        <x:is>
          <x:t xml:space="preserve">Actions combat nouvelles raccordées</x:t>
        </x:is>
      </x:c>
      <x:c r="B7" s="116">
        <x:v>7</x:v>
      </x:c>
      <x:c r="C7" s="112" t="inlineStr">
        <x:is>
          <x:t xml:space="preserve">7 gestes, dont 2 EQUIP sans inventaire ; recette explicite.</x:t>
        </x:is>
      </x:c>
    </x:row>
    <x:row r="8" ht="50" customHeight="1">
      <x:c r="A8" s="112" t="inlineStr">
        <x:is>
          <x:t xml:space="preserve">Actions source raccordées au total</x:t>
        </x:is>
      </x:c>
      <x:c r="B8" s="116">
        <x:v>35</x:v>
      </x:c>
      <x:c r="C8" s="112" t="inlineStr">
        <x:is>
          <x:t xml:space="preserve">25 mouvements ou gestes de combat et 10 présentations ; 35/52.</x:t>
        </x:is>
      </x:c>
    </x:row>
    <x:row r="9" ht="50" customHeight="1">
      <x:c r="A9" s="112" t="inlineStr">
        <x:is>
          <x:t xml:space="preserve">Actions source restant ouvertes</x:t>
        </x:is>
      </x:c>
      <x:c r="B9" s="116">
        <x:v>17</x:v>
      </x:c>
      <x:c r="C9" s="112" t="inlineStr">
        <x:is>
          <x:t xml:space="preserve">4 projections, 5 spéciaux à entités, 2 supers et 6 scènes avec partenaire.</x:t>
        </x:is>
      </x:c>
    </x:row>
    <x:row r="10" ht="50" customHeight="1">
      <x:c r="A10" s="112" t="inlineStr">
        <x:is>
          <x:t xml:space="preserve">Présentations nouvelles raccordées</x:t>
        </x:is>
      </x:c>
      <x:c r="B10" s="116">
        <x:v>10</x:v>
      </x:c>
      <x:c r="C10" s="112" t="inlineStr">
        <x:is>
          <x:t xml:space="preserve">Déclenchements et lecture natifs distincts des finishers.</x:t>
        </x:is>
      </x:c>
    </x:row>
    <x:row r="11" ht="50" customHeight="1">
      <x:c r="A11" s="112" t="inlineStr">
        <x:is>
          <x:t xml:space="preserve">Étapes de campagne restant ouvertes</x:t>
        </x:is>
      </x:c>
      <x:c r="B11" s="116">
        <x:v>16</x:v>
      </x:c>
      <x:c r="C11" s="112" t="inlineStr">
        <x:is>
          <x:t xml:space="preserve">Ciblage source, non admission campagne.</x:t>
        </x:is>
      </x:c>
    </x:row>
    <x:row r="12" ht="50" customHeight="1">
      <x:c r="A12" s="112" t="inlineStr">
        <x:is>
          <x:t xml:space="preserve">Contraintes de variantes restant ouvertes</x:t>
        </x:is>
      </x:c>
      <x:c r="B12" s="116">
        <x:v>14</x:v>
      </x:c>
      <x:c r="C12" s="112" t="inlineStr">
        <x:is>
          <x:t xml:space="preserve">Pas déduites du BODY runtime-default.</x:t>
        </x:is>
      </x:c>
    </x:row>
    <x:row r="13" ht="50" customHeight="1">
      <x:c r="A13" s="112" t="inlineStr">
        <x:is>
          <x:t xml:space="preserve">Ouvrages Clans ouverts</x:t>
        </x:is>
      </x:c>
      <x:c r="B13" s="116">
        <x:v>6</x:v>
      </x:c>
      <x:c r="C13" s="112" t="inlineStr">
        <x:is>
          <x:t xml:space="preserve">Six ouvrages restent distincts de la route logistique.</x:t>
        </x:is>
      </x:c>
    </x:row>
    <x:row r="14" ht="50" customHeight="1">
      <x:c r="A14" s="112" t="inlineStr">
        <x:is>
          <x:t xml:space="preserve">Preserve : secteurs</x:t>
        </x:is>
      </x:c>
      <x:c r="B14" s="112" t="inlineStr">
        <x:is>
          <x:t xml:space="preserve">4/80</x:t>
        </x:is>
      </x:c>
      <x:c r="C14" s="112" t="inlineStr">
        <x:is>
          <x:t xml:space="preserve">Historique V104 ; aucun nouveau secteur V105.</x:t>
        </x:is>
      </x:c>
    </x:row>
    <x:row r="15" ht="50" customHeight="1">
      <x:c r="A15" s="112" t="inlineStr">
        <x:is>
          <x:t xml:space="preserve">Preserve : combattants</x:t>
        </x:is>
      </x:c>
      <x:c r="B15" s="112" t="inlineStr">
        <x:is>
          <x:t xml:space="preserve">8/100</x:t>
        </x:is>
      </x:c>
      <x:c r="C15" s="112" t="inlineStr">
        <x:is>
          <x:t xml:space="preserve">Aucune nouvelle animation Preserve déduite.</x:t>
        </x:is>
      </x:c>
    </x:row>
    <x:row r="16" ht="50" customHeight="1">
      <x:c r="A16" s="112" t="inlineStr">
        <x:is>
          <x:t xml:space="preserve">Planètes historiques</x:t>
        </x:is>
      </x:c>
      <x:c r="B16" s="116">
        <x:v>30</x:v>
      </x:c>
      <x:c r="C16" s="112" t="inlineStr">
        <x:is>
          <x:t xml:space="preserve">Distinctes des formats V103.</x:t>
        </x:is>
      </x:c>
    </x:row>
    <x:row r="17" ht="50" customHeight="1">
      <x:c r="A17" s="112" t="inlineStr">
        <x:is>
          <x:t xml:space="preserve">Chantiers EN_COURS</x:t>
        </x:is>
      </x:c>
      <x:c r="B17" s="116">
        <x:f>COUNTIF('ChantiersV105'!E5:E7,"EN_COURS")</x:f>
        <x:v>0</x:v>
      </x:c>
      <x:c r="C17" s="112" t="inlineStr">
        <x:is>
          <x:t xml:space="preserve">Portée explicite et preuves épinglées.</x:t>
        </x:is>
      </x:c>
    </x:row>
    <x:row r="18" ht="50" customHeight="1">
      <x:c r="A18" s="112" t="inlineStr">
        <x:is>
          <x:t xml:space="preserve">Chantiers A_VALIDER</x:t>
        </x:is>
      </x:c>
      <x:c r="B18" s="116">
        <x:f>COUNTIF('ChantiersV105'!E5:E7,"A_VALIDER")</x:f>
        <x:v>0</x:v>
      </x:c>
      <x:c r="C18" s="112" t="inlineStr">
        <x:is>
          <x:t xml:space="preserve">Portée explicite et preuves épinglées.</x:t>
        </x:is>
      </x:c>
    </x:row>
    <x:row r="19" ht="50" customHeight="1">
      <x:c r="A19" s="112" t="inlineStr">
        <x:is>
          <x:t xml:space="preserve">Chantiers OUVERT</x:t>
        </x:is>
      </x:c>
      <x:c r="B19" s="116">
        <x:f>COUNTIF('ChantiersV105'!E5:E7,"OUVERT")</x:f>
        <x:v>0</x:v>
      </x:c>
      <x:c r="C19" s="112" t="inlineStr">
        <x:is>
          <x:t xml:space="preserve">Portée explicite et preuves épinglées.</x:t>
        </x:is>
      </x:c>
    </x:row>
    <x:row r="20" ht="50" customHeight="1">
      <x:c r="A20" s="112" t="inlineStr">
        <x:is>
          <x:t xml:space="preserve">Chantiers LIVRE_PARTIEL</x:t>
        </x:is>
      </x:c>
      <x:c r="B20" s="116">
        <x:f>COUNTIF('ChantiersV105'!E5:E7,"LIVRE_PARTIEL")</x:f>
        <x:v>0</x:v>
      </x:c>
      <x:c r="C20" s="112" t="inlineStr">
        <x:is>
          <x:t xml:space="preserve">Portée explicite et preuves épinglées.</x:t>
        </x:is>
      </x:c>
    </x:row>
    <x:row r="21" ht="50" customHeight="1">
      <x:c r="A21" s="112" t="inlineStr">
        <x:is>
          <x:t xml:space="preserve">Chantiers VALIDE_CIBLE</x:t>
        </x:is>
      </x:c>
      <x:c r="B21" s="116">
        <x:f>COUNTIF('ChantiersV105'!E5:E7,"VALIDE_CIBLE")</x:f>
        <x:v>3</x:v>
      </x:c>
      <x:c r="C21" s="112" t="inlineStr">
        <x:is>
          <x:t xml:space="preserve">Portée explicite et preuves épinglées.</x:t>
        </x:is>
      </x:c>
    </x:row>
    <x:row r="22" ht="50" customHeight="1">
      <x:c r="A22" s="112" t="inlineStr">
        <x:is>
          <x:t xml:space="preserve">Feuilles V104 préservées</x:t>
        </x:is>
      </x:c>
      <x:c r="B22" s="116">
        <x:v>39</x:v>
      </x:c>
      <x:c r="C22" s="112" t="inlineStr">
        <x:is>
          <x:t xml:space="preserve">docs/YAUTJA_V104_SUIVI.xlsx</x:t>
        </x:is>
      </x:c>
    </x:row>
    <x:row r="23" ht="50" customHeight="1">
      <x:c r="A23" s="112" t="inlineStr">
        <x:is>
          <x:t xml:space="preserve">Application Excel native vérifiée</x:t>
        </x:is>
      </x:c>
      <x:c r="B23" s="112" t="inlineStr">
        <x:is>
          <x:t xml:space="preserve">NON</x:t>
        </x:is>
      </x:c>
      <x:c r="C23" s="112" t="inlineStr">
        <x:is>
          <x:t xml:space="preserve">ZIP/XML et caches contrôlés seulement.</x:t>
        </x:is>
      </x:c>
    </x:row>
  </x:sheetData>
  <x:autoFilter ref="A4:C23"/>
  <x:mergeCells count="3">
    <x:mergeCell ref="A1:C1"/>
    <x:mergeCell ref="A2:C2"/>
    <x:mergeCell ref="A3:C3"/>
  </x:mergeCells>
  <x:pageMargins left="0.25" right="0.25" top="0.5" bottom="0.5" header="0.3" footer="0.3"/>
</x:worksheet>
</file>

<file path=xl/worksheets/v105-sheet-41.xml><?xml version="1.0" encoding="utf-8"?>
<x:worksheet xmlns:x="http://schemas.openxmlformats.org/spreadsheetml/2006/main">
  <x:dimension ref="A1:L7"/>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30" customWidth="1"/>
    <x:col min="3" max="3" width="58" customWidth="1"/>
    <x:col min="4" max="4" width="90" customWidth="1"/>
    <x:col min="5" max="5" width="30" customWidth="1"/>
    <x:col min="6" max="6" width="48" customWidth="1"/>
    <x:col min="7" max="7" width="115" customWidth="1"/>
    <x:col min="8" max="8" width="100" customWidth="1"/>
    <x:col min="9" max="9" width="100" customWidth="1"/>
    <x:col min="10" max="10" width="115" customWidth="1"/>
    <x:col min="11" max="11" width="120" customWidth="1"/>
    <x:col min="12" max="12" width="110" customWidth="1"/>
  </x:cols>
  <x:sheetData>
    <x:row r="1" ht="31" customHeight="1">
      <x:c r="A1" s="114" t="inlineStr">
        <x:is>
          <x:t xml:space="preserve">Périmètres et preuves V105</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c r="J1" s="114" t="inlineStr">
        <x:is>
          <x:t xml:space="preserve"/>
        </x:is>
      </x:c>
      <x:c r="K1" s="114" t="inlineStr">
        <x:is>
          <x:t xml:space="preserve"/>
        </x:is>
      </x:c>
      <x:c r="L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c r="J2" s="115" t="inlineStr">
        <x:is>
          <x:t xml:space="preserve"/>
        </x:is>
      </x:c>
      <x:c r="K2" s="115" t="inlineStr">
        <x:is>
          <x:t xml:space="preserve"/>
        </x:is>
      </x:c>
      <x:c r="L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c r="J3" s="115" t="inlineStr">
        <x:is>
          <x:t xml:space="preserve"/>
        </x:is>
      </x:c>
      <x:c r="K3" s="115" t="inlineStr">
        <x:is>
          <x:t xml:space="preserve"/>
        </x:is>
      </x:c>
      <x:c r="L3" s="115" t="inlineStr">
        <x:is>
          <x:t xml:space="preserve"/>
        </x:is>
      </x:c>
    </x:row>
    <x:row r="4" ht="34" customHeight="1">
      <x:c r="A4" s="113" t="inlineStr">
        <x:is>
          <x:t xml:space="preserve">ID</x:t>
        </x:is>
      </x:c>
      <x:c r="B4" s="113" t="inlineStr">
        <x:is>
          <x:t xml:space="preserve">Domaine</x:t>
        </x:is>
      </x:c>
      <x:c r="C4" s="113" t="inlineStr">
        <x:is>
          <x:t xml:space="preserve">Chantier</x:t>
        </x:is>
      </x:c>
      <x:c r="D4" s="113" t="inlineStr">
        <x:is>
          <x:t xml:space="preserve">Source</x:t>
        </x:is>
      </x:c>
      <x:c r="E4" s="113" t="inlineStr">
        <x:is>
          <x:t xml:space="preserve">Statut</x:t>
        </x:is>
      </x:c>
      <x:c r="F4" s="113" t="inlineStr">
        <x:is>
          <x:t xml:space="preserve">Portée limitée</x:t>
        </x:is>
      </x:c>
      <x:c r="G4" s="113" t="inlineStr">
        <x:is>
          <x:t xml:space="preserve">Implémentation</x:t>
        </x:is>
      </x:c>
      <x:c r="H4" s="113" t="inlineStr">
        <x:is>
          <x:t xml:space="preserve">Tests déclarés</x:t>
        </x:is>
      </x:c>
      <x:c r="I4" s="113" t="inlineStr">
        <x:is>
          <x:t xml:space="preserve">Navigateur déclaré</x:t>
        </x:is>
      </x:c>
      <x:c r="J4" s="113" t="inlineStr">
        <x:is>
          <x:t xml:space="preserve">Preuves avec SHA</x:t>
        </x:is>
      </x:c>
      <x:c r="K4" s="113" t="inlineStr">
        <x:is>
          <x:t xml:space="preserve">Reste ouvert</x:t>
        </x:is>
      </x:c>
      <x:c r="L4" s="113" t="inlineStr">
        <x:is>
          <x:t xml:space="preserve">Fichiers</x:t>
        </x:is>
      </x:c>
    </x:row>
    <x:row r="5" ht="64" customHeight="1">
      <x:c r="A5" s="112" t="inlineStr">
        <x:is>
          <x:t xml:space="preserve">PIT-V105-SOURCE-LINKS</x:t>
        </x:is>
      </x:c>
      <x:c r="B5" s="112" t="inlineStr">
        <x:is>
          <x:t xml:space="preserve">The Pit</x:t>
        </x:is>
      </x:c>
      <x:c r="C5" s="112" t="inlineStr">
        <x:is>
          <x:t xml:space="preserve">Feral et Scar : matrice source et raccords jouables ciblés</x:t>
        </x:is>
      </x:c>
      <x:c r="D5" s="112" t="inlineStr">
        <x:is>
          <x:t xml:space="preserve">V54 / extraction V56 ; 26 actions par personnage, campagnes et contraintes de variantes distinctes</x:t>
        </x:is>
      </x:c>
      <x:c r="E5" s="117" t="inlineStr">
        <x:is>
          <x:t xml:space="preserve">VALIDE_CIBLE</x:t>
        </x:is>
      </x:c>
      <x:c r="F5" s="112" t="inlineStr">
        <x:is>
          <x:t xml:space="preserve">BODY_COMMAND_MECHANICS_PRESENTATION_TARGETS</x:t>
        </x:is>
      </x:c>
      <x:c r="G5" s="112" t="inlineStr">
        <x:is>
          <x:t xml:space="preserve">Recette workbook-v105 V13 explicite : 7 nouveaux gestes BODY, 38 clips de phases, 10 présentations et 20 clips ; 18 normales V104 héritées distinctes. Entrées adaptées accessibles, source des notations conservée. Aucun nouveau pixel.</x:t>
        </x:is>
      </x:c>
      <x:c r="H5" s="112" t="inlineStr">
        <x:is>
          <x:t xml:space="preserve">PASS : régressions moteur, replays, entrées et horloges consignées dans le résumé global ; groupes de tests se recouvrant, sans addition comme cas uniques. Recettes V11/V12 conservées, portée source des kits ouverte.</x:t>
        </x:is>
      </x:c>
      <x:c r="I5" s="112" t="inlineStr">
        <x:is>
          <x:t xml:space="preserve">PASS_CIBLE_PRODUCTION : 288 contrôles, 37 captures ouvertes ; build Pq220rJsmklF7dV4DeXEz, runtime d0d66d39a8a90c6d039b4b27672dd29d27b78517.</x:t>
        </x:is>
      </x:c>
      <x:c r="J5" s="112" t="inlineStr">
        <x:is>
          <x:t xml:space="preserve">[{"path":"docs/v105-validation-summary.json","sha256":"b475d07198e4d9e7e8f520361087ed44047e89c264cc798d1fa4e751fc4e13a1"},{"path":"docs/v105-pit-workbook-validation.json","sha256":"0ae627ba8a573c7249881e91fb271ee192ee1bdb9a465d2eaafabe60fe90dc74"}]</x:t>
        </x:is>
      </x:c>
      <x:c r="K5" s="112" t="inlineStr">
        <x:is>
          <x:t xml:space="preserve">17 actions sans liaison source : 4 projections, 5 spéciaux à entités, 2 supers, 6 conclusions avec partenaire. Inventaire persistant, motions 236/623/22 complètes, campagnes et variantes ouverts. EQUIP reste un geste sans inventaire ; Scar S4 reste un contre de contact frontal sans reflet de projectile.</x:t>
        </x:is>
      </x:c>
      <x:c r="L5" s="112" t="inlineStr">
        <x:is>
          <x:t xml:space="preserve">["app/game/data/pitWorkbookScopeV105.json","app/game/systems/pitWorkbookMovesV105.ts","app/game/systems/pitWorkbookCombatV105.ts","app/game/pitWorkbookRegistryV105.ts","app/game/systems/pitCombat.ts","app/game/systems/pitReplay.ts","app/game/systems/pitTraining.ts","app/game/systems/pitLifecyclePresentationV93.ts","app/game/systems/pitRoundPresentation.ts","app/game/systems/pitWorkbookPresentationClockV105.ts","app/game/pitCombatBitmapArt.ts","app/game/pitSpriteSheetAnimation.ts","app/game/hunterSpriteMotion.ts","app/game/PitCanvas.tsx","app/game/PitCanvas.module.css","app/game/PitWorkbookAnimationViewerV100.tsx"]</x:t>
        </x:is>
      </x:c>
    </x:row>
    <x:row r="6" ht="64" customHeight="1">
      <x:c r="A6" s="112" t="inlineStr">
        <x:is>
          <x:t xml:space="preserve">HOMEWORLD-V105-HIGH-POINT</x:t>
        </x:is>
      </x:c>
      <x:c r="B6" s="112" t="inlineStr">
        <x:is>
          <x:t xml:space="preserve">Homeworld</x:t>
        </x:is>
      </x:c>
      <x:c r="C6" s="112" t="inlineStr">
        <x:is>
          <x:t xml:space="preserve">Cartographe : observation depuis un point haut, option A</x:t>
        </x:is>
      </x:c>
      <x:c r="D6" s="112" t="inlineStr">
        <x:is>
          <x:t xml:space="preserve">D6-W-PNJ-ROLE-12 ; Choix et actions V6!A806:I806 ; option B historique conservée</x:t>
        </x:is>
      </x:c>
      <x:c r="E6" s="117" t="inlineStr">
        <x:is>
          <x:t xml:space="preserve">VALIDE_CIBLE</x:t>
        </x:is>
      </x:c>
      <x:c r="F6" s="112" t="inlineStr">
        <x:is>
          <x:t xml:space="preserve">OPTION_A_PHYSICAL_LOOKOUT</x:t>
        </x:is>
      </x:c>
      <x:c r="G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H6" s="112" t="inlineStr">
        <x:is>
          <x:t xml:space="preserve">PASS : trois exécutions explicites sur le runtime final, 14 cas cartographie V104, 10 cas cartographie V105 et 26 cas intégration des entrées ; 50 cas au total, journaux joints. Seule la recette production de 52 contrôles fait autorité pour le navigateur.</x:t>
        </x:is>
      </x:c>
      <x:c r="I6" s="112" t="inlineStr">
        <x:is>
          <x:t xml:space="preserve">PASS_CIBLE_PRODUCTION : 52 contrôles, 9 captures ouvertes ; build Pq220rJsmklF7dV4DeXEz, runtime d0d66d39a8a90c6d039b4b27672dd29d27b78517.</x:t>
        </x:is>
      </x:c>
      <x:c r="J6" s="112" t="inlineStr">
        <x:is>
          <x:t xml:space="preserve">[{"path":"docs/v105-validation-summary.json","sha256":"b475d07198e4d9e7e8f520361087ed44047e89c264cc798d1fa4e751fc4e13a1"},{"path":"docs/v105-homeworld-cartography-validation.json","sha256":"1db80b288d633ecd0477cc43437e6d0e2cba28b9fe546c68282414862eae46b1"}]</x:t>
        </x:is>
      </x:c>
      <x:c r="K6" s="112" t="inlineStr">
        <x:is>
          <x:t xml:space="preserve">Ouverture V6 évoquant une crête non jouée ; viaduc existant déclaré comme adaptation. Deux objets déjà connus seulement : aucun quartier inconnu, récompense, doublage nouveau ou campagne complète déduits.</x:t>
        </x:is>
      </x:c>
      <x:c r="L6" s="112" t="inlineStr">
        <x:is>
          <x:t xml:space="preserve">["app/game/systems/homeworldCartographyDefinitionV105.ts","app/game/systems/homeworldCartographyLedgerV105.ts","app/game/systems/homeworldCartographyV105.ts","app/game/HomeworldCartographyV105.tsx","app/game/HomeworldCartographyV104.tsx","app/game/HomeworldHub.tsx","app/game/HomeworldWorldSceneV77.tsx","app/game/systems/homeworld.ts","app/game/save.ts"]</x:t>
        </x:is>
      </x:c>
    </x:row>
    <x:row r="7" ht="64" customHeight="1">
      <x:c r="A7" s="112" t="inlineStr">
        <x:is>
          <x:t xml:space="preserve">CLANS-V105-CONVOY-ROUTE</x:t>
        </x:is>
      </x:c>
      <x:c r="B7" s="112" t="inlineStr">
        <x:is>
          <x:t xml:space="preserve">Guerre de clans</x:t>
        </x:is>
      </x:c>
      <x:c r="C7" s="112" t="inlineStr">
        <x:is>
          <x:t xml:space="preserve">Route logistique à plusieurs étapes</x:t>
        </x:is>
      </x:c>
      <x:c r="D7" s="112" t="inlineStr">
        <x:is>
          <x:t xml:space="preserve">Règles de conquête : CON-R04 C9:H9, CON-R10 C15:H15, CON-R11 C16:H16</x:t>
        </x:is>
      </x:c>
      <x:c r="E7" s="117" t="inlineStr">
        <x:is>
          <x:t xml:space="preserve">VALIDE_CIBLE</x:t>
        </x:is>
      </x:c>
      <x:c r="F7" s="112" t="inlineStr">
        <x:is>
          <x:t xml:space="preserve">MULTI_STEP_PHYSICAL_CONVOY_ROUTE</x:t>
        </x:is>
      </x:c>
      <x:c r="G7"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H7" s="112" t="inlineStr">
        <x:is>
          <x:t xml:space="preserve">PASS : 16 cas métier/garnison ; mêmes SHA Clans que leur exécution avant le correctif Homeworld, réutilisation explicitement justifiée par le rapport. 30 mondes, 27 formats et 60 empreintes legacy contrôlés ; recette navigateur finale rejouée sur le build commun.</x:t>
        </x:is>
      </x:c>
      <x:c r="I7" s="112" t="inlineStr">
        <x:is>
          <x:t xml:space="preserve">PASS_CIBLE_PRODUCTION : 33 contrôles, 5 captures ouvertes ; build Pq220rJsmklF7dV4DeXEz, runtime d0d66d39a8a90c6d039b4b27672dd29d27b78517.</x:t>
        </x:is>
      </x:c>
      <x:c r="J7" s="112" t="inlineStr">
        <x:is>
          <x:t xml:space="preserve">[{"path":"docs/v105-validation-summary.json","sha256":"b475d07198e4d9e7e8f520361087ed44047e89c264cc798d1fa4e751fc4e13a1"},{"path":"docs/v105-clan-convoy-validation.json","sha256":"888b611bc458cc225235cd92dd899055693b9ebaec4723b2c2324bed24d5403b"}]</x:t>
        </x:is>
      </x:c>
      <x:c r="K7" s="112" t="inlineStr">
        <x:is>
          <x:t xml:space="preserve">Les six ouvrages, leurs navires, montures, sons, énergie et duels ne sont pas convertis en Risk par ce lot.</x:t>
        </x:is>
      </x:c>
      <x:c r="L7" s="112" t="inlineStr">
        <x:is>
          <x:t xml:space="preserve">["app/game/systems/clanWarConvoyRouteV105.ts","app/game/systems/clanWarConvoyStateV105.ts","app/game/systems/clanWarV85.ts","app/game/ClanWarConvoyRouteV105.tsx","app/game/ClanWarConvoyRouteV105.module.css","app/game/ClanWarAtlasV95.tsx","app/game/ClanWarAtlasV95.module.css","app/game/ClanWarPanelV85.tsx"]</x:t>
        </x:is>
      </x:c>
    </x:row>
  </x:sheetData>
  <x:autoFilter ref="A4:L7"/>
  <x:mergeCells count="3">
    <x:mergeCell ref="A1:L1"/>
    <x:mergeCell ref="A2:L2"/>
    <x:mergeCell ref="A3:L3"/>
  </x:mergeCells>
  <x:hyperlinks>
    <x:hyperlink ref="A3" location="'SyntheseV105'!A1" display="Retour à la synthèse"/>
  </x:hyperlinks>
  <x:pageMargins left="0.25" right="0.25" top="0.5" bottom="0.5" header="0.3" footer="0.3"/>
</x:worksheet>
</file>

<file path=xl/worksheets/v105-sheet-42.xml><?xml version="1.0" encoding="utf-8"?>
<x:worksheet xmlns:x="http://schemas.openxmlformats.org/spreadsheetml/2006/main">
  <x:dimension ref="A1:W56"/>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8" customWidth="1"/>
    <x:col min="5" max="5" width="16" customWidth="1"/>
    <x:col min="6" max="6" width="30" customWidth="1"/>
    <x:col min="7" max="7" width="48" customWidth="1"/>
    <x:col min="8" max="8" width="30" customWidth="1"/>
    <x:col min="9" max="9" width="38" customWidth="1"/>
    <x:col min="10" max="10" width="50" customWidth="1"/>
    <x:col min="11" max="11" width="40" customWidth="1"/>
    <x:col min="12" max="12" width="40" customWidth="1"/>
    <x:col min="13" max="13" width="40" customWidth="1"/>
    <x:col min="14" max="14" width="32" customWidth="1"/>
    <x:col min="15" max="15" width="60" customWidth="1"/>
    <x:col min="16" max="16" width="48" customWidth="1"/>
    <x:col min="17" max="17" width="28" customWidth="1"/>
    <x:col min="18" max="18" width="65" customWidth="1"/>
    <x:col min="19" max="19" width="65" customWidth="1"/>
    <x:col min="20" max="20" width="140" customWidth="1"/>
    <x:col min="21" max="21" width="135" customWidth="1"/>
    <x:col min="22" max="22" width="130" customWidth="1"/>
    <x:col min="23" max="23" width="72" customWidth="1"/>
  </x:cols>
  <x:sheetData>
    <x:row r="1" ht="31" customHeight="1">
      <x:c r="A1" s="114" t="inlineStr">
        <x:is>
          <x:t xml:space="preserve">52 actions · états indépendants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c r="J1" s="114" t="inlineStr">
        <x:is>
          <x:t xml:space="preserve"/>
        </x:is>
      </x:c>
      <x:c r="K1" s="114" t="inlineStr">
        <x:is>
          <x:t xml:space="preserve"/>
        </x:is>
      </x:c>
      <x:c r="L1" s="114" t="inlineStr">
        <x:is>
          <x:t xml:space="preserve"/>
        </x:is>
      </x:c>
      <x:c r="M1" s="114" t="inlineStr">
        <x:is>
          <x:t xml:space="preserve"/>
        </x:is>
      </x:c>
      <x:c r="N1" s="114" t="inlineStr">
        <x:is>
          <x:t xml:space="preserve"/>
        </x:is>
      </x:c>
      <x:c r="O1" s="114" t="inlineStr">
        <x:is>
          <x:t xml:space="preserve"/>
        </x:is>
      </x:c>
      <x:c r="P1" s="114" t="inlineStr">
        <x:is>
          <x:t xml:space="preserve"/>
        </x:is>
      </x:c>
      <x:c r="Q1" s="114" t="inlineStr">
        <x:is>
          <x:t xml:space="preserve"/>
        </x:is>
      </x:c>
      <x:c r="R1" s="114" t="inlineStr">
        <x:is>
          <x:t xml:space="preserve"/>
        </x:is>
      </x:c>
      <x:c r="S1" s="114" t="inlineStr">
        <x:is>
          <x:t xml:space="preserve"/>
        </x:is>
      </x:c>
      <x:c r="T1" s="114" t="inlineStr">
        <x:is>
          <x:t xml:space="preserve"/>
        </x:is>
      </x:c>
      <x:c r="U1" s="114" t="inlineStr">
        <x:is>
          <x:t xml:space="preserve"/>
        </x:is>
      </x:c>
      <x:c r="V1" s="114" t="inlineStr">
        <x:is>
          <x:t xml:space="preserve"/>
        </x:is>
      </x:c>
      <x:c r="W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c r="J2" s="115" t="inlineStr">
        <x:is>
          <x:t xml:space="preserve"/>
        </x:is>
      </x:c>
      <x:c r="K2" s="115" t="inlineStr">
        <x:is>
          <x:t xml:space="preserve"/>
        </x:is>
      </x:c>
      <x:c r="L2" s="115" t="inlineStr">
        <x:is>
          <x:t xml:space="preserve"/>
        </x:is>
      </x:c>
      <x:c r="M2" s="115" t="inlineStr">
        <x:is>
          <x:t xml:space="preserve"/>
        </x:is>
      </x:c>
      <x:c r="N2" s="115" t="inlineStr">
        <x:is>
          <x:t xml:space="preserve"/>
        </x:is>
      </x:c>
      <x:c r="O2" s="115" t="inlineStr">
        <x:is>
          <x:t xml:space="preserve"/>
        </x:is>
      </x:c>
      <x:c r="P2" s="115" t="inlineStr">
        <x:is>
          <x:t xml:space="preserve"/>
        </x:is>
      </x:c>
      <x:c r="Q2" s="115" t="inlineStr">
        <x:is>
          <x:t xml:space="preserve"/>
        </x:is>
      </x:c>
      <x:c r="R2" s="115" t="inlineStr">
        <x:is>
          <x:t xml:space="preserve"/>
        </x:is>
      </x:c>
      <x:c r="S2" s="115" t="inlineStr">
        <x:is>
          <x:t xml:space="preserve"/>
        </x:is>
      </x:c>
      <x:c r="T2" s="115" t="inlineStr">
        <x:is>
          <x:t xml:space="preserve"/>
        </x:is>
      </x:c>
      <x:c r="U2" s="115" t="inlineStr">
        <x:is>
          <x:t xml:space="preserve"/>
        </x:is>
      </x:c>
      <x:c r="V2" s="115" t="inlineStr">
        <x:is>
          <x:t xml:space="preserve"/>
        </x:is>
      </x:c>
      <x:c r="W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c r="J3" s="115" t="inlineStr">
        <x:is>
          <x:t xml:space="preserve"/>
        </x:is>
      </x:c>
      <x:c r="K3" s="115" t="inlineStr">
        <x:is>
          <x:t xml:space="preserve"/>
        </x:is>
      </x:c>
      <x:c r="L3" s="115" t="inlineStr">
        <x:is>
          <x:t xml:space="preserve"/>
        </x:is>
      </x:c>
      <x:c r="M3" s="115" t="inlineStr">
        <x:is>
          <x:t xml:space="preserve"/>
        </x:is>
      </x:c>
      <x:c r="N3" s="115" t="inlineStr">
        <x:is>
          <x:t xml:space="preserve"/>
        </x:is>
      </x:c>
      <x:c r="O3" s="115" t="inlineStr">
        <x:is>
          <x:t xml:space="preserve"/>
        </x:is>
      </x:c>
      <x:c r="P3" s="115" t="inlineStr">
        <x:is>
          <x:t xml:space="preserve"/>
        </x:is>
      </x:c>
      <x:c r="Q3" s="115" t="inlineStr">
        <x:is>
          <x:t xml:space="preserve"/>
        </x:is>
      </x:c>
      <x:c r="R3" s="115" t="inlineStr">
        <x:is>
          <x:t xml:space="preserve"/>
        </x:is>
      </x:c>
      <x:c r="S3" s="115" t="inlineStr">
        <x:is>
          <x:t xml:space="preserve"/>
        </x:is>
      </x:c>
      <x:c r="T3" s="115" t="inlineStr">
        <x:is>
          <x:t xml:space="preserve"/>
        </x:is>
      </x:c>
      <x:c r="U3" s="115" t="inlineStr">
        <x:is>
          <x:t xml:space="preserve"/>
        </x:is>
      </x:c>
      <x:c r="V3" s="115" t="inlineStr">
        <x:is>
          <x:t xml:space="preserve"/>
        </x:is>
      </x:c>
      <x:c r="W3" s="115" t="inlineStr">
        <x:is>
          <x:t xml:space="preserve"/>
        </x:is>
      </x:c>
    </x:row>
    <x:row r="4" ht="34" customHeight="1">
      <x:c r="A4" s="113" t="inlineStr">
        <x:is>
          <x:t xml:space="preserve">Personnage</x:t>
        </x:is>
      </x:c>
      <x:c r="B4" s="113" t="inlineStr">
        <x:is>
          <x:t xml:space="preserve">Action source</x:t>
        </x:is>
      </x:c>
      <x:c r="C4" s="113" t="inlineStr">
        <x:is>
          <x:t xml:space="preserve">Clé</x:t>
        </x:is>
      </x:c>
      <x:c r="D4" s="113" t="inlineStr">
        <x:is>
          <x:t xml:space="preserve">Feuille</x:t>
        </x:is>
      </x:c>
      <x:c r="E4" s="113" t="inlineStr">
        <x:is>
          <x:t xml:space="preserve">Cellule</x:t>
        </x:is>
      </x:c>
      <x:c r="F4" s="113" t="inlineStr">
        <x:is>
          <x:t xml:space="preserve">Catégorie</x:t>
        </x:is>
      </x:c>
      <x:c r="G4" s="113" t="inlineStr">
        <x:is>
          <x:t xml:space="preserve">Libellé</x:t>
        </x:is>
      </x:c>
      <x:c r="H4" s="113" t="inlineStr">
        <x:is>
          <x:t xml:space="preserve">Dessin natif</x:t>
        </x:is>
      </x:c>
      <x:c r="I4" s="113" t="inlineStr">
        <x:is>
          <x:t xml:space="preserve">Cycle natif</x:t>
        </x:is>
      </x:c>
      <x:c r="J4" s="113" t="inlineStr">
        <x:is>
          <x:t xml:space="preserve">Commande / déclenchement source</x:t>
        </x:is>
      </x:c>
      <x:c r="K4" s="113" t="inlineStr">
        <x:is>
          <x:t xml:space="preserve">État commande</x:t>
        </x:is>
      </x:c>
      <x:c r="L4" s="113" t="inlineStr">
        <x:is>
          <x:t xml:space="preserve">Mécanique</x:t>
        </x:is>
      </x:c>
      <x:c r="M4" s="113" t="inlineStr">
        <x:is>
          <x:t xml:space="preserve">Présentation</x:t>
        </x:is>
      </x:c>
      <x:c r="N4" s="113" t="inlineStr">
        <x:is>
          <x:t xml:space="preserve">Corps source</x:t>
        </x:is>
      </x:c>
      <x:c r="O4" s="113" t="inlineStr">
        <x:is>
          <x:t xml:space="preserve">Entités requises</x:t>
        </x:is>
      </x:c>
      <x:c r="P4" s="113" t="inlineStr">
        <x:is>
          <x:t xml:space="preserve">Atlas étude native</x:t>
        </x:is>
      </x:c>
      <x:c r="Q4" s="113" t="inlineStr">
        <x:is>
          <x:t xml:space="preserve">Recette explicite</x:t>
        </x:is>
      </x:c>
      <x:c r="R4" s="113" t="inlineStr">
        <x:is>
          <x:t xml:space="preserve">Entrée moteur adaptée</x:t>
        </x:is>
      </x:c>
      <x:c r="S4" s="113" t="inlineStr">
        <x:is>
          <x:t xml:space="preserve">Atlas raccordé V105</x:t>
        </x:is>
      </x:c>
      <x:c r="T4" s="113" t="inlineStr">
        <x:is>
          <x:t xml:space="preserve">Phases ou séquences raccordées</x:t>
        </x:is>
      </x:c>
      <x:c r="U4" s="113" t="inlineStr">
        <x:is>
          <x:t xml:space="preserve">Texte source exact</x:t>
        </x:is>
      </x:c>
      <x:c r="V4" s="113" t="inlineStr">
        <x:is>
          <x:t xml:space="preserve">Reste / limite</x:t>
        </x:is>
      </x:c>
      <x:c r="W4" s="113" t="inlineStr">
        <x:is>
          <x:t xml:space="preserve">SHA source V54</x:t>
        </x:is>
      </x:c>
    </x:row>
    <x:row r="5" ht="64" customHeight="1">
      <x:c r="A5" s="112" t="inlineStr">
        <x:is>
          <x:t xml:space="preserve">feral-hunter</x:t>
        </x:is>
      </x:c>
      <x:c r="B5" s="112" t="inlineStr">
        <x:is>
          <x:t xml:space="preserve">M_F006_5L</x:t>
        </x:is>
      </x:c>
      <x:c r="C5" s="112" t="inlineStr">
        <x:is>
          <x:t xml:space="preserve">5L</x:t>
        </x:is>
      </x:c>
      <x:c r="D5" s="112" t="inlineStr">
        <x:is>
          <x:t xml:space="preserve">05_MOVES_PROPOSES</x:t>
        </x:is>
      </x:c>
      <x:c r="E5" s="112" t="inlineStr">
        <x:is>
          <x:t xml:space="preserve">D10</x:t>
        </x:is>
      </x:c>
      <x:c r="F5" s="112" t="inlineStr">
        <x:is>
          <x:t xml:space="preserve">move</x:t>
        </x:is>
      </x:c>
      <x:c r="G5" s="112" t="inlineStr">
        <x:is>
          <x:t xml:space="preserve">Jab de contrôle</x:t>
        </x:is>
      </x:c>
      <x:c r="H5" s="112" t="inlineStr">
        <x:is>
          <x:t xml:space="preserve">BODY_NATIF_ADMIS</x:t>
        </x:is>
      </x:c>
      <x:c r="I5" s="112" t="inlineStr">
        <x:is>
          <x:t xml:space="preserve">CYCLE_DEUX_DIRECTIONS_ADMIS</x:t>
        </x:is>
      </x:c>
      <x:c r="J5" s="112" t="inlineStr">
        <x:is>
          <x:t xml:space="preserve">L</x:t>
        </x:is>
      </x:c>
      <x:c r="K5" s="112" t="inlineStr">
        <x:is>
          <x:t xml:space="preserve">RECETTE_V104_OPT_IN</x:t>
        </x:is>
      </x:c>
      <x:c r="L5" s="112" t="inlineStr">
        <x:is>
          <x:t xml:space="preserve">NORMALE_V104_PARTIELLE</x:t>
        </x:is>
      </x:c>
      <x:c r="M5" s="112" t="inlineStr">
        <x:is>
          <x:t xml:space="preserve">SANS_PRESENTATION</x:t>
        </x:is>
      </x:c>
      <x:c r="N5" s="112" t="inlineStr">
        <x:is>
          <x:t xml:space="preserve">F006_ACT_5L</x:t>
        </x:is>
      </x:c>
      <x:c r="O5" s="112" t="inlineStr">
        <x:is>
          <x:t xml:space="preserve">[]</x:t>
        </x:is>
      </x:c>
      <x:c r="P5" s="112" t="inlineStr">
        <x:is>
          <x:t xml:space="preserve">feral-source-5l-v100</x:t>
        </x:is>
      </x:c>
      <x:c r="Q5" s="112" t="inlineStr">
        <x:is>
          <x:t xml:space="preserve">workbook-v104</x:t>
        </x:is>
      </x:c>
      <x:c r="R5" s="112" t="inlineStr">
        <x:is>
          <x:t xml:space="preserve"/>
        </x:is>
      </x:c>
      <x:c r="S5" s="112" t="inlineStr">
        <x:is>
          <x:t xml:space="preserve"/>
        </x:is>
      </x:c>
      <x:c r="T5" s="112" t="inlineStr">
        <x:is>
          <x:t xml:space="preserve">[]</x:t>
        </x:is>
      </x:c>
      <x:c r="U5" s="112"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V5" s="112" t="inlineStr">
        <x:is>
          <x:t xml:space="preserve">Portée, stuns, pushback et combos hérités ; validation V104 historique, pas une nouvelle validation V105.</x:t>
        </x:is>
      </x:c>
      <x:c r="W5" s="112" t="inlineStr">
        <x:is>
          <x:t xml:space="preserve">32f2ee8e4fd801e7ca677a54862f2bd0123a2e78d12c015f64b50ab28184c380</x:t>
        </x:is>
      </x:c>
    </x:row>
    <x:row r="6" ht="64" customHeight="1">
      <x:c r="A6" s="112" t="inlineStr">
        <x:is>
          <x:t xml:space="preserve">feral-hunter</x:t>
        </x:is>
      </x:c>
      <x:c r="B6" s="112" t="inlineStr">
        <x:is>
          <x:t xml:space="preserve">M_F006_5M</x:t>
        </x:is>
      </x:c>
      <x:c r="C6" s="112" t="inlineStr">
        <x:is>
          <x:t xml:space="preserve">5M</x:t>
        </x:is>
      </x:c>
      <x:c r="D6" s="112" t="inlineStr">
        <x:is>
          <x:t xml:space="preserve">05_MOVES_PROPOSES</x:t>
        </x:is>
      </x:c>
      <x:c r="E6" s="112" t="inlineStr">
        <x:is>
          <x:t xml:space="preserve">E10</x:t>
        </x:is>
      </x:c>
      <x:c r="F6" s="112" t="inlineStr">
        <x:is>
          <x:t xml:space="preserve">move</x:t>
        </x:is>
      </x:c>
      <x:c r="G6" s="112" t="inlineStr">
        <x:is>
          <x:t xml:space="preserve">Revers d'ouverture</x:t>
        </x:is>
      </x:c>
      <x:c r="H6" s="112" t="inlineStr">
        <x:is>
          <x:t xml:space="preserve">BODY_NATIF_ADMIS</x:t>
        </x:is>
      </x:c>
      <x:c r="I6" s="112" t="inlineStr">
        <x:is>
          <x:t xml:space="preserve">CYCLE_DEUX_DIRECTIONS_ADMIS</x:t>
        </x:is>
      </x:c>
      <x:c r="J6" s="112" t="inlineStr">
        <x:is>
          <x:t xml:space="preserve">M</x:t>
        </x:is>
      </x:c>
      <x:c r="K6" s="112" t="inlineStr">
        <x:is>
          <x:t xml:space="preserve">RECETTE_V104_OPT_IN</x:t>
        </x:is>
      </x:c>
      <x:c r="L6" s="112" t="inlineStr">
        <x:is>
          <x:t xml:space="preserve">NORMALE_V104_PARTIELLE</x:t>
        </x:is>
      </x:c>
      <x:c r="M6" s="112" t="inlineStr">
        <x:is>
          <x:t xml:space="preserve">SANS_PRESENTATION</x:t>
        </x:is>
      </x:c>
      <x:c r="N6" s="112" t="inlineStr">
        <x:is>
          <x:t xml:space="preserve">F006_ACT_5M</x:t>
        </x:is>
      </x:c>
      <x:c r="O6" s="112" t="inlineStr">
        <x:is>
          <x:t xml:space="preserve">[]</x:t>
        </x:is>
      </x:c>
      <x:c r="P6" s="112" t="inlineStr">
        <x:is>
          <x:t xml:space="preserve">feral-source-5m-v100</x:t>
        </x:is>
      </x:c>
      <x:c r="Q6" s="112" t="inlineStr">
        <x:is>
          <x:t xml:space="preserve">workbook-v104</x:t>
        </x:is>
      </x:c>
      <x:c r="R6" s="112" t="inlineStr">
        <x:is>
          <x:t xml:space="preserve"/>
        </x:is>
      </x:c>
      <x:c r="S6" s="112" t="inlineStr">
        <x:is>
          <x:t xml:space="preserve"/>
        </x:is>
      </x:c>
      <x:c r="T6" s="112" t="inlineStr">
        <x:is>
          <x:t xml:space="preserve">[]</x:t>
        </x:is>
      </x:c>
      <x:c r="U6" s="112"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V6" s="112" t="inlineStr">
        <x:is>
          <x:t xml:space="preserve">Portée, stuns, pushback et combos hérités ; validation V104 historique, pas une nouvelle validation V105.</x:t>
        </x:is>
      </x:c>
      <x:c r="W6" s="112" t="inlineStr">
        <x:is>
          <x:t xml:space="preserve">32f2ee8e4fd801e7ca677a54862f2bd0123a2e78d12c015f64b50ab28184c380</x:t>
        </x:is>
      </x:c>
    </x:row>
    <x:row r="7" ht="64" customHeight="1">
      <x:c r="A7" s="112" t="inlineStr">
        <x:is>
          <x:t xml:space="preserve">feral-hunter</x:t>
        </x:is>
      </x:c>
      <x:c r="B7" s="112" t="inlineStr">
        <x:is>
          <x:t xml:space="preserve">M_F006_5H</x:t>
        </x:is>
      </x:c>
      <x:c r="C7" s="112" t="inlineStr">
        <x:is>
          <x:t xml:space="preserve">5H</x:t>
        </x:is>
      </x:c>
      <x:c r="D7" s="112" t="inlineStr">
        <x:is>
          <x:t xml:space="preserve">05_MOVES_PROPOSES</x:t>
        </x:is>
      </x:c>
      <x:c r="E7" s="112" t="inlineStr">
        <x:is>
          <x:t xml:space="preserve">F10</x:t>
        </x:is>
      </x:c>
      <x:c r="F7" s="112" t="inlineStr">
        <x:is>
          <x:t xml:space="preserve">move</x:t>
        </x:is>
      </x:c>
      <x:c r="G7" s="112" t="inlineStr">
        <x:is>
          <x:t xml:space="preserve">Frappe d'engagement</x:t>
        </x:is>
      </x:c>
      <x:c r="H7" s="112" t="inlineStr">
        <x:is>
          <x:t xml:space="preserve">BODY_NATIF_ADMIS</x:t>
        </x:is>
      </x:c>
      <x:c r="I7" s="112" t="inlineStr">
        <x:is>
          <x:t xml:space="preserve">CYCLE_DEUX_DIRECTIONS_ADMIS</x:t>
        </x:is>
      </x:c>
      <x:c r="J7" s="112" t="inlineStr">
        <x:is>
          <x:t xml:space="preserve">H</x:t>
        </x:is>
      </x:c>
      <x:c r="K7" s="112" t="inlineStr">
        <x:is>
          <x:t xml:space="preserve">RECETTE_V104_OPT_IN</x:t>
        </x:is>
      </x:c>
      <x:c r="L7" s="112" t="inlineStr">
        <x:is>
          <x:t xml:space="preserve">NORMALE_V104_PARTIELLE</x:t>
        </x:is>
      </x:c>
      <x:c r="M7" s="112" t="inlineStr">
        <x:is>
          <x:t xml:space="preserve">SANS_PRESENTATION</x:t>
        </x:is>
      </x:c>
      <x:c r="N7" s="112" t="inlineStr">
        <x:is>
          <x:t xml:space="preserve">F006_ACT_5H</x:t>
        </x:is>
      </x:c>
      <x:c r="O7" s="112" t="inlineStr">
        <x:is>
          <x:t xml:space="preserve">[]</x:t>
        </x:is>
      </x:c>
      <x:c r="P7" s="112" t="inlineStr">
        <x:is>
          <x:t xml:space="preserve">feral-actions-v59</x:t>
        </x:is>
      </x:c>
      <x:c r="Q7" s="112" t="inlineStr">
        <x:is>
          <x:t xml:space="preserve">workbook-v104</x:t>
        </x:is>
      </x:c>
      <x:c r="R7" s="112" t="inlineStr">
        <x:is>
          <x:t xml:space="preserve"/>
        </x:is>
      </x:c>
      <x:c r="S7" s="112" t="inlineStr">
        <x:is>
          <x:t xml:space="preserve"/>
        </x:is>
      </x:c>
      <x:c r="T7" s="112" t="inlineStr">
        <x:is>
          <x:t xml:space="preserve">[]</x:t>
        </x:is>
      </x:c>
      <x:c r="U7" s="112"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V7" s="112" t="inlineStr">
        <x:is>
          <x:t xml:space="preserve">Portée, stuns, pushback et combos hérités ; validation V104 historique, pas une nouvelle validation V105.</x:t>
        </x:is>
      </x:c>
      <x:c r="W7" s="112" t="inlineStr">
        <x:is>
          <x:t xml:space="preserve">32f2ee8e4fd801e7ca677a54862f2bd0123a2e78d12c015f64b50ab28184c380</x:t>
        </x:is>
      </x:c>
    </x:row>
    <x:row r="8" ht="64" customHeight="1">
      <x:c r="A8" s="112" t="inlineStr">
        <x:is>
          <x:t xml:space="preserve">feral-hunter</x:t>
        </x:is>
      </x:c>
      <x:c r="B8" s="112" t="inlineStr">
        <x:is>
          <x:t xml:space="preserve">M_F006_2L</x:t>
        </x:is>
      </x:c>
      <x:c r="C8" s="112" t="inlineStr">
        <x:is>
          <x:t xml:space="preserve">2L</x:t>
        </x:is>
      </x:c>
      <x:c r="D8" s="112" t="inlineStr">
        <x:is>
          <x:t xml:space="preserve">05_MOVES_PROPOSES</x:t>
        </x:is>
      </x:c>
      <x:c r="E8" s="112" t="inlineStr">
        <x:is>
          <x:t xml:space="preserve">G10</x:t>
        </x:is>
      </x:c>
      <x:c r="F8" s="112" t="inlineStr">
        <x:is>
          <x:t xml:space="preserve">move</x:t>
        </x:is>
      </x:c>
      <x:c r="G8" s="112" t="inlineStr">
        <x:is>
          <x:t xml:space="preserve">Arrêt de cheville</x:t>
        </x:is>
      </x:c>
      <x:c r="H8" s="112" t="inlineStr">
        <x:is>
          <x:t xml:space="preserve">BODY_NATIF_ADMIS</x:t>
        </x:is>
      </x:c>
      <x:c r="I8" s="112" t="inlineStr">
        <x:is>
          <x:t xml:space="preserve">CYCLE_DEUX_DIRECTIONS_ADMIS</x:t>
        </x:is>
      </x:c>
      <x:c r="J8" s="112" t="inlineStr">
        <x:is>
          <x:t xml:space="preserve">2+L</x:t>
        </x:is>
      </x:c>
      <x:c r="K8" s="112" t="inlineStr">
        <x:is>
          <x:t xml:space="preserve">RECETTE_V104_OPT_IN</x:t>
        </x:is>
      </x:c>
      <x:c r="L8" s="112" t="inlineStr">
        <x:is>
          <x:t xml:space="preserve">NORMALE_V104_PARTIELLE</x:t>
        </x:is>
      </x:c>
      <x:c r="M8" s="112" t="inlineStr">
        <x:is>
          <x:t xml:space="preserve">SANS_PRESENTATION</x:t>
        </x:is>
      </x:c>
      <x:c r="N8" s="112" t="inlineStr">
        <x:is>
          <x:t xml:space="preserve">F006_ACT_2L</x:t>
        </x:is>
      </x:c>
      <x:c r="O8" s="112" t="inlineStr">
        <x:is>
          <x:t xml:space="preserve">[]</x:t>
        </x:is>
      </x:c>
      <x:c r="P8" s="112" t="inlineStr">
        <x:is>
          <x:t xml:space="preserve">feral-source-2l-v100</x:t>
        </x:is>
      </x:c>
      <x:c r="Q8" s="112" t="inlineStr">
        <x:is>
          <x:t xml:space="preserve">workbook-v104</x:t>
        </x:is>
      </x:c>
      <x:c r="R8" s="112" t="inlineStr">
        <x:is>
          <x:t xml:space="preserve"/>
        </x:is>
      </x:c>
      <x:c r="S8" s="112" t="inlineStr">
        <x:is>
          <x:t xml:space="preserve"/>
        </x:is>
      </x:c>
      <x:c r="T8" s="112" t="inlineStr">
        <x:is>
          <x:t xml:space="preserve">[]</x:t>
        </x:is>
      </x:c>
      <x:c r="U8" s="112"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V8" s="112" t="inlineStr">
        <x:is>
          <x:t xml:space="preserve">Portée, stuns, pushback et combos hérités ; validation V104 historique, pas une nouvelle validation V105.</x:t>
        </x:is>
      </x:c>
      <x:c r="W8" s="112" t="inlineStr">
        <x:is>
          <x:t xml:space="preserve">32f2ee8e4fd801e7ca677a54862f2bd0123a2e78d12c015f64b50ab28184c380</x:t>
        </x:is>
      </x:c>
    </x:row>
    <x:row r="9" ht="64" customHeight="1">
      <x:c r="A9" s="112" t="inlineStr">
        <x:is>
          <x:t xml:space="preserve">feral-hunter</x:t>
        </x:is>
      </x:c>
      <x:c r="B9" s="112" t="inlineStr">
        <x:is>
          <x:t xml:space="preserve">M_F006_2M</x:t>
        </x:is>
      </x:c>
      <x:c r="C9" s="112" t="inlineStr">
        <x:is>
          <x:t xml:space="preserve">2M</x:t>
        </x:is>
      </x:c>
      <x:c r="D9" s="112" t="inlineStr">
        <x:is>
          <x:t xml:space="preserve">05_MOVES_PROPOSES</x:t>
        </x:is>
      </x:c>
      <x:c r="E9" s="112" t="inlineStr">
        <x:is>
          <x:t xml:space="preserve">H10</x:t>
        </x:is>
      </x:c>
      <x:c r="F9" s="112" t="inlineStr">
        <x:is>
          <x:t xml:space="preserve">move</x:t>
        </x:is>
      </x:c>
      <x:c r="G9" s="112" t="inlineStr">
        <x:is>
          <x:t xml:space="preserve">Balayage de contrôle</x:t>
        </x:is>
      </x:c>
      <x:c r="H9" s="112" t="inlineStr">
        <x:is>
          <x:t xml:space="preserve">BODY_NATIF_ADMIS</x:t>
        </x:is>
      </x:c>
      <x:c r="I9" s="112" t="inlineStr">
        <x:is>
          <x:t xml:space="preserve">CYCLE_DEUX_DIRECTIONS_ADMIS</x:t>
        </x:is>
      </x:c>
      <x:c r="J9" s="112" t="inlineStr">
        <x:is>
          <x:t xml:space="preserve">2+M</x:t>
        </x:is>
      </x:c>
      <x:c r="K9" s="112" t="inlineStr">
        <x:is>
          <x:t xml:space="preserve">RECETTE_V104_OPT_IN</x:t>
        </x:is>
      </x:c>
      <x:c r="L9" s="112" t="inlineStr">
        <x:is>
          <x:t xml:space="preserve">NORMALE_V104_PARTIELLE</x:t>
        </x:is>
      </x:c>
      <x:c r="M9" s="112" t="inlineStr">
        <x:is>
          <x:t xml:space="preserve">SANS_PRESENTATION</x:t>
        </x:is>
      </x:c>
      <x:c r="N9" s="112" t="inlineStr">
        <x:is>
          <x:t xml:space="preserve">F006_ACT_2M</x:t>
        </x:is>
      </x:c>
      <x:c r="O9" s="112" t="inlineStr">
        <x:is>
          <x:t xml:space="preserve">[]</x:t>
        </x:is>
      </x:c>
      <x:c r="P9" s="112" t="inlineStr">
        <x:is>
          <x:t xml:space="preserve">feral-source-2m-v100</x:t>
        </x:is>
      </x:c>
      <x:c r="Q9" s="112" t="inlineStr">
        <x:is>
          <x:t xml:space="preserve">workbook-v104</x:t>
        </x:is>
      </x:c>
      <x:c r="R9" s="112" t="inlineStr">
        <x:is>
          <x:t xml:space="preserve"/>
        </x:is>
      </x:c>
      <x:c r="S9" s="112" t="inlineStr">
        <x:is>
          <x:t xml:space="preserve"/>
        </x:is>
      </x:c>
      <x:c r="T9" s="112" t="inlineStr">
        <x:is>
          <x:t xml:space="preserve">[]</x:t>
        </x:is>
      </x:c>
      <x:c r="U9" s="112"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V9" s="112" t="inlineStr">
        <x:is>
          <x:t xml:space="preserve">Portée, stuns, pushback et combos hérités ; validation V104 historique, pas une nouvelle validation V105.</x:t>
        </x:is>
      </x:c>
      <x:c r="W9" s="112" t="inlineStr">
        <x:is>
          <x:t xml:space="preserve">32f2ee8e4fd801e7ca677a54862f2bd0123a2e78d12c015f64b50ab28184c380</x:t>
        </x:is>
      </x:c>
    </x:row>
    <x:row r="10" ht="64" customHeight="1">
      <x:c r="A10" s="112" t="inlineStr">
        <x:is>
          <x:t xml:space="preserve">feral-hunter</x:t>
        </x:is>
      </x:c>
      <x:c r="B10" s="112" t="inlineStr">
        <x:is>
          <x:t xml:space="preserve">M_F006_2H</x:t>
        </x:is>
      </x:c>
      <x:c r="C10" s="112" t="inlineStr">
        <x:is>
          <x:t xml:space="preserve">2H</x:t>
        </x:is>
      </x:c>
      <x:c r="D10" s="112" t="inlineStr">
        <x:is>
          <x:t xml:space="preserve">05_MOVES_PROPOSES</x:t>
        </x:is>
      </x:c>
      <x:c r="E10" s="112" t="inlineStr">
        <x:is>
          <x:t xml:space="preserve">I10</x:t>
        </x:is>
      </x:c>
      <x:c r="F10" s="112" t="inlineStr">
        <x:is>
          <x:t xml:space="preserve">move</x:t>
        </x:is>
      </x:c>
      <x:c r="G10" s="112" t="inlineStr">
        <x:is>
          <x:t xml:space="preserve">Interception montante</x:t>
        </x:is>
      </x:c>
      <x:c r="H10" s="112" t="inlineStr">
        <x:is>
          <x:t xml:space="preserve">BODY_NATIF_ADMIS</x:t>
        </x:is>
      </x:c>
      <x:c r="I10" s="112" t="inlineStr">
        <x:is>
          <x:t xml:space="preserve">CYCLE_DEUX_DIRECTIONS_ADMIS</x:t>
        </x:is>
      </x:c>
      <x:c r="J10" s="112" t="inlineStr">
        <x:is>
          <x:t xml:space="preserve">2+H</x:t>
        </x:is>
      </x:c>
      <x:c r="K10" s="112" t="inlineStr">
        <x:is>
          <x:t xml:space="preserve">RECETTE_V104_OPT_IN</x:t>
        </x:is>
      </x:c>
      <x:c r="L10" s="112" t="inlineStr">
        <x:is>
          <x:t xml:space="preserve">NORMALE_V104_PARTIELLE</x:t>
        </x:is>
      </x:c>
      <x:c r="M10" s="112" t="inlineStr">
        <x:is>
          <x:t xml:space="preserve">SANS_PRESENTATION</x:t>
        </x:is>
      </x:c>
      <x:c r="N10" s="112" t="inlineStr">
        <x:is>
          <x:t xml:space="preserve">F006_ACT_2H</x:t>
        </x:is>
      </x:c>
      <x:c r="O10" s="112" t="inlineStr">
        <x:is>
          <x:t xml:space="preserve">[]</x:t>
        </x:is>
      </x:c>
      <x:c r="P10" s="112" t="inlineStr">
        <x:is>
          <x:t xml:space="preserve">feral-source-2h-v100</x:t>
        </x:is>
      </x:c>
      <x:c r="Q10" s="112" t="inlineStr">
        <x:is>
          <x:t xml:space="preserve">workbook-v104</x:t>
        </x:is>
      </x:c>
      <x:c r="R10" s="112" t="inlineStr">
        <x:is>
          <x:t xml:space="preserve"/>
        </x:is>
      </x:c>
      <x:c r="S10" s="112" t="inlineStr">
        <x:is>
          <x:t xml:space="preserve"/>
        </x:is>
      </x:c>
      <x:c r="T10" s="112" t="inlineStr">
        <x:is>
          <x:t xml:space="preserve">[]</x:t>
        </x:is>
      </x:c>
      <x:c r="U10" s="112"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V10" s="112" t="inlineStr">
        <x:is>
          <x:t xml:space="preserve">Portée, stuns, pushback et combos hérités ; validation V104 historique, pas une nouvelle validation V105.</x:t>
        </x:is>
      </x:c>
      <x:c r="W10" s="112" t="inlineStr">
        <x:is>
          <x:t xml:space="preserve">32f2ee8e4fd801e7ca677a54862f2bd0123a2e78d12c015f64b50ab28184c380</x:t>
        </x:is>
      </x:c>
    </x:row>
    <x:row r="11" ht="64" customHeight="1">
      <x:c r="A11" s="112" t="inlineStr">
        <x:is>
          <x:t xml:space="preserve">feral-hunter</x:t>
        </x:is>
      </x:c>
      <x:c r="B11" s="112" t="inlineStr">
        <x:is>
          <x:t xml:space="preserve">M_F006_jL</x:t>
        </x:is>
      </x:c>
      <x:c r="C11" s="112" t="inlineStr">
        <x:is>
          <x:t xml:space="preserve">jL</x:t>
        </x:is>
      </x:c>
      <x:c r="D11" s="112" t="inlineStr">
        <x:is>
          <x:t xml:space="preserve">05_MOVES_PROPOSES</x:t>
        </x:is>
      </x:c>
      <x:c r="E11" s="112" t="inlineStr">
        <x:is>
          <x:t xml:space="preserve">J10</x:t>
        </x:is>
      </x:c>
      <x:c r="F11" s="112" t="inlineStr">
        <x:is>
          <x:t xml:space="preserve">move</x:t>
        </x:is>
      </x:c>
      <x:c r="G11" s="112" t="inlineStr">
        <x:is>
          <x:t xml:space="preserve">Contact aérien court</x:t>
        </x:is>
      </x:c>
      <x:c r="H11" s="112" t="inlineStr">
        <x:is>
          <x:t xml:space="preserve">BODY_NATIF_ADMIS</x:t>
        </x:is>
      </x:c>
      <x:c r="I11" s="112" t="inlineStr">
        <x:is>
          <x:t xml:space="preserve">CYCLE_DEUX_DIRECTIONS_ADMIS</x:t>
        </x:is>
      </x:c>
      <x:c r="J11" s="112" t="inlineStr">
        <x:is>
          <x:t xml:space="preserve">Air+L</x:t>
        </x:is>
      </x:c>
      <x:c r="K11" s="112" t="inlineStr">
        <x:is>
          <x:t xml:space="preserve">RECETTE_V104_OPT_IN</x:t>
        </x:is>
      </x:c>
      <x:c r="L11" s="112" t="inlineStr">
        <x:is>
          <x:t xml:space="preserve">NORMALE_V104_PARTIELLE</x:t>
        </x:is>
      </x:c>
      <x:c r="M11" s="112" t="inlineStr">
        <x:is>
          <x:t xml:space="preserve">SANS_PRESENTATION</x:t>
        </x:is>
      </x:c>
      <x:c r="N11" s="112" t="inlineStr">
        <x:is>
          <x:t xml:space="preserve">F006_ACT_jL</x:t>
        </x:is>
      </x:c>
      <x:c r="O11" s="112" t="inlineStr">
        <x:is>
          <x:t xml:space="preserve">[]</x:t>
        </x:is>
      </x:c>
      <x:c r="P11" s="112" t="inlineStr">
        <x:is>
          <x:t xml:space="preserve">feral-source-jl-v100</x:t>
        </x:is>
      </x:c>
      <x:c r="Q11" s="112" t="inlineStr">
        <x:is>
          <x:t xml:space="preserve">workbook-v104</x:t>
        </x:is>
      </x:c>
      <x:c r="R11" s="112" t="inlineStr">
        <x:is>
          <x:t xml:space="preserve"/>
        </x:is>
      </x:c>
      <x:c r="S11" s="112" t="inlineStr">
        <x:is>
          <x:t xml:space="preserve"/>
        </x:is>
      </x:c>
      <x:c r="T11" s="112" t="inlineStr">
        <x:is>
          <x:t xml:space="preserve">[]</x:t>
        </x:is>
      </x:c>
      <x:c r="U11" s="112"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V11" s="112" t="inlineStr">
        <x:is>
          <x:t xml:space="preserve">Portée, stuns, pushback et combos hérités ; validation V104 historique, pas une nouvelle validation V105.</x:t>
        </x:is>
      </x:c>
      <x:c r="W11" s="112" t="inlineStr">
        <x:is>
          <x:t xml:space="preserve">32f2ee8e4fd801e7ca677a54862f2bd0123a2e78d12c015f64b50ab28184c380</x:t>
        </x:is>
      </x:c>
    </x:row>
    <x:row r="12" ht="64" customHeight="1">
      <x:c r="A12" s="112" t="inlineStr">
        <x:is>
          <x:t xml:space="preserve">feral-hunter</x:t>
        </x:is>
      </x:c>
      <x:c r="B12" s="112" t="inlineStr">
        <x:is>
          <x:t xml:space="preserve">M_F006_jM</x:t>
        </x:is>
      </x:c>
      <x:c r="C12" s="112" t="inlineStr">
        <x:is>
          <x:t xml:space="preserve">jM</x:t>
        </x:is>
      </x:c>
      <x:c r="D12" s="112" t="inlineStr">
        <x:is>
          <x:t xml:space="preserve">05_MOVES_PROPOSES</x:t>
        </x:is>
      </x:c>
      <x:c r="E12" s="112" t="inlineStr">
        <x:is>
          <x:t xml:space="preserve">K10</x:t>
        </x:is>
      </x:c>
      <x:c r="F12" s="112" t="inlineStr">
        <x:is>
          <x:t xml:space="preserve">move</x:t>
        </x:is>
      </x:c>
      <x:c r="G12" s="112" t="inlineStr">
        <x:is>
          <x:t xml:space="preserve">Coupe aérienne</x:t>
        </x:is>
      </x:c>
      <x:c r="H12" s="112" t="inlineStr">
        <x:is>
          <x:t xml:space="preserve">BODY_NATIF_ADMIS</x:t>
        </x:is>
      </x:c>
      <x:c r="I12" s="112" t="inlineStr">
        <x:is>
          <x:t xml:space="preserve">CYCLE_DEUX_DIRECTIONS_ADMIS</x:t>
        </x:is>
      </x:c>
      <x:c r="J12" s="112" t="inlineStr">
        <x:is>
          <x:t xml:space="preserve">Air+M</x:t>
        </x:is>
      </x:c>
      <x:c r="K12" s="112" t="inlineStr">
        <x:is>
          <x:t xml:space="preserve">RECETTE_V104_OPT_IN</x:t>
        </x:is>
      </x:c>
      <x:c r="L12" s="112" t="inlineStr">
        <x:is>
          <x:t xml:space="preserve">NORMALE_V104_PARTIELLE</x:t>
        </x:is>
      </x:c>
      <x:c r="M12" s="112" t="inlineStr">
        <x:is>
          <x:t xml:space="preserve">SANS_PRESENTATION</x:t>
        </x:is>
      </x:c>
      <x:c r="N12" s="112" t="inlineStr">
        <x:is>
          <x:t xml:space="preserve">F006_ACT_jM</x:t>
        </x:is>
      </x:c>
      <x:c r="O12" s="112" t="inlineStr">
        <x:is>
          <x:t xml:space="preserve">[]</x:t>
        </x:is>
      </x:c>
      <x:c r="P12" s="112" t="inlineStr">
        <x:is>
          <x:t xml:space="preserve">feral-source-jm-v100</x:t>
        </x:is>
      </x:c>
      <x:c r="Q12" s="112" t="inlineStr">
        <x:is>
          <x:t xml:space="preserve">workbook-v104</x:t>
        </x:is>
      </x:c>
      <x:c r="R12" s="112" t="inlineStr">
        <x:is>
          <x:t xml:space="preserve"/>
        </x:is>
      </x:c>
      <x:c r="S12" s="112" t="inlineStr">
        <x:is>
          <x:t xml:space="preserve"/>
        </x:is>
      </x:c>
      <x:c r="T12" s="112" t="inlineStr">
        <x:is>
          <x:t xml:space="preserve">[]</x:t>
        </x:is>
      </x:c>
      <x:c r="U12" s="112"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V12" s="112" t="inlineStr">
        <x:is>
          <x:t xml:space="preserve">Portée, stuns, pushback et combos hérités ; validation V104 historique, pas une nouvelle validation V105.</x:t>
        </x:is>
      </x:c>
      <x:c r="W12" s="112" t="inlineStr">
        <x:is>
          <x:t xml:space="preserve">32f2ee8e4fd801e7ca677a54862f2bd0123a2e78d12c015f64b50ab28184c380</x:t>
        </x:is>
      </x:c>
    </x:row>
    <x:row r="13" ht="64" customHeight="1">
      <x:c r="A13" s="112" t="inlineStr">
        <x:is>
          <x:t xml:space="preserve">feral-hunter</x:t>
        </x:is>
      </x:c>
      <x:c r="B13" s="112" t="inlineStr">
        <x:is>
          <x:t xml:space="preserve">M_F006_jH</x:t>
        </x:is>
      </x:c>
      <x:c r="C13" s="112" t="inlineStr">
        <x:is>
          <x:t xml:space="preserve">jH</x:t>
        </x:is>
      </x:c>
      <x:c r="D13" s="112" t="inlineStr">
        <x:is>
          <x:t xml:space="preserve">05_MOVES_PROPOSES</x:t>
        </x:is>
      </x:c>
      <x:c r="E13" s="112" t="inlineStr">
        <x:is>
          <x:t xml:space="preserve">L10</x:t>
        </x:is>
      </x:c>
      <x:c r="F13" s="112" t="inlineStr">
        <x:is>
          <x:t xml:space="preserve">move</x:t>
        </x:is>
      </x:c>
      <x:c r="G13" s="112" t="inlineStr">
        <x:is>
          <x:t xml:space="preserve">Descente engagée</x:t>
        </x:is>
      </x:c>
      <x:c r="H13" s="112" t="inlineStr">
        <x:is>
          <x:t xml:space="preserve">BODY_NATIF_ADMIS</x:t>
        </x:is>
      </x:c>
      <x:c r="I13" s="112" t="inlineStr">
        <x:is>
          <x:t xml:space="preserve">CYCLE_DEUX_DIRECTIONS_ADMIS</x:t>
        </x:is>
      </x:c>
      <x:c r="J13" s="112" t="inlineStr">
        <x:is>
          <x:t xml:space="preserve">Air+H</x:t>
        </x:is>
      </x:c>
      <x:c r="K13" s="112" t="inlineStr">
        <x:is>
          <x:t xml:space="preserve">RECETTE_V104_OPT_IN</x:t>
        </x:is>
      </x:c>
      <x:c r="L13" s="112" t="inlineStr">
        <x:is>
          <x:t xml:space="preserve">NORMALE_V104_PARTIELLE</x:t>
        </x:is>
      </x:c>
      <x:c r="M13" s="112" t="inlineStr">
        <x:is>
          <x:t xml:space="preserve">SANS_PRESENTATION</x:t>
        </x:is>
      </x:c>
      <x:c r="N13" s="112" t="inlineStr">
        <x:is>
          <x:t xml:space="preserve">F006_ACT_jH</x:t>
        </x:is>
      </x:c>
      <x:c r="O13" s="112" t="inlineStr">
        <x:is>
          <x:t xml:space="preserve">[]</x:t>
        </x:is>
      </x:c>
      <x:c r="P13" s="112" t="inlineStr">
        <x:is>
          <x:t xml:space="preserve">feral-source-jh-v100</x:t>
        </x:is>
      </x:c>
      <x:c r="Q13" s="112" t="inlineStr">
        <x:is>
          <x:t xml:space="preserve">workbook-v104</x:t>
        </x:is>
      </x:c>
      <x:c r="R13" s="112" t="inlineStr">
        <x:is>
          <x:t xml:space="preserve"/>
        </x:is>
      </x:c>
      <x:c r="S13" s="112" t="inlineStr">
        <x:is>
          <x:t xml:space="preserve"/>
        </x:is>
      </x:c>
      <x:c r="T13" s="112" t="inlineStr">
        <x:is>
          <x:t xml:space="preserve">[]</x:t>
        </x:is>
      </x:c>
      <x:c r="U13" s="112"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V13" s="112" t="inlineStr">
        <x:is>
          <x:t xml:space="preserve">Portée, stuns, pushback et combos hérités ; validation V104 historique, pas une nouvelle validation V105.</x:t>
        </x:is>
      </x:c>
      <x:c r="W13" s="112" t="inlineStr">
        <x:is>
          <x:t xml:space="preserve">32f2ee8e4fd801e7ca677a54862f2bd0123a2e78d12c015f64b50ab28184c380</x:t>
        </x:is>
      </x:c>
    </x:row>
    <x:row r="14" ht="64" customHeight="1">
      <x:c r="A14" s="112" t="inlineStr">
        <x:is>
          <x:t xml:space="preserve">feral-hunter</x:t>
        </x:is>
      </x:c>
      <x:c r="B14" s="112" t="inlineStr">
        <x:is>
          <x:t xml:space="preserve">M_F006_TH_F</x:t>
        </x:is>
      </x:c>
      <x:c r="C14" s="112" t="inlineStr">
        <x:is>
          <x:t xml:space="preserve">TH_F</x:t>
        </x:is>
      </x:c>
      <x:c r="D14" s="112" t="inlineStr">
        <x:is>
          <x:t xml:space="preserve">05_MOVES_PROPOSES</x:t>
        </x:is>
      </x:c>
      <x:c r="E14" s="112" t="inlineStr">
        <x:is>
          <x:t xml:space="preserve">M10</x:t>
        </x:is>
      </x:c>
      <x:c r="F14" s="112" t="inlineStr">
        <x:is>
          <x:t xml:space="preserve">move</x:t>
        </x:is>
      </x:c>
      <x:c r="G14" s="112" t="inlineStr">
        <x:is>
          <x:t xml:space="preserve">Projection avant</x:t>
        </x:is>
      </x:c>
      <x:c r="H14" s="112" t="inlineStr">
        <x:is>
          <x:t xml:space="preserve">BODY_NATIF_ADMIS</x:t>
        </x:is>
      </x:c>
      <x:c r="I14" s="112" t="inlineStr">
        <x:is>
          <x:t xml:space="preserve">CYCLE_DEUX_DIRECTIONS_ADMIS</x:t>
        </x:is>
      </x:c>
      <x:c r="J14" s="112" t="inlineStr">
        <x:is>
          <x:t xml:space="preserve">L+M</x:t>
        </x:is>
      </x:c>
      <x:c r="K14" s="112" t="inlineStr">
        <x:is>
          <x:t xml:space="preserve">CIBLE_SOURCE</x:t>
        </x:is>
      </x:c>
      <x:c r="L14" s="118" t="inlineStr">
        <x:is>
          <x:t xml:space="preserve">OUVERT</x:t>
        </x:is>
      </x:c>
      <x:c r="M14" s="112" t="inlineStr">
        <x:is>
          <x:t xml:space="preserve">SANS_PRESENTATION</x:t>
        </x:is>
      </x:c>
      <x:c r="N14" s="112" t="inlineStr">
        <x:is>
          <x:t xml:space="preserve">F006_ACT_TH_F</x:t>
        </x:is>
      </x:c>
      <x:c r="O14" s="112" t="inlineStr">
        <x:is>
          <x:t xml:space="preserve">[]</x:t>
        </x:is>
      </x:c>
      <x:c r="P14" s="112" t="inlineStr">
        <x:is>
          <x:t xml:space="preserve">feral-source-th_f-v100</x:t>
        </x:is>
      </x:c>
      <x:c r="Q14" s="112" t="inlineStr">
        <x:is>
          <x:t xml:space="preserve"/>
        </x:is>
      </x:c>
      <x:c r="R14" s="112" t="inlineStr">
        <x:is>
          <x:t xml:space="preserve"/>
        </x:is>
      </x:c>
      <x:c r="S14" s="112" t="inlineStr">
        <x:is>
          <x:t xml:space="preserve"/>
        </x:is>
      </x:c>
      <x:c r="T14" s="112" t="inlineStr">
        <x:is>
          <x:t xml:space="preserve">[]</x:t>
        </x:is>
      </x:c>
      <x:c r="U14" s="112"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V14" s="112" t="inlineStr">
        <x:is>
          <x:t xml:space="preserve">Un cycle BODY ne prouve pas le déclenchement, les partenaires, objets, collisions, inventaire ou états de jeu.</x:t>
        </x:is>
      </x:c>
      <x:c r="W14" s="112" t="inlineStr">
        <x:is>
          <x:t xml:space="preserve">32f2ee8e4fd801e7ca677a54862f2bd0123a2e78d12c015f64b50ab28184c380</x:t>
        </x:is>
      </x:c>
    </x:row>
    <x:row r="15" ht="64" customHeight="1">
      <x:c r="A15" s="112" t="inlineStr">
        <x:is>
          <x:t xml:space="preserve">feral-hunter</x:t>
        </x:is>
      </x:c>
      <x:c r="B15" s="112" t="inlineStr">
        <x:is>
          <x:t xml:space="preserve">M_F006_TH_B</x:t>
        </x:is>
      </x:c>
      <x:c r="C15" s="112" t="inlineStr">
        <x:is>
          <x:t xml:space="preserve">TH_B</x:t>
        </x:is>
      </x:c>
      <x:c r="D15" s="112" t="inlineStr">
        <x:is>
          <x:t xml:space="preserve">05_MOVES_PROPOSES</x:t>
        </x:is>
      </x:c>
      <x:c r="E15" s="112" t="inlineStr">
        <x:is>
          <x:t xml:space="preserve">N10</x:t>
        </x:is>
      </x:c>
      <x:c r="F15" s="112" t="inlineStr">
        <x:is>
          <x:t xml:space="preserve">move</x:t>
        </x:is>
      </x:c>
      <x:c r="G15" s="112" t="inlineStr">
        <x:is>
          <x:t xml:space="preserve">Projection arrière</x:t>
        </x:is>
      </x:c>
      <x:c r="H15" s="112" t="inlineStr">
        <x:is>
          <x:t xml:space="preserve">BODY_NATIF_ADMIS</x:t>
        </x:is>
      </x:c>
      <x:c r="I15" s="112" t="inlineStr">
        <x:is>
          <x:t xml:space="preserve">CYCLE_DEUX_DIRECTIONS_ADMIS</x:t>
        </x:is>
      </x:c>
      <x:c r="J15" s="112" t="inlineStr">
        <x:is>
          <x:t xml:space="preserve">4+L+M</x:t>
        </x:is>
      </x:c>
      <x:c r="K15" s="112" t="inlineStr">
        <x:is>
          <x:t xml:space="preserve">CIBLE_SOURCE</x:t>
        </x:is>
      </x:c>
      <x:c r="L15" s="118" t="inlineStr">
        <x:is>
          <x:t xml:space="preserve">OUVERT</x:t>
        </x:is>
      </x:c>
      <x:c r="M15" s="112" t="inlineStr">
        <x:is>
          <x:t xml:space="preserve">SANS_PRESENTATION</x:t>
        </x:is>
      </x:c>
      <x:c r="N15" s="112" t="inlineStr">
        <x:is>
          <x:t xml:space="preserve">F006_ACT_TH_B</x:t>
        </x:is>
      </x:c>
      <x:c r="O15" s="112" t="inlineStr">
        <x:is>
          <x:t xml:space="preserve">[]</x:t>
        </x:is>
      </x:c>
      <x:c r="P15" s="112" t="inlineStr">
        <x:is>
          <x:t xml:space="preserve">feral-source-th_b-v100</x:t>
        </x:is>
      </x:c>
      <x:c r="Q15" s="112" t="inlineStr">
        <x:is>
          <x:t xml:space="preserve"/>
        </x:is>
      </x:c>
      <x:c r="R15" s="112" t="inlineStr">
        <x:is>
          <x:t xml:space="preserve"/>
        </x:is>
      </x:c>
      <x:c r="S15" s="112" t="inlineStr">
        <x:is>
          <x:t xml:space="preserve"/>
        </x:is>
      </x:c>
      <x:c r="T15" s="112" t="inlineStr">
        <x:is>
          <x:t xml:space="preserve">[]</x:t>
        </x:is>
      </x:c>
      <x:c r="U15" s="112"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V15" s="112" t="inlineStr">
        <x:is>
          <x:t xml:space="preserve">Un cycle BODY ne prouve pas le déclenchement, les partenaires, objets, collisions, inventaire ou états de jeu.</x:t>
        </x:is>
      </x:c>
      <x:c r="W15" s="112" t="inlineStr">
        <x:is>
          <x:t xml:space="preserve">32f2ee8e4fd801e7ca677a54862f2bd0123a2e78d12c015f64b50ab28184c380</x:t>
        </x:is>
      </x:c>
    </x:row>
    <x:row r="16" ht="64" customHeight="1">
      <x:c r="A16" s="112" t="inlineStr">
        <x:is>
          <x:t xml:space="preserve">feral-hunter</x:t>
        </x:is>
      </x:c>
      <x:c r="B16" s="112" t="inlineStr">
        <x:is>
          <x:t xml:space="preserve">M_F006_6M</x:t>
        </x:is>
      </x:c>
      <x:c r="C16" s="112" t="inlineStr">
        <x:is>
          <x:t xml:space="preserve">6M</x:t>
        </x:is>
      </x:c>
      <x:c r="D16" s="112" t="inlineStr">
        <x:is>
          <x:t xml:space="preserve">05_MOVES_PROPOSES</x:t>
        </x:is>
      </x:c>
      <x:c r="E16" s="112" t="inlineStr">
        <x:is>
          <x:t xml:space="preserve">O10</x:t>
        </x:is>
      </x:c>
      <x:c r="F16" s="112" t="inlineStr">
        <x:is>
          <x:t xml:space="preserve">move</x:t>
        </x:is>
      </x:c>
      <x:c r="G16" s="112" t="inlineStr">
        <x:is>
          <x:t xml:space="preserve">Pas de rupture</x:t>
        </x:is>
      </x:c>
      <x:c r="H16" s="112" t="inlineStr">
        <x:is>
          <x:t xml:space="preserve">BODY_NATIF_ADMIS</x:t>
        </x:is>
      </x:c>
      <x:c r="I16" s="112" t="inlineStr">
        <x:is>
          <x:t xml:space="preserve">CYCLE_DEUX_DIRECTIONS_ADMIS</x:t>
        </x:is>
      </x:c>
      <x:c r="J16" s="112" t="inlineStr">
        <x:is>
          <x:t xml:space="preserve">6+M</x:t>
        </x:is>
      </x:c>
      <x:c r="K16" s="112" t="inlineStr">
        <x:is>
          <x:t xml:space="preserve">COMMANDE_V105_OPT_IN</x:t>
        </x:is>
      </x:c>
      <x:c r="L16" s="112" t="inlineStr">
        <x:is>
          <x:t xml:space="preserve">CONTACT_V105_PARTIEL</x:t>
        </x:is>
      </x:c>
      <x:c r="M16" s="112" t="inlineStr">
        <x:is>
          <x:t xml:space="preserve">SANS_PRESENTATION</x:t>
        </x:is>
      </x:c>
      <x:c r="N16" s="112" t="inlineStr">
        <x:is>
          <x:t xml:space="preserve">F006_ACT_6M</x:t>
        </x:is>
      </x:c>
      <x:c r="O16" s="112" t="inlineStr">
        <x:is>
          <x:t xml:space="preserve">[]</x:t>
        </x:is>
      </x:c>
      <x:c r="P16" s="112" t="inlineStr">
        <x:is>
          <x:t xml:space="preserve">feral-source-6m-v100</x:t>
        </x:is>
      </x:c>
      <x:c r="Q16" s="112" t="inlineStr">
        <x:is>
          <x:t xml:space="preserve">workbook-v105</x:t>
        </x:is>
      </x:c>
      <x:c r="R16" s="112" t="inlineStr">
        <x:is>
          <x:t xml:space="preserve">{"right":true,"attack":"medium"}</x:t>
        </x:is>
      </x:c>
      <x:c r="S16" s="112" t="inlineStr">
        <x:is>
          <x:t xml:space="preserve">feral-source-6m-v100-move-v105-6M</x:t>
        </x:is>
      </x:c>
      <x:c r="T16" s="112"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U16" s="112"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V16" s="112" t="inlineStr">
        <x:is>
          <x:t xml:space="preserve">Timings, dégâts et coût source ; portée, collisions, stuns et pushback adaptés du moteur. Entités, partenaires et autres gestes restent ouverts.</x:t>
        </x:is>
      </x:c>
      <x:c r="W16" s="112" t="inlineStr">
        <x:is>
          <x:t xml:space="preserve">32f2ee8e4fd801e7ca677a54862f2bd0123a2e78d12c015f64b50ab28184c380</x:t>
        </x:is>
      </x:c>
    </x:row>
    <x:row r="17" ht="64" customHeight="1">
      <x:c r="A17" s="112" t="inlineStr">
        <x:is>
          <x:t xml:space="preserve">feral-hunter</x:t>
        </x:is>
      </x:c>
      <x:c r="B17" s="112" t="inlineStr">
        <x:is>
          <x:t xml:space="preserve">M_F006_S1</x:t>
        </x:is>
      </x:c>
      <x:c r="C17" s="112" t="inlineStr">
        <x:is>
          <x:t xml:space="preserve">S1</x:t>
        </x:is>
      </x:c>
      <x:c r="D17" s="112" t="inlineStr">
        <x:is>
          <x:t xml:space="preserve">05_MOVES_PROPOSES</x:t>
        </x:is>
      </x:c>
      <x:c r="E17" s="112" t="inlineStr">
        <x:is>
          <x:t xml:space="preserve">P10</x:t>
        </x:is>
      </x:c>
      <x:c r="F17" s="112" t="inlineStr">
        <x:is>
          <x:t xml:space="preserve">move</x:t>
        </x:is>
      </x:c>
      <x:c r="G17" s="112" t="inlineStr">
        <x:is>
          <x:t xml:space="preserve">Carreaux guidés</x:t>
        </x:is>
      </x:c>
      <x:c r="H17" s="112" t="inlineStr">
        <x:is>
          <x:t xml:space="preserve">BODY_NATIF_ADMIS</x:t>
        </x:is>
      </x:c>
      <x:c r="I17" s="112" t="inlineStr">
        <x:is>
          <x:t xml:space="preserve">CYCLE_DEUX_DIRECTIONS_ADMIS</x:t>
        </x:is>
      </x:c>
      <x:c r="J17" s="112" t="inlineStr">
        <x:is>
          <x:t xml:space="preserve">236+S</x:t>
        </x:is>
      </x:c>
      <x:c r="K17" s="112" t="inlineStr">
        <x:is>
          <x:t xml:space="preserve">CIBLE_SOURCE</x:t>
        </x:is>
      </x:c>
      <x:c r="L17" s="118" t="inlineStr">
        <x:is>
          <x:t xml:space="preserve">OUVERT</x:t>
        </x:is>
      </x:c>
      <x:c r="M17" s="112" t="inlineStr">
        <x:is>
          <x:t xml:space="preserve">SANS_PRESENTATION</x:t>
        </x:is>
      </x:c>
      <x:c r="N17" s="112" t="inlineStr">
        <x:is>
          <x:t xml:space="preserve">F006_ACT_S1</x:t>
        </x:is>
      </x:c>
      <x:c r="O17" s="112" t="inlineStr">
        <x:is>
          <x:t xml:space="preserve">["E_F006_bolt"]</x:t>
        </x:is>
      </x:c>
      <x:c r="P17" s="112" t="inlineStr">
        <x:is>
          <x:t xml:space="preserve">feral-actions-v59</x:t>
        </x:is>
      </x:c>
      <x:c r="Q17" s="112" t="inlineStr">
        <x:is>
          <x:t xml:space="preserve"/>
        </x:is>
      </x:c>
      <x:c r="R17" s="112" t="inlineStr">
        <x:is>
          <x:t xml:space="preserve"/>
        </x:is>
      </x:c>
      <x:c r="S17" s="112" t="inlineStr">
        <x:is>
          <x:t xml:space="preserve"/>
        </x:is>
      </x:c>
      <x:c r="T17" s="112" t="inlineStr">
        <x:is>
          <x:t xml:space="preserve">[]</x:t>
        </x:is>
      </x:c>
      <x:c r="U17" s="112"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V17" s="112" t="inlineStr">
        <x:is>
          <x:t xml:space="preserve">Un cycle BODY ne prouve pas le déclenchement, les partenaires, objets, collisions, inventaire ou états de jeu.</x:t>
        </x:is>
      </x:c>
      <x:c r="W17" s="112" t="inlineStr">
        <x:is>
          <x:t xml:space="preserve">32f2ee8e4fd801e7ca677a54862f2bd0123a2e78d12c015f64b50ab28184c380</x:t>
        </x:is>
      </x:c>
    </x:row>
    <x:row r="18" ht="64" customHeight="1">
      <x:c r="A18" s="112" t="inlineStr">
        <x:is>
          <x:t xml:space="preserve">feral-hunter</x:t>
        </x:is>
      </x:c>
      <x:c r="B18" s="112" t="inlineStr">
        <x:is>
          <x:t xml:space="preserve">M_F006_S2</x:t>
        </x:is>
      </x:c>
      <x:c r="C18" s="112" t="inlineStr">
        <x:is>
          <x:t xml:space="preserve">S2</x:t>
        </x:is>
      </x:c>
      <x:c r="D18" s="112" t="inlineStr">
        <x:is>
          <x:t xml:space="preserve">05_MOVES_PROPOSES</x:t>
        </x:is>
      </x:c>
      <x:c r="E18" s="112" t="inlineStr">
        <x:is>
          <x:t xml:space="preserve">Q10</x:t>
        </x:is>
      </x:c>
      <x:c r="F18" s="112" t="inlineStr">
        <x:is>
          <x:t xml:space="preserve">move</x:t>
        </x:is>
      </x:c>
      <x:c r="G18" s="112" t="inlineStr">
        <x:is>
          <x:t xml:space="preserve">Déploiement du bouclier</x:t>
        </x:is>
      </x:c>
      <x:c r="H18" s="112" t="inlineStr">
        <x:is>
          <x:t xml:space="preserve">BODY_NATIF_ADMIS</x:t>
        </x:is>
      </x:c>
      <x:c r="I18" s="112" t="inlineStr">
        <x:is>
          <x:t xml:space="preserve">CYCLE_DEUX_DIRECTIONS_ADMIS</x:t>
        </x:is>
      </x:c>
      <x:c r="J18" s="112" t="inlineStr">
        <x:is>
          <x:t xml:space="preserve">214+S</x:t>
        </x:is>
      </x:c>
      <x:c r="K18" s="112" t="inlineStr">
        <x:is>
          <x:t xml:space="preserve">CIBLE_SOURCE</x:t>
        </x:is>
      </x:c>
      <x:c r="L18" s="118" t="inlineStr">
        <x:is>
          <x:t xml:space="preserve">OUVERT</x:t>
        </x:is>
      </x:c>
      <x:c r="M18" s="112" t="inlineStr">
        <x:is>
          <x:t xml:space="preserve">SANS_PRESENTATION</x:t>
        </x:is>
      </x:c>
      <x:c r="N18" s="112" t="inlineStr">
        <x:is>
          <x:t xml:space="preserve">F006_ACT_S2</x:t>
        </x:is>
      </x:c>
      <x:c r="O18" s="112" t="inlineStr">
        <x:is>
          <x:t xml:space="preserve">["E_F006_shield"]</x:t>
        </x:is>
      </x:c>
      <x:c r="P18" s="112" t="inlineStr">
        <x:is>
          <x:t xml:space="preserve">feral-workbook-s2-v100</x:t>
        </x:is>
      </x:c>
      <x:c r="Q18" s="112" t="inlineStr">
        <x:is>
          <x:t xml:space="preserve"/>
        </x:is>
      </x:c>
      <x:c r="R18" s="112" t="inlineStr">
        <x:is>
          <x:t xml:space="preserve"/>
        </x:is>
      </x:c>
      <x:c r="S18" s="112" t="inlineStr">
        <x:is>
          <x:t xml:space="preserve"/>
        </x:is>
      </x:c>
      <x:c r="T18" s="112" t="inlineStr">
        <x:is>
          <x:t xml:space="preserve">[]</x:t>
        </x:is>
      </x:c>
      <x:c r="U18" s="112"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V18" s="112" t="inlineStr">
        <x:is>
          <x:t xml:space="preserve">Un cycle BODY ne prouve pas le déclenchement, les partenaires, objets, collisions, inventaire ou états de jeu.</x:t>
        </x:is>
      </x:c>
      <x:c r="W18" s="112" t="inlineStr">
        <x:is>
          <x:t xml:space="preserve">32f2ee8e4fd801e7ca677a54862f2bd0123a2e78d12c015f64b50ab28184c380</x:t>
        </x:is>
      </x:c>
    </x:row>
    <x:row r="19" ht="64" customHeight="1">
      <x:c r="A19" s="112" t="inlineStr">
        <x:is>
          <x:t xml:space="preserve">feral-hunter</x:t>
        </x:is>
      </x:c>
      <x:c r="B19" s="112" t="inlineStr">
        <x:is>
          <x:t xml:space="preserve">M_F006_S3</x:t>
        </x:is>
      </x:c>
      <x:c r="C19" s="112" t="inlineStr">
        <x:is>
          <x:t xml:space="preserve">S3</x:t>
        </x:is>
      </x:c>
      <x:c r="D19" s="112" t="inlineStr">
        <x:is>
          <x:t xml:space="preserve">05_MOVES_PROPOSES</x:t>
        </x:is>
      </x:c>
      <x:c r="E19" s="112" t="inlineStr">
        <x:is>
          <x:t xml:space="preserve">R10</x:t>
        </x:is>
      </x:c>
      <x:c r="F19" s="112" t="inlineStr">
        <x:is>
          <x:t xml:space="preserve">move</x:t>
        </x:is>
      </x:c>
      <x:c r="G19" s="112" t="inlineStr">
        <x:is>
          <x:t xml:space="preserve">Lance scindée</x:t>
        </x:is>
      </x:c>
      <x:c r="H19" s="112" t="inlineStr">
        <x:is>
          <x:t xml:space="preserve">BODY_NATIF_ADMIS</x:t>
        </x:is>
      </x:c>
      <x:c r="I19" s="112" t="inlineStr">
        <x:is>
          <x:t xml:space="preserve">CYCLE_DEUX_DIRECTIONS_ADMIS</x:t>
        </x:is>
      </x:c>
      <x:c r="J19" s="112" t="inlineStr">
        <x:is>
          <x:t xml:space="preserve">623+S</x:t>
        </x:is>
      </x:c>
      <x:c r="K19" s="112" t="inlineStr">
        <x:is>
          <x:t xml:space="preserve">COMMANDE_V105_OPT_IN</x:t>
        </x:is>
      </x:c>
      <x:c r="L19" s="112" t="inlineStr">
        <x:is>
          <x:t xml:space="preserve">CONTACT_V105_PARTIEL</x:t>
        </x:is>
      </x:c>
      <x:c r="M19" s="112" t="inlineStr">
        <x:is>
          <x:t xml:space="preserve">SANS_PRESENTATION</x:t>
        </x:is>
      </x:c>
      <x:c r="N19" s="112" t="inlineStr">
        <x:is>
          <x:t xml:space="preserve">F006_ACT_S3</x:t>
        </x:is>
      </x:c>
      <x:c r="O19" s="112" t="inlineStr">
        <x:is>
          <x:t xml:space="preserve">[]</x:t>
        </x:is>
      </x:c>
      <x:c r="P19" s="112" t="inlineStr">
        <x:is>
          <x:t xml:space="preserve">feral-workbook-s3-v100</x:t>
        </x:is>
      </x:c>
      <x:c r="Q19" s="112" t="inlineStr">
        <x:is>
          <x:t xml:space="preserve">workbook-v105</x:t>
        </x:is>
      </x:c>
      <x:c r="R19" s="112" t="inlineStr">
        <x:is>
          <x:t xml:space="preserve">{"workbookAction":"contact"}</x:t>
        </x:is>
      </x:c>
      <x:c r="S19" s="112" t="inlineStr">
        <x:is>
          <x:t xml:space="preserve">feral-workbook-s3-v100-move-v105-S3</x:t>
        </x:is>
      </x:c>
      <x:c r="T19" s="112"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U19" s="112"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V19" s="112" t="inlineStr">
        <x:is>
          <x:t xml:space="preserve">Timings, dégâts et coût source ; portée, collisions, stuns et pushback adaptés du moteur. Entités, partenaires et autres gestes restent ouverts.</x:t>
        </x:is>
      </x:c>
      <x:c r="W19" s="112" t="inlineStr">
        <x:is>
          <x:t xml:space="preserve">32f2ee8e4fd801e7ca677a54862f2bd0123a2e78d12c015f64b50ab28184c380</x:t>
        </x:is>
      </x:c>
    </x:row>
    <x:row r="20" ht="64" customHeight="1">
      <x:c r="A20" s="112" t="inlineStr">
        <x:is>
          <x:t xml:space="preserve">feral-hunter</x:t>
        </x:is>
      </x:c>
      <x:c r="B20" s="112" t="inlineStr">
        <x:is>
          <x:t xml:space="preserve">M_F006_S4</x:t>
        </x:is>
      </x:c>
      <x:c r="C20" s="112" t="inlineStr">
        <x:is>
          <x:t xml:space="preserve">S4</x:t>
        </x:is>
      </x:c>
      <x:c r="D20" s="112" t="inlineStr">
        <x:is>
          <x:t xml:space="preserve">05_MOVES_PROPOSES</x:t>
        </x:is>
      </x:c>
      <x:c r="E20" s="112" t="inlineStr">
        <x:is>
          <x:t xml:space="preserve">S10</x:t>
        </x:is>
      </x:c>
      <x:c r="F20" s="112" t="inlineStr">
        <x:is>
          <x:t xml:space="preserve">move</x:t>
        </x:is>
      </x:c>
      <x:c r="G20" s="112" t="inlineStr">
        <x:is>
          <x:t xml:space="preserve">Mine d'interdiction</x:t>
        </x:is>
      </x:c>
      <x:c r="H20" s="112" t="inlineStr">
        <x:is>
          <x:t xml:space="preserve">BODY_NATIF_ADMIS</x:t>
        </x:is>
      </x:c>
      <x:c r="I20" s="112" t="inlineStr">
        <x:is>
          <x:t xml:space="preserve">CYCLE_DEUX_DIRECTIONS_ADMIS</x:t>
        </x:is>
      </x:c>
      <x:c r="J20" s="112" t="inlineStr">
        <x:is>
          <x:t xml:space="preserve">22+S</x:t>
        </x:is>
      </x:c>
      <x:c r="K20" s="112" t="inlineStr">
        <x:is>
          <x:t xml:space="preserve">CIBLE_SOURCE</x:t>
        </x:is>
      </x:c>
      <x:c r="L20" s="118" t="inlineStr">
        <x:is>
          <x:t xml:space="preserve">OUVERT</x:t>
        </x:is>
      </x:c>
      <x:c r="M20" s="112" t="inlineStr">
        <x:is>
          <x:t xml:space="preserve">SANS_PRESENTATION</x:t>
        </x:is>
      </x:c>
      <x:c r="N20" s="112" t="inlineStr">
        <x:is>
          <x:t xml:space="preserve">F006_ACT_S4</x:t>
        </x:is>
      </x:c>
      <x:c r="O20" s="112" t="inlineStr">
        <x:is>
          <x:t xml:space="preserve">["E_F006_mine"]</x:t>
        </x:is>
      </x:c>
      <x:c r="P20" s="112" t="inlineStr">
        <x:is>
          <x:t xml:space="preserve">feral-workbook-s4-v100</x:t>
        </x:is>
      </x:c>
      <x:c r="Q20" s="112" t="inlineStr">
        <x:is>
          <x:t xml:space="preserve"/>
        </x:is>
      </x:c>
      <x:c r="R20" s="112" t="inlineStr">
        <x:is>
          <x:t xml:space="preserve"/>
        </x:is>
      </x:c>
      <x:c r="S20" s="112" t="inlineStr">
        <x:is>
          <x:t xml:space="preserve"/>
        </x:is>
      </x:c>
      <x:c r="T20" s="112" t="inlineStr">
        <x:is>
          <x:t xml:space="preserve">[]</x:t>
        </x:is>
      </x:c>
      <x:c r="U20" s="112"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V20" s="112" t="inlineStr">
        <x:is>
          <x:t xml:space="preserve">Un cycle BODY ne prouve pas le déclenchement, les partenaires, objets, collisions, inventaire ou états de jeu.</x:t>
        </x:is>
      </x:c>
      <x:c r="W20" s="112" t="inlineStr">
        <x:is>
          <x:t xml:space="preserve">32f2ee8e4fd801e7ca677a54862f2bd0123a2e78d12c015f64b50ab28184c380</x:t>
        </x:is>
      </x:c>
    </x:row>
    <x:row r="21" ht="64" customHeight="1">
      <x:c r="A21" s="112" t="inlineStr">
        <x:is>
          <x:t xml:space="preserve">feral-hunter</x:t>
        </x:is>
      </x:c>
      <x:c r="B21" s="112" t="inlineStr">
        <x:is>
          <x:t xml:space="preserve">M_F006_SUPER</x:t>
        </x:is>
      </x:c>
      <x:c r="C21" s="112" t="inlineStr">
        <x:is>
          <x:t xml:space="preserve">SUPER</x:t>
        </x:is>
      </x:c>
      <x:c r="D21" s="112" t="inlineStr">
        <x:is>
          <x:t xml:space="preserve">05_MOVES_PROPOSES</x:t>
        </x:is>
      </x:c>
      <x:c r="E21" s="112" t="inlineStr">
        <x:is>
          <x:t xml:space="preserve">T10</x:t>
        </x:is>
      </x:c>
      <x:c r="F21" s="112" t="inlineStr">
        <x:is>
          <x:t xml:space="preserve">move</x:t>
        </x:is>
      </x:c>
      <x:c r="G21" s="112" t="inlineStr">
        <x:is>
          <x:t xml:space="preserve">La signature — Pression et bouclier</x:t>
        </x:is>
      </x:c>
      <x:c r="H21" s="112" t="inlineStr">
        <x:is>
          <x:t xml:space="preserve">BODY_NATIF_ADMIS</x:t>
        </x:is>
      </x:c>
      <x:c r="I21" s="112" t="inlineStr">
        <x:is>
          <x:t xml:space="preserve">CYCLE_DEUX_DIRECTIONS_ADMIS</x:t>
        </x:is>
      </x:c>
      <x:c r="J21" s="112" t="inlineStr">
        <x:is>
          <x:t xml:space="preserve">236236+S</x:t>
        </x:is>
      </x:c>
      <x:c r="K21" s="112" t="inlineStr">
        <x:is>
          <x:t xml:space="preserve">CIBLE_SOURCE</x:t>
        </x:is>
      </x:c>
      <x:c r="L21" s="118" t="inlineStr">
        <x:is>
          <x:t xml:space="preserve">OUVERT</x:t>
        </x:is>
      </x:c>
      <x:c r="M21" s="112" t="inlineStr">
        <x:is>
          <x:t xml:space="preserve">SANS_PRESENTATION</x:t>
        </x:is>
      </x:c>
      <x:c r="N21" s="112" t="inlineStr">
        <x:is>
          <x:t xml:space="preserve">F006_ACT_SUPER</x:t>
        </x:is>
      </x:c>
      <x:c r="O21" s="112" t="inlineStr">
        <x:is>
          <x:t xml:space="preserve">["E_F006_bolt"]</x:t>
        </x:is>
      </x:c>
      <x:c r="P21" s="112" t="inlineStr">
        <x:is>
          <x:t xml:space="preserve">feral-workbook-super-v100</x:t>
        </x:is>
      </x:c>
      <x:c r="Q21" s="112" t="inlineStr">
        <x:is>
          <x:t xml:space="preserve"/>
        </x:is>
      </x:c>
      <x:c r="R21" s="112" t="inlineStr">
        <x:is>
          <x:t xml:space="preserve"/>
        </x:is>
      </x:c>
      <x:c r="S21" s="112" t="inlineStr">
        <x:is>
          <x:t xml:space="preserve"/>
        </x:is>
      </x:c>
      <x:c r="T21" s="112" t="inlineStr">
        <x:is>
          <x:t xml:space="preserve">[]</x:t>
        </x:is>
      </x:c>
      <x:c r="U21" s="112"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V21" s="112" t="inlineStr">
        <x:is>
          <x:t xml:space="preserve">Un cycle BODY ne prouve pas le déclenchement, les partenaires, objets, collisions, inventaire ou états de jeu.</x:t>
        </x:is>
      </x:c>
      <x:c r="W21" s="112" t="inlineStr">
        <x:is>
          <x:t xml:space="preserve">32f2ee8e4fd801e7ca677a54862f2bd0123a2e78d12c015f64b50ab28184c380</x:t>
        </x:is>
      </x:c>
    </x:row>
    <x:row r="22" ht="64" customHeight="1">
      <x:c r="A22" s="112" t="inlineStr">
        <x:is>
          <x:t xml:space="preserve">feral-hunter</x:t>
        </x:is>
      </x:c>
      <x:c r="B22" s="112" t="inlineStr">
        <x:is>
          <x:t xml:space="preserve">M_F006_EQUIP</x:t>
        </x:is>
      </x:c>
      <x:c r="C22" s="112" t="inlineStr">
        <x:is>
          <x:t xml:space="preserve">EQUIP</x:t>
        </x:is>
      </x:c>
      <x:c r="D22" s="112" t="inlineStr">
        <x:is>
          <x:t xml:space="preserve">05_MOVES_PROPOSES</x:t>
        </x:is>
      </x:c>
      <x:c r="E22" s="112" t="inlineStr">
        <x:is>
          <x:t xml:space="preserve">U10</x:t>
        </x:is>
      </x:c>
      <x:c r="F22" s="112" t="inlineStr">
        <x:is>
          <x:t xml:space="preserve">move</x:t>
        </x:is>
      </x:c>
      <x:c r="G22" s="112" t="inlineStr">
        <x:is>
          <x:t xml:space="preserve">Préparer / ranger l'arme</x:t>
        </x:is>
      </x:c>
      <x:c r="H22" s="112" t="inlineStr">
        <x:is>
          <x:t xml:space="preserve">BODY_NATIF_ADMIS</x:t>
        </x:is>
      </x:c>
      <x:c r="I22" s="112" t="inlineStr">
        <x:is>
          <x:t xml:space="preserve">CYCLE_DEUX_DIRECTIONS_ADMIS</x:t>
        </x:is>
      </x:c>
      <x:c r="J22" s="112" t="inlineStr">
        <x:is>
          <x:t xml:space="preserve">S+H</x:t>
        </x:is>
      </x:c>
      <x:c r="K22" s="112" t="inlineStr">
        <x:is>
          <x:t xml:space="preserve">COMMANDE_V105_OPT_IN</x:t>
        </x:is>
      </x:c>
      <x:c r="L22" s="112" t="inlineStr">
        <x:is>
          <x:t xml:space="preserve">GESTE_EQUIPEMENT_SANS_INVENTAIRE</x:t>
        </x:is>
      </x:c>
      <x:c r="M22" s="112" t="inlineStr">
        <x:is>
          <x:t xml:space="preserve">SANS_PRESENTATION</x:t>
        </x:is>
      </x:c>
      <x:c r="N22" s="112" t="inlineStr">
        <x:is>
          <x:t xml:space="preserve">F006_ACT_EQUIP</x:t>
        </x:is>
      </x:c>
      <x:c r="O22" s="112" t="inlineStr">
        <x:is>
          <x:t xml:space="preserve">[]</x:t>
        </x:is>
      </x:c>
      <x:c r="P22" s="112" t="inlineStr">
        <x:is>
          <x:t xml:space="preserve">feral-workbook-equip-v100</x:t>
        </x:is>
      </x:c>
      <x:c r="Q22" s="112" t="inlineStr">
        <x:is>
          <x:t xml:space="preserve">workbook-v105</x:t>
        </x:is>
      </x:c>
      <x:c r="R22" s="112" t="inlineStr">
        <x:is>
          <x:t xml:space="preserve">{"workbookAction":"equipment"}</x:t>
        </x:is>
      </x:c>
      <x:c r="S22" s="112" t="inlineStr">
        <x:is>
          <x:t xml:space="preserve">feral-workbook-equip-v100-move-v105-EQUIP</x:t>
        </x:is>
      </x:c>
      <x:c r="T22" s="112"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U22" s="112"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V22" s="112" t="inlineStr">
        <x:is>
          <x:t xml:space="preserve">Geste sourcé à actif nul ; changement d’inventaire et objets persistants non livrés.</x:t>
        </x:is>
      </x:c>
      <x:c r="W22" s="112" t="inlineStr">
        <x:is>
          <x:t xml:space="preserve">32f2ee8e4fd801e7ca677a54862f2bd0123a2e78d12c015f64b50ab28184c380</x:t>
        </x:is>
      </x:c>
    </x:row>
    <x:row r="23" ht="64" customHeight="1">
      <x:c r="A23" s="112" t="inlineStr">
        <x:is>
          <x:t xml:space="preserve">feral-hunter</x:t>
        </x:is>
      </x:c>
      <x:c r="B23" s="112" t="inlineStr">
        <x:is>
          <x:t xml:space="preserve">CIN_F006_INTRO</x:t>
        </x:is>
      </x:c>
      <x:c r="C23" s="112" t="inlineStr">
        <x:is>
          <x:t xml:space="preserve">INTRO</x:t>
        </x:is>
      </x:c>
      <x:c r="D23" s="112" t="inlineStr">
        <x:is>
          <x:t xml:space="preserve">07_PRESENTATIONS</x:t>
        </x:is>
      </x:c>
      <x:c r="E23" s="112" t="inlineStr">
        <x:is>
          <x:t xml:space="preserve">C10</x:t>
        </x:is>
      </x:c>
      <x:c r="F23" s="112" t="inlineStr">
        <x:is>
          <x:t xml:space="preserve">presentation</x:t>
        </x:is>
      </x:c>
      <x:c r="G23" s="112" t="inlineStr">
        <x:is>
          <x:t xml:space="preserve">Entrée — La visée retournée</x:t>
        </x:is>
      </x:c>
      <x:c r="H23" s="112" t="inlineStr">
        <x:is>
          <x:t xml:space="preserve">BODY_NATIF_ADMIS</x:t>
        </x:is>
      </x:c>
      <x:c r="I23" s="112" t="inlineStr">
        <x:is>
          <x:t xml:space="preserve">CYCLE_DEUX_DIRECTIONS_ADMIS</x:t>
        </x:is>
      </x:c>
      <x:c r="J23" s="112" t="inlineStr">
        <x:is>
          <x:t xml:space="preserve">Avant le premier round ; 3 plans puis retour sans déplacement des collisions.</x:t>
        </x:is>
      </x:c>
      <x:c r="K23" s="112" t="inlineStr">
        <x:is>
          <x:t xml:space="preserve">SANS_COMMANDE_COMBAT</x:t>
        </x:is>
      </x:c>
      <x:c r="L23" s="112" t="inlineStr">
        <x:is>
          <x:t xml:space="preserve">SANS_MECANIQUE_COMBAT</x:t>
        </x:is>
      </x:c>
      <x:c r="M23" s="112" t="inlineStr">
        <x:is>
          <x:t xml:space="preserve">REGISTRE_PRESENTATION_V105</x:t>
        </x:is>
      </x:c>
      <x:c r="N23" s="112" t="inlineStr">
        <x:is>
          <x:t xml:space="preserve">F006_CIN_INTRO</x:t>
        </x:is>
      </x:c>
      <x:c r="O23" s="112" t="inlineStr">
        <x:is>
          <x:t xml:space="preserve">["E_F006_bolt","E_F006_shield","E_F006_mine"]</x:t>
        </x:is>
      </x:c>
      <x:c r="P23" s="112" t="inlineStr">
        <x:is>
          <x:t xml:space="preserve">feral-workbook-intro-v100</x:t>
        </x:is>
      </x:c>
      <x:c r="Q23" s="112" t="inlineStr">
        <x:is>
          <x:t xml:space="preserve"/>
        </x:is>
      </x:c>
      <x:c r="R23" s="112" t="inlineStr">
        <x:is>
          <x:t xml:space="preserve"/>
        </x:is>
      </x:c>
      <x:c r="S23" s="112" t="inlineStr">
        <x:is>
          <x:t xml:space="preserve">feral-workbook-intro-v100-presentation-v105-INTRO</x:t>
        </x:is>
      </x:c>
      <x:c r="T23" s="112" t="inlineStr">
        <x:is>
          <x:t xml:space="preserve">[{"id":"pit.presentation.workbook-v105.intro","facing":"right","frames":6,"durationTicks60":200},{"id":"pit.presentation.workbook-v105.intro","facing":"left","frames":6,"durationTicks60":200}]</x:t>
        </x:is>
      </x:c>
      <x:c r="U23" s="112"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V23" s="112" t="inlineStr">
        <x:is>
          <x:t xml:space="preserve">Raccord natif sans partenaire ; déclenchements et lecture attestés séparément dans ChantiersV105. Aucun finisher ou campagne livré.</x:t>
        </x:is>
      </x:c>
      <x:c r="W23" s="112" t="inlineStr">
        <x:is>
          <x:t xml:space="preserve">32f2ee8e4fd801e7ca677a54862f2bd0123a2e78d12c015f64b50ab28184c380</x:t>
        </x:is>
      </x:c>
    </x:row>
    <x:row r="24" ht="64" customHeight="1">
      <x:c r="A24" s="112" t="inlineStr">
        <x:is>
          <x:t xml:space="preserve">feral-hunter</x:t>
        </x:is>
      </x:c>
      <x:c r="B24" s="112" t="inlineStr">
        <x:is>
          <x:t xml:space="preserve">CIN_F006_VICTOIRE</x:t>
        </x:is>
      </x:c>
      <x:c r="C24" s="112" t="inlineStr">
        <x:is>
          <x:t xml:space="preserve">VICTOIRE</x:t>
        </x:is>
      </x:c>
      <x:c r="D24" s="112" t="inlineStr">
        <x:is>
          <x:t xml:space="preserve">07_PRESENTATIONS</x:t>
        </x:is>
      </x:c>
      <x:c r="E24" s="112" t="inlineStr">
        <x:is>
          <x:t xml:space="preserve">D10</x:t>
        </x:is>
      </x:c>
      <x:c r="F24" s="112" t="inlineStr">
        <x:is>
          <x:t xml:space="preserve">presentation</x:t>
        </x:is>
      </x:c>
      <x:c r="G24" s="112" t="inlineStr">
        <x:is>
          <x:t xml:space="preserve">Garder la preuve</x:t>
        </x:is>
      </x:c>
      <x:c r="H24" s="112" t="inlineStr">
        <x:is>
          <x:t xml:space="preserve">BODY_NATIF_ADMIS</x:t>
        </x:is>
      </x:c>
      <x:c r="I24" s="112" t="inlineStr">
        <x:is>
          <x:t xml:space="preserve">CYCLE_DEUX_DIRECTIONS_ADMIS</x:t>
        </x:is>
      </x:c>
      <x:c r="J24" s="112" t="inlineStr">
        <x:is>
          <x:t xml:space="preserve">Victoire de match ; ne pas déclencher de récompense de campagne depuis un duel libre.</x:t>
        </x:is>
      </x:c>
      <x:c r="K24" s="112" t="inlineStr">
        <x:is>
          <x:t xml:space="preserve">SANS_COMMANDE_COMBAT</x:t>
        </x:is>
      </x:c>
      <x:c r="L24" s="112" t="inlineStr">
        <x:is>
          <x:t xml:space="preserve">SANS_MECANIQUE_COMBAT</x:t>
        </x:is>
      </x:c>
      <x:c r="M24" s="112" t="inlineStr">
        <x:is>
          <x:t xml:space="preserve">REGISTRE_PRESENTATION_V105</x:t>
        </x:is>
      </x:c>
      <x:c r="N24" s="112" t="inlineStr">
        <x:is>
          <x:t xml:space="preserve">F006_CIN_VICTOIRE</x:t>
        </x:is>
      </x:c>
      <x:c r="O24" s="112" t="inlineStr">
        <x:is>
          <x:t xml:space="preserve">["E_F006_bolt","E_F006_shield","E_F006_mine"]</x:t>
        </x:is>
      </x:c>
      <x:c r="P24" s="112" t="inlineStr">
        <x:is>
          <x:t xml:space="preserve">feral-workbook-victoire-v100</x:t>
        </x:is>
      </x:c>
      <x:c r="Q24" s="112" t="inlineStr">
        <x:is>
          <x:t xml:space="preserve"/>
        </x:is>
      </x:c>
      <x:c r="R24" s="112" t="inlineStr">
        <x:is>
          <x:t xml:space="preserve"/>
        </x:is>
      </x:c>
      <x:c r="S24" s="112" t="inlineStr">
        <x:is>
          <x:t xml:space="preserve">feral-workbook-victoire-v100-presentation-v105-VICTOIRE</x:t>
        </x:is>
      </x:c>
      <x:c r="T24" s="112" t="inlineStr">
        <x:is>
          <x:t xml:space="preserve">[{"id":"pit.presentation.workbook-v105.victory","facing":"right","frames":5,"durationTicks60":300},{"id":"pit.presentation.workbook-v105.victory","facing":"left","frames":5,"durationTicks60":300}]</x:t>
        </x:is>
      </x:c>
      <x:c r="U24" s="112"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V24" s="112" t="inlineStr">
        <x:is>
          <x:t xml:space="preserve">Raccord natif sans partenaire ; déclenchements et lecture attestés séparément dans ChantiersV105. Aucun finisher ou campagne livré.</x:t>
        </x:is>
      </x:c>
      <x:c r="W24" s="112" t="inlineStr">
        <x:is>
          <x:t xml:space="preserve">32f2ee8e4fd801e7ca677a54862f2bd0123a2e78d12c015f64b50ab28184c380</x:t>
        </x:is>
      </x:c>
    </x:row>
    <x:row r="25" ht="64" customHeight="1">
      <x:c r="A25" s="112" t="inlineStr">
        <x:is>
          <x:t xml:space="preserve">feral-hunter</x:t>
        </x:is>
      </x:c>
      <x:c r="B25" s="112" t="inlineStr">
        <x:is>
          <x:t xml:space="preserve">CIN_F006_DEFAITE</x:t>
        </x:is>
      </x:c>
      <x:c r="C25" s="112" t="inlineStr">
        <x:is>
          <x:t xml:space="preserve">DEFAITE</x:t>
        </x:is>
      </x:c>
      <x:c r="D25" s="112" t="inlineStr">
        <x:is>
          <x:t xml:space="preserve">07_PRESENTATIONS</x:t>
        </x:is>
      </x:c>
      <x:c r="E25" s="112" t="inlineStr">
        <x:is>
          <x:t xml:space="preserve">E10</x:t>
        </x:is>
      </x:c>
      <x:c r="F25" s="112" t="inlineStr">
        <x:is>
          <x:t xml:space="preserve">presentation</x:t>
        </x:is>
      </x:c>
      <x:c r="G25" s="112" t="inlineStr">
        <x:is>
          <x:t xml:space="preserve">La garde cède</x:t>
        </x:is>
      </x:c>
      <x:c r="H25" s="112" t="inlineStr">
        <x:is>
          <x:t xml:space="preserve">BODY_NATIF_ADMIS</x:t>
        </x:is>
      </x:c>
      <x:c r="I25" s="112" t="inlineStr">
        <x:is>
          <x:t xml:space="preserve">CYCLE_DEUX_DIRECTIONS_ADMIS</x:t>
        </x:is>
      </x:c>
      <x:c r="J25" s="112" t="inlineStr">
        <x:is>
          <x:t xml:space="preserve">Après KO ; toutes les entités offensives sont coupées avant la scène.</x:t>
        </x:is>
      </x:c>
      <x:c r="K25" s="112" t="inlineStr">
        <x:is>
          <x:t xml:space="preserve">SANS_COMMANDE_COMBAT</x:t>
        </x:is>
      </x:c>
      <x:c r="L25" s="112" t="inlineStr">
        <x:is>
          <x:t xml:space="preserve">SANS_MECANIQUE_COMBAT</x:t>
        </x:is>
      </x:c>
      <x:c r="M25" s="112" t="inlineStr">
        <x:is>
          <x:t xml:space="preserve">REGISTRE_PRESENTATION_V105</x:t>
        </x:is>
      </x:c>
      <x:c r="N25" s="112" t="inlineStr">
        <x:is>
          <x:t xml:space="preserve">F006_CIN_DEFAITE</x:t>
        </x:is>
      </x:c>
      <x:c r="O25" s="112" t="inlineStr">
        <x:is>
          <x:t xml:space="preserve">["E_F006_bolt","E_F006_shield","E_F006_mine"]</x:t>
        </x:is>
      </x:c>
      <x:c r="P25" s="112" t="inlineStr">
        <x:is>
          <x:t xml:space="preserve">feral-workbook-defaite-v100</x:t>
        </x:is>
      </x:c>
      <x:c r="Q25" s="112" t="inlineStr">
        <x:is>
          <x:t xml:space="preserve"/>
        </x:is>
      </x:c>
      <x:c r="R25" s="112" t="inlineStr">
        <x:is>
          <x:t xml:space="preserve"/>
        </x:is>
      </x:c>
      <x:c r="S25" s="112" t="inlineStr">
        <x:is>
          <x:t xml:space="preserve">feral-workbook-defaite-v100-presentation-v105-DEFAITE</x:t>
        </x:is>
      </x:c>
      <x:c r="T25" s="112" t="inlineStr">
        <x:is>
          <x:t xml:space="preserve">[{"id":"pit.presentation.workbook-v105.defeat","facing":"right","frames":6,"durationTicks60":300},{"id":"pit.presentation.workbook-v105.defeat","facing":"left","frames":6,"durationTicks60":300}]</x:t>
        </x:is>
      </x:c>
      <x:c r="U25" s="112"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V25" s="112" t="inlineStr">
        <x:is>
          <x:t xml:space="preserve">Raccord natif sans partenaire ; déclenchements et lecture attestés séparément dans ChantiersV105. Aucun finisher ou campagne livré.</x:t>
        </x:is>
      </x:c>
      <x:c r="W25" s="112" t="inlineStr">
        <x:is>
          <x:t xml:space="preserve">32f2ee8e4fd801e7ca677a54862f2bd0123a2e78d12c015f64b50ab28184c380</x:t>
        </x:is>
      </x:c>
    </x:row>
    <x:row r="26" ht="64" customHeight="1">
      <x:c r="A26" s="112" t="inlineStr">
        <x:is>
          <x:t xml:space="preserve">feral-hunter</x:t>
        </x:is>
      </x:c>
      <x:c r="B26" s="112" t="inlineStr">
        <x:is>
          <x:t xml:space="preserve">CIN_F006_TAUNT_1</x:t>
        </x:is>
      </x:c>
      <x:c r="C26" s="112" t="inlineStr">
        <x:is>
          <x:t xml:space="preserve">TAUNT_1</x:t>
        </x:is>
      </x:c>
      <x:c r="D26" s="112" t="inlineStr">
        <x:is>
          <x:t xml:space="preserve">07_PRESENTATIONS</x:t>
        </x:is>
      </x:c>
      <x:c r="E26" s="112" t="inlineStr">
        <x:is>
          <x:t xml:space="preserve">F10</x:t>
        </x:is>
      </x:c>
      <x:c r="F26" s="112" t="inlineStr">
        <x:is>
          <x:t xml:space="preserve">presentation</x:t>
        </x:is>
      </x:c>
      <x:c r="G26" s="112" t="inlineStr">
        <x:is>
          <x:t xml:space="preserve">Le défi</x:t>
        </x:is>
      </x:c>
      <x:c r="H26" s="112" t="inlineStr">
        <x:is>
          <x:t xml:space="preserve">BODY_NATIF_ADMIS</x:t>
        </x:is>
      </x:c>
      <x:c r="I26" s="112" t="inlineStr">
        <x:is>
          <x:t xml:space="preserve">CYCLE_DEUX_DIRECTIONS_ADMIS</x:t>
        </x:is>
      </x:c>
      <x:c r="J26" s="112" t="inlineStr">
        <x:is>
          <x:t xml:space="preserve">En garde neutre ; interrompable ; aucune invulnérabilité ni bonus caché.</x:t>
        </x:is>
      </x:c>
      <x:c r="K26" s="112" t="inlineStr">
        <x:is>
          <x:t xml:space="preserve">SANS_COMMANDE_COMBAT</x:t>
        </x:is>
      </x:c>
      <x:c r="L26" s="112" t="inlineStr">
        <x:is>
          <x:t xml:space="preserve">SANS_MECANIQUE_COMBAT</x:t>
        </x:is>
      </x:c>
      <x:c r="M26" s="112" t="inlineStr">
        <x:is>
          <x:t xml:space="preserve">REGISTRE_PRESENTATION_V105</x:t>
        </x:is>
      </x:c>
      <x:c r="N26" s="112" t="inlineStr">
        <x:is>
          <x:t xml:space="preserve">F006_CIN_TAUNT_1</x:t>
        </x:is>
      </x:c>
      <x:c r="O26" s="112" t="inlineStr">
        <x:is>
          <x:t xml:space="preserve">["E_F006_bolt","E_F006_shield","E_F006_mine"]</x:t>
        </x:is>
      </x:c>
      <x:c r="P26" s="112" t="inlineStr">
        <x:is>
          <x:t xml:space="preserve">feral-workbook-taunt-1-v100</x:t>
        </x:is>
      </x:c>
      <x:c r="Q26" s="112" t="inlineStr">
        <x:is>
          <x:t xml:space="preserve"/>
        </x:is>
      </x:c>
      <x:c r="R26" s="112" t="inlineStr">
        <x:is>
          <x:t xml:space="preserve"/>
        </x:is>
      </x:c>
      <x:c r="S26" s="112" t="inlineStr">
        <x:is>
          <x:t xml:space="preserve">feral-workbook-taunt-1-v100-presentation-v105-TAUNT_1</x:t>
        </x:is>
      </x:c>
      <x:c r="T26" s="112" t="inlineStr">
        <x:is>
          <x:t xml:space="preserve">[{"id":"pit.presentation.workbook-v105.taunt.1","facing":"right","frames":6,"durationTicks60":60},{"id":"pit.presentation.workbook-v105.taunt.1","facing":"left","frames":6,"durationTicks60":60}]</x:t>
        </x:is>
      </x:c>
      <x:c r="U26" s="112"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V26" s="112" t="inlineStr">
        <x:is>
          <x:t xml:space="preserve">Raccord natif sans partenaire ; déclenchements et lecture attestés séparément dans ChantiersV105. Aucun finisher ou campagne livré.</x:t>
        </x:is>
      </x:c>
      <x:c r="W26" s="112" t="inlineStr">
        <x:is>
          <x:t xml:space="preserve">32f2ee8e4fd801e7ca677a54862f2bd0123a2e78d12c015f64b50ab28184c380</x:t>
        </x:is>
      </x:c>
    </x:row>
    <x:row r="27" ht="64" customHeight="1">
      <x:c r="A27" s="112" t="inlineStr">
        <x:is>
          <x:t xml:space="preserve">feral-hunter</x:t>
        </x:is>
      </x:c>
      <x:c r="B27" s="112" t="inlineStr">
        <x:is>
          <x:t xml:space="preserve">CIN_F006_TAUNT_2</x:t>
        </x:is>
      </x:c>
      <x:c r="C27" s="112" t="inlineStr">
        <x:is>
          <x:t xml:space="preserve">TAUNT_2</x:t>
        </x:is>
      </x:c>
      <x:c r="D27" s="112" t="inlineStr">
        <x:is>
          <x:t xml:space="preserve">07_PRESENTATIONS</x:t>
        </x:is>
      </x:c>
      <x:c r="E27" s="112" t="inlineStr">
        <x:is>
          <x:t xml:space="preserve">G10</x:t>
        </x:is>
      </x:c>
      <x:c r="F27" s="112" t="inlineStr">
        <x:is>
          <x:t xml:space="preserve">presentation</x:t>
        </x:is>
      </x:c>
      <x:c r="G27" s="112" t="inlineStr">
        <x:is>
          <x:t xml:space="preserve">Vérifier l'arme</x:t>
        </x:is>
      </x:c>
      <x:c r="H27" s="112" t="inlineStr">
        <x:is>
          <x:t xml:space="preserve">BODY_NATIF_ADMIS</x:t>
        </x:is>
      </x:c>
      <x:c r="I27" s="112" t="inlineStr">
        <x:is>
          <x:t xml:space="preserve">CYCLE_DEUX_DIRECTIONS_ADMIS</x:t>
        </x:is>
      </x:c>
      <x:c r="J27" s="112" t="inlineStr">
        <x:is>
          <x:t xml:space="preserve">Variation seulement ; aucune arme nouvelle ne peut apparaître pour le taunt.</x:t>
        </x:is>
      </x:c>
      <x:c r="K27" s="112" t="inlineStr">
        <x:is>
          <x:t xml:space="preserve">SANS_COMMANDE_COMBAT</x:t>
        </x:is>
      </x:c>
      <x:c r="L27" s="112" t="inlineStr">
        <x:is>
          <x:t xml:space="preserve">SANS_MECANIQUE_COMBAT</x:t>
        </x:is>
      </x:c>
      <x:c r="M27" s="112" t="inlineStr">
        <x:is>
          <x:t xml:space="preserve">REGISTRE_PRESENTATION_V105</x:t>
        </x:is>
      </x:c>
      <x:c r="N27" s="112" t="inlineStr">
        <x:is>
          <x:t xml:space="preserve">F006_CIN_TAUNT_2</x:t>
        </x:is>
      </x:c>
      <x:c r="O27" s="112" t="inlineStr">
        <x:is>
          <x:t xml:space="preserve">["E_F006_bolt","E_F006_shield","E_F006_mine"]</x:t>
        </x:is>
      </x:c>
      <x:c r="P27" s="112" t="inlineStr">
        <x:is>
          <x:t xml:space="preserve">feral-workbook-taunt-2-v100</x:t>
        </x:is>
      </x:c>
      <x:c r="Q27" s="112" t="inlineStr">
        <x:is>
          <x:t xml:space="preserve"/>
        </x:is>
      </x:c>
      <x:c r="R27" s="112" t="inlineStr">
        <x:is>
          <x:t xml:space="preserve"/>
        </x:is>
      </x:c>
      <x:c r="S27" s="112" t="inlineStr">
        <x:is>
          <x:t xml:space="preserve">feral-workbook-taunt-2-v100-presentation-v105-TAUNT_2</x:t>
        </x:is>
      </x:c>
      <x:c r="T27" s="112" t="inlineStr">
        <x:is>
          <x:t xml:space="preserve">[{"id":"pit.presentation.workbook-v105.taunt.2","facing":"right","frames":6,"durationTicks60":60},{"id":"pit.presentation.workbook-v105.taunt.2","facing":"left","frames":6,"durationTicks60":60}]</x:t>
        </x:is>
      </x:c>
      <x:c r="U27" s="112"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V27" s="112" t="inlineStr">
        <x:is>
          <x:t xml:space="preserve">Raccord natif sans partenaire ; déclenchements et lecture attestés séparément dans ChantiersV105. Aucun finisher ou campagne livré.</x:t>
        </x:is>
      </x:c>
      <x:c r="W27" s="112" t="inlineStr">
        <x:is>
          <x:t xml:space="preserve">32f2ee8e4fd801e7ca677a54862f2bd0123a2e78d12c015f64b50ab28184c380</x:t>
        </x:is>
      </x:c>
    </x:row>
    <x:row r="28" ht="64" customHeight="1">
      <x:c r="A28" s="112" t="inlineStr">
        <x:is>
          <x:t xml:space="preserve">feral-hunter</x:t>
        </x:is>
      </x:c>
      <x:c r="B28" s="112" t="inlineStr">
        <x:is>
          <x:t xml:space="preserve">CIN_F006_FATALITE_1</x:t>
        </x:is>
      </x:c>
      <x:c r="C28" s="112" t="inlineStr">
        <x:is>
          <x:t xml:space="preserve">FATALITE_1</x:t>
        </x:is>
      </x:c>
      <x:c r="D28" s="112" t="inlineStr">
        <x:is>
          <x:t xml:space="preserve">07_PRESENTATIONS</x:t>
        </x:is>
      </x:c>
      <x:c r="E28" s="112" t="inlineStr">
        <x:is>
          <x:t xml:space="preserve">H10</x:t>
        </x:is>
      </x:c>
      <x:c r="F28" s="112" t="inlineStr">
        <x:is>
          <x:t xml:space="preserve">presentation</x:t>
        </x:is>
      </x:c>
      <x:c r="G28" s="112" t="inlineStr">
        <x:is>
          <x:t xml:space="preserve">À portée de lame</x:t>
        </x:is>
      </x:c>
      <x:c r="H28" s="112" t="inlineStr">
        <x:is>
          <x:t xml:space="preserve">BODY_NATIF_ADMIS</x:t>
        </x:is>
      </x:c>
      <x:c r="I28" s="112" t="inlineStr">
        <x:is>
          <x:t xml:space="preserve">CYCLE_DEUX_DIRECTIONS_ADMIS</x:t>
        </x:is>
      </x:c>
      <x:c r="J28" s="112" t="inlineStr">
        <x:is>
          <x:t xml:space="preserve">Seulement après victoire finale, contre une menace hostile adulte ; interdite en entraînement, entre alliés ou sur un civil désarmé.</x:t>
        </x:is>
      </x:c>
      <x:c r="K28" s="112" t="inlineStr">
        <x:is>
          <x:t xml:space="preserve">SANS_COMMANDE_COMBAT</x:t>
        </x:is>
      </x:c>
      <x:c r="L28" s="112" t="inlineStr">
        <x:is>
          <x:t xml:space="preserve">SANS_MECANIQUE_COMBAT</x:t>
        </x:is>
      </x:c>
      <x:c r="M28" s="112" t="inlineStr">
        <x:is>
          <x:t xml:space="preserve">ETUDE_INDEPENDANTE</x:t>
        </x:is>
      </x:c>
      <x:c r="N28" s="112" t="inlineStr">
        <x:is>
          <x:t xml:space="preserve">F006_CIN_FATALITE_1</x:t>
        </x:is>
      </x:c>
      <x:c r="O28" s="112" t="inlineStr">
        <x:is>
          <x:t xml:space="preserve">["E_F006_bolt","E_F006_shield","E_F006_mine"]</x:t>
        </x:is>
      </x:c>
      <x:c r="P28" s="112" t="inlineStr">
        <x:is>
          <x:t xml:space="preserve">feral-workbook-fatalite-1-v100</x:t>
        </x:is>
      </x:c>
      <x:c r="Q28" s="112" t="inlineStr">
        <x:is>
          <x:t xml:space="preserve"/>
        </x:is>
      </x:c>
      <x:c r="R28" s="112" t="inlineStr">
        <x:is>
          <x:t xml:space="preserve"/>
        </x:is>
      </x:c>
      <x:c r="S28" s="112" t="inlineStr">
        <x:is>
          <x:t xml:space="preserve"/>
        </x:is>
      </x:c>
      <x:c r="T28" s="112" t="inlineStr">
        <x:is>
          <x:t xml:space="preserve">[]</x:t>
        </x:is>
      </x:c>
      <x:c r="U28" s="112"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V28" s="112" t="inlineStr">
        <x:is>
          <x:t xml:space="preserve">Un cycle BODY ne prouve pas le déclenchement, les partenaires, objets, collisions, inventaire ou états de jeu.</x:t>
        </x:is>
      </x:c>
      <x:c r="W28" s="112" t="inlineStr">
        <x:is>
          <x:t xml:space="preserve">32f2ee8e4fd801e7ca677a54862f2bd0123a2e78d12c015f64b50ab28184c380</x:t>
        </x:is>
      </x:c>
    </x:row>
    <x:row r="29" ht="64" customHeight="1">
      <x:c r="A29" s="112" t="inlineStr">
        <x:is>
          <x:t xml:space="preserve">feral-hunter</x:t>
        </x:is>
      </x:c>
      <x:c r="B29" s="112" t="inlineStr">
        <x:is>
          <x:t xml:space="preserve">CIN_F006_FATALITE_2</x:t>
        </x:is>
      </x:c>
      <x:c r="C29" s="112" t="inlineStr">
        <x:is>
          <x:t xml:space="preserve">FATALITE_2</x:t>
        </x:is>
      </x:c>
      <x:c r="D29" s="112" t="inlineStr">
        <x:is>
          <x:t xml:space="preserve">07_PRESENTATIONS</x:t>
        </x:is>
      </x:c>
      <x:c r="E29" s="112" t="inlineStr">
        <x:is>
          <x:t xml:space="preserve">I10</x:t>
        </x:is>
      </x:c>
      <x:c r="F29" s="112" t="inlineStr">
        <x:is>
          <x:t xml:space="preserve">presentation</x:t>
        </x:is>
      </x:c>
      <x:c r="G29" s="112" t="inlineStr">
        <x:is>
          <x:t xml:space="preserve">Autre issue — À portée de lame</x:t>
        </x:is>
      </x:c>
      <x:c r="H29" s="112" t="inlineStr">
        <x:is>
          <x:t xml:space="preserve">BODY_NATIF_ADMIS</x:t>
        </x:is>
      </x:c>
      <x:c r="I29" s="112" t="inlineStr">
        <x:is>
          <x:t xml:space="preserve">CYCLE_DEUX_DIRECTIONS_ADMIS</x:t>
        </x:is>
      </x:c>
      <x:c r="J29" s="112" t="inlineStr">
        <x:is>
          <x:t xml:space="preserve">Seulement après victoire finale, contre une menace hostile adulte ; interdite en entraînement, entre alliés ou sur un civil désarmé. Variante validée seulement si l'arme correspondante est portée.</x:t>
        </x:is>
      </x:c>
      <x:c r="K29" s="112" t="inlineStr">
        <x:is>
          <x:t xml:space="preserve">SANS_COMMANDE_COMBAT</x:t>
        </x:is>
      </x:c>
      <x:c r="L29" s="112" t="inlineStr">
        <x:is>
          <x:t xml:space="preserve">SANS_MECANIQUE_COMBAT</x:t>
        </x:is>
      </x:c>
      <x:c r="M29" s="112" t="inlineStr">
        <x:is>
          <x:t xml:space="preserve">ETUDE_INDEPENDANTE</x:t>
        </x:is>
      </x:c>
      <x:c r="N29" s="112" t="inlineStr">
        <x:is>
          <x:t xml:space="preserve">F006_CIN_FATALITE_2</x:t>
        </x:is>
      </x:c>
      <x:c r="O29" s="112" t="inlineStr">
        <x:is>
          <x:t xml:space="preserve">["E_F006_bolt","E_F006_shield","E_F006_mine"]</x:t>
        </x:is>
      </x:c>
      <x:c r="P29" s="112" t="inlineStr">
        <x:is>
          <x:t xml:space="preserve">feral-workbook-fatalite-2-v100</x:t>
        </x:is>
      </x:c>
      <x:c r="Q29" s="112" t="inlineStr">
        <x:is>
          <x:t xml:space="preserve"/>
        </x:is>
      </x:c>
      <x:c r="R29" s="112" t="inlineStr">
        <x:is>
          <x:t xml:space="preserve"/>
        </x:is>
      </x:c>
      <x:c r="S29" s="112" t="inlineStr">
        <x:is>
          <x:t xml:space="preserve"/>
        </x:is>
      </x:c>
      <x:c r="T29" s="112" t="inlineStr">
        <x:is>
          <x:t xml:space="preserve">[]</x:t>
        </x:is>
      </x:c>
      <x:c r="U29" s="112"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V29" s="112" t="inlineStr">
        <x:is>
          <x:t xml:space="preserve">Un cycle BODY ne prouve pas le déclenchement, les partenaires, objets, collisions, inventaire ou états de jeu.</x:t>
        </x:is>
      </x:c>
      <x:c r="W29" s="112" t="inlineStr">
        <x:is>
          <x:t xml:space="preserve">32f2ee8e4fd801e7ca677a54862f2bd0123a2e78d12c015f64b50ab28184c380</x:t>
        </x:is>
      </x:c>
    </x:row>
    <x:row r="30" ht="64" customHeight="1">
      <x:c r="A30" s="112" t="inlineStr">
        <x:is>
          <x:t xml:space="preserve">feral-hunter</x:t>
        </x:is>
      </x:c>
      <x:c r="B30" s="112" t="inlineStr">
        <x:is>
          <x:t xml:space="preserve">CIN_F006_CLEMENCE</x:t>
        </x:is>
      </x:c>
      <x:c r="C30" s="112" t="inlineStr">
        <x:is>
          <x:t xml:space="preserve">CLEMENCE</x:t>
        </x:is>
      </x:c>
      <x:c r="D30" s="112" t="inlineStr">
        <x:is>
          <x:t xml:space="preserve">07_PRESENTATIONS</x:t>
        </x:is>
      </x:c>
      <x:c r="E30" s="112" t="inlineStr">
        <x:is>
          <x:t xml:space="preserve">J10</x:t>
        </x:is>
      </x:c>
      <x:c r="F30" s="112" t="inlineStr">
        <x:is>
          <x:t xml:space="preserve">presentation</x:t>
        </x:is>
      </x:c>
      <x:c r="G30" s="112" t="inlineStr">
        <x:is>
          <x:t xml:space="preserve">Le duel suffit</x:t>
        </x:is>
      </x:c>
      <x:c r="H30" s="112" t="inlineStr">
        <x:is>
          <x:t xml:space="preserve">BODY_NATIF_ADMIS</x:t>
        </x:is>
      </x:c>
      <x:c r="I30" s="112" t="inlineStr">
        <x:is>
          <x:t xml:space="preserve">CYCLE_DEUX_DIRECTIONS_ADMIS</x:t>
        </x:is>
      </x:c>
      <x:c r="J30" s="112" t="inlineStr">
        <x:is>
          <x:t xml:space="preserve">Version d'entraînement / allié / option violence réduite ; même durée de sortie.</x:t>
        </x:is>
      </x:c>
      <x:c r="K30" s="112" t="inlineStr">
        <x:is>
          <x:t xml:space="preserve">SANS_COMMANDE_COMBAT</x:t>
        </x:is>
      </x:c>
      <x:c r="L30" s="112" t="inlineStr">
        <x:is>
          <x:t xml:space="preserve">SANS_MECANIQUE_COMBAT</x:t>
        </x:is>
      </x:c>
      <x:c r="M30" s="112" t="inlineStr">
        <x:is>
          <x:t xml:space="preserve">ETUDE_INDEPENDANTE</x:t>
        </x:is>
      </x:c>
      <x:c r="N30" s="112" t="inlineStr">
        <x:is>
          <x:t xml:space="preserve">F006_CIN_CLEMENCE</x:t>
        </x:is>
      </x:c>
      <x:c r="O30" s="112" t="inlineStr">
        <x:is>
          <x:t xml:space="preserve">["E_F006_bolt","E_F006_shield","E_F006_mine"]</x:t>
        </x:is>
      </x:c>
      <x:c r="P30" s="112" t="inlineStr">
        <x:is>
          <x:t xml:space="preserve">feral-workbook-clemence-v100</x:t>
        </x:is>
      </x:c>
      <x:c r="Q30" s="112" t="inlineStr">
        <x:is>
          <x:t xml:space="preserve"/>
        </x:is>
      </x:c>
      <x:c r="R30" s="112" t="inlineStr">
        <x:is>
          <x:t xml:space="preserve"/>
        </x:is>
      </x:c>
      <x:c r="S30" s="112" t="inlineStr">
        <x:is>
          <x:t xml:space="preserve"/>
        </x:is>
      </x:c>
      <x:c r="T30" s="112" t="inlineStr">
        <x:is>
          <x:t xml:space="preserve">[]</x:t>
        </x:is>
      </x:c>
      <x:c r="U30" s="112"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V30" s="112" t="inlineStr">
        <x:is>
          <x:t xml:space="preserve">Un cycle BODY ne prouve pas le déclenchement, les partenaires, objets, collisions, inventaire ou états de jeu.</x:t>
        </x:is>
      </x:c>
      <x:c r="W30" s="112" t="inlineStr">
        <x:is>
          <x:t xml:space="preserve">32f2ee8e4fd801e7ca677a54862f2bd0123a2e78d12c015f64b50ab28184c380</x:t>
        </x:is>
      </x:c>
    </x:row>
    <x:row r="31" ht="64" customHeight="1">
      <x:c r="A31" s="112" t="inlineStr">
        <x:is>
          <x:t xml:space="preserve">scar</x:t>
        </x:is>
      </x:c>
      <x:c r="B31" s="112" t="inlineStr">
        <x:is>
          <x:t xml:space="preserve">M_F003_5L</x:t>
        </x:is>
      </x:c>
      <x:c r="C31" s="112" t="inlineStr">
        <x:is>
          <x:t xml:space="preserve">5L</x:t>
        </x:is>
      </x:c>
      <x:c r="D31" s="112" t="inlineStr">
        <x:is>
          <x:t xml:space="preserve">05_MOVES_PROPOSES</x:t>
        </x:is>
      </x:c>
      <x:c r="E31" s="112" t="inlineStr">
        <x:is>
          <x:t xml:space="preserve">D7</x:t>
        </x:is>
      </x:c>
      <x:c r="F31" s="112" t="inlineStr">
        <x:is>
          <x:t xml:space="preserve">move</x:t>
        </x:is>
      </x:c>
      <x:c r="G31" s="112" t="inlineStr">
        <x:is>
          <x:t xml:space="preserve">Jab de contrôle</x:t>
        </x:is>
      </x:c>
      <x:c r="H31" s="112" t="inlineStr">
        <x:is>
          <x:t xml:space="preserve">BODY_NATIF_ADMIS</x:t>
        </x:is>
      </x:c>
      <x:c r="I31" s="112" t="inlineStr">
        <x:is>
          <x:t xml:space="preserve">CYCLE_DEUX_DIRECTIONS_ADMIS</x:t>
        </x:is>
      </x:c>
      <x:c r="J31" s="112" t="inlineStr">
        <x:is>
          <x:t xml:space="preserve">L</x:t>
        </x:is>
      </x:c>
      <x:c r="K31" s="112" t="inlineStr">
        <x:is>
          <x:t xml:space="preserve">RECETTE_V104_OPT_IN</x:t>
        </x:is>
      </x:c>
      <x:c r="L31" s="112" t="inlineStr">
        <x:is>
          <x:t xml:space="preserve">NORMALE_V104_PARTIELLE</x:t>
        </x:is>
      </x:c>
      <x:c r="M31" s="112" t="inlineStr">
        <x:is>
          <x:t xml:space="preserve">SANS_PRESENTATION</x:t>
        </x:is>
      </x:c>
      <x:c r="N31" s="112" t="inlineStr">
        <x:is>
          <x:t xml:space="preserve">F003_ACT_5L</x:t>
        </x:is>
      </x:c>
      <x:c r="O31" s="112" t="inlineStr">
        <x:is>
          <x:t xml:space="preserve">[]</x:t>
        </x:is>
      </x:c>
      <x:c r="P31" s="112" t="inlineStr">
        <x:is>
          <x:t xml:space="preserve">scar-workbook-5L-v100</x:t>
        </x:is>
      </x:c>
      <x:c r="Q31" s="112" t="inlineStr">
        <x:is>
          <x:t xml:space="preserve">workbook-v104</x:t>
        </x:is>
      </x:c>
      <x:c r="R31" s="112" t="inlineStr">
        <x:is>
          <x:t xml:space="preserve"/>
        </x:is>
      </x:c>
      <x:c r="S31" s="112" t="inlineStr">
        <x:is>
          <x:t xml:space="preserve"/>
        </x:is>
      </x:c>
      <x:c r="T31" s="112" t="inlineStr">
        <x:is>
          <x:t xml:space="preserve">[]</x:t>
        </x:is>
      </x:c>
      <x:c r="U31" s="112"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V31" s="112" t="inlineStr">
        <x:is>
          <x:t xml:space="preserve">Portée, stuns, pushback et combos hérités ; validation V104 historique, pas une nouvelle validation V105.</x:t>
        </x:is>
      </x:c>
      <x:c r="W31" s="112" t="inlineStr">
        <x:is>
          <x:t xml:space="preserve">32f2ee8e4fd801e7ca677a54862f2bd0123a2e78d12c015f64b50ab28184c380</x:t>
        </x:is>
      </x:c>
    </x:row>
    <x:row r="32" ht="64" customHeight="1">
      <x:c r="A32" s="112" t="inlineStr">
        <x:is>
          <x:t xml:space="preserve">scar</x:t>
        </x:is>
      </x:c>
      <x:c r="B32" s="112" t="inlineStr">
        <x:is>
          <x:t xml:space="preserve">M_F003_5M</x:t>
        </x:is>
      </x:c>
      <x:c r="C32" s="112" t="inlineStr">
        <x:is>
          <x:t xml:space="preserve">5M</x:t>
        </x:is>
      </x:c>
      <x:c r="D32" s="112" t="inlineStr">
        <x:is>
          <x:t xml:space="preserve">05_MOVES_PROPOSES</x:t>
        </x:is>
      </x:c>
      <x:c r="E32" s="112" t="inlineStr">
        <x:is>
          <x:t xml:space="preserve">E7</x:t>
        </x:is>
      </x:c>
      <x:c r="F32" s="112" t="inlineStr">
        <x:is>
          <x:t xml:space="preserve">move</x:t>
        </x:is>
      </x:c>
      <x:c r="G32" s="112" t="inlineStr">
        <x:is>
          <x:t xml:space="preserve">Revers d'ouverture</x:t>
        </x:is>
      </x:c>
      <x:c r="H32" s="112" t="inlineStr">
        <x:is>
          <x:t xml:space="preserve">BODY_NATIF_ADMIS</x:t>
        </x:is>
      </x:c>
      <x:c r="I32" s="112" t="inlineStr">
        <x:is>
          <x:t xml:space="preserve">CYCLE_DEUX_DIRECTIONS_ADMIS</x:t>
        </x:is>
      </x:c>
      <x:c r="J32" s="112" t="inlineStr">
        <x:is>
          <x:t xml:space="preserve">M</x:t>
        </x:is>
      </x:c>
      <x:c r="K32" s="112" t="inlineStr">
        <x:is>
          <x:t xml:space="preserve">RECETTE_V104_OPT_IN</x:t>
        </x:is>
      </x:c>
      <x:c r="L32" s="112" t="inlineStr">
        <x:is>
          <x:t xml:space="preserve">NORMALE_V104_PARTIELLE</x:t>
        </x:is>
      </x:c>
      <x:c r="M32" s="112" t="inlineStr">
        <x:is>
          <x:t xml:space="preserve">SANS_PRESENTATION</x:t>
        </x:is>
      </x:c>
      <x:c r="N32" s="112" t="inlineStr">
        <x:is>
          <x:t xml:space="preserve">F003_ACT_5M</x:t>
        </x:is>
      </x:c>
      <x:c r="O32" s="112" t="inlineStr">
        <x:is>
          <x:t xml:space="preserve">[]</x:t>
        </x:is>
      </x:c>
      <x:c r="P32" s="112" t="inlineStr">
        <x:is>
          <x:t xml:space="preserve">scar-workbook-5m-v100</x:t>
        </x:is>
      </x:c>
      <x:c r="Q32" s="112" t="inlineStr">
        <x:is>
          <x:t xml:space="preserve">workbook-v104</x:t>
        </x:is>
      </x:c>
      <x:c r="R32" s="112" t="inlineStr">
        <x:is>
          <x:t xml:space="preserve"/>
        </x:is>
      </x:c>
      <x:c r="S32" s="112" t="inlineStr">
        <x:is>
          <x:t xml:space="preserve"/>
        </x:is>
      </x:c>
      <x:c r="T32" s="112" t="inlineStr">
        <x:is>
          <x:t xml:space="preserve">[]</x:t>
        </x:is>
      </x:c>
      <x:c r="U32" s="112"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V32" s="112" t="inlineStr">
        <x:is>
          <x:t xml:space="preserve">Portée, stuns, pushback et combos hérités ; validation V104 historique, pas une nouvelle validation V105.</x:t>
        </x:is>
      </x:c>
      <x:c r="W32" s="112" t="inlineStr">
        <x:is>
          <x:t xml:space="preserve">32f2ee8e4fd801e7ca677a54862f2bd0123a2e78d12c015f64b50ab28184c380</x:t>
        </x:is>
      </x:c>
    </x:row>
    <x:row r="33" ht="64" customHeight="1">
      <x:c r="A33" s="112" t="inlineStr">
        <x:is>
          <x:t xml:space="preserve">scar</x:t>
        </x:is>
      </x:c>
      <x:c r="B33" s="112" t="inlineStr">
        <x:is>
          <x:t xml:space="preserve">M_F003_5H</x:t>
        </x:is>
      </x:c>
      <x:c r="C33" s="112" t="inlineStr">
        <x:is>
          <x:t xml:space="preserve">5H</x:t>
        </x:is>
      </x:c>
      <x:c r="D33" s="112" t="inlineStr">
        <x:is>
          <x:t xml:space="preserve">05_MOVES_PROPOSES</x:t>
        </x:is>
      </x:c>
      <x:c r="E33" s="112" t="inlineStr">
        <x:is>
          <x:t xml:space="preserve">F7</x:t>
        </x:is>
      </x:c>
      <x:c r="F33" s="112" t="inlineStr">
        <x:is>
          <x:t xml:space="preserve">move</x:t>
        </x:is>
      </x:c>
      <x:c r="G33" s="112" t="inlineStr">
        <x:is>
          <x:t xml:space="preserve">Frappe d'engagement</x:t>
        </x:is>
      </x:c>
      <x:c r="H33" s="112" t="inlineStr">
        <x:is>
          <x:t xml:space="preserve">BODY_NATIF_ADMIS</x:t>
        </x:is>
      </x:c>
      <x:c r="I33" s="112" t="inlineStr">
        <x:is>
          <x:t xml:space="preserve">CYCLE_DEUX_DIRECTIONS_ADMIS</x:t>
        </x:is>
      </x:c>
      <x:c r="J33" s="112" t="inlineStr">
        <x:is>
          <x:t xml:space="preserve">H</x:t>
        </x:is>
      </x:c>
      <x:c r="K33" s="112" t="inlineStr">
        <x:is>
          <x:t xml:space="preserve">RECETTE_V104_OPT_IN</x:t>
        </x:is>
      </x:c>
      <x:c r="L33" s="112" t="inlineStr">
        <x:is>
          <x:t xml:space="preserve">NORMALE_V104_PARTIELLE</x:t>
        </x:is>
      </x:c>
      <x:c r="M33" s="112" t="inlineStr">
        <x:is>
          <x:t xml:space="preserve">SANS_PRESENTATION</x:t>
        </x:is>
      </x:c>
      <x:c r="N33" s="112" t="inlineStr">
        <x:is>
          <x:t xml:space="preserve">F003_ACT_5H</x:t>
        </x:is>
      </x:c>
      <x:c r="O33" s="112" t="inlineStr">
        <x:is>
          <x:t xml:space="preserve">[]</x:t>
        </x:is>
      </x:c>
      <x:c r="P33" s="112" t="inlineStr">
        <x:is>
          <x:t xml:space="preserve">scar-workbook-5h-v100</x:t>
        </x:is>
      </x:c>
      <x:c r="Q33" s="112" t="inlineStr">
        <x:is>
          <x:t xml:space="preserve">workbook-v104</x:t>
        </x:is>
      </x:c>
      <x:c r="R33" s="112" t="inlineStr">
        <x:is>
          <x:t xml:space="preserve"/>
        </x:is>
      </x:c>
      <x:c r="S33" s="112" t="inlineStr">
        <x:is>
          <x:t xml:space="preserve"/>
        </x:is>
      </x:c>
      <x:c r="T33" s="112" t="inlineStr">
        <x:is>
          <x:t xml:space="preserve">[]</x:t>
        </x:is>
      </x:c>
      <x:c r="U33" s="112"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V33" s="112" t="inlineStr">
        <x:is>
          <x:t xml:space="preserve">Portée, stuns, pushback et combos hérités ; validation V104 historique, pas une nouvelle validation V105.</x:t>
        </x:is>
      </x:c>
      <x:c r="W33" s="112" t="inlineStr">
        <x:is>
          <x:t xml:space="preserve">32f2ee8e4fd801e7ca677a54862f2bd0123a2e78d12c015f64b50ab28184c380</x:t>
        </x:is>
      </x:c>
    </x:row>
    <x:row r="34" ht="64" customHeight="1">
      <x:c r="A34" s="112" t="inlineStr">
        <x:is>
          <x:t xml:space="preserve">scar</x:t>
        </x:is>
      </x:c>
      <x:c r="B34" s="112" t="inlineStr">
        <x:is>
          <x:t xml:space="preserve">M_F003_2L</x:t>
        </x:is>
      </x:c>
      <x:c r="C34" s="112" t="inlineStr">
        <x:is>
          <x:t xml:space="preserve">2L</x:t>
        </x:is>
      </x:c>
      <x:c r="D34" s="112" t="inlineStr">
        <x:is>
          <x:t xml:space="preserve">05_MOVES_PROPOSES</x:t>
        </x:is>
      </x:c>
      <x:c r="E34" s="112" t="inlineStr">
        <x:is>
          <x:t xml:space="preserve">G7</x:t>
        </x:is>
      </x:c>
      <x:c r="F34" s="112" t="inlineStr">
        <x:is>
          <x:t xml:space="preserve">move</x:t>
        </x:is>
      </x:c>
      <x:c r="G34" s="112" t="inlineStr">
        <x:is>
          <x:t xml:space="preserve">Arrêt de cheville</x:t>
        </x:is>
      </x:c>
      <x:c r="H34" s="112" t="inlineStr">
        <x:is>
          <x:t xml:space="preserve">BODY_NATIF_ADMIS</x:t>
        </x:is>
      </x:c>
      <x:c r="I34" s="112" t="inlineStr">
        <x:is>
          <x:t xml:space="preserve">CYCLE_DEUX_DIRECTIONS_ADMIS</x:t>
        </x:is>
      </x:c>
      <x:c r="J34" s="112" t="inlineStr">
        <x:is>
          <x:t xml:space="preserve">2+L</x:t>
        </x:is>
      </x:c>
      <x:c r="K34" s="112" t="inlineStr">
        <x:is>
          <x:t xml:space="preserve">RECETTE_V104_OPT_IN</x:t>
        </x:is>
      </x:c>
      <x:c r="L34" s="112" t="inlineStr">
        <x:is>
          <x:t xml:space="preserve">NORMALE_V104_PARTIELLE</x:t>
        </x:is>
      </x:c>
      <x:c r="M34" s="112" t="inlineStr">
        <x:is>
          <x:t xml:space="preserve">SANS_PRESENTATION</x:t>
        </x:is>
      </x:c>
      <x:c r="N34" s="112" t="inlineStr">
        <x:is>
          <x:t xml:space="preserve">F003_ACT_2L</x:t>
        </x:is>
      </x:c>
      <x:c r="O34" s="112" t="inlineStr">
        <x:is>
          <x:t xml:space="preserve">[]</x:t>
        </x:is>
      </x:c>
      <x:c r="P34" s="112" t="inlineStr">
        <x:is>
          <x:t xml:space="preserve">scar-workbook-2L-v100</x:t>
        </x:is>
      </x:c>
      <x:c r="Q34" s="112" t="inlineStr">
        <x:is>
          <x:t xml:space="preserve">workbook-v104</x:t>
        </x:is>
      </x:c>
      <x:c r="R34" s="112" t="inlineStr">
        <x:is>
          <x:t xml:space="preserve"/>
        </x:is>
      </x:c>
      <x:c r="S34" s="112" t="inlineStr">
        <x:is>
          <x:t xml:space="preserve"/>
        </x:is>
      </x:c>
      <x:c r="T34" s="112" t="inlineStr">
        <x:is>
          <x:t xml:space="preserve">[]</x:t>
        </x:is>
      </x:c>
      <x:c r="U34" s="112"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V34" s="112" t="inlineStr">
        <x:is>
          <x:t xml:space="preserve">Portée, stuns, pushback et combos hérités ; validation V104 historique, pas une nouvelle validation V105.</x:t>
        </x:is>
      </x:c>
      <x:c r="W34" s="112" t="inlineStr">
        <x:is>
          <x:t xml:space="preserve">32f2ee8e4fd801e7ca677a54862f2bd0123a2e78d12c015f64b50ab28184c380</x:t>
        </x:is>
      </x:c>
    </x:row>
    <x:row r="35" ht="64" customHeight="1">
      <x:c r="A35" s="112" t="inlineStr">
        <x:is>
          <x:t xml:space="preserve">scar</x:t>
        </x:is>
      </x:c>
      <x:c r="B35" s="112" t="inlineStr">
        <x:is>
          <x:t xml:space="preserve">M_F003_2M</x:t>
        </x:is>
      </x:c>
      <x:c r="C35" s="112" t="inlineStr">
        <x:is>
          <x:t xml:space="preserve">2M</x:t>
        </x:is>
      </x:c>
      <x:c r="D35" s="112" t="inlineStr">
        <x:is>
          <x:t xml:space="preserve">05_MOVES_PROPOSES</x:t>
        </x:is>
      </x:c>
      <x:c r="E35" s="112" t="inlineStr">
        <x:is>
          <x:t xml:space="preserve">H7</x:t>
        </x:is>
      </x:c>
      <x:c r="F35" s="112" t="inlineStr">
        <x:is>
          <x:t xml:space="preserve">move</x:t>
        </x:is>
      </x:c>
      <x:c r="G35" s="112" t="inlineStr">
        <x:is>
          <x:t xml:space="preserve">Balayage de contrôle</x:t>
        </x:is>
      </x:c>
      <x:c r="H35" s="112" t="inlineStr">
        <x:is>
          <x:t xml:space="preserve">BODY_NATIF_ADMIS</x:t>
        </x:is>
      </x:c>
      <x:c r="I35" s="112" t="inlineStr">
        <x:is>
          <x:t xml:space="preserve">CYCLE_DEUX_DIRECTIONS_ADMIS</x:t>
        </x:is>
      </x:c>
      <x:c r="J35" s="112" t="inlineStr">
        <x:is>
          <x:t xml:space="preserve">2+M</x:t>
        </x:is>
      </x:c>
      <x:c r="K35" s="112" t="inlineStr">
        <x:is>
          <x:t xml:space="preserve">RECETTE_V104_OPT_IN</x:t>
        </x:is>
      </x:c>
      <x:c r="L35" s="112" t="inlineStr">
        <x:is>
          <x:t xml:space="preserve">NORMALE_V104_PARTIELLE</x:t>
        </x:is>
      </x:c>
      <x:c r="M35" s="112" t="inlineStr">
        <x:is>
          <x:t xml:space="preserve">SANS_PRESENTATION</x:t>
        </x:is>
      </x:c>
      <x:c r="N35" s="112" t="inlineStr">
        <x:is>
          <x:t xml:space="preserve">F003_ACT_2M</x:t>
        </x:is>
      </x:c>
      <x:c r="O35" s="112" t="inlineStr">
        <x:is>
          <x:t xml:space="preserve">[]</x:t>
        </x:is>
      </x:c>
      <x:c r="P35" s="112" t="inlineStr">
        <x:is>
          <x:t xml:space="preserve">scar-workbook-2m-v100</x:t>
        </x:is>
      </x:c>
      <x:c r="Q35" s="112" t="inlineStr">
        <x:is>
          <x:t xml:space="preserve">workbook-v104</x:t>
        </x:is>
      </x:c>
      <x:c r="R35" s="112" t="inlineStr">
        <x:is>
          <x:t xml:space="preserve"/>
        </x:is>
      </x:c>
      <x:c r="S35" s="112" t="inlineStr">
        <x:is>
          <x:t xml:space="preserve"/>
        </x:is>
      </x:c>
      <x:c r="T35" s="112" t="inlineStr">
        <x:is>
          <x:t xml:space="preserve">[]</x:t>
        </x:is>
      </x:c>
      <x:c r="U35" s="112"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V35" s="112" t="inlineStr">
        <x:is>
          <x:t xml:space="preserve">Portée, stuns, pushback et combos hérités ; validation V104 historique, pas une nouvelle validation V105.</x:t>
        </x:is>
      </x:c>
      <x:c r="W35" s="112" t="inlineStr">
        <x:is>
          <x:t xml:space="preserve">32f2ee8e4fd801e7ca677a54862f2bd0123a2e78d12c015f64b50ab28184c380</x:t>
        </x:is>
      </x:c>
    </x:row>
    <x:row r="36" ht="64" customHeight="1">
      <x:c r="A36" s="112" t="inlineStr">
        <x:is>
          <x:t xml:space="preserve">scar</x:t>
        </x:is>
      </x:c>
      <x:c r="B36" s="112" t="inlineStr">
        <x:is>
          <x:t xml:space="preserve">M_F003_2H</x:t>
        </x:is>
      </x:c>
      <x:c r="C36" s="112" t="inlineStr">
        <x:is>
          <x:t xml:space="preserve">2H</x:t>
        </x:is>
      </x:c>
      <x:c r="D36" s="112" t="inlineStr">
        <x:is>
          <x:t xml:space="preserve">05_MOVES_PROPOSES</x:t>
        </x:is>
      </x:c>
      <x:c r="E36" s="112" t="inlineStr">
        <x:is>
          <x:t xml:space="preserve">I7</x:t>
        </x:is>
      </x:c>
      <x:c r="F36" s="112" t="inlineStr">
        <x:is>
          <x:t xml:space="preserve">move</x:t>
        </x:is>
      </x:c>
      <x:c r="G36" s="112" t="inlineStr">
        <x:is>
          <x:t xml:space="preserve">Interception montante</x:t>
        </x:is>
      </x:c>
      <x:c r="H36" s="112" t="inlineStr">
        <x:is>
          <x:t xml:space="preserve">BODY_NATIF_ADMIS</x:t>
        </x:is>
      </x:c>
      <x:c r="I36" s="112" t="inlineStr">
        <x:is>
          <x:t xml:space="preserve">CYCLE_DEUX_DIRECTIONS_ADMIS</x:t>
        </x:is>
      </x:c>
      <x:c r="J36" s="112" t="inlineStr">
        <x:is>
          <x:t xml:space="preserve">2+H</x:t>
        </x:is>
      </x:c>
      <x:c r="K36" s="112" t="inlineStr">
        <x:is>
          <x:t xml:space="preserve">RECETTE_V104_OPT_IN</x:t>
        </x:is>
      </x:c>
      <x:c r="L36" s="112" t="inlineStr">
        <x:is>
          <x:t xml:space="preserve">NORMALE_V104_PARTIELLE</x:t>
        </x:is>
      </x:c>
      <x:c r="M36" s="112" t="inlineStr">
        <x:is>
          <x:t xml:space="preserve">SANS_PRESENTATION</x:t>
        </x:is>
      </x:c>
      <x:c r="N36" s="112" t="inlineStr">
        <x:is>
          <x:t xml:space="preserve">F003_ACT_2H</x:t>
        </x:is>
      </x:c>
      <x:c r="O36" s="112" t="inlineStr">
        <x:is>
          <x:t xml:space="preserve">[]</x:t>
        </x:is>
      </x:c>
      <x:c r="P36" s="112" t="inlineStr">
        <x:is>
          <x:t xml:space="preserve">scar-workbook-2h-v100</x:t>
        </x:is>
      </x:c>
      <x:c r="Q36" s="112" t="inlineStr">
        <x:is>
          <x:t xml:space="preserve">workbook-v104</x:t>
        </x:is>
      </x:c>
      <x:c r="R36" s="112" t="inlineStr">
        <x:is>
          <x:t xml:space="preserve"/>
        </x:is>
      </x:c>
      <x:c r="S36" s="112" t="inlineStr">
        <x:is>
          <x:t xml:space="preserve"/>
        </x:is>
      </x:c>
      <x:c r="T36" s="112" t="inlineStr">
        <x:is>
          <x:t xml:space="preserve">[]</x:t>
        </x:is>
      </x:c>
      <x:c r="U36" s="112"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V36" s="112" t="inlineStr">
        <x:is>
          <x:t xml:space="preserve">Portée, stuns, pushback et combos hérités ; validation V104 historique, pas une nouvelle validation V105.</x:t>
        </x:is>
      </x:c>
      <x:c r="W36" s="112" t="inlineStr">
        <x:is>
          <x:t xml:space="preserve">32f2ee8e4fd801e7ca677a54862f2bd0123a2e78d12c015f64b50ab28184c380</x:t>
        </x:is>
      </x:c>
    </x:row>
    <x:row r="37" ht="64" customHeight="1">
      <x:c r="A37" s="112" t="inlineStr">
        <x:is>
          <x:t xml:space="preserve">scar</x:t>
        </x:is>
      </x:c>
      <x:c r="B37" s="112" t="inlineStr">
        <x:is>
          <x:t xml:space="preserve">M_F003_jL</x:t>
        </x:is>
      </x:c>
      <x:c r="C37" s="112" t="inlineStr">
        <x:is>
          <x:t xml:space="preserve">jL</x:t>
        </x:is>
      </x:c>
      <x:c r="D37" s="112" t="inlineStr">
        <x:is>
          <x:t xml:space="preserve">05_MOVES_PROPOSES</x:t>
        </x:is>
      </x:c>
      <x:c r="E37" s="112" t="inlineStr">
        <x:is>
          <x:t xml:space="preserve">J7</x:t>
        </x:is>
      </x:c>
      <x:c r="F37" s="112" t="inlineStr">
        <x:is>
          <x:t xml:space="preserve">move</x:t>
        </x:is>
      </x:c>
      <x:c r="G37" s="112" t="inlineStr">
        <x:is>
          <x:t xml:space="preserve">Contact aérien court</x:t>
        </x:is>
      </x:c>
      <x:c r="H37" s="112" t="inlineStr">
        <x:is>
          <x:t xml:space="preserve">BODY_NATIF_ADMIS</x:t>
        </x:is>
      </x:c>
      <x:c r="I37" s="112" t="inlineStr">
        <x:is>
          <x:t xml:space="preserve">CYCLE_DEUX_DIRECTIONS_ADMIS</x:t>
        </x:is>
      </x:c>
      <x:c r="J37" s="112" t="inlineStr">
        <x:is>
          <x:t xml:space="preserve">Air+L</x:t>
        </x:is>
      </x:c>
      <x:c r="K37" s="112" t="inlineStr">
        <x:is>
          <x:t xml:space="preserve">RECETTE_V104_OPT_IN</x:t>
        </x:is>
      </x:c>
      <x:c r="L37" s="112" t="inlineStr">
        <x:is>
          <x:t xml:space="preserve">NORMALE_V104_PARTIELLE</x:t>
        </x:is>
      </x:c>
      <x:c r="M37" s="112" t="inlineStr">
        <x:is>
          <x:t xml:space="preserve">SANS_PRESENTATION</x:t>
        </x:is>
      </x:c>
      <x:c r="N37" s="112" t="inlineStr">
        <x:is>
          <x:t xml:space="preserve">F003_ACT_jL</x:t>
        </x:is>
      </x:c>
      <x:c r="O37" s="112" t="inlineStr">
        <x:is>
          <x:t xml:space="preserve">[]</x:t>
        </x:is>
      </x:c>
      <x:c r="P37" s="112" t="inlineStr">
        <x:is>
          <x:t xml:space="preserve">scar-workbook-jl-v100</x:t>
        </x:is>
      </x:c>
      <x:c r="Q37" s="112" t="inlineStr">
        <x:is>
          <x:t xml:space="preserve">workbook-v104</x:t>
        </x:is>
      </x:c>
      <x:c r="R37" s="112" t="inlineStr">
        <x:is>
          <x:t xml:space="preserve"/>
        </x:is>
      </x:c>
      <x:c r="S37" s="112" t="inlineStr">
        <x:is>
          <x:t xml:space="preserve"/>
        </x:is>
      </x:c>
      <x:c r="T37" s="112" t="inlineStr">
        <x:is>
          <x:t xml:space="preserve">[]</x:t>
        </x:is>
      </x:c>
      <x:c r="U37" s="112"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V37" s="112" t="inlineStr">
        <x:is>
          <x:t xml:space="preserve">Portée, stuns, pushback et combos hérités ; validation V104 historique, pas une nouvelle validation V105.</x:t>
        </x:is>
      </x:c>
      <x:c r="W37" s="112" t="inlineStr">
        <x:is>
          <x:t xml:space="preserve">32f2ee8e4fd801e7ca677a54862f2bd0123a2e78d12c015f64b50ab28184c380</x:t>
        </x:is>
      </x:c>
    </x:row>
    <x:row r="38" ht="64" customHeight="1">
      <x:c r="A38" s="112" t="inlineStr">
        <x:is>
          <x:t xml:space="preserve">scar</x:t>
        </x:is>
      </x:c>
      <x:c r="B38" s="112" t="inlineStr">
        <x:is>
          <x:t xml:space="preserve">M_F003_jM</x:t>
        </x:is>
      </x:c>
      <x:c r="C38" s="112" t="inlineStr">
        <x:is>
          <x:t xml:space="preserve">jM</x:t>
        </x:is>
      </x:c>
      <x:c r="D38" s="112" t="inlineStr">
        <x:is>
          <x:t xml:space="preserve">05_MOVES_PROPOSES</x:t>
        </x:is>
      </x:c>
      <x:c r="E38" s="112" t="inlineStr">
        <x:is>
          <x:t xml:space="preserve">K7</x:t>
        </x:is>
      </x:c>
      <x:c r="F38" s="112" t="inlineStr">
        <x:is>
          <x:t xml:space="preserve">move</x:t>
        </x:is>
      </x:c>
      <x:c r="G38" s="112" t="inlineStr">
        <x:is>
          <x:t xml:space="preserve">Coupe aérienne</x:t>
        </x:is>
      </x:c>
      <x:c r="H38" s="112" t="inlineStr">
        <x:is>
          <x:t xml:space="preserve">BODY_NATIF_ADMIS</x:t>
        </x:is>
      </x:c>
      <x:c r="I38" s="112" t="inlineStr">
        <x:is>
          <x:t xml:space="preserve">CYCLE_DEUX_DIRECTIONS_ADMIS</x:t>
        </x:is>
      </x:c>
      <x:c r="J38" s="112" t="inlineStr">
        <x:is>
          <x:t xml:space="preserve">Air+M</x:t>
        </x:is>
      </x:c>
      <x:c r="K38" s="112" t="inlineStr">
        <x:is>
          <x:t xml:space="preserve">RECETTE_V104_OPT_IN</x:t>
        </x:is>
      </x:c>
      <x:c r="L38" s="112" t="inlineStr">
        <x:is>
          <x:t xml:space="preserve">NORMALE_V104_PARTIELLE</x:t>
        </x:is>
      </x:c>
      <x:c r="M38" s="112" t="inlineStr">
        <x:is>
          <x:t xml:space="preserve">SANS_PRESENTATION</x:t>
        </x:is>
      </x:c>
      <x:c r="N38" s="112" t="inlineStr">
        <x:is>
          <x:t xml:space="preserve">F003_ACT_jM</x:t>
        </x:is>
      </x:c>
      <x:c r="O38" s="112" t="inlineStr">
        <x:is>
          <x:t xml:space="preserve">[]</x:t>
        </x:is>
      </x:c>
      <x:c r="P38" s="112" t="inlineStr">
        <x:is>
          <x:t xml:space="preserve">scar-workbook-jm-v100</x:t>
        </x:is>
      </x:c>
      <x:c r="Q38" s="112" t="inlineStr">
        <x:is>
          <x:t xml:space="preserve">workbook-v104</x:t>
        </x:is>
      </x:c>
      <x:c r="R38" s="112" t="inlineStr">
        <x:is>
          <x:t xml:space="preserve"/>
        </x:is>
      </x:c>
      <x:c r="S38" s="112" t="inlineStr">
        <x:is>
          <x:t xml:space="preserve"/>
        </x:is>
      </x:c>
      <x:c r="T38" s="112" t="inlineStr">
        <x:is>
          <x:t xml:space="preserve">[]</x:t>
        </x:is>
      </x:c>
      <x:c r="U38" s="112"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V38" s="112" t="inlineStr">
        <x:is>
          <x:t xml:space="preserve">Portée, stuns, pushback et combos hérités ; validation V104 historique, pas une nouvelle validation V105.</x:t>
        </x:is>
      </x:c>
      <x:c r="W38" s="112" t="inlineStr">
        <x:is>
          <x:t xml:space="preserve">32f2ee8e4fd801e7ca677a54862f2bd0123a2e78d12c015f64b50ab28184c380</x:t>
        </x:is>
      </x:c>
    </x:row>
    <x:row r="39" ht="64" customHeight="1">
      <x:c r="A39" s="112" t="inlineStr">
        <x:is>
          <x:t xml:space="preserve">scar</x:t>
        </x:is>
      </x:c>
      <x:c r="B39" s="112" t="inlineStr">
        <x:is>
          <x:t xml:space="preserve">M_F003_jH</x:t>
        </x:is>
      </x:c>
      <x:c r="C39" s="112" t="inlineStr">
        <x:is>
          <x:t xml:space="preserve">jH</x:t>
        </x:is>
      </x:c>
      <x:c r="D39" s="112" t="inlineStr">
        <x:is>
          <x:t xml:space="preserve">05_MOVES_PROPOSES</x:t>
        </x:is>
      </x:c>
      <x:c r="E39" s="112" t="inlineStr">
        <x:is>
          <x:t xml:space="preserve">L7</x:t>
        </x:is>
      </x:c>
      <x:c r="F39" s="112" t="inlineStr">
        <x:is>
          <x:t xml:space="preserve">move</x:t>
        </x:is>
      </x:c>
      <x:c r="G39" s="112" t="inlineStr">
        <x:is>
          <x:t xml:space="preserve">Descente engagée</x:t>
        </x:is>
      </x:c>
      <x:c r="H39" s="112" t="inlineStr">
        <x:is>
          <x:t xml:space="preserve">BODY_NATIF_ADMIS</x:t>
        </x:is>
      </x:c>
      <x:c r="I39" s="112" t="inlineStr">
        <x:is>
          <x:t xml:space="preserve">CYCLE_DEUX_DIRECTIONS_ADMIS</x:t>
        </x:is>
      </x:c>
      <x:c r="J39" s="112" t="inlineStr">
        <x:is>
          <x:t xml:space="preserve">Air+H</x:t>
        </x:is>
      </x:c>
      <x:c r="K39" s="112" t="inlineStr">
        <x:is>
          <x:t xml:space="preserve">RECETTE_V104_OPT_IN</x:t>
        </x:is>
      </x:c>
      <x:c r="L39" s="112" t="inlineStr">
        <x:is>
          <x:t xml:space="preserve">NORMALE_V104_PARTIELLE</x:t>
        </x:is>
      </x:c>
      <x:c r="M39" s="112" t="inlineStr">
        <x:is>
          <x:t xml:space="preserve">SANS_PRESENTATION</x:t>
        </x:is>
      </x:c>
      <x:c r="N39" s="112" t="inlineStr">
        <x:is>
          <x:t xml:space="preserve">F003_ACT_jH</x:t>
        </x:is>
      </x:c>
      <x:c r="O39" s="112" t="inlineStr">
        <x:is>
          <x:t xml:space="preserve">[]</x:t>
        </x:is>
      </x:c>
      <x:c r="P39" s="112" t="inlineStr">
        <x:is>
          <x:t xml:space="preserve">scar-workbook-jh-v100</x:t>
        </x:is>
      </x:c>
      <x:c r="Q39" s="112" t="inlineStr">
        <x:is>
          <x:t xml:space="preserve">workbook-v104</x:t>
        </x:is>
      </x:c>
      <x:c r="R39" s="112" t="inlineStr">
        <x:is>
          <x:t xml:space="preserve"/>
        </x:is>
      </x:c>
      <x:c r="S39" s="112" t="inlineStr">
        <x:is>
          <x:t xml:space="preserve"/>
        </x:is>
      </x:c>
      <x:c r="T39" s="112" t="inlineStr">
        <x:is>
          <x:t xml:space="preserve">[]</x:t>
        </x:is>
      </x:c>
      <x:c r="U39" s="112"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V39" s="112" t="inlineStr">
        <x:is>
          <x:t xml:space="preserve">Portée, stuns, pushback et combos hérités ; validation V104 historique, pas une nouvelle validation V105.</x:t>
        </x:is>
      </x:c>
      <x:c r="W39" s="112" t="inlineStr">
        <x:is>
          <x:t xml:space="preserve">32f2ee8e4fd801e7ca677a54862f2bd0123a2e78d12c015f64b50ab28184c380</x:t>
        </x:is>
      </x:c>
    </x:row>
    <x:row r="40" ht="64" customHeight="1">
      <x:c r="A40" s="112" t="inlineStr">
        <x:is>
          <x:t xml:space="preserve">scar</x:t>
        </x:is>
      </x:c>
      <x:c r="B40" s="112" t="inlineStr">
        <x:is>
          <x:t xml:space="preserve">M_F003_TH_F</x:t>
        </x:is>
      </x:c>
      <x:c r="C40" s="112" t="inlineStr">
        <x:is>
          <x:t xml:space="preserve">TH_F</x:t>
        </x:is>
      </x:c>
      <x:c r="D40" s="112" t="inlineStr">
        <x:is>
          <x:t xml:space="preserve">05_MOVES_PROPOSES</x:t>
        </x:is>
      </x:c>
      <x:c r="E40" s="112" t="inlineStr">
        <x:is>
          <x:t xml:space="preserve">M7</x:t>
        </x:is>
      </x:c>
      <x:c r="F40" s="112" t="inlineStr">
        <x:is>
          <x:t xml:space="preserve">move</x:t>
        </x:is>
      </x:c>
      <x:c r="G40" s="112" t="inlineStr">
        <x:is>
          <x:t xml:space="preserve">Projection avant</x:t>
        </x:is>
      </x:c>
      <x:c r="H40" s="112" t="inlineStr">
        <x:is>
          <x:t xml:space="preserve">BODY_NATIF_ADMIS</x:t>
        </x:is>
      </x:c>
      <x:c r="I40" s="112" t="inlineStr">
        <x:is>
          <x:t xml:space="preserve">CYCLE_DEUX_DIRECTIONS_ADMIS</x:t>
        </x:is>
      </x:c>
      <x:c r="J40" s="112" t="inlineStr">
        <x:is>
          <x:t xml:space="preserve">L+M</x:t>
        </x:is>
      </x:c>
      <x:c r="K40" s="112" t="inlineStr">
        <x:is>
          <x:t xml:space="preserve">CIBLE_SOURCE</x:t>
        </x:is>
      </x:c>
      <x:c r="L40" s="118" t="inlineStr">
        <x:is>
          <x:t xml:space="preserve">OUVERT</x:t>
        </x:is>
      </x:c>
      <x:c r="M40" s="112" t="inlineStr">
        <x:is>
          <x:t xml:space="preserve">SANS_PRESENTATION</x:t>
        </x:is>
      </x:c>
      <x:c r="N40" s="112" t="inlineStr">
        <x:is>
          <x:t xml:space="preserve">F003_ACT_TH_F</x:t>
        </x:is>
      </x:c>
      <x:c r="O40" s="112" t="inlineStr">
        <x:is>
          <x:t xml:space="preserve">[]</x:t>
        </x:is>
      </x:c>
      <x:c r="P40" s="112" t="inlineStr">
        <x:is>
          <x:t xml:space="preserve">scar-workbook-th_f-v100</x:t>
        </x:is>
      </x:c>
      <x:c r="Q40" s="112" t="inlineStr">
        <x:is>
          <x:t xml:space="preserve"/>
        </x:is>
      </x:c>
      <x:c r="R40" s="112" t="inlineStr">
        <x:is>
          <x:t xml:space="preserve"/>
        </x:is>
      </x:c>
      <x:c r="S40" s="112" t="inlineStr">
        <x:is>
          <x:t xml:space="preserve"/>
        </x:is>
      </x:c>
      <x:c r="T40" s="112" t="inlineStr">
        <x:is>
          <x:t xml:space="preserve">[]</x:t>
        </x:is>
      </x:c>
      <x:c r="U40" s="112"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V40" s="112" t="inlineStr">
        <x:is>
          <x:t xml:space="preserve">Un cycle BODY ne prouve pas le déclenchement, les partenaires, objets, collisions, inventaire ou états de jeu.</x:t>
        </x:is>
      </x:c>
      <x:c r="W40" s="112" t="inlineStr">
        <x:is>
          <x:t xml:space="preserve">32f2ee8e4fd801e7ca677a54862f2bd0123a2e78d12c015f64b50ab28184c380</x:t>
        </x:is>
      </x:c>
    </x:row>
    <x:row r="41" ht="64" customHeight="1">
      <x:c r="A41" s="112" t="inlineStr">
        <x:is>
          <x:t xml:space="preserve">scar</x:t>
        </x:is>
      </x:c>
      <x:c r="B41" s="112" t="inlineStr">
        <x:is>
          <x:t xml:space="preserve">M_F003_TH_B</x:t>
        </x:is>
      </x:c>
      <x:c r="C41" s="112" t="inlineStr">
        <x:is>
          <x:t xml:space="preserve">TH_B</x:t>
        </x:is>
      </x:c>
      <x:c r="D41" s="112" t="inlineStr">
        <x:is>
          <x:t xml:space="preserve">05_MOVES_PROPOSES</x:t>
        </x:is>
      </x:c>
      <x:c r="E41" s="112" t="inlineStr">
        <x:is>
          <x:t xml:space="preserve">N7</x:t>
        </x:is>
      </x:c>
      <x:c r="F41" s="112" t="inlineStr">
        <x:is>
          <x:t xml:space="preserve">move</x:t>
        </x:is>
      </x:c>
      <x:c r="G41" s="112" t="inlineStr">
        <x:is>
          <x:t xml:space="preserve">Projection arrière</x:t>
        </x:is>
      </x:c>
      <x:c r="H41" s="112" t="inlineStr">
        <x:is>
          <x:t xml:space="preserve">BODY_NATIF_ADMIS</x:t>
        </x:is>
      </x:c>
      <x:c r="I41" s="112" t="inlineStr">
        <x:is>
          <x:t xml:space="preserve">CYCLE_DEUX_DIRECTIONS_ADMIS</x:t>
        </x:is>
      </x:c>
      <x:c r="J41" s="112" t="inlineStr">
        <x:is>
          <x:t xml:space="preserve">4+L+M</x:t>
        </x:is>
      </x:c>
      <x:c r="K41" s="112" t="inlineStr">
        <x:is>
          <x:t xml:space="preserve">CIBLE_SOURCE</x:t>
        </x:is>
      </x:c>
      <x:c r="L41" s="118" t="inlineStr">
        <x:is>
          <x:t xml:space="preserve">OUVERT</x:t>
        </x:is>
      </x:c>
      <x:c r="M41" s="112" t="inlineStr">
        <x:is>
          <x:t xml:space="preserve">SANS_PRESENTATION</x:t>
        </x:is>
      </x:c>
      <x:c r="N41" s="112" t="inlineStr">
        <x:is>
          <x:t xml:space="preserve">F003_ACT_TH_B</x:t>
        </x:is>
      </x:c>
      <x:c r="O41" s="112" t="inlineStr">
        <x:is>
          <x:t xml:space="preserve">[]</x:t>
        </x:is>
      </x:c>
      <x:c r="P41" s="112" t="inlineStr">
        <x:is>
          <x:t xml:space="preserve">scar-workbook-th_b-v100</x:t>
        </x:is>
      </x:c>
      <x:c r="Q41" s="112" t="inlineStr">
        <x:is>
          <x:t xml:space="preserve"/>
        </x:is>
      </x:c>
      <x:c r="R41" s="112" t="inlineStr">
        <x:is>
          <x:t xml:space="preserve"/>
        </x:is>
      </x:c>
      <x:c r="S41" s="112" t="inlineStr">
        <x:is>
          <x:t xml:space="preserve"/>
        </x:is>
      </x:c>
      <x:c r="T41" s="112" t="inlineStr">
        <x:is>
          <x:t xml:space="preserve">[]</x:t>
        </x:is>
      </x:c>
      <x:c r="U41" s="112"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V41" s="112" t="inlineStr">
        <x:is>
          <x:t xml:space="preserve">Un cycle BODY ne prouve pas le déclenchement, les partenaires, objets, collisions, inventaire ou états de jeu.</x:t>
        </x:is>
      </x:c>
      <x:c r="W41" s="112" t="inlineStr">
        <x:is>
          <x:t xml:space="preserve">32f2ee8e4fd801e7ca677a54862f2bd0123a2e78d12c015f64b50ab28184c380</x:t>
        </x:is>
      </x:c>
    </x:row>
    <x:row r="42" ht="64" customHeight="1">
      <x:c r="A42" s="112" t="inlineStr">
        <x:is>
          <x:t xml:space="preserve">scar</x:t>
        </x:is>
      </x:c>
      <x:c r="B42" s="112" t="inlineStr">
        <x:is>
          <x:t xml:space="preserve">M_F003_6M</x:t>
        </x:is>
      </x:c>
      <x:c r="C42" s="112" t="inlineStr">
        <x:is>
          <x:t xml:space="preserve">6M</x:t>
        </x:is>
      </x:c>
      <x:c r="D42" s="112" t="inlineStr">
        <x:is>
          <x:t xml:space="preserve">05_MOVES_PROPOSES</x:t>
        </x:is>
      </x:c>
      <x:c r="E42" s="112" t="inlineStr">
        <x:is>
          <x:t xml:space="preserve">O7</x:t>
        </x:is>
      </x:c>
      <x:c r="F42" s="112" t="inlineStr">
        <x:is>
          <x:t xml:space="preserve">move</x:t>
        </x:is>
      </x:c>
      <x:c r="G42" s="112" t="inlineStr">
        <x:is>
          <x:t xml:space="preserve">Pas de rupture</x:t>
        </x:is>
      </x:c>
      <x:c r="H42" s="112" t="inlineStr">
        <x:is>
          <x:t xml:space="preserve">BODY_NATIF_ADMIS</x:t>
        </x:is>
      </x:c>
      <x:c r="I42" s="112" t="inlineStr">
        <x:is>
          <x:t xml:space="preserve">CYCLE_DEUX_DIRECTIONS_ADMIS</x:t>
        </x:is>
      </x:c>
      <x:c r="J42" s="112" t="inlineStr">
        <x:is>
          <x:t xml:space="preserve">6+M</x:t>
        </x:is>
      </x:c>
      <x:c r="K42" s="112" t="inlineStr">
        <x:is>
          <x:t xml:space="preserve">COMMANDE_V105_OPT_IN</x:t>
        </x:is>
      </x:c>
      <x:c r="L42" s="112" t="inlineStr">
        <x:is>
          <x:t xml:space="preserve">CONTACT_V105_PARTIEL</x:t>
        </x:is>
      </x:c>
      <x:c r="M42" s="112" t="inlineStr">
        <x:is>
          <x:t xml:space="preserve">SANS_PRESENTATION</x:t>
        </x:is>
      </x:c>
      <x:c r="N42" s="112" t="inlineStr">
        <x:is>
          <x:t xml:space="preserve">F003_ACT_6M</x:t>
        </x:is>
      </x:c>
      <x:c r="O42" s="112" t="inlineStr">
        <x:is>
          <x:t xml:space="preserve">[]</x:t>
        </x:is>
      </x:c>
      <x:c r="P42" s="112" t="inlineStr">
        <x:is>
          <x:t xml:space="preserve">scar-workbook-6m-v100</x:t>
        </x:is>
      </x:c>
      <x:c r="Q42" s="112" t="inlineStr">
        <x:is>
          <x:t xml:space="preserve">workbook-v105</x:t>
        </x:is>
      </x:c>
      <x:c r="R42" s="112" t="inlineStr">
        <x:is>
          <x:t xml:space="preserve">{"right":true,"attack":"medium"}</x:t>
        </x:is>
      </x:c>
      <x:c r="S42" s="112" t="inlineStr">
        <x:is>
          <x:t xml:space="preserve">scar-workbook-6m-v100-move-v105-6M</x:t>
        </x:is>
      </x:c>
      <x:c r="T42" s="112"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U42" s="112"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V42" s="112" t="inlineStr">
        <x:is>
          <x:t xml:space="preserve">Timings, dégâts et coût source ; portée, collisions, stuns et pushback adaptés du moteur. Entités, partenaires et autres gestes restent ouverts.</x:t>
        </x:is>
      </x:c>
      <x:c r="W42" s="112" t="inlineStr">
        <x:is>
          <x:t xml:space="preserve">32f2ee8e4fd801e7ca677a54862f2bd0123a2e78d12c015f64b50ab28184c380</x:t>
        </x:is>
      </x:c>
    </x:row>
    <x:row r="43" ht="64" customHeight="1">
      <x:c r="A43" s="112" t="inlineStr">
        <x:is>
          <x:t xml:space="preserve">scar</x:t>
        </x:is>
      </x:c>
      <x:c r="B43" s="112" t="inlineStr">
        <x:is>
          <x:t xml:space="preserve">M_F003_S1</x:t>
        </x:is>
      </x:c>
      <x:c r="C43" s="112" t="inlineStr">
        <x:is>
          <x:t xml:space="preserve">S1</x:t>
        </x:is>
      </x:c>
      <x:c r="D43" s="112" t="inlineStr">
        <x:is>
          <x:t xml:space="preserve">05_MOVES_PROPOSES</x:t>
        </x:is>
      </x:c>
      <x:c r="E43" s="112" t="inlineStr">
        <x:is>
          <x:t xml:space="preserve">P7</x:t>
        </x:is>
      </x:c>
      <x:c r="F43" s="112" t="inlineStr">
        <x:is>
          <x:t xml:space="preserve">move</x:t>
        </x:is>
      </x:c>
      <x:c r="G43" s="112" t="inlineStr">
        <x:is>
          <x:t xml:space="preserve">Allonge télescopique</x:t>
        </x:is>
      </x:c>
      <x:c r="H43" s="112" t="inlineStr">
        <x:is>
          <x:t xml:space="preserve">BODY_NATIF_ADMIS</x:t>
        </x:is>
      </x:c>
      <x:c r="I43" s="112" t="inlineStr">
        <x:is>
          <x:t xml:space="preserve">CYCLE_DEUX_DIRECTIONS_ADMIS</x:t>
        </x:is>
      </x:c>
      <x:c r="J43" s="112" t="inlineStr">
        <x:is>
          <x:t xml:space="preserve">236+S</x:t>
        </x:is>
      </x:c>
      <x:c r="K43" s="112" t="inlineStr">
        <x:is>
          <x:t xml:space="preserve">COMMANDE_V105_OPT_IN</x:t>
        </x:is>
      </x:c>
      <x:c r="L43" s="112" t="inlineStr">
        <x:is>
          <x:t xml:space="preserve">CONTACT_V105_PARTIEL</x:t>
        </x:is>
      </x:c>
      <x:c r="M43" s="112" t="inlineStr">
        <x:is>
          <x:t xml:space="preserve">SANS_PRESENTATION</x:t>
        </x:is>
      </x:c>
      <x:c r="N43" s="112" t="inlineStr">
        <x:is>
          <x:t xml:space="preserve">F003_ACT_S1</x:t>
        </x:is>
      </x:c>
      <x:c r="O43" s="112" t="inlineStr">
        <x:is>
          <x:t xml:space="preserve">[]</x:t>
        </x:is>
      </x:c>
      <x:c r="P43" s="112" t="inlineStr">
        <x:is>
          <x:t xml:space="preserve">scar-special-s1-body-v100</x:t>
        </x:is>
      </x:c>
      <x:c r="Q43" s="112" t="inlineStr">
        <x:is>
          <x:t xml:space="preserve">workbook-v105</x:t>
        </x:is>
      </x:c>
      <x:c r="R43" s="112" t="inlineStr">
        <x:is>
          <x:t xml:space="preserve">{"workbookAction":"contact"}</x:t>
        </x:is>
      </x:c>
      <x:c r="S43" s="112" t="inlineStr">
        <x:is>
          <x:t xml:space="preserve">scar-special-s1-body-v100-move-v105-S1</x:t>
        </x:is>
      </x:c>
      <x:c r="T43" s="112"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U43" s="112"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V43" s="112" t="inlineStr">
        <x:is>
          <x:t xml:space="preserve">Timings, dégâts et coût source ; portée, collisions, stuns et pushback adaptés du moteur. Entités, partenaires et autres gestes restent ouverts.</x:t>
        </x:is>
      </x:c>
      <x:c r="W43" s="112" t="inlineStr">
        <x:is>
          <x:t xml:space="preserve">32f2ee8e4fd801e7ca677a54862f2bd0123a2e78d12c015f64b50ab28184c380</x:t>
        </x:is>
      </x:c>
    </x:row>
    <x:row r="44" ht="64" customHeight="1">
      <x:c r="A44" s="112" t="inlineStr">
        <x:is>
          <x:t xml:space="preserve">scar</x:t>
        </x:is>
      </x:c>
      <x:c r="B44" s="112" t="inlineStr">
        <x:is>
          <x:t xml:space="preserve">M_F003_S2</x:t>
        </x:is>
      </x:c>
      <x:c r="C44" s="112" t="inlineStr">
        <x:is>
          <x:t xml:space="preserve">S2</x:t>
        </x:is>
      </x:c>
      <x:c r="D44" s="112" t="inlineStr">
        <x:is>
          <x:t xml:space="preserve">05_MOVES_PROPOSES</x:t>
        </x:is>
      </x:c>
      <x:c r="E44" s="112" t="inlineStr">
        <x:is>
          <x:t xml:space="preserve">Q7</x:t>
        </x:is>
      </x:c>
      <x:c r="F44" s="112" t="inlineStr">
        <x:is>
          <x:t xml:space="preserve">move</x:t>
        </x:is>
      </x:c>
      <x:c r="G44" s="112" t="inlineStr">
        <x:is>
          <x:t xml:space="preserve">Étoile déployée</x:t>
        </x:is>
      </x:c>
      <x:c r="H44" s="112" t="inlineStr">
        <x:is>
          <x:t xml:space="preserve">BODY_NATIF_ADMIS</x:t>
        </x:is>
      </x:c>
      <x:c r="I44" s="112" t="inlineStr">
        <x:is>
          <x:t xml:space="preserve">CYCLE_DEUX_DIRECTIONS_ADMIS</x:t>
        </x:is>
      </x:c>
      <x:c r="J44" s="112" t="inlineStr">
        <x:is>
          <x:t xml:space="preserve">214+S</x:t>
        </x:is>
      </x:c>
      <x:c r="K44" s="112" t="inlineStr">
        <x:is>
          <x:t xml:space="preserve">CIBLE_SOURCE</x:t>
        </x:is>
      </x:c>
      <x:c r="L44" s="118" t="inlineStr">
        <x:is>
          <x:t xml:space="preserve">OUVERT</x:t>
        </x:is>
      </x:c>
      <x:c r="M44" s="112" t="inlineStr">
        <x:is>
          <x:t xml:space="preserve">SANS_PRESENTATION</x:t>
        </x:is>
      </x:c>
      <x:c r="N44" s="112" t="inlineStr">
        <x:is>
          <x:t xml:space="preserve">F003_ACT_S2</x:t>
        </x:is>
      </x:c>
      <x:c r="O44" s="112" t="inlineStr">
        <x:is>
          <x:t xml:space="preserve">["E_F003_shuriken"]</x:t>
        </x:is>
      </x:c>
      <x:c r="P44" s="112" t="inlineStr">
        <x:is>
          <x:t xml:space="preserve">scar-special-s2-body-v100</x:t>
        </x:is>
      </x:c>
      <x:c r="Q44" s="112" t="inlineStr">
        <x:is>
          <x:t xml:space="preserve"/>
        </x:is>
      </x:c>
      <x:c r="R44" s="112" t="inlineStr">
        <x:is>
          <x:t xml:space="preserve"/>
        </x:is>
      </x:c>
      <x:c r="S44" s="112" t="inlineStr">
        <x:is>
          <x:t xml:space="preserve"/>
        </x:is>
      </x:c>
      <x:c r="T44" s="112" t="inlineStr">
        <x:is>
          <x:t xml:space="preserve">[]</x:t>
        </x:is>
      </x:c>
      <x:c r="U44" s="112"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V44" s="112" t="inlineStr">
        <x:is>
          <x:t xml:space="preserve">Un cycle BODY ne prouve pas le déclenchement, les partenaires, objets, collisions, inventaire ou états de jeu.</x:t>
        </x:is>
      </x:c>
      <x:c r="W44" s="112" t="inlineStr">
        <x:is>
          <x:t xml:space="preserve">32f2ee8e4fd801e7ca677a54862f2bd0123a2e78d12c015f64b50ab28184c380</x:t>
        </x:is>
      </x:c>
    </x:row>
    <x:row r="45" ht="64" customHeight="1">
      <x:c r="A45" s="112" t="inlineStr">
        <x:is>
          <x:t xml:space="preserve">scar</x:t>
        </x:is>
      </x:c>
      <x:c r="B45" s="112" t="inlineStr">
        <x:is>
          <x:t xml:space="preserve">M_F003_S3</x:t>
        </x:is>
      </x:c>
      <x:c r="C45" s="112" t="inlineStr">
        <x:is>
          <x:t xml:space="preserve">S3</x:t>
        </x:is>
      </x:c>
      <x:c r="D45" s="112" t="inlineStr">
        <x:is>
          <x:t xml:space="preserve">05_MOVES_PROPOSES</x:t>
        </x:is>
      </x:c>
      <x:c r="E45" s="112" t="inlineStr">
        <x:is>
          <x:t xml:space="preserve">R7</x:t>
        </x:is>
      </x:c>
      <x:c r="F45" s="112" t="inlineStr">
        <x:is>
          <x:t xml:space="preserve">move</x:t>
        </x:is>
      </x:c>
      <x:c r="G45" s="112" t="inlineStr">
        <x:is>
          <x:t xml:space="preserve">Tir de plasma</x:t>
        </x:is>
      </x:c>
      <x:c r="H45" s="112" t="inlineStr">
        <x:is>
          <x:t xml:space="preserve">BODY_NATIF_ADMIS</x:t>
        </x:is>
      </x:c>
      <x:c r="I45" s="112" t="inlineStr">
        <x:is>
          <x:t xml:space="preserve">CYCLE_DEUX_DIRECTIONS_ADMIS</x:t>
        </x:is>
      </x:c>
      <x:c r="J45" s="112" t="inlineStr">
        <x:is>
          <x:t xml:space="preserve">623+S</x:t>
        </x:is>
      </x:c>
      <x:c r="K45" s="112" t="inlineStr">
        <x:is>
          <x:t xml:space="preserve">CIBLE_SOURCE</x:t>
        </x:is>
      </x:c>
      <x:c r="L45" s="118" t="inlineStr">
        <x:is>
          <x:t xml:space="preserve">OUVERT</x:t>
        </x:is>
      </x:c>
      <x:c r="M45" s="112" t="inlineStr">
        <x:is>
          <x:t xml:space="preserve">SANS_PRESENTATION</x:t>
        </x:is>
      </x:c>
      <x:c r="N45" s="112" t="inlineStr">
        <x:is>
          <x:t xml:space="preserve">F003_ACT_S3</x:t>
        </x:is>
      </x:c>
      <x:c r="O45" s="112" t="inlineStr">
        <x:is>
          <x:t xml:space="preserve">["E_F003_plasma"]</x:t>
        </x:is>
      </x:c>
      <x:c r="P45" s="112" t="inlineStr">
        <x:is>
          <x:t xml:space="preserve">scar-special-s3-body-v100</x:t>
        </x:is>
      </x:c>
      <x:c r="Q45" s="112" t="inlineStr">
        <x:is>
          <x:t xml:space="preserve"/>
        </x:is>
      </x:c>
      <x:c r="R45" s="112" t="inlineStr">
        <x:is>
          <x:t xml:space="preserve"/>
        </x:is>
      </x:c>
      <x:c r="S45" s="112" t="inlineStr">
        <x:is>
          <x:t xml:space="preserve"/>
        </x:is>
      </x:c>
      <x:c r="T45" s="112" t="inlineStr">
        <x:is>
          <x:t xml:space="preserve">[]</x:t>
        </x:is>
      </x:c>
      <x:c r="U45" s="112"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V45" s="112" t="inlineStr">
        <x:is>
          <x:t xml:space="preserve">Un cycle BODY ne prouve pas le déclenchement, les partenaires, objets, collisions, inventaire ou états de jeu.</x:t>
        </x:is>
      </x:c>
      <x:c r="W45" s="112" t="inlineStr">
        <x:is>
          <x:t xml:space="preserve">32f2ee8e4fd801e7ca677a54862f2bd0123a2e78d12c015f64b50ab28184c380</x:t>
        </x:is>
      </x:c>
    </x:row>
    <x:row r="46" ht="64" customHeight="1">
      <x:c r="A46" s="112" t="inlineStr">
        <x:is>
          <x:t xml:space="preserve">scar</x:t>
        </x:is>
      </x:c>
      <x:c r="B46" s="112" t="inlineStr">
        <x:is>
          <x:t xml:space="preserve">M_F003_S4</x:t>
        </x:is>
      </x:c>
      <x:c r="C46" s="112" t="inlineStr">
        <x:is>
          <x:t xml:space="preserve">S4</x:t>
        </x:is>
      </x:c>
      <x:c r="D46" s="112" t="inlineStr">
        <x:is>
          <x:t xml:space="preserve">05_MOVES_PROPOSES</x:t>
        </x:is>
      </x:c>
      <x:c r="E46" s="112" t="inlineStr">
        <x:is>
          <x:t xml:space="preserve">S7</x:t>
        </x:is>
      </x:c>
      <x:c r="F46" s="112" t="inlineStr">
        <x:is>
          <x:t xml:space="preserve">move</x:t>
        </x:is>
      </x:c>
      <x:c r="G46" s="112" t="inlineStr">
        <x:is>
          <x:t xml:space="preserve">Garde de chasseur</x:t>
        </x:is>
      </x:c>
      <x:c r="H46" s="112" t="inlineStr">
        <x:is>
          <x:t xml:space="preserve">BODY_NATIF_ADMIS</x:t>
        </x:is>
      </x:c>
      <x:c r="I46" s="112" t="inlineStr">
        <x:is>
          <x:t xml:space="preserve">CYCLE_DEUX_DIRECTIONS_ADMIS</x:t>
        </x:is>
      </x:c>
      <x:c r="J46" s="112" t="inlineStr">
        <x:is>
          <x:t xml:space="preserve">22+S</x:t>
        </x:is>
      </x:c>
      <x:c r="K46" s="112" t="inlineStr">
        <x:is>
          <x:t xml:space="preserve">COMMANDE_V105_OPT_IN</x:t>
        </x:is>
      </x:c>
      <x:c r="L46" s="112" t="inlineStr">
        <x:is>
          <x:t xml:space="preserve">PARADE_CONTACT_FRONTALE_PARTIELLE</x:t>
        </x:is>
      </x:c>
      <x:c r="M46" s="112" t="inlineStr">
        <x:is>
          <x:t xml:space="preserve">SANS_PRESENTATION</x:t>
        </x:is>
      </x:c>
      <x:c r="N46" s="112" t="inlineStr">
        <x:is>
          <x:t xml:space="preserve">F003_ACT_S4</x:t>
        </x:is>
      </x:c>
      <x:c r="O46" s="112" t="inlineStr">
        <x:is>
          <x:t xml:space="preserve">[]</x:t>
        </x:is>
      </x:c>
      <x:c r="P46" s="112" t="inlineStr">
        <x:is>
          <x:t xml:space="preserve">scar-special-s4-body-v100</x:t>
        </x:is>
      </x:c>
      <x:c r="Q46" s="112" t="inlineStr">
        <x:is>
          <x:t xml:space="preserve">workbook-v105</x:t>
        </x:is>
      </x:c>
      <x:c r="R46" s="112" t="inlineStr">
        <x:is>
          <x:t xml:space="preserve">{"workbookAction":"counter"}</x:t>
        </x:is>
      </x:c>
      <x:c r="S46" s="112" t="inlineStr">
        <x:is>
          <x:t xml:space="preserve">scar-special-s4-body-v100-move-v105-S4</x:t>
        </x:is>
      </x:c>
      <x:c r="T46" s="112"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U46" s="112"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V46" s="112" t="inlineStr">
        <x:is>
          <x:t xml:space="preserve">Parade frontale de contact ; pas de reflet de projectile, protection des projections ou du dos. Preuves de portée limitée consignées séparément dans ChantiersV105.</x:t>
        </x:is>
      </x:c>
      <x:c r="W46" s="112" t="inlineStr">
        <x:is>
          <x:t xml:space="preserve">32f2ee8e4fd801e7ca677a54862f2bd0123a2e78d12c015f64b50ab28184c380</x:t>
        </x:is>
      </x:c>
    </x:row>
    <x:row r="47" ht="64" customHeight="1">
      <x:c r="A47" s="112" t="inlineStr">
        <x:is>
          <x:t xml:space="preserve">scar</x:t>
        </x:is>
      </x:c>
      <x:c r="B47" s="112" t="inlineStr">
        <x:is>
          <x:t xml:space="preserve">M_F003_SUPER</x:t>
        </x:is>
      </x:c>
      <x:c r="C47" s="112" t="inlineStr">
        <x:is>
          <x:t xml:space="preserve">SUPER</x:t>
        </x:is>
      </x:c>
      <x:c r="D47" s="112" t="inlineStr">
        <x:is>
          <x:t xml:space="preserve">05_MOVES_PROPOSES</x:t>
        </x:is>
      </x:c>
      <x:c r="E47" s="112" t="inlineStr">
        <x:is>
          <x:t xml:space="preserve">T7</x:t>
        </x:is>
      </x:c>
      <x:c r="F47" s="112" t="inlineStr">
        <x:is>
          <x:t xml:space="preserve">move</x:t>
        </x:is>
      </x:c>
      <x:c r="G47" s="112" t="inlineStr">
        <x:is>
          <x:t xml:space="preserve">La signature — Duel à portée moyenne</x:t>
        </x:is>
      </x:c>
      <x:c r="H47" s="112" t="inlineStr">
        <x:is>
          <x:t xml:space="preserve">BODY_NATIF_ADMIS</x:t>
        </x:is>
      </x:c>
      <x:c r="I47" s="112" t="inlineStr">
        <x:is>
          <x:t xml:space="preserve">CYCLE_DEUX_DIRECTIONS_ADMIS</x:t>
        </x:is>
      </x:c>
      <x:c r="J47" s="112" t="inlineStr">
        <x:is>
          <x:t xml:space="preserve">236236+S</x:t>
        </x:is>
      </x:c>
      <x:c r="K47" s="112" t="inlineStr">
        <x:is>
          <x:t xml:space="preserve">CIBLE_SOURCE</x:t>
        </x:is>
      </x:c>
      <x:c r="L47" s="118" t="inlineStr">
        <x:is>
          <x:t xml:space="preserve">OUVERT</x:t>
        </x:is>
      </x:c>
      <x:c r="M47" s="112" t="inlineStr">
        <x:is>
          <x:t xml:space="preserve">SANS_PRESENTATION</x:t>
        </x:is>
      </x:c>
      <x:c r="N47" s="112" t="inlineStr">
        <x:is>
          <x:t xml:space="preserve">F003_ACT_SUPER</x:t>
        </x:is>
      </x:c>
      <x:c r="O47" s="112" t="inlineStr">
        <x:is>
          <x:t xml:space="preserve">[]</x:t>
        </x:is>
      </x:c>
      <x:c r="P47" s="112" t="inlineStr">
        <x:is>
          <x:t xml:space="preserve">scar-special-super-body-v100</x:t>
        </x:is>
      </x:c>
      <x:c r="Q47" s="112" t="inlineStr">
        <x:is>
          <x:t xml:space="preserve"/>
        </x:is>
      </x:c>
      <x:c r="R47" s="112" t="inlineStr">
        <x:is>
          <x:t xml:space="preserve"/>
        </x:is>
      </x:c>
      <x:c r="S47" s="112" t="inlineStr">
        <x:is>
          <x:t xml:space="preserve"/>
        </x:is>
      </x:c>
      <x:c r="T47" s="112" t="inlineStr">
        <x:is>
          <x:t xml:space="preserve">[]</x:t>
        </x:is>
      </x:c>
      <x:c r="U47" s="112"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V47" s="112" t="inlineStr">
        <x:is>
          <x:t xml:space="preserve">Un cycle BODY ne prouve pas le déclenchement, les partenaires, objets, collisions, inventaire ou états de jeu.</x:t>
        </x:is>
      </x:c>
      <x:c r="W47" s="112" t="inlineStr">
        <x:is>
          <x:t xml:space="preserve">32f2ee8e4fd801e7ca677a54862f2bd0123a2e78d12c015f64b50ab28184c380</x:t>
        </x:is>
      </x:c>
    </x:row>
    <x:row r="48" ht="64" customHeight="1">
      <x:c r="A48" s="112" t="inlineStr">
        <x:is>
          <x:t xml:space="preserve">scar</x:t>
        </x:is>
      </x:c>
      <x:c r="B48" s="112" t="inlineStr">
        <x:is>
          <x:t xml:space="preserve">M_F003_EQUIP</x:t>
        </x:is>
      </x:c>
      <x:c r="C48" s="112" t="inlineStr">
        <x:is>
          <x:t xml:space="preserve">EQUIP</x:t>
        </x:is>
      </x:c>
      <x:c r="D48" s="112" t="inlineStr">
        <x:is>
          <x:t xml:space="preserve">05_MOVES_PROPOSES</x:t>
        </x:is>
      </x:c>
      <x:c r="E48" s="112" t="inlineStr">
        <x:is>
          <x:t xml:space="preserve">U7</x:t>
        </x:is>
      </x:c>
      <x:c r="F48" s="112" t="inlineStr">
        <x:is>
          <x:t xml:space="preserve">move</x:t>
        </x:is>
      </x:c>
      <x:c r="G48" s="112" t="inlineStr">
        <x:is>
          <x:t xml:space="preserve">Préparer / ranger l'arme</x:t>
        </x:is>
      </x:c>
      <x:c r="H48" s="112" t="inlineStr">
        <x:is>
          <x:t xml:space="preserve">BODY_NATIF_ADMIS</x:t>
        </x:is>
      </x:c>
      <x:c r="I48" s="112" t="inlineStr">
        <x:is>
          <x:t xml:space="preserve">CYCLE_DEUX_DIRECTIONS_ADMIS</x:t>
        </x:is>
      </x:c>
      <x:c r="J48" s="112" t="inlineStr">
        <x:is>
          <x:t xml:space="preserve">S+H</x:t>
        </x:is>
      </x:c>
      <x:c r="K48" s="112" t="inlineStr">
        <x:is>
          <x:t xml:space="preserve">COMMANDE_V105_OPT_IN</x:t>
        </x:is>
      </x:c>
      <x:c r="L48" s="112" t="inlineStr">
        <x:is>
          <x:t xml:space="preserve">GESTE_EQUIPEMENT_SANS_INVENTAIRE</x:t>
        </x:is>
      </x:c>
      <x:c r="M48" s="112" t="inlineStr">
        <x:is>
          <x:t xml:space="preserve">SANS_PRESENTATION</x:t>
        </x:is>
      </x:c>
      <x:c r="N48" s="112" t="inlineStr">
        <x:is>
          <x:t xml:space="preserve">F003_ACT_EQUIP</x:t>
        </x:is>
      </x:c>
      <x:c r="O48" s="112" t="inlineStr">
        <x:is>
          <x:t xml:space="preserve">[]</x:t>
        </x:is>
      </x:c>
      <x:c r="P48" s="112" t="inlineStr">
        <x:is>
          <x:t xml:space="preserve">scar-special-equip-body-v100</x:t>
        </x:is>
      </x:c>
      <x:c r="Q48" s="112" t="inlineStr">
        <x:is>
          <x:t xml:space="preserve">workbook-v105</x:t>
        </x:is>
      </x:c>
      <x:c r="R48" s="112" t="inlineStr">
        <x:is>
          <x:t xml:space="preserve">{"workbookAction":"equipment"}</x:t>
        </x:is>
      </x:c>
      <x:c r="S48" s="112" t="inlineStr">
        <x:is>
          <x:t xml:space="preserve">scar-special-equip-body-v100-move-v105-EQUIP</x:t>
        </x:is>
      </x:c>
      <x:c r="T48" s="112"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U48" s="112"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V48" s="112" t="inlineStr">
        <x:is>
          <x:t xml:space="preserve">Geste sourcé à actif nul ; changement d’inventaire et objets persistants non livrés.</x:t>
        </x:is>
      </x:c>
      <x:c r="W48" s="112" t="inlineStr">
        <x:is>
          <x:t xml:space="preserve">32f2ee8e4fd801e7ca677a54862f2bd0123a2e78d12c015f64b50ab28184c380</x:t>
        </x:is>
      </x:c>
    </x:row>
    <x:row r="49" ht="64" customHeight="1">
      <x:c r="A49" s="112" t="inlineStr">
        <x:is>
          <x:t xml:space="preserve">scar</x:t>
        </x:is>
      </x:c>
      <x:c r="B49" s="112" t="inlineStr">
        <x:is>
          <x:t xml:space="preserve">CIN_F003_INTRO</x:t>
        </x:is>
      </x:c>
      <x:c r="C49" s="112" t="inlineStr">
        <x:is>
          <x:t xml:space="preserve">INTRO</x:t>
        </x:is>
      </x:c>
      <x:c r="D49" s="112" t="inlineStr">
        <x:is>
          <x:t xml:space="preserve">07_PRESENTATIONS</x:t>
        </x:is>
      </x:c>
      <x:c r="E49" s="112" t="inlineStr">
        <x:is>
          <x:t xml:space="preserve">C7</x:t>
        </x:is>
      </x:c>
      <x:c r="F49" s="112" t="inlineStr">
        <x:is>
          <x:t xml:space="preserve">presentation</x:t>
        </x:is>
      </x:c>
      <x:c r="G49" s="112" t="inlineStr">
        <x:is>
          <x:t xml:space="preserve">Entrée — La marque et l'alliance</x:t>
        </x:is>
      </x:c>
      <x:c r="H49" s="112" t="inlineStr">
        <x:is>
          <x:t xml:space="preserve">BODY_NATIF_ADMIS</x:t>
        </x:is>
      </x:c>
      <x:c r="I49" s="112" t="inlineStr">
        <x:is>
          <x:t xml:space="preserve">CYCLE_DEUX_DIRECTIONS_ADMIS</x:t>
        </x:is>
      </x:c>
      <x:c r="J49" s="112" t="inlineStr">
        <x:is>
          <x:t xml:space="preserve">Avant le premier round ; 3 plans puis retour sans déplacement des collisions.</x:t>
        </x:is>
      </x:c>
      <x:c r="K49" s="112" t="inlineStr">
        <x:is>
          <x:t xml:space="preserve">SANS_COMMANDE_COMBAT</x:t>
        </x:is>
      </x:c>
      <x:c r="L49" s="112" t="inlineStr">
        <x:is>
          <x:t xml:space="preserve">SANS_MECANIQUE_COMBAT</x:t>
        </x:is>
      </x:c>
      <x:c r="M49" s="112" t="inlineStr">
        <x:is>
          <x:t xml:space="preserve">REGISTRE_PRESENTATION_V105</x:t>
        </x:is>
      </x:c>
      <x:c r="N49" s="112" t="inlineStr">
        <x:is>
          <x:t xml:space="preserve">F003_CIN_INTRO</x:t>
        </x:is>
      </x:c>
      <x:c r="O49" s="112" t="inlineStr">
        <x:is>
          <x:t xml:space="preserve">["E_F003_shuriken","E_F003_plasma"]</x:t>
        </x:is>
      </x:c>
      <x:c r="P49" s="112" t="inlineStr">
        <x:is>
          <x:t xml:space="preserve">scar-special-intro-body-v100</x:t>
        </x:is>
      </x:c>
      <x:c r="Q49" s="112" t="inlineStr">
        <x:is>
          <x:t xml:space="preserve"/>
        </x:is>
      </x:c>
      <x:c r="R49" s="112" t="inlineStr">
        <x:is>
          <x:t xml:space="preserve"/>
        </x:is>
      </x:c>
      <x:c r="S49" s="112" t="inlineStr">
        <x:is>
          <x:t xml:space="preserve">scar-special-intro-body-v100-presentation-v105-INTRO</x:t>
        </x:is>
      </x:c>
      <x:c r="T49" s="112" t="inlineStr">
        <x:is>
          <x:t xml:space="preserve">[{"id":"pit.presentation.workbook-v105.intro","facing":"right","frames":6,"durationTicks60":300},{"id":"pit.presentation.workbook-v105.intro","facing":"left","frames":6,"durationTicks60":300}]</x:t>
        </x:is>
      </x:c>
      <x:c r="U49" s="112"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V49" s="112" t="inlineStr">
        <x:is>
          <x:t xml:space="preserve">Raccord natif sans partenaire ; déclenchements et lecture attestés séparément dans ChantiersV105. Aucun finisher ou campagne livré.</x:t>
        </x:is>
      </x:c>
      <x:c r="W49" s="112" t="inlineStr">
        <x:is>
          <x:t xml:space="preserve">32f2ee8e4fd801e7ca677a54862f2bd0123a2e78d12c015f64b50ab28184c380</x:t>
        </x:is>
      </x:c>
    </x:row>
    <x:row r="50" ht="64" customHeight="1">
      <x:c r="A50" s="112" t="inlineStr">
        <x:is>
          <x:t xml:space="preserve">scar</x:t>
        </x:is>
      </x:c>
      <x:c r="B50" s="112" t="inlineStr">
        <x:is>
          <x:t xml:space="preserve">CIN_F003_VICTOIRE</x:t>
        </x:is>
      </x:c>
      <x:c r="C50" s="112" t="inlineStr">
        <x:is>
          <x:t xml:space="preserve">VICTOIRE</x:t>
        </x:is>
      </x:c>
      <x:c r="D50" s="112" t="inlineStr">
        <x:is>
          <x:t xml:space="preserve">07_PRESENTATIONS</x:t>
        </x:is>
      </x:c>
      <x:c r="E50" s="112" t="inlineStr">
        <x:is>
          <x:t xml:space="preserve">D7</x:t>
        </x:is>
      </x:c>
      <x:c r="F50" s="112" t="inlineStr">
        <x:is>
          <x:t xml:space="preserve">presentation</x:t>
        </x:is>
      </x:c>
      <x:c r="G50" s="112" t="inlineStr">
        <x:is>
          <x:t xml:space="preserve">Garder la preuve</x:t>
        </x:is>
      </x:c>
      <x:c r="H50" s="112" t="inlineStr">
        <x:is>
          <x:t xml:space="preserve">BODY_NATIF_ADMIS</x:t>
        </x:is>
      </x:c>
      <x:c r="I50" s="112" t="inlineStr">
        <x:is>
          <x:t xml:space="preserve">CYCLE_DEUX_DIRECTIONS_ADMIS</x:t>
        </x:is>
      </x:c>
      <x:c r="J50" s="112" t="inlineStr">
        <x:is>
          <x:t xml:space="preserve">Victoire de match ; ne pas déclencher de récompense de campagne depuis un duel libre.</x:t>
        </x:is>
      </x:c>
      <x:c r="K50" s="112" t="inlineStr">
        <x:is>
          <x:t xml:space="preserve">SANS_COMMANDE_COMBAT</x:t>
        </x:is>
      </x:c>
      <x:c r="L50" s="112" t="inlineStr">
        <x:is>
          <x:t xml:space="preserve">SANS_MECANIQUE_COMBAT</x:t>
        </x:is>
      </x:c>
      <x:c r="M50" s="112" t="inlineStr">
        <x:is>
          <x:t xml:space="preserve">REGISTRE_PRESENTATION_V105</x:t>
        </x:is>
      </x:c>
      <x:c r="N50" s="112" t="inlineStr">
        <x:is>
          <x:t xml:space="preserve">F003_CIN_VICTOIRE</x:t>
        </x:is>
      </x:c>
      <x:c r="O50" s="112" t="inlineStr">
        <x:is>
          <x:t xml:space="preserve">["E_F003_shuriken","E_F003_plasma"]</x:t>
        </x:is>
      </x:c>
      <x:c r="P50" s="112" t="inlineStr">
        <x:is>
          <x:t xml:space="preserve">scar-special-victoire-body-v100</x:t>
        </x:is>
      </x:c>
      <x:c r="Q50" s="112" t="inlineStr">
        <x:is>
          <x:t xml:space="preserve"/>
        </x:is>
      </x:c>
      <x:c r="R50" s="112" t="inlineStr">
        <x:is>
          <x:t xml:space="preserve"/>
        </x:is>
      </x:c>
      <x:c r="S50" s="112" t="inlineStr">
        <x:is>
          <x:t xml:space="preserve">scar-special-victoire-body-v100-presentation-v105-VICTOIRE</x:t>
        </x:is>
      </x:c>
      <x:c r="T50" s="112" t="inlineStr">
        <x:is>
          <x:t xml:space="preserve">[{"id":"pit.presentation.workbook-v105.victory","facing":"right","frames":6,"durationTicks60":300},{"id":"pit.presentation.workbook-v105.victory","facing":"left","frames":6,"durationTicks60":300}]</x:t>
        </x:is>
      </x:c>
      <x:c r="U50" s="112"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V50" s="112" t="inlineStr">
        <x:is>
          <x:t xml:space="preserve">Raccord natif sans partenaire ; déclenchements et lecture attestés séparément dans ChantiersV105. Aucun finisher ou campagne livré.</x:t>
        </x:is>
      </x:c>
      <x:c r="W50" s="112" t="inlineStr">
        <x:is>
          <x:t xml:space="preserve">32f2ee8e4fd801e7ca677a54862f2bd0123a2e78d12c015f64b50ab28184c380</x:t>
        </x:is>
      </x:c>
    </x:row>
    <x:row r="51" ht="64" customHeight="1">
      <x:c r="A51" s="112" t="inlineStr">
        <x:is>
          <x:t xml:space="preserve">scar</x:t>
        </x:is>
      </x:c>
      <x:c r="B51" s="112" t="inlineStr">
        <x:is>
          <x:t xml:space="preserve">CIN_F003_DEFAITE</x:t>
        </x:is>
      </x:c>
      <x:c r="C51" s="112" t="inlineStr">
        <x:is>
          <x:t xml:space="preserve">DEFAITE</x:t>
        </x:is>
      </x:c>
      <x:c r="D51" s="112" t="inlineStr">
        <x:is>
          <x:t xml:space="preserve">07_PRESENTATIONS</x:t>
        </x:is>
      </x:c>
      <x:c r="E51" s="112" t="inlineStr">
        <x:is>
          <x:t xml:space="preserve">E7</x:t>
        </x:is>
      </x:c>
      <x:c r="F51" s="112" t="inlineStr">
        <x:is>
          <x:t xml:space="preserve">presentation</x:t>
        </x:is>
      </x:c>
      <x:c r="G51" s="112" t="inlineStr">
        <x:is>
          <x:t xml:space="preserve">La garde cède</x:t>
        </x:is>
      </x:c>
      <x:c r="H51" s="112" t="inlineStr">
        <x:is>
          <x:t xml:space="preserve">BODY_NATIF_ADMIS</x:t>
        </x:is>
      </x:c>
      <x:c r="I51" s="112" t="inlineStr">
        <x:is>
          <x:t xml:space="preserve">CYCLE_DEUX_DIRECTIONS_ADMIS</x:t>
        </x:is>
      </x:c>
      <x:c r="J51" s="112" t="inlineStr">
        <x:is>
          <x:t xml:space="preserve">Après KO ; toutes les entités offensives sont coupées avant la scène.</x:t>
        </x:is>
      </x:c>
      <x:c r="K51" s="112" t="inlineStr">
        <x:is>
          <x:t xml:space="preserve">SANS_COMMANDE_COMBAT</x:t>
        </x:is>
      </x:c>
      <x:c r="L51" s="112" t="inlineStr">
        <x:is>
          <x:t xml:space="preserve">SANS_MECANIQUE_COMBAT</x:t>
        </x:is>
      </x:c>
      <x:c r="M51" s="112" t="inlineStr">
        <x:is>
          <x:t xml:space="preserve">REGISTRE_PRESENTATION_V105</x:t>
        </x:is>
      </x:c>
      <x:c r="N51" s="112" t="inlineStr">
        <x:is>
          <x:t xml:space="preserve">F003_CIN_DEFAITE</x:t>
        </x:is>
      </x:c>
      <x:c r="O51" s="112" t="inlineStr">
        <x:is>
          <x:t xml:space="preserve">["E_F003_shuriken","E_F003_plasma"]</x:t>
        </x:is>
      </x:c>
      <x:c r="P51" s="112" t="inlineStr">
        <x:is>
          <x:t xml:space="preserve">scar-special-defaite-body-v100</x:t>
        </x:is>
      </x:c>
      <x:c r="Q51" s="112" t="inlineStr">
        <x:is>
          <x:t xml:space="preserve"/>
        </x:is>
      </x:c>
      <x:c r="R51" s="112" t="inlineStr">
        <x:is>
          <x:t xml:space="preserve"/>
        </x:is>
      </x:c>
      <x:c r="S51" s="112" t="inlineStr">
        <x:is>
          <x:t xml:space="preserve">scar-special-defaite-body-v100-presentation-v105-DEFAITE</x:t>
        </x:is>
      </x:c>
      <x:c r="T51" s="112" t="inlineStr">
        <x:is>
          <x:t xml:space="preserve">[{"id":"pit.presentation.workbook-v105.defeat","facing":"right","frames":6,"durationTicks60":300},{"id":"pit.presentation.workbook-v105.defeat","facing":"left","frames":6,"durationTicks60":300}]</x:t>
        </x:is>
      </x:c>
      <x:c r="U51" s="112"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V51" s="112" t="inlineStr">
        <x:is>
          <x:t xml:space="preserve">Raccord natif sans partenaire ; déclenchements et lecture attestés séparément dans ChantiersV105. Aucun finisher ou campagne livré.</x:t>
        </x:is>
      </x:c>
      <x:c r="W51" s="112" t="inlineStr">
        <x:is>
          <x:t xml:space="preserve">32f2ee8e4fd801e7ca677a54862f2bd0123a2e78d12c015f64b50ab28184c380</x:t>
        </x:is>
      </x:c>
    </x:row>
    <x:row r="52" ht="64" customHeight="1">
      <x:c r="A52" s="112" t="inlineStr">
        <x:is>
          <x:t xml:space="preserve">scar</x:t>
        </x:is>
      </x:c>
      <x:c r="B52" s="112" t="inlineStr">
        <x:is>
          <x:t xml:space="preserve">CIN_F003_TAUNT_1</x:t>
        </x:is>
      </x:c>
      <x:c r="C52" s="112" t="inlineStr">
        <x:is>
          <x:t xml:space="preserve">TAUNT_1</x:t>
        </x:is>
      </x:c>
      <x:c r="D52" s="112" t="inlineStr">
        <x:is>
          <x:t xml:space="preserve">07_PRESENTATIONS</x:t>
        </x:is>
      </x:c>
      <x:c r="E52" s="112" t="inlineStr">
        <x:is>
          <x:t xml:space="preserve">F7</x:t>
        </x:is>
      </x:c>
      <x:c r="F52" s="112" t="inlineStr">
        <x:is>
          <x:t xml:space="preserve">presentation</x:t>
        </x:is>
      </x:c>
      <x:c r="G52" s="112" t="inlineStr">
        <x:is>
          <x:t xml:space="preserve">Le défi</x:t>
        </x:is>
      </x:c>
      <x:c r="H52" s="112" t="inlineStr">
        <x:is>
          <x:t xml:space="preserve">BODY_NATIF_ADMIS</x:t>
        </x:is>
      </x:c>
      <x:c r="I52" s="112" t="inlineStr">
        <x:is>
          <x:t xml:space="preserve">CYCLE_DEUX_DIRECTIONS_ADMIS</x:t>
        </x:is>
      </x:c>
      <x:c r="J52" s="112" t="inlineStr">
        <x:is>
          <x:t xml:space="preserve">En garde neutre ; interrompable ; aucune invulnérabilité ni bonus caché.</x:t>
        </x:is>
      </x:c>
      <x:c r="K52" s="112" t="inlineStr">
        <x:is>
          <x:t xml:space="preserve">SANS_COMMANDE_COMBAT</x:t>
        </x:is>
      </x:c>
      <x:c r="L52" s="112" t="inlineStr">
        <x:is>
          <x:t xml:space="preserve">SANS_MECANIQUE_COMBAT</x:t>
        </x:is>
      </x:c>
      <x:c r="M52" s="112" t="inlineStr">
        <x:is>
          <x:t xml:space="preserve">REGISTRE_PRESENTATION_V105</x:t>
        </x:is>
      </x:c>
      <x:c r="N52" s="112" t="inlineStr">
        <x:is>
          <x:t xml:space="preserve">F003_CIN_TAUNT_1</x:t>
        </x:is>
      </x:c>
      <x:c r="O52" s="112" t="inlineStr">
        <x:is>
          <x:t xml:space="preserve">["E_F003_shuriken","E_F003_plasma"]</x:t>
        </x:is>
      </x:c>
      <x:c r="P52" s="112" t="inlineStr">
        <x:is>
          <x:t xml:space="preserve">scar-special-taunt-1-body-v100</x:t>
        </x:is>
      </x:c>
      <x:c r="Q52" s="112" t="inlineStr">
        <x:is>
          <x:t xml:space="preserve"/>
        </x:is>
      </x:c>
      <x:c r="R52" s="112" t="inlineStr">
        <x:is>
          <x:t xml:space="preserve"/>
        </x:is>
      </x:c>
      <x:c r="S52" s="112" t="inlineStr">
        <x:is>
          <x:t xml:space="preserve">scar-special-taunt-1-body-v100-presentation-v105-TAUNT_1</x:t>
        </x:is>
      </x:c>
      <x:c r="T52" s="112" t="inlineStr">
        <x:is>
          <x:t xml:space="preserve">[{"id":"pit.presentation.workbook-v105.taunt.1","facing":"right","frames":6,"durationTicks60":60},{"id":"pit.presentation.workbook-v105.taunt.1","facing":"left","frames":6,"durationTicks60":60}]</x:t>
        </x:is>
      </x:c>
      <x:c r="U52" s="112"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V52" s="112" t="inlineStr">
        <x:is>
          <x:t xml:space="preserve">Raccord natif sans partenaire ; déclenchements et lecture attestés séparément dans ChantiersV105. Aucun finisher ou campagne livré.</x:t>
        </x:is>
      </x:c>
      <x:c r="W52" s="112" t="inlineStr">
        <x:is>
          <x:t xml:space="preserve">32f2ee8e4fd801e7ca677a54862f2bd0123a2e78d12c015f64b50ab28184c380</x:t>
        </x:is>
      </x:c>
    </x:row>
    <x:row r="53" ht="64" customHeight="1">
      <x:c r="A53" s="112" t="inlineStr">
        <x:is>
          <x:t xml:space="preserve">scar</x:t>
        </x:is>
      </x:c>
      <x:c r="B53" s="112" t="inlineStr">
        <x:is>
          <x:t xml:space="preserve">CIN_F003_TAUNT_2</x:t>
        </x:is>
      </x:c>
      <x:c r="C53" s="112" t="inlineStr">
        <x:is>
          <x:t xml:space="preserve">TAUNT_2</x:t>
        </x:is>
      </x:c>
      <x:c r="D53" s="112" t="inlineStr">
        <x:is>
          <x:t xml:space="preserve">07_PRESENTATIONS</x:t>
        </x:is>
      </x:c>
      <x:c r="E53" s="112" t="inlineStr">
        <x:is>
          <x:t xml:space="preserve">G7</x:t>
        </x:is>
      </x:c>
      <x:c r="F53" s="112" t="inlineStr">
        <x:is>
          <x:t xml:space="preserve">presentation</x:t>
        </x:is>
      </x:c>
      <x:c r="G53" s="112" t="inlineStr">
        <x:is>
          <x:t xml:space="preserve">Vérifier l'arme</x:t>
        </x:is>
      </x:c>
      <x:c r="H53" s="112" t="inlineStr">
        <x:is>
          <x:t xml:space="preserve">BODY_NATIF_ADMIS</x:t>
        </x:is>
      </x:c>
      <x:c r="I53" s="112" t="inlineStr">
        <x:is>
          <x:t xml:space="preserve">CYCLE_DEUX_DIRECTIONS_ADMIS</x:t>
        </x:is>
      </x:c>
      <x:c r="J53" s="112" t="inlineStr">
        <x:is>
          <x:t xml:space="preserve">Variation seulement ; aucune arme nouvelle ne peut apparaître pour le taunt.</x:t>
        </x:is>
      </x:c>
      <x:c r="K53" s="112" t="inlineStr">
        <x:is>
          <x:t xml:space="preserve">SANS_COMMANDE_COMBAT</x:t>
        </x:is>
      </x:c>
      <x:c r="L53" s="112" t="inlineStr">
        <x:is>
          <x:t xml:space="preserve">SANS_MECANIQUE_COMBAT</x:t>
        </x:is>
      </x:c>
      <x:c r="M53" s="112" t="inlineStr">
        <x:is>
          <x:t xml:space="preserve">REGISTRE_PRESENTATION_V105</x:t>
        </x:is>
      </x:c>
      <x:c r="N53" s="112" t="inlineStr">
        <x:is>
          <x:t xml:space="preserve">F003_CIN_TAUNT_2</x:t>
        </x:is>
      </x:c>
      <x:c r="O53" s="112" t="inlineStr">
        <x:is>
          <x:t xml:space="preserve">["E_F003_shuriken","E_F003_plasma"]</x:t>
        </x:is>
      </x:c>
      <x:c r="P53" s="112" t="inlineStr">
        <x:is>
          <x:t xml:space="preserve">scar-special-taunt-2-body-v100</x:t>
        </x:is>
      </x:c>
      <x:c r="Q53" s="112" t="inlineStr">
        <x:is>
          <x:t xml:space="preserve"/>
        </x:is>
      </x:c>
      <x:c r="R53" s="112" t="inlineStr">
        <x:is>
          <x:t xml:space="preserve"/>
        </x:is>
      </x:c>
      <x:c r="S53" s="112" t="inlineStr">
        <x:is>
          <x:t xml:space="preserve">scar-special-taunt-2-body-v100-presentation-v105-TAUNT_2</x:t>
        </x:is>
      </x:c>
      <x:c r="T53" s="112" t="inlineStr">
        <x:is>
          <x:t xml:space="preserve">[{"id":"pit.presentation.workbook-v105.taunt.2","facing":"right","frames":6,"durationTicks60":60},{"id":"pit.presentation.workbook-v105.taunt.2","facing":"left","frames":6,"durationTicks60":60}]</x:t>
        </x:is>
      </x:c>
      <x:c r="U53" s="112"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V53" s="112" t="inlineStr">
        <x:is>
          <x:t xml:space="preserve">Raccord natif sans partenaire ; déclenchements et lecture attestés séparément dans ChantiersV105. Aucun finisher ou campagne livré.</x:t>
        </x:is>
      </x:c>
      <x:c r="W53" s="112" t="inlineStr">
        <x:is>
          <x:t xml:space="preserve">32f2ee8e4fd801e7ca677a54862f2bd0123a2e78d12c015f64b50ab28184c380</x:t>
        </x:is>
      </x:c>
    </x:row>
    <x:row r="54" ht="64" customHeight="1">
      <x:c r="A54" s="112" t="inlineStr">
        <x:is>
          <x:t xml:space="preserve">scar</x:t>
        </x:is>
      </x:c>
      <x:c r="B54" s="112" t="inlineStr">
        <x:is>
          <x:t xml:space="preserve">CIN_F003_FATALITE_1</x:t>
        </x:is>
      </x:c>
      <x:c r="C54" s="112" t="inlineStr">
        <x:is>
          <x:t xml:space="preserve">FATALITE_1</x:t>
        </x:is>
      </x:c>
      <x:c r="D54" s="112" t="inlineStr">
        <x:is>
          <x:t xml:space="preserve">07_PRESENTATIONS</x:t>
        </x:is>
      </x:c>
      <x:c r="E54" s="112" t="inlineStr">
        <x:is>
          <x:t xml:space="preserve">H7</x:t>
        </x:is>
      </x:c>
      <x:c r="F54" s="112" t="inlineStr">
        <x:is>
          <x:t xml:space="preserve">presentation</x:t>
        </x:is>
      </x:c>
      <x:c r="G54" s="112" t="inlineStr">
        <x:is>
          <x:t xml:space="preserve">La pointe et le silence</x:t>
        </x:is>
      </x:c>
      <x:c r="H54" s="112" t="inlineStr">
        <x:is>
          <x:t xml:space="preserve">BODY_NATIF_ADMIS</x:t>
        </x:is>
      </x:c>
      <x:c r="I54" s="112" t="inlineStr">
        <x:is>
          <x:t xml:space="preserve">CYCLE_DEUX_DIRECTIONS_ADMIS</x:t>
        </x:is>
      </x:c>
      <x:c r="J54" s="112" t="inlineStr">
        <x:is>
          <x:t xml:space="preserve">Seulement après victoire finale, contre une menace hostile adulte ; interdite en entraînement, entre alliés ou sur un civil désarmé.</x:t>
        </x:is>
      </x:c>
      <x:c r="K54" s="112" t="inlineStr">
        <x:is>
          <x:t xml:space="preserve">SANS_COMMANDE_COMBAT</x:t>
        </x:is>
      </x:c>
      <x:c r="L54" s="112" t="inlineStr">
        <x:is>
          <x:t xml:space="preserve">SANS_MECANIQUE_COMBAT</x:t>
        </x:is>
      </x:c>
      <x:c r="M54" s="112" t="inlineStr">
        <x:is>
          <x:t xml:space="preserve">ETUDE_INDEPENDANTE</x:t>
        </x:is>
      </x:c>
      <x:c r="N54" s="112" t="inlineStr">
        <x:is>
          <x:t xml:space="preserve">F003_CIN_FATALITE_1</x:t>
        </x:is>
      </x:c>
      <x:c r="O54" s="112" t="inlineStr">
        <x:is>
          <x:t xml:space="preserve">["E_F003_shuriken","E_F003_plasma"]</x:t>
        </x:is>
      </x:c>
      <x:c r="P54" s="112" t="inlineStr">
        <x:is>
          <x:t xml:space="preserve">scar-special-fatalite-1-body-v100</x:t>
        </x:is>
      </x:c>
      <x:c r="Q54" s="112" t="inlineStr">
        <x:is>
          <x:t xml:space="preserve"/>
        </x:is>
      </x:c>
      <x:c r="R54" s="112" t="inlineStr">
        <x:is>
          <x:t xml:space="preserve"/>
        </x:is>
      </x:c>
      <x:c r="S54" s="112" t="inlineStr">
        <x:is>
          <x:t xml:space="preserve"/>
        </x:is>
      </x:c>
      <x:c r="T54" s="112" t="inlineStr">
        <x:is>
          <x:t xml:space="preserve">[]</x:t>
        </x:is>
      </x:c>
      <x:c r="U54" s="112"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V54" s="112" t="inlineStr">
        <x:is>
          <x:t xml:space="preserve">Un cycle BODY ne prouve pas le déclenchement, les partenaires, objets, collisions, inventaire ou états de jeu.</x:t>
        </x:is>
      </x:c>
      <x:c r="W54" s="112" t="inlineStr">
        <x:is>
          <x:t xml:space="preserve">32f2ee8e4fd801e7ca677a54862f2bd0123a2e78d12c015f64b50ab28184c380</x:t>
        </x:is>
      </x:c>
    </x:row>
    <x:row r="55" ht="64" customHeight="1">
      <x:c r="A55" s="112" t="inlineStr">
        <x:is>
          <x:t xml:space="preserve">scar</x:t>
        </x:is>
      </x:c>
      <x:c r="B55" s="112" t="inlineStr">
        <x:is>
          <x:t xml:space="preserve">CIN_F003_FATALITE_2</x:t>
        </x:is>
      </x:c>
      <x:c r="C55" s="112" t="inlineStr">
        <x:is>
          <x:t xml:space="preserve">FATALITE_2</x:t>
        </x:is>
      </x:c>
      <x:c r="D55" s="112" t="inlineStr">
        <x:is>
          <x:t xml:space="preserve">07_PRESENTATIONS</x:t>
        </x:is>
      </x:c>
      <x:c r="E55" s="112" t="inlineStr">
        <x:is>
          <x:t xml:space="preserve">I7</x:t>
        </x:is>
      </x:c>
      <x:c r="F55" s="112" t="inlineStr">
        <x:is>
          <x:t xml:space="preserve">presentation</x:t>
        </x:is>
      </x:c>
      <x:c r="G55" s="112" t="inlineStr">
        <x:is>
          <x:t xml:space="preserve">Autre issue — La pointe et le silence</x:t>
        </x:is>
      </x:c>
      <x:c r="H55" s="112" t="inlineStr">
        <x:is>
          <x:t xml:space="preserve">BODY_NATIF_ADMIS</x:t>
        </x:is>
      </x:c>
      <x:c r="I55" s="112" t="inlineStr">
        <x:is>
          <x:t xml:space="preserve">CYCLE_DEUX_DIRECTIONS_ADMIS</x:t>
        </x:is>
      </x:c>
      <x:c r="J55" s="112" t="inlineStr">
        <x:is>
          <x:t xml:space="preserve">Seulement après victoire finale, contre une menace hostile adulte ; interdite en entraînement, entre alliés ou sur un civil désarmé. Variante validée seulement si l'arme correspondante est portée.</x:t>
        </x:is>
      </x:c>
      <x:c r="K55" s="112" t="inlineStr">
        <x:is>
          <x:t xml:space="preserve">SANS_COMMANDE_COMBAT</x:t>
        </x:is>
      </x:c>
      <x:c r="L55" s="112" t="inlineStr">
        <x:is>
          <x:t xml:space="preserve">SANS_MECANIQUE_COMBAT</x:t>
        </x:is>
      </x:c>
      <x:c r="M55" s="112" t="inlineStr">
        <x:is>
          <x:t xml:space="preserve">ETUDE_INDEPENDANTE</x:t>
        </x:is>
      </x:c>
      <x:c r="N55" s="112" t="inlineStr">
        <x:is>
          <x:t xml:space="preserve">F003_CIN_FATALITE_2</x:t>
        </x:is>
      </x:c>
      <x:c r="O55" s="112" t="inlineStr">
        <x:is>
          <x:t xml:space="preserve">["E_F003_shuriken","E_F003_plasma"]</x:t>
        </x:is>
      </x:c>
      <x:c r="P55" s="112" t="inlineStr">
        <x:is>
          <x:t xml:space="preserve">scar-special-fatalite-2-body-v100</x:t>
        </x:is>
      </x:c>
      <x:c r="Q55" s="112" t="inlineStr">
        <x:is>
          <x:t xml:space="preserve"/>
        </x:is>
      </x:c>
      <x:c r="R55" s="112" t="inlineStr">
        <x:is>
          <x:t xml:space="preserve"/>
        </x:is>
      </x:c>
      <x:c r="S55" s="112" t="inlineStr">
        <x:is>
          <x:t xml:space="preserve"/>
        </x:is>
      </x:c>
      <x:c r="T55" s="112" t="inlineStr">
        <x:is>
          <x:t xml:space="preserve">[]</x:t>
        </x:is>
      </x:c>
      <x:c r="U55" s="112"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V55" s="112" t="inlineStr">
        <x:is>
          <x:t xml:space="preserve">Un cycle BODY ne prouve pas le déclenchement, les partenaires, objets, collisions, inventaire ou états de jeu.</x:t>
        </x:is>
      </x:c>
      <x:c r="W55" s="112" t="inlineStr">
        <x:is>
          <x:t xml:space="preserve">32f2ee8e4fd801e7ca677a54862f2bd0123a2e78d12c015f64b50ab28184c380</x:t>
        </x:is>
      </x:c>
    </x:row>
    <x:row r="56" ht="64" customHeight="1">
      <x:c r="A56" s="112" t="inlineStr">
        <x:is>
          <x:t xml:space="preserve">scar</x:t>
        </x:is>
      </x:c>
      <x:c r="B56" s="112" t="inlineStr">
        <x:is>
          <x:t xml:space="preserve">CIN_F003_CLEMENCE</x:t>
        </x:is>
      </x:c>
      <x:c r="C56" s="112" t="inlineStr">
        <x:is>
          <x:t xml:space="preserve">CLEMENCE</x:t>
        </x:is>
      </x:c>
      <x:c r="D56" s="112" t="inlineStr">
        <x:is>
          <x:t xml:space="preserve">07_PRESENTATIONS</x:t>
        </x:is>
      </x:c>
      <x:c r="E56" s="112" t="inlineStr">
        <x:is>
          <x:t xml:space="preserve">J7</x:t>
        </x:is>
      </x:c>
      <x:c r="F56" s="112" t="inlineStr">
        <x:is>
          <x:t xml:space="preserve">presentation</x:t>
        </x:is>
      </x:c>
      <x:c r="G56" s="112" t="inlineStr">
        <x:is>
          <x:t xml:space="preserve">Le duel suffit</x:t>
        </x:is>
      </x:c>
      <x:c r="H56" s="112" t="inlineStr">
        <x:is>
          <x:t xml:space="preserve">BODY_NATIF_ADMIS</x:t>
        </x:is>
      </x:c>
      <x:c r="I56" s="112" t="inlineStr">
        <x:is>
          <x:t xml:space="preserve">CYCLE_DEUX_DIRECTIONS_ADMIS</x:t>
        </x:is>
      </x:c>
      <x:c r="J56" s="112" t="inlineStr">
        <x:is>
          <x:t xml:space="preserve">Version d'entraînement / allié / option violence réduite ; même durée de sortie.</x:t>
        </x:is>
      </x:c>
      <x:c r="K56" s="112" t="inlineStr">
        <x:is>
          <x:t xml:space="preserve">SANS_COMMANDE_COMBAT</x:t>
        </x:is>
      </x:c>
      <x:c r="L56" s="112" t="inlineStr">
        <x:is>
          <x:t xml:space="preserve">SANS_MECANIQUE_COMBAT</x:t>
        </x:is>
      </x:c>
      <x:c r="M56" s="112" t="inlineStr">
        <x:is>
          <x:t xml:space="preserve">ETUDE_INDEPENDANTE</x:t>
        </x:is>
      </x:c>
      <x:c r="N56" s="112" t="inlineStr">
        <x:is>
          <x:t xml:space="preserve">F003_CIN_CLEMENCE</x:t>
        </x:is>
      </x:c>
      <x:c r="O56" s="112" t="inlineStr">
        <x:is>
          <x:t xml:space="preserve">["E_F003_shuriken","E_F003_plasma"]</x:t>
        </x:is>
      </x:c>
      <x:c r="P56" s="112" t="inlineStr">
        <x:is>
          <x:t xml:space="preserve">scar-special-clemence-body-v100</x:t>
        </x:is>
      </x:c>
      <x:c r="Q56" s="112" t="inlineStr">
        <x:is>
          <x:t xml:space="preserve"/>
        </x:is>
      </x:c>
      <x:c r="R56" s="112" t="inlineStr">
        <x:is>
          <x:t xml:space="preserve"/>
        </x:is>
      </x:c>
      <x:c r="S56" s="112" t="inlineStr">
        <x:is>
          <x:t xml:space="preserve"/>
        </x:is>
      </x:c>
      <x:c r="T56" s="112" t="inlineStr">
        <x:is>
          <x:t xml:space="preserve">[]</x:t>
        </x:is>
      </x:c>
      <x:c r="U56" s="112"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V56" s="112" t="inlineStr">
        <x:is>
          <x:t xml:space="preserve">Un cycle BODY ne prouve pas le déclenchement, les partenaires, objets, collisions, inventaire ou états de jeu.</x:t>
        </x:is>
      </x:c>
      <x:c r="W56" s="112" t="inlineStr">
        <x:is>
          <x:t xml:space="preserve">32f2ee8e4fd801e7ca677a54862f2bd0123a2e78d12c015f64b50ab28184c380</x:t>
        </x:is>
      </x:c>
    </x:row>
  </x:sheetData>
  <x:autoFilter ref="A4:W56"/>
  <x:mergeCells count="3">
    <x:mergeCell ref="A1:W1"/>
    <x:mergeCell ref="A2:W2"/>
    <x:mergeCell ref="A3:W3"/>
  </x:mergeCells>
  <x:hyperlinks>
    <x:hyperlink ref="A3" location="'SyntheseV105'!A1" display="Retour à la synthèse"/>
  </x:hyperlinks>
  <x:pageMargins left="0.25" right="0.25" top="0.5" bottom="0.5" header="0.3" footer="0.3"/>
</x:worksheet>
</file>

<file path=xl/worksheets/v105-sheet-43.xml><?xml version="1.0" encoding="utf-8"?>
<x:worksheet xmlns:x="http://schemas.openxmlformats.org/spreadsheetml/2006/main">
  <x:dimension ref="A1:I108"/>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48" customWidth="1"/>
    <x:col min="5" max="5" width="100" customWidth="1"/>
    <x:col min="6" max="6" width="22" customWidth="1"/>
    <x:col min="7" max="7" width="24" customWidth="1"/>
    <x:col min="8" max="8" width="42" customWidth="1"/>
    <x:col min="9" max="9" width="135" customWidth="1"/>
  </x:cols>
  <x:sheetData>
    <x:row r="1" ht="31" customHeight="1">
      <x:c r="A1" s="114" t="inlineStr">
        <x:is>
          <x:t xml:space="preserve">104 directions natives · phases et empreintes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row>
    <x:row r="4" ht="34" customHeight="1">
      <x:c r="A4" s="113" t="inlineStr">
        <x:is>
          <x:t xml:space="preserve">Personnage</x:t>
        </x:is>
      </x:c>
      <x:c r="B4" s="113" t="inlineStr">
        <x:is>
          <x:t xml:space="preserve">Action source</x:t>
        </x:is>
      </x:c>
      <x:c r="C4" s="113" t="inlineStr">
        <x:is>
          <x:t xml:space="preserve">Direction</x:t>
        </x:is>
      </x:c>
      <x:c r="D4" s="113" t="inlineStr">
        <x:is>
          <x:t xml:space="preserve">Atlas</x:t>
        </x:is>
      </x:c>
      <x:c r="E4" s="113" t="inlineStr">
        <x:is>
          <x:t xml:space="preserve">Clips natifs</x:t>
        </x:is>
      </x:c>
      <x:c r="F4" s="113" t="inlineStr">
        <x:is>
          <x:t xml:space="preserve">Images natives</x:t>
        </x:is>
      </x:c>
      <x:c r="G4" s="113" t="inlineStr">
        <x:is>
          <x:t xml:space="preserve">Durée à 60 Hz</x:t>
        </x:is>
      </x:c>
      <x:c r="H4" s="113" t="inlineStr">
        <x:is>
          <x:t xml:space="preserve">Admission visuelle</x:t>
        </x:is>
      </x:c>
      <x:c r="I4" s="113" t="inlineStr">
        <x:is>
          <x:t xml:space="preserve">Pages PNG et SHA</x:t>
        </x:is>
      </x:c>
    </x:row>
    <x:row r="5" ht="64" customHeight="1">
      <x:c r="A5" s="112" t="inlineStr">
        <x:is>
          <x:t xml:space="preserve">feral-hunter</x:t>
        </x:is>
      </x:c>
      <x:c r="B5" s="112" t="inlineStr">
        <x:is>
          <x:t xml:space="preserve">M_F006_5L</x:t>
        </x:is>
      </x:c>
      <x:c r="C5" s="112" t="inlineStr">
        <x:is>
          <x:t xml:space="preserve">right</x:t>
        </x:is>
      </x:c>
      <x:c r="D5" s="112" t="inlineStr">
        <x:is>
          <x:t xml:space="preserve">feral-source-5l-v100</x:t>
        </x:is>
      </x:c>
      <x:c r="E5" s="112" t="inlineStr">
        <x:is>
          <x:t xml:space="preserve">["workbook.M_F006_5L"]</x:t>
        </x:is>
      </x:c>
      <x:c r="F5" s="116">
        <x:v>3</x:v>
      </x:c>
      <x:c r="G5" s="116">
        <x:v>18</x:v>
      </x:c>
      <x:c r="H5" s="112" t="inlineStr">
        <x:is>
          <x:t xml:space="preserve">CYCLE_BODY_NATIF_ADMIS</x:t>
        </x:is>
      </x:c>
      <x:c r="I5" s="112" t="inlineStr">
        <x:is>
          <x:t xml:space="preserve">[{"path":"public/game/sprites/v100/pit/feral/001-normals-5l-5m.png","sha256":"cc17f91b2471c6731d3449983d35cf627162ae4803cafdfed997007354fc5735"}]</x:t>
        </x:is>
      </x:c>
    </x:row>
    <x:row r="6" ht="64" customHeight="1">
      <x:c r="A6" s="112" t="inlineStr">
        <x:is>
          <x:t xml:space="preserve">feral-hunter</x:t>
        </x:is>
      </x:c>
      <x:c r="B6" s="112" t="inlineStr">
        <x:is>
          <x:t xml:space="preserve">M_F006_5L</x:t>
        </x:is>
      </x:c>
      <x:c r="C6" s="112" t="inlineStr">
        <x:is>
          <x:t xml:space="preserve">left</x:t>
        </x:is>
      </x:c>
      <x:c r="D6" s="112" t="inlineStr">
        <x:is>
          <x:t xml:space="preserve">feral-source-5l-v100</x:t>
        </x:is>
      </x:c>
      <x:c r="E6" s="112" t="inlineStr">
        <x:is>
          <x:t xml:space="preserve">["workbook.M_F006_5L"]</x:t>
        </x:is>
      </x:c>
      <x:c r="F6" s="116">
        <x:v>3</x:v>
      </x:c>
      <x:c r="G6" s="116">
        <x:v>18</x:v>
      </x:c>
      <x:c r="H6" s="112" t="inlineStr">
        <x:is>
          <x:t xml:space="preserve">CYCLE_BODY_NATIF_ADMIS</x:t>
        </x:is>
      </x:c>
      <x:c r="I6" s="112" t="inlineStr">
        <x:is>
          <x:t xml:space="preserve">[{"path":"public/game/sprites/v100/pit/feral/001-normals-5l-5m.png","sha256":"cc17f91b2471c6731d3449983d35cf627162ae4803cafdfed997007354fc5735"}]</x:t>
        </x:is>
      </x:c>
    </x:row>
    <x:row r="7" ht="64" customHeight="1">
      <x:c r="A7" s="112" t="inlineStr">
        <x:is>
          <x:t xml:space="preserve">feral-hunter</x:t>
        </x:is>
      </x:c>
      <x:c r="B7" s="112" t="inlineStr">
        <x:is>
          <x:t xml:space="preserve">M_F006_5M</x:t>
        </x:is>
      </x:c>
      <x:c r="C7" s="112" t="inlineStr">
        <x:is>
          <x:t xml:space="preserve">right</x:t>
        </x:is>
      </x:c>
      <x:c r="D7" s="112" t="inlineStr">
        <x:is>
          <x:t xml:space="preserve">feral-source-5m-v100</x:t>
        </x:is>
      </x:c>
      <x:c r="E7" s="112" t="inlineStr">
        <x:is>
          <x:t xml:space="preserve">["workbook.M_F006_5M"]</x:t>
        </x:is>
      </x:c>
      <x:c r="F7" s="116">
        <x:v>3</x:v>
      </x:c>
      <x:c r="G7" s="116">
        <x:v>29</x:v>
      </x:c>
      <x:c r="H7" s="112" t="inlineStr">
        <x:is>
          <x:t xml:space="preserve">CYCLE_BODY_NATIF_ADMIS</x:t>
        </x:is>
      </x:c>
      <x:c r="I7" s="112" t="inlineStr">
        <x:is>
          <x:t xml:space="preserve">[{"path":"public/game/sprites/v100/pit/feral/007-stand-5m-forward.png","sha256":"c1b95635c5581dd0fa520e779e461433528640a1e83f2b0488ad05bc1acdcdbd"}]</x:t>
        </x:is>
      </x:c>
    </x:row>
    <x:row r="8" ht="64" customHeight="1">
      <x:c r="A8" s="112" t="inlineStr">
        <x:is>
          <x:t xml:space="preserve">feral-hunter</x:t>
        </x:is>
      </x:c>
      <x:c r="B8" s="112" t="inlineStr">
        <x:is>
          <x:t xml:space="preserve">M_F006_5M</x:t>
        </x:is>
      </x:c>
      <x:c r="C8" s="112" t="inlineStr">
        <x:is>
          <x:t xml:space="preserve">left</x:t>
        </x:is>
      </x:c>
      <x:c r="D8" s="112" t="inlineStr">
        <x:is>
          <x:t xml:space="preserve">feral-source-5m-v100</x:t>
        </x:is>
      </x:c>
      <x:c r="E8" s="112" t="inlineStr">
        <x:is>
          <x:t xml:space="preserve">["workbook.M_F006_5M"]</x:t>
        </x:is>
      </x:c>
      <x:c r="F8" s="116">
        <x:v>3</x:v>
      </x:c>
      <x:c r="G8" s="116">
        <x:v>29</x:v>
      </x:c>
      <x:c r="H8" s="112" t="inlineStr">
        <x:is>
          <x:t xml:space="preserve">CYCLE_BODY_NATIF_ADMIS</x:t>
        </x:is>
      </x:c>
      <x:c r="I8" s="112" t="inlineStr">
        <x:is>
          <x:t xml:space="preserve">[{"path":"public/game/sprites/v100/pit/feral/007-stand-5m-forward.png","sha256":"c1b95635c5581dd0fa520e779e461433528640a1e83f2b0488ad05bc1acdcdbd"}]</x:t>
        </x:is>
      </x:c>
    </x:row>
    <x:row r="9" ht="64" customHeight="1">
      <x:c r="A9" s="112" t="inlineStr">
        <x:is>
          <x:t xml:space="preserve">feral-hunter</x:t>
        </x:is>
      </x:c>
      <x:c r="B9" s="112" t="inlineStr">
        <x:is>
          <x:t xml:space="preserve">M_F006_5H</x:t>
        </x:is>
      </x:c>
      <x:c r="C9" s="112" t="inlineStr">
        <x:is>
          <x:t xml:space="preserve">right</x:t>
        </x:is>
      </x:c>
      <x:c r="D9" s="112" t="inlineStr">
        <x:is>
          <x:t xml:space="preserve">feral-actions-v59</x:t>
        </x:is>
      </x:c>
      <x:c r="E9" s="112" t="inlineStr">
        <x:is>
          <x:t xml:space="preserve">["pit.stand.heavy.startup","pit.stand.heavy.active","pit.stand.heavy.recovery"]</x:t>
        </x:is>
      </x:c>
      <x:c r="F9" s="116">
        <x:v>5</x:v>
      </x:c>
      <x:c r="G9" s="116">
        <x:v>40</x:v>
      </x:c>
      <x:c r="H9" s="112" t="inlineStr">
        <x:is>
          <x:t xml:space="preserve">CYCLE_BODY_NATIF_ADMIS</x:t>
        </x:is>
      </x:c>
      <x:c r="I9" s="112" t="inlineStr">
        <x:is>
          <x:t xml:space="preserve">[{"path":"public/game/sprites/v59/pit/feral/shield-right.png","sha256":"a562123e1c19cc98b8614d479ef9f70b5499482142a8895f2aaaa7e8cd0953d2"},{"path":"public/game/sprites/v59/pit/feral/shield-left.png","sha256":"b5f2f91c9beb78c9d78bd83f30ae40af54f3f5546e919a6016ac3299eff27585"}]</x:t>
        </x:is>
      </x:c>
    </x:row>
    <x:row r="10" ht="64" customHeight="1">
      <x:c r="A10" s="112" t="inlineStr">
        <x:is>
          <x:t xml:space="preserve">feral-hunter</x:t>
        </x:is>
      </x:c>
      <x:c r="B10" s="112" t="inlineStr">
        <x:is>
          <x:t xml:space="preserve">M_F006_5H</x:t>
        </x:is>
      </x:c>
      <x:c r="C10" s="112" t="inlineStr">
        <x:is>
          <x:t xml:space="preserve">left</x:t>
        </x:is>
      </x:c>
      <x:c r="D10" s="112" t="inlineStr">
        <x:is>
          <x:t xml:space="preserve">feral-actions-v59</x:t>
        </x:is>
      </x:c>
      <x:c r="E10" s="112" t="inlineStr">
        <x:is>
          <x:t xml:space="preserve">["pit.stand.heavy.startup","pit.stand.heavy.active","pit.stand.heavy.recovery"]</x:t>
        </x:is>
      </x:c>
      <x:c r="F10" s="116">
        <x:v>5</x:v>
      </x:c>
      <x:c r="G10" s="116">
        <x:v>40</x:v>
      </x:c>
      <x:c r="H10" s="112" t="inlineStr">
        <x:is>
          <x:t xml:space="preserve">CYCLE_BODY_NATIF_ADMIS</x:t>
        </x:is>
      </x:c>
      <x:c r="I10" s="112" t="inlineStr">
        <x:is>
          <x:t xml:space="preserve">[{"path":"public/game/sprites/v59/pit/feral/shield-right.png","sha256":"a562123e1c19cc98b8614d479ef9f70b5499482142a8895f2aaaa7e8cd0953d2"},{"path":"public/game/sprites/v59/pit/feral/shield-left.png","sha256":"b5f2f91c9beb78c9d78bd83f30ae40af54f3f5546e919a6016ac3299eff27585"}]</x:t>
        </x:is>
      </x:c>
    </x:row>
    <x:row r="11" ht="64" customHeight="1">
      <x:c r="A11" s="112" t="inlineStr">
        <x:is>
          <x:t xml:space="preserve">feral-hunter</x:t>
        </x:is>
      </x:c>
      <x:c r="B11" s="112" t="inlineStr">
        <x:is>
          <x:t xml:space="preserve">M_F006_2L</x:t>
        </x:is>
      </x:c>
      <x:c r="C11" s="112" t="inlineStr">
        <x:is>
          <x:t xml:space="preserve">right</x:t>
        </x:is>
      </x:c>
      <x:c r="D11" s="112" t="inlineStr">
        <x:is>
          <x:t xml:space="preserve">feral-source-2l-v100</x:t>
        </x:is>
      </x:c>
      <x:c r="E11" s="112" t="inlineStr">
        <x:is>
          <x:t xml:space="preserve">["workbook.M_F006_2L"]</x:t>
        </x:is>
      </x:c>
      <x:c r="F11" s="116">
        <x:v>3</x:v>
      </x:c>
      <x:c r="G11" s="116">
        <x:v>21</x:v>
      </x:c>
      <x:c r="H11" s="112" t="inlineStr">
        <x:is>
          <x:t xml:space="preserve">CYCLE_BODY_NATIF_ADMIS</x:t>
        </x:is>
      </x:c>
      <x:c r="I11" s="112" t="inlineStr">
        <x:is>
          <x:t xml:space="preserve">[{"path":"public/game/sprites/v100/pit/feral/002-crouch-2l.png","sha256":"9cc63fc5a91565f6bb281c11138000e3b1078245581aabd65b60d53d372eb605"},{"path":"public/game/sprites/v100/pit/feral/013-crouch-2l-left.png","sha256":"d6faa6692304c6191bc28f1ee1d3e8856603a62b263c320f3de4f9e7f169fdb6"}]</x:t>
        </x:is>
      </x:c>
    </x:row>
    <x:row r="12" ht="64" customHeight="1">
      <x:c r="A12" s="112" t="inlineStr">
        <x:is>
          <x:t xml:space="preserve">feral-hunter</x:t>
        </x:is>
      </x:c>
      <x:c r="B12" s="112" t="inlineStr">
        <x:is>
          <x:t xml:space="preserve">M_F006_2L</x:t>
        </x:is>
      </x:c>
      <x:c r="C12" s="112" t="inlineStr">
        <x:is>
          <x:t xml:space="preserve">left</x:t>
        </x:is>
      </x:c>
      <x:c r="D12" s="112" t="inlineStr">
        <x:is>
          <x:t xml:space="preserve">feral-source-2l-v100</x:t>
        </x:is>
      </x:c>
      <x:c r="E12" s="112" t="inlineStr">
        <x:is>
          <x:t xml:space="preserve">["workbook.M_F006_2L"]</x:t>
        </x:is>
      </x:c>
      <x:c r="F12" s="116">
        <x:v>3</x:v>
      </x:c>
      <x:c r="G12" s="116">
        <x:v>21</x:v>
      </x:c>
      <x:c r="H12" s="112" t="inlineStr">
        <x:is>
          <x:t xml:space="preserve">CYCLE_BODY_NATIF_ADMIS</x:t>
        </x:is>
      </x:c>
      <x:c r="I12" s="112" t="inlineStr">
        <x:is>
          <x:t xml:space="preserve">[{"path":"public/game/sprites/v100/pit/feral/002-crouch-2l.png","sha256":"9cc63fc5a91565f6bb281c11138000e3b1078245581aabd65b60d53d372eb605"},{"path":"public/game/sprites/v100/pit/feral/013-crouch-2l-left.png","sha256":"d6faa6692304c6191bc28f1ee1d3e8856603a62b263c320f3de4f9e7f169fdb6"}]</x:t>
        </x:is>
      </x:c>
    </x:row>
    <x:row r="13" ht="64" customHeight="1">
      <x:c r="A13" s="112" t="inlineStr">
        <x:is>
          <x:t xml:space="preserve">feral-hunter</x:t>
        </x:is>
      </x:c>
      <x:c r="B13" s="112" t="inlineStr">
        <x:is>
          <x:t xml:space="preserve">M_F006_2M</x:t>
        </x:is>
      </x:c>
      <x:c r="C13" s="112" t="inlineStr">
        <x:is>
          <x:t xml:space="preserve">right</x:t>
        </x:is>
      </x:c>
      <x:c r="D13" s="112" t="inlineStr">
        <x:is>
          <x:t xml:space="preserve">feral-source-2m-v100</x:t>
        </x:is>
      </x:c>
      <x:c r="E13" s="112" t="inlineStr">
        <x:is>
          <x:t xml:space="preserve">["workbook.M_F006_2M"]</x:t>
        </x:is>
      </x:c>
      <x:c r="F13" s="116">
        <x:v>3</x:v>
      </x:c>
      <x:c r="G13" s="116">
        <x:v>36</x:v>
      </x:c>
      <x:c r="H13" s="112" t="inlineStr">
        <x:is>
          <x:t xml:space="preserve">CYCLE_BODY_NATIF_ADMIS</x:t>
        </x:is>
      </x:c>
      <x:c r="I13" s="112" t="inlineStr">
        <x:is>
          <x:t xml:space="preserve">[{"path":"public/game/sprites/v100/pit/feral/005-crouch-2m.png","sha256":"91ab7a7ac6dc903dce4aa15ee2f39a9b8bf35113eb8d2bb3ea688debe610208f"}]</x:t>
        </x:is>
      </x:c>
    </x:row>
    <x:row r="14" ht="64" customHeight="1">
      <x:c r="A14" s="112" t="inlineStr">
        <x:is>
          <x:t xml:space="preserve">feral-hunter</x:t>
        </x:is>
      </x:c>
      <x:c r="B14" s="112" t="inlineStr">
        <x:is>
          <x:t xml:space="preserve">M_F006_2M</x:t>
        </x:is>
      </x:c>
      <x:c r="C14" s="112" t="inlineStr">
        <x:is>
          <x:t xml:space="preserve">left</x:t>
        </x:is>
      </x:c>
      <x:c r="D14" s="112" t="inlineStr">
        <x:is>
          <x:t xml:space="preserve">feral-source-2m-v100</x:t>
        </x:is>
      </x:c>
      <x:c r="E14" s="112" t="inlineStr">
        <x:is>
          <x:t xml:space="preserve">["workbook.M_F006_2M"]</x:t>
        </x:is>
      </x:c>
      <x:c r="F14" s="116">
        <x:v>3</x:v>
      </x:c>
      <x:c r="G14" s="116">
        <x:v>36</x:v>
      </x:c>
      <x:c r="H14" s="112" t="inlineStr">
        <x:is>
          <x:t xml:space="preserve">CYCLE_BODY_NATIF_ADMIS</x:t>
        </x:is>
      </x:c>
      <x:c r="I14" s="112" t="inlineStr">
        <x:is>
          <x:t xml:space="preserve">[{"path":"public/game/sprites/v100/pit/feral/005-crouch-2m.png","sha256":"91ab7a7ac6dc903dce4aa15ee2f39a9b8bf35113eb8d2bb3ea688debe610208f"}]</x:t>
        </x:is>
      </x:c>
    </x:row>
    <x:row r="15" ht="64" customHeight="1">
      <x:c r="A15" s="112" t="inlineStr">
        <x:is>
          <x:t xml:space="preserve">feral-hunter</x:t>
        </x:is>
      </x:c>
      <x:c r="B15" s="112" t="inlineStr">
        <x:is>
          <x:t xml:space="preserve">M_F006_2H</x:t>
        </x:is>
      </x:c>
      <x:c r="C15" s="112" t="inlineStr">
        <x:is>
          <x:t xml:space="preserve">right</x:t>
        </x:is>
      </x:c>
      <x:c r="D15" s="112" t="inlineStr">
        <x:is>
          <x:t xml:space="preserve">feral-source-2h-v100</x:t>
        </x:is>
      </x:c>
      <x:c r="E15" s="112" t="inlineStr">
        <x:is>
          <x:t xml:space="preserve">["workbook.M_F006_2H"]</x:t>
        </x:is>
      </x:c>
      <x:c r="F15" s="116">
        <x:v>3</x:v>
      </x:c>
      <x:c r="G15" s="116">
        <x:v>48</x:v>
      </x:c>
      <x:c r="H15" s="112" t="inlineStr">
        <x:is>
          <x:t xml:space="preserve">CYCLE_BODY_NATIF_ADMIS</x:t>
        </x:is>
      </x:c>
      <x:c r="I15" s="112" t="inlineStr">
        <x:is>
          <x:t xml:space="preserve">[{"path":"public/game/sprites/v100/pit/feral/011-crouch-2h-right.png","sha256":"4f094d0f2d3cccadd5f661158d4b4f412c1d769da823fca2e9e00cabd5b3d40d"},{"path":"public/game/sprites/v100/pit/feral/012-crouch-2h-left.png","sha256":"1cf32461860771ded634e7ec9ba119a15f29c13f4ef5341d97c1ae5129042c6b"}]</x:t>
        </x:is>
      </x:c>
    </x:row>
    <x:row r="16" ht="64" customHeight="1">
      <x:c r="A16" s="112" t="inlineStr">
        <x:is>
          <x:t xml:space="preserve">feral-hunter</x:t>
        </x:is>
      </x:c>
      <x:c r="B16" s="112" t="inlineStr">
        <x:is>
          <x:t xml:space="preserve">M_F006_2H</x:t>
        </x:is>
      </x:c>
      <x:c r="C16" s="112" t="inlineStr">
        <x:is>
          <x:t xml:space="preserve">left</x:t>
        </x:is>
      </x:c>
      <x:c r="D16" s="112" t="inlineStr">
        <x:is>
          <x:t xml:space="preserve">feral-source-2h-v100</x:t>
        </x:is>
      </x:c>
      <x:c r="E16" s="112" t="inlineStr">
        <x:is>
          <x:t xml:space="preserve">["workbook.M_F006_2H"]</x:t>
        </x:is>
      </x:c>
      <x:c r="F16" s="116">
        <x:v>3</x:v>
      </x:c>
      <x:c r="G16" s="116">
        <x:v>48</x:v>
      </x:c>
      <x:c r="H16" s="112" t="inlineStr">
        <x:is>
          <x:t xml:space="preserve">CYCLE_BODY_NATIF_ADMIS</x:t>
        </x:is>
      </x:c>
      <x:c r="I16" s="112" t="inlineStr">
        <x:is>
          <x:t xml:space="preserve">[{"path":"public/game/sprites/v100/pit/feral/011-crouch-2h-right.png","sha256":"4f094d0f2d3cccadd5f661158d4b4f412c1d769da823fca2e9e00cabd5b3d40d"},{"path":"public/game/sprites/v100/pit/feral/012-crouch-2h-left.png","sha256":"1cf32461860771ded634e7ec9ba119a15f29c13f4ef5341d97c1ae5129042c6b"}]</x:t>
        </x:is>
      </x:c>
    </x:row>
    <x:row r="17" ht="64" customHeight="1">
      <x:c r="A17" s="112" t="inlineStr">
        <x:is>
          <x:t xml:space="preserve">feral-hunter</x:t>
        </x:is>
      </x:c>
      <x:c r="B17" s="112" t="inlineStr">
        <x:is>
          <x:t xml:space="preserve">M_F006_jL</x:t>
        </x:is>
      </x:c>
      <x:c r="C17" s="112" t="inlineStr">
        <x:is>
          <x:t xml:space="preserve">right</x:t>
        </x:is>
      </x:c>
      <x:c r="D17" s="112" t="inlineStr">
        <x:is>
          <x:t xml:space="preserve">feral-source-jl-v100</x:t>
        </x:is>
      </x:c>
      <x:c r="E17" s="112" t="inlineStr">
        <x:is>
          <x:t xml:space="preserve">["workbook.M_F006_jL"]</x:t>
        </x:is>
      </x:c>
      <x:c r="F17" s="116">
        <x:v>3</x:v>
      </x:c>
      <x:c r="G17" s="116">
        <x:v>21</x:v>
      </x:c>
      <x:c r="H17" s="112" t="inlineStr">
        <x:is>
          <x:t xml:space="preserve">CYCLE_BODY_NATIF_ADMIS</x:t>
        </x:is>
      </x:c>
      <x:c r="I17" s="112" t="inlineStr">
        <x:is>
          <x:t xml:space="preserve">[{"path":"public/game/sprites/v100/pit/feral/030-air-jl-right-calibrated.png","sha256":"f6dd75cb124e7db1224ab9f35c4273c4469464e0f14ac36b4ec6fbfcd5380cb5"},{"path":"public/game/sprites/v100/pit/feral/031-air-jl-left-calibrated.png","sha256":"e40afc5ae89cdb482467ced9bdca55ed5ce8aad690b5dd648dedb7e64f9f9650"}]</x:t>
        </x:is>
      </x:c>
    </x:row>
    <x:row r="18" ht="64" customHeight="1">
      <x:c r="A18" s="112" t="inlineStr">
        <x:is>
          <x:t xml:space="preserve">feral-hunter</x:t>
        </x:is>
      </x:c>
      <x:c r="B18" s="112" t="inlineStr">
        <x:is>
          <x:t xml:space="preserve">M_F006_jL</x:t>
        </x:is>
      </x:c>
      <x:c r="C18" s="112" t="inlineStr">
        <x:is>
          <x:t xml:space="preserve">left</x:t>
        </x:is>
      </x:c>
      <x:c r="D18" s="112" t="inlineStr">
        <x:is>
          <x:t xml:space="preserve">feral-source-jl-v100</x:t>
        </x:is>
      </x:c>
      <x:c r="E18" s="112" t="inlineStr">
        <x:is>
          <x:t xml:space="preserve">["workbook.M_F006_jL"]</x:t>
        </x:is>
      </x:c>
      <x:c r="F18" s="116">
        <x:v>3</x:v>
      </x:c>
      <x:c r="G18" s="116">
        <x:v>21</x:v>
      </x:c>
      <x:c r="H18" s="112" t="inlineStr">
        <x:is>
          <x:t xml:space="preserve">CYCLE_BODY_NATIF_ADMIS</x:t>
        </x:is>
      </x:c>
      <x:c r="I18" s="112" t="inlineStr">
        <x:is>
          <x:t xml:space="preserve">[{"path":"public/game/sprites/v100/pit/feral/030-air-jl-right-calibrated.png","sha256":"f6dd75cb124e7db1224ab9f35c4273c4469464e0f14ac36b4ec6fbfcd5380cb5"},{"path":"public/game/sprites/v100/pit/feral/031-air-jl-left-calibrated.png","sha256":"e40afc5ae89cdb482467ced9bdca55ed5ce8aad690b5dd648dedb7e64f9f9650"}]</x:t>
        </x:is>
      </x:c>
    </x:row>
    <x:row r="19" ht="64" customHeight="1">
      <x:c r="A19" s="112" t="inlineStr">
        <x:is>
          <x:t xml:space="preserve">feral-hunter</x:t>
        </x:is>
      </x:c>
      <x:c r="B19" s="112" t="inlineStr">
        <x:is>
          <x:t xml:space="preserve">M_F006_jM</x:t>
        </x:is>
      </x:c>
      <x:c r="C19" s="112" t="inlineStr">
        <x:is>
          <x:t xml:space="preserve">right</x:t>
        </x:is>
      </x:c>
      <x:c r="D19" s="112" t="inlineStr">
        <x:is>
          <x:t xml:space="preserve">feral-source-jm-v100</x:t>
        </x:is>
      </x:c>
      <x:c r="E19" s="112" t="inlineStr">
        <x:is>
          <x:t xml:space="preserve">["workbook.M_F006_jM"]</x:t>
        </x:is>
      </x:c>
      <x:c r="F19" s="116">
        <x:v>3</x:v>
      </x:c>
      <x:c r="G19" s="116">
        <x:v>33</x:v>
      </x:c>
      <x:c r="H19" s="112" t="inlineStr">
        <x:is>
          <x:t xml:space="preserve">CYCLE_BODY_NATIF_ADMIS</x:t>
        </x:is>
      </x:c>
      <x:c r="I19" s="112" t="inlineStr">
        <x:is>
          <x:t xml:space="preserve">[{"path":"public/game/sprites/v100/pit/feral/041-air-jm-right-spaced.png","sha256":"922ca6e1397c90865c513a5ee022fcab6f54d25630f21fcdf3c3019e9ace3088"},{"path":"public/game/sprites/v100/pit/feral/042-air-jm-left-spaced.png","sha256":"af39b7568c24d53e5b2834932553f651e747ec4cf2e9db936c862562b8e56ae8"}]</x:t>
        </x:is>
      </x:c>
    </x:row>
    <x:row r="20" ht="64" customHeight="1">
      <x:c r="A20" s="112" t="inlineStr">
        <x:is>
          <x:t xml:space="preserve">feral-hunter</x:t>
        </x:is>
      </x:c>
      <x:c r="B20" s="112" t="inlineStr">
        <x:is>
          <x:t xml:space="preserve">M_F006_jM</x:t>
        </x:is>
      </x:c>
      <x:c r="C20" s="112" t="inlineStr">
        <x:is>
          <x:t xml:space="preserve">left</x:t>
        </x:is>
      </x:c>
      <x:c r="D20" s="112" t="inlineStr">
        <x:is>
          <x:t xml:space="preserve">feral-source-jm-v100</x:t>
        </x:is>
      </x:c>
      <x:c r="E20" s="112" t="inlineStr">
        <x:is>
          <x:t xml:space="preserve">["workbook.M_F006_jM"]</x:t>
        </x:is>
      </x:c>
      <x:c r="F20" s="116">
        <x:v>3</x:v>
      </x:c>
      <x:c r="G20" s="116">
        <x:v>33</x:v>
      </x:c>
      <x:c r="H20" s="112" t="inlineStr">
        <x:is>
          <x:t xml:space="preserve">CYCLE_BODY_NATIF_ADMIS</x:t>
        </x:is>
      </x:c>
      <x:c r="I20" s="112" t="inlineStr">
        <x:is>
          <x:t xml:space="preserve">[{"path":"public/game/sprites/v100/pit/feral/041-air-jm-right-spaced.png","sha256":"922ca6e1397c90865c513a5ee022fcab6f54d25630f21fcdf3c3019e9ace3088"},{"path":"public/game/sprites/v100/pit/feral/042-air-jm-left-spaced.png","sha256":"af39b7568c24d53e5b2834932553f651e747ec4cf2e9db936c862562b8e56ae8"}]</x:t>
        </x:is>
      </x:c>
    </x:row>
    <x:row r="21" ht="64" customHeight="1">
      <x:c r="A21" s="112" t="inlineStr">
        <x:is>
          <x:t xml:space="preserve">feral-hunter</x:t>
        </x:is>
      </x:c>
      <x:c r="B21" s="112" t="inlineStr">
        <x:is>
          <x:t xml:space="preserve">M_F006_jH</x:t>
        </x:is>
      </x:c>
      <x:c r="C21" s="112" t="inlineStr">
        <x:is>
          <x:t xml:space="preserve">right</x:t>
        </x:is>
      </x:c>
      <x:c r="D21" s="112" t="inlineStr">
        <x:is>
          <x:t xml:space="preserve">feral-source-jh-v100</x:t>
        </x:is>
      </x:c>
      <x:c r="E21" s="112" t="inlineStr">
        <x:is>
          <x:t xml:space="preserve">["workbook.M_F006_jH"]</x:t>
        </x:is>
      </x:c>
      <x:c r="F21" s="116">
        <x:v>3</x:v>
      </x:c>
      <x:c r="G21" s="116">
        <x:v>45</x:v>
      </x:c>
      <x:c r="H21" s="112" t="inlineStr">
        <x:is>
          <x:t xml:space="preserve">CYCLE_BODY_NATIF_ADMIS</x:t>
        </x:is>
      </x:c>
      <x:c r="I21" s="112" t="inlineStr">
        <x:is>
          <x:t xml:space="preserve">[{"path":"public/game/sprites/v100/pit/feral/034-air-jh-right-calibrated.png","sha256":"f5ac5871db20a4bb8dd4512538979fa6bd75b0b032afaaa5c40032dd5aed04a4"},{"path":"public/game/sprites/v100/pit/feral/035-air-jh-left-calibrated.png","sha256":"da38a240b9bdb96b99152ce3d222de3f47ee321d2a902f972dfd37355fe5c5e0"}]</x:t>
        </x:is>
      </x:c>
    </x:row>
    <x:row r="22" ht="64" customHeight="1">
      <x:c r="A22" s="112" t="inlineStr">
        <x:is>
          <x:t xml:space="preserve">feral-hunter</x:t>
        </x:is>
      </x:c>
      <x:c r="B22" s="112" t="inlineStr">
        <x:is>
          <x:t xml:space="preserve">M_F006_jH</x:t>
        </x:is>
      </x:c>
      <x:c r="C22" s="112" t="inlineStr">
        <x:is>
          <x:t xml:space="preserve">left</x:t>
        </x:is>
      </x:c>
      <x:c r="D22" s="112" t="inlineStr">
        <x:is>
          <x:t xml:space="preserve">feral-source-jh-v100</x:t>
        </x:is>
      </x:c>
      <x:c r="E22" s="112" t="inlineStr">
        <x:is>
          <x:t xml:space="preserve">["workbook.M_F006_jH"]</x:t>
        </x:is>
      </x:c>
      <x:c r="F22" s="116">
        <x:v>3</x:v>
      </x:c>
      <x:c r="G22" s="116">
        <x:v>45</x:v>
      </x:c>
      <x:c r="H22" s="112" t="inlineStr">
        <x:is>
          <x:t xml:space="preserve">CYCLE_BODY_NATIF_ADMIS</x:t>
        </x:is>
      </x:c>
      <x:c r="I22" s="112" t="inlineStr">
        <x:is>
          <x:t xml:space="preserve">[{"path":"public/game/sprites/v100/pit/feral/034-air-jh-right-calibrated.png","sha256":"f5ac5871db20a4bb8dd4512538979fa6bd75b0b032afaaa5c40032dd5aed04a4"},{"path":"public/game/sprites/v100/pit/feral/035-air-jh-left-calibrated.png","sha256":"da38a240b9bdb96b99152ce3d222de3f47ee321d2a902f972dfd37355fe5c5e0"}]</x:t>
        </x:is>
      </x:c>
    </x:row>
    <x:row r="23" ht="64" customHeight="1">
      <x:c r="A23" s="112" t="inlineStr">
        <x:is>
          <x:t xml:space="preserve">feral-hunter</x:t>
        </x:is>
      </x:c>
      <x:c r="B23" s="112" t="inlineStr">
        <x:is>
          <x:t xml:space="preserve">M_F006_TH_F</x:t>
        </x:is>
      </x:c>
      <x:c r="C23" s="112" t="inlineStr">
        <x:is>
          <x:t xml:space="preserve">right</x:t>
        </x:is>
      </x:c>
      <x:c r="D23" s="112" t="inlineStr">
        <x:is>
          <x:t xml:space="preserve">feral-source-th_f-v100</x:t>
        </x:is>
      </x:c>
      <x:c r="E23" s="112" t="inlineStr">
        <x:is>
          <x:t xml:space="preserve">["workbook.M_F006_TH_F"]</x:t>
        </x:is>
      </x:c>
      <x:c r="F23" s="116">
        <x:v>6</x:v>
      </x:c>
      <x:c r="G23" s="116">
        <x:v>41</x:v>
      </x:c>
      <x:c r="H23" s="112" t="inlineStr">
        <x:is>
          <x:t xml:space="preserve">CYCLE_BODY_NATIF_ADMIS</x:t>
        </x:is>
      </x:c>
      <x:c r="I23" s="112" t="inlineStr">
        <x:is>
          <x:t xml:space="preserve">[{"path":"public/game/sprites/v100/pit/feral/022-throw-forward-right-a.png","sha256":"05efda7d52febc378376665c14e92af6a4dd97cf0926c0d4f49efa25d8a575f2"},{"path":"public/game/sprites/v100/pit/feral/023-throw-forward-right-b.png","sha256":"c66026d3c77787d6d3b16926fa5b9386046a02e369c9c8edba31dd131cbbec5e"},{"path":"public/game/sprites/v100/pit/feral/036-throw-forward-left-a-corrected.png","sha256":"38db19ddd67f164d36390061f8f75e5e2c92f1987fe04422fd23425c90260a16"},{"path":"public/game/sprites/v100/pit/feral/037-throw-forward-left-b-corrected.png","sha256":"5e8759f9b38556cbd639807b35f2ff42b836ed249873f4c6c6322a0c034ab645"}]</x:t>
        </x:is>
      </x:c>
    </x:row>
    <x:row r="24" ht="64" customHeight="1">
      <x:c r="A24" s="112" t="inlineStr">
        <x:is>
          <x:t xml:space="preserve">feral-hunter</x:t>
        </x:is>
      </x:c>
      <x:c r="B24" s="112" t="inlineStr">
        <x:is>
          <x:t xml:space="preserve">M_F006_TH_F</x:t>
        </x:is>
      </x:c>
      <x:c r="C24" s="112" t="inlineStr">
        <x:is>
          <x:t xml:space="preserve">left</x:t>
        </x:is>
      </x:c>
      <x:c r="D24" s="112" t="inlineStr">
        <x:is>
          <x:t xml:space="preserve">feral-source-th_f-v100</x:t>
        </x:is>
      </x:c>
      <x:c r="E24" s="112" t="inlineStr">
        <x:is>
          <x:t xml:space="preserve">["workbook.M_F006_TH_F"]</x:t>
        </x:is>
      </x:c>
      <x:c r="F24" s="116">
        <x:v>6</x:v>
      </x:c>
      <x:c r="G24" s="116">
        <x:v>41</x:v>
      </x:c>
      <x:c r="H24" s="112" t="inlineStr">
        <x:is>
          <x:t xml:space="preserve">CYCLE_BODY_NATIF_ADMIS</x:t>
        </x:is>
      </x:c>
      <x:c r="I24" s="112" t="inlineStr">
        <x:is>
          <x:t xml:space="preserve">[{"path":"public/game/sprites/v100/pit/feral/022-throw-forward-right-a.png","sha256":"05efda7d52febc378376665c14e92af6a4dd97cf0926c0d4f49efa25d8a575f2"},{"path":"public/game/sprites/v100/pit/feral/023-throw-forward-right-b.png","sha256":"c66026d3c77787d6d3b16926fa5b9386046a02e369c9c8edba31dd131cbbec5e"},{"path":"public/game/sprites/v100/pit/feral/036-throw-forward-left-a-corrected.png","sha256":"38db19ddd67f164d36390061f8f75e5e2c92f1987fe04422fd23425c90260a16"},{"path":"public/game/sprites/v100/pit/feral/037-throw-forward-left-b-corrected.png","sha256":"5e8759f9b38556cbd639807b35f2ff42b836ed249873f4c6c6322a0c034ab645"}]</x:t>
        </x:is>
      </x:c>
    </x:row>
    <x:row r="25" ht="64" customHeight="1">
      <x:c r="A25" s="112" t="inlineStr">
        <x:is>
          <x:t xml:space="preserve">feral-hunter</x:t>
        </x:is>
      </x:c>
      <x:c r="B25" s="112" t="inlineStr">
        <x:is>
          <x:t xml:space="preserve">M_F006_TH_B</x:t>
        </x:is>
      </x:c>
      <x:c r="C25" s="112" t="inlineStr">
        <x:is>
          <x:t xml:space="preserve">right</x:t>
        </x:is>
      </x:c>
      <x:c r="D25" s="112" t="inlineStr">
        <x:is>
          <x:t xml:space="preserve">feral-source-th_b-v100</x:t>
        </x:is>
      </x:c>
      <x:c r="E25" s="112" t="inlineStr">
        <x:is>
          <x:t xml:space="preserve">["workbook.M_F006_TH_B"]</x:t>
        </x:is>
      </x:c>
      <x:c r="F25" s="116">
        <x:v>6</x:v>
      </x:c>
      <x:c r="G25" s="116">
        <x:v>45</x:v>
      </x:c>
      <x:c r="H25" s="112" t="inlineStr">
        <x:is>
          <x:t xml:space="preserve">CYCLE_BODY_NATIF_ADMIS</x:t>
        </x:is>
      </x:c>
      <x:c r="I25" s="112" t="inlineStr">
        <x:is>
          <x:t xml:space="preserve">[{"path":"public/game/sprites/v100/pit/feral/026-throw-back-right-a.png","sha256":"c4c77a912ca14fea15805310cd3476ae6d9153f237607cf8a40c29d21f521485"},{"path":"public/game/sprites/v100/pit/feral/038-throw-back-right-b-corrected.png","sha256":"74b2065794e277cdb89146de3d10876c21d1d85392d546f8a9f708b01b9338d8"},{"path":"public/game/sprites/v100/pit/feral/039-throw-back-left-a-corrected.png","sha256":"0846987ec7f914e692ada8c9a3aebc97f63fc13ce8021c62ad21be57234ebedd"},{"path":"public/game/sprites/v100/pit/feral/040-throw-back-left-b-corrected.png","sha256":"ac8ec0383f8a265c20c9963f59f3c8e53829d4d207809757a89108e242836c44"}]</x:t>
        </x:is>
      </x:c>
    </x:row>
    <x:row r="26" ht="64" customHeight="1">
      <x:c r="A26" s="112" t="inlineStr">
        <x:is>
          <x:t xml:space="preserve">feral-hunter</x:t>
        </x:is>
      </x:c>
      <x:c r="B26" s="112" t="inlineStr">
        <x:is>
          <x:t xml:space="preserve">M_F006_TH_B</x:t>
        </x:is>
      </x:c>
      <x:c r="C26" s="112" t="inlineStr">
        <x:is>
          <x:t xml:space="preserve">left</x:t>
        </x:is>
      </x:c>
      <x:c r="D26" s="112" t="inlineStr">
        <x:is>
          <x:t xml:space="preserve">feral-source-th_b-v100</x:t>
        </x:is>
      </x:c>
      <x:c r="E26" s="112" t="inlineStr">
        <x:is>
          <x:t xml:space="preserve">["workbook.M_F006_TH_B"]</x:t>
        </x:is>
      </x:c>
      <x:c r="F26" s="116">
        <x:v>6</x:v>
      </x:c>
      <x:c r="G26" s="116">
        <x:v>45</x:v>
      </x:c>
      <x:c r="H26" s="112" t="inlineStr">
        <x:is>
          <x:t xml:space="preserve">CYCLE_BODY_NATIF_ADMIS</x:t>
        </x:is>
      </x:c>
      <x:c r="I26" s="112" t="inlineStr">
        <x:is>
          <x:t xml:space="preserve">[{"path":"public/game/sprites/v100/pit/feral/026-throw-back-right-a.png","sha256":"c4c77a912ca14fea15805310cd3476ae6d9153f237607cf8a40c29d21f521485"},{"path":"public/game/sprites/v100/pit/feral/038-throw-back-right-b-corrected.png","sha256":"74b2065794e277cdb89146de3d10876c21d1d85392d546f8a9f708b01b9338d8"},{"path":"public/game/sprites/v100/pit/feral/039-throw-back-left-a-corrected.png","sha256":"0846987ec7f914e692ada8c9a3aebc97f63fc13ce8021c62ad21be57234ebedd"},{"path":"public/game/sprites/v100/pit/feral/040-throw-back-left-b-corrected.png","sha256":"ac8ec0383f8a265c20c9963f59f3c8e53829d4d207809757a89108e242836c44"}]</x:t>
        </x:is>
      </x:c>
    </x:row>
    <x:row r="27" ht="64" customHeight="1">
      <x:c r="A27" s="112" t="inlineStr">
        <x:is>
          <x:t xml:space="preserve">feral-hunter</x:t>
        </x:is>
      </x:c>
      <x:c r="B27" s="112" t="inlineStr">
        <x:is>
          <x:t xml:space="preserve">M_F006_6M</x:t>
        </x:is>
      </x:c>
      <x:c r="C27" s="112" t="inlineStr">
        <x:is>
          <x:t xml:space="preserve">right</x:t>
        </x:is>
      </x:c>
      <x:c r="D27" s="112" t="inlineStr">
        <x:is>
          <x:t xml:space="preserve">feral-source-6m-v100</x:t>
        </x:is>
      </x:c>
      <x:c r="E27" s="112" t="inlineStr">
        <x:is>
          <x:t xml:space="preserve">["workbook.M_F006_6M"]</x:t>
        </x:is>
      </x:c>
      <x:c r="F27" s="116">
        <x:v>3</x:v>
      </x:c>
      <x:c r="G27" s="116">
        <x:v>48</x:v>
      </x:c>
      <x:c r="H27" s="112" t="inlineStr">
        <x:is>
          <x:t xml:space="preserve">CYCLE_BODY_NATIF_ADMIS</x:t>
        </x:is>
      </x:c>
      <x:c r="I27" s="112" t="inlineStr">
        <x:is>
          <x:t xml:space="preserve">[{"path":"public/game/sprites/v100/pit/feral/020-command-6m-right.png","sha256":"3b608ea248c440fe50a21139e0c46b82d0e435382c87b64ea300900743118b98"},{"path":"public/game/sprites/v100/pit/feral/021-command-6m-left.png","sha256":"b46a33dfa318da52d4815b9f2fb1a480a4d1bc5f7e66abc9daf59ba5288290fc"}]</x:t>
        </x:is>
      </x:c>
    </x:row>
    <x:row r="28" ht="64" customHeight="1">
      <x:c r="A28" s="112" t="inlineStr">
        <x:is>
          <x:t xml:space="preserve">feral-hunter</x:t>
        </x:is>
      </x:c>
      <x:c r="B28" s="112" t="inlineStr">
        <x:is>
          <x:t xml:space="preserve">M_F006_6M</x:t>
        </x:is>
      </x:c>
      <x:c r="C28" s="112" t="inlineStr">
        <x:is>
          <x:t xml:space="preserve">left</x:t>
        </x:is>
      </x:c>
      <x:c r="D28" s="112" t="inlineStr">
        <x:is>
          <x:t xml:space="preserve">feral-source-6m-v100</x:t>
        </x:is>
      </x:c>
      <x:c r="E28" s="112" t="inlineStr">
        <x:is>
          <x:t xml:space="preserve">["workbook.M_F006_6M"]</x:t>
        </x:is>
      </x:c>
      <x:c r="F28" s="116">
        <x:v>3</x:v>
      </x:c>
      <x:c r="G28" s="116">
        <x:v>48</x:v>
      </x:c>
      <x:c r="H28" s="112" t="inlineStr">
        <x:is>
          <x:t xml:space="preserve">CYCLE_BODY_NATIF_ADMIS</x:t>
        </x:is>
      </x:c>
      <x:c r="I28" s="112" t="inlineStr">
        <x:is>
          <x:t xml:space="preserve">[{"path":"public/game/sprites/v100/pit/feral/020-command-6m-right.png","sha256":"3b608ea248c440fe50a21139e0c46b82d0e435382c87b64ea300900743118b98"},{"path":"public/game/sprites/v100/pit/feral/021-command-6m-left.png","sha256":"b46a33dfa318da52d4815b9f2fb1a480a4d1bc5f7e66abc9daf59ba5288290fc"}]</x:t>
        </x:is>
      </x:c>
    </x:row>
    <x:row r="29" ht="64" customHeight="1">
      <x:c r="A29" s="112" t="inlineStr">
        <x:is>
          <x:t xml:space="preserve">feral-hunter</x:t>
        </x:is>
      </x:c>
      <x:c r="B29" s="112" t="inlineStr">
        <x:is>
          <x:t xml:space="preserve">M_F006_S1</x:t>
        </x:is>
      </x:c>
      <x:c r="C29" s="112" t="inlineStr">
        <x:is>
          <x:t xml:space="preserve">right</x:t>
        </x:is>
      </x:c>
      <x:c r="D29" s="112" t="inlineStr">
        <x:is>
          <x:t xml:space="preserve">feral-actions-v59</x:t>
        </x:is>
      </x:c>
      <x:c r="E29" s="112" t="inlineStr">
        <x:is>
          <x:t xml:space="preserve">["pit.stand.technique.feral-guided-bolts-v58.startup","pit.stand.technique.feral-guided-bolts-v58.active","pit.stand.technique.feral-guided-bolts-v58.recovery"]</x:t>
        </x:is>
      </x:c>
      <x:c r="F29" s="116">
        <x:v>5</x:v>
      </x:c>
      <x:c r="G29" s="116">
        <x:v>32</x:v>
      </x:c>
      <x:c r="H29" s="112" t="inlineStr">
        <x:is>
          <x:t xml:space="preserve">CYCLE_BODY_NATIF_ADMIS</x:t>
        </x:is>
      </x:c>
      <x:c r="I29" s="112"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30" ht="64" customHeight="1">
      <x:c r="A30" s="112" t="inlineStr">
        <x:is>
          <x:t xml:space="preserve">feral-hunter</x:t>
        </x:is>
      </x:c>
      <x:c r="B30" s="112" t="inlineStr">
        <x:is>
          <x:t xml:space="preserve">M_F006_S1</x:t>
        </x:is>
      </x:c>
      <x:c r="C30" s="112" t="inlineStr">
        <x:is>
          <x:t xml:space="preserve">left</x:t>
        </x:is>
      </x:c>
      <x:c r="D30" s="112" t="inlineStr">
        <x:is>
          <x:t xml:space="preserve">feral-actions-v59</x:t>
        </x:is>
      </x:c>
      <x:c r="E30" s="112" t="inlineStr">
        <x:is>
          <x:t xml:space="preserve">["pit.stand.technique.feral-guided-bolts-v58.startup","pit.stand.technique.feral-guided-bolts-v58.active","pit.stand.technique.feral-guided-bolts-v58.recovery"]</x:t>
        </x:is>
      </x:c>
      <x:c r="F30" s="116">
        <x:v>5</x:v>
      </x:c>
      <x:c r="G30" s="116">
        <x:v>32</x:v>
      </x:c>
      <x:c r="H30" s="112" t="inlineStr">
        <x:is>
          <x:t xml:space="preserve">CYCLE_BODY_NATIF_ADMIS</x:t>
        </x:is>
      </x:c>
      <x:c r="I30" s="112"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31" ht="64" customHeight="1">
      <x:c r="A31" s="112" t="inlineStr">
        <x:is>
          <x:t xml:space="preserve">feral-hunter</x:t>
        </x:is>
      </x:c>
      <x:c r="B31" s="112" t="inlineStr">
        <x:is>
          <x:t xml:space="preserve">M_F006_S2</x:t>
        </x:is>
      </x:c>
      <x:c r="C31" s="112" t="inlineStr">
        <x:is>
          <x:t xml:space="preserve">right</x:t>
        </x:is>
      </x:c>
      <x:c r="D31" s="112" t="inlineStr">
        <x:is>
          <x:t xml:space="preserve">feral-workbook-s2-v100</x:t>
        </x:is>
      </x:c>
      <x:c r="E31" s="112" t="inlineStr">
        <x:is>
          <x:t xml:space="preserve">["workbook.M_F006_S2"]</x:t>
        </x:is>
      </x:c>
      <x:c r="F31" s="116">
        <x:v>6</x:v>
      </x:c>
      <x:c r="G31" s="116">
        <x:v>52</x:v>
      </x:c>
      <x:c r="H31" s="112" t="inlineStr">
        <x:is>
          <x:t xml:space="preserve">CYCLE_BODY_NATIF_ADMIS</x:t>
        </x:is>
      </x:c>
      <x:c r="I31" s="112"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32" ht="64" customHeight="1">
      <x:c r="A32" s="112" t="inlineStr">
        <x:is>
          <x:t xml:space="preserve">feral-hunter</x:t>
        </x:is>
      </x:c>
      <x:c r="B32" s="112" t="inlineStr">
        <x:is>
          <x:t xml:space="preserve">M_F006_S2</x:t>
        </x:is>
      </x:c>
      <x:c r="C32" s="112" t="inlineStr">
        <x:is>
          <x:t xml:space="preserve">left</x:t>
        </x:is>
      </x:c>
      <x:c r="D32" s="112" t="inlineStr">
        <x:is>
          <x:t xml:space="preserve">feral-workbook-s2-v100</x:t>
        </x:is>
      </x:c>
      <x:c r="E32" s="112" t="inlineStr">
        <x:is>
          <x:t xml:space="preserve">["workbook.M_F006_S2"]</x:t>
        </x:is>
      </x:c>
      <x:c r="F32" s="116">
        <x:v>6</x:v>
      </x:c>
      <x:c r="G32" s="116">
        <x:v>52</x:v>
      </x:c>
      <x:c r="H32" s="112" t="inlineStr">
        <x:is>
          <x:t xml:space="preserve">CYCLE_BODY_NATIF_ADMIS</x:t>
        </x:is>
      </x:c>
      <x:c r="I32" s="112"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33" ht="64" customHeight="1">
      <x:c r="A33" s="112" t="inlineStr">
        <x:is>
          <x:t xml:space="preserve">feral-hunter</x:t>
        </x:is>
      </x:c>
      <x:c r="B33" s="112" t="inlineStr">
        <x:is>
          <x:t xml:space="preserve">M_F006_S3</x:t>
        </x:is>
      </x:c>
      <x:c r="C33" s="112" t="inlineStr">
        <x:is>
          <x:t xml:space="preserve">right</x:t>
        </x:is>
      </x:c>
      <x:c r="D33" s="112" t="inlineStr">
        <x:is>
          <x:t xml:space="preserve">feral-workbook-s3-v100</x:t>
        </x:is>
      </x:c>
      <x:c r="E33" s="112" t="inlineStr">
        <x:is>
          <x:t xml:space="preserve">["workbook.M_F006_S3"]</x:t>
        </x:is>
      </x:c>
      <x:c r="F33" s="116">
        <x:v>6</x:v>
      </x:c>
      <x:c r="G33" s="116">
        <x:v>47</x:v>
      </x:c>
      <x:c r="H33" s="112" t="inlineStr">
        <x:is>
          <x:t xml:space="preserve">CYCLE_BODY_NATIF_ADMIS</x:t>
        </x:is>
      </x:c>
      <x:c r="I33" s="112" t="inlineStr">
        <x:is>
          <x:t xml:space="preserve">[{"path":"public/game/sprites/v100/pit/feral/feral-special-s3-a-v100.png","sha256":"986553c12a4dda1292935c99a119482f215aebe7fbc8bd378f1d1e357bc2bdcd"},{"path":"public/game/sprites/v100/pit/feral/feral-special-s3-strike-v100.png","sha256":"82447a6278e2f49d27550926e3fb4f101a96db2f0858d41ad498342dc936576f"},{"path":"public/game/sprites/v100/pit/feral/feral-special-s3-counter-v100.png","sha256":"a65adbb501b510662ef710195b699ba25b0b7f6e6f672e6d448b2f10d8acd4dc"},{"path":"public/game/sprites/v100/pit/feral/feral-special-s3-b-v100.png","sha256":"533a0a9c0c56e774f7a0c909c1ad67a93cde787edf392d6440f8d29427d37a74"}]</x:t>
        </x:is>
      </x:c>
    </x:row>
    <x:row r="34" ht="64" customHeight="1">
      <x:c r="A34" s="112" t="inlineStr">
        <x:is>
          <x:t xml:space="preserve">feral-hunter</x:t>
        </x:is>
      </x:c>
      <x:c r="B34" s="112" t="inlineStr">
        <x:is>
          <x:t xml:space="preserve">M_F006_S3</x:t>
        </x:is>
      </x:c>
      <x:c r="C34" s="112" t="inlineStr">
        <x:is>
          <x:t xml:space="preserve">left</x:t>
        </x:is>
      </x:c>
      <x:c r="D34" s="112" t="inlineStr">
        <x:is>
          <x:t xml:space="preserve">feral-workbook-s3-v100</x:t>
        </x:is>
      </x:c>
      <x:c r="E34" s="112" t="inlineStr">
        <x:is>
          <x:t xml:space="preserve">["workbook.M_F006_S3"]</x:t>
        </x:is>
      </x:c>
      <x:c r="F34" s="116">
        <x:v>6</x:v>
      </x:c>
      <x:c r="G34" s="116">
        <x:v>47</x:v>
      </x:c>
      <x:c r="H34" s="112" t="inlineStr">
        <x:is>
          <x:t xml:space="preserve">CYCLE_BODY_NATIF_ADMIS</x:t>
        </x:is>
      </x:c>
      <x:c r="I34" s="112" t="inlineStr">
        <x:is>
          <x:t xml:space="preserve">[{"path":"public/game/sprites/v100/pit/feral/feral-special-s3-a-v100.png","sha256":"986553c12a4dda1292935c99a119482f215aebe7fbc8bd378f1d1e357bc2bdcd"},{"path":"public/game/sprites/v100/pit/feral/feral-special-s3-strike-v100.png","sha256":"82447a6278e2f49d27550926e3fb4f101a96db2f0858d41ad498342dc936576f"},{"path":"public/game/sprites/v100/pit/feral/feral-special-s3-counter-v100.png","sha256":"a65adbb501b510662ef710195b699ba25b0b7f6e6f672e6d448b2f10d8acd4dc"},{"path":"public/game/sprites/v100/pit/feral/feral-special-s3-b-v100.png","sha256":"533a0a9c0c56e774f7a0c909c1ad67a93cde787edf392d6440f8d29427d37a74"}]</x:t>
        </x:is>
      </x:c>
    </x:row>
    <x:row r="35" ht="64" customHeight="1">
      <x:c r="A35" s="112" t="inlineStr">
        <x:is>
          <x:t xml:space="preserve">feral-hunter</x:t>
        </x:is>
      </x:c>
      <x:c r="B35" s="112" t="inlineStr">
        <x:is>
          <x:t xml:space="preserve">M_F006_S4</x:t>
        </x:is>
      </x:c>
      <x:c r="C35" s="112" t="inlineStr">
        <x:is>
          <x:t xml:space="preserve">right</x:t>
        </x:is>
      </x:c>
      <x:c r="D35" s="112" t="inlineStr">
        <x:is>
          <x:t xml:space="preserve">feral-workbook-s4-v100</x:t>
        </x:is>
      </x:c>
      <x:c r="E35" s="112" t="inlineStr">
        <x:is>
          <x:t xml:space="preserve">["workbook.M_F006_S4"]</x:t>
        </x:is>
      </x:c>
      <x:c r="F35" s="116">
        <x:v>6</x:v>
      </x:c>
      <x:c r="G35" s="116">
        <x:v>154</x:v>
      </x:c>
      <x:c r="H35" s="112" t="inlineStr">
        <x:is>
          <x:t xml:space="preserve">CYCLE_BODY_NATIF_ADMIS</x:t>
        </x:is>
      </x:c>
      <x:c r="I35" s="112" t="inlineStr">
        <x:is>
          <x:t xml:space="preserve">[{"path":"public/game/sprites/v100/pit/feral/feral-special-s4-a-v100.png","sha256":"0eb7806546e452659c5b72ce0255d265eac4172a030bf669d1bcb6bf1fa1b7bc"},{"path":"public/game/sprites/v100/pit/feral/feral-special-s4-b-v100.png","sha256":"05ee37080b250599bba1754a6c3908eafd95ad37cb08fc66ceee0f93ee06a830"}]</x:t>
        </x:is>
      </x:c>
    </x:row>
    <x:row r="36" ht="64" customHeight="1">
      <x:c r="A36" s="112" t="inlineStr">
        <x:is>
          <x:t xml:space="preserve">feral-hunter</x:t>
        </x:is>
      </x:c>
      <x:c r="B36" s="112" t="inlineStr">
        <x:is>
          <x:t xml:space="preserve">M_F006_S4</x:t>
        </x:is>
      </x:c>
      <x:c r="C36" s="112" t="inlineStr">
        <x:is>
          <x:t xml:space="preserve">left</x:t>
        </x:is>
      </x:c>
      <x:c r="D36" s="112" t="inlineStr">
        <x:is>
          <x:t xml:space="preserve">feral-workbook-s4-v100</x:t>
        </x:is>
      </x:c>
      <x:c r="E36" s="112" t="inlineStr">
        <x:is>
          <x:t xml:space="preserve">["workbook.M_F006_S4"]</x:t>
        </x:is>
      </x:c>
      <x:c r="F36" s="116">
        <x:v>6</x:v>
      </x:c>
      <x:c r="G36" s="116">
        <x:v>154</x:v>
      </x:c>
      <x:c r="H36" s="112" t="inlineStr">
        <x:is>
          <x:t xml:space="preserve">CYCLE_BODY_NATIF_ADMIS</x:t>
        </x:is>
      </x:c>
      <x:c r="I36" s="112" t="inlineStr">
        <x:is>
          <x:t xml:space="preserve">[{"path":"public/game/sprites/v100/pit/feral/feral-special-s4-a-v100.png","sha256":"0eb7806546e452659c5b72ce0255d265eac4172a030bf669d1bcb6bf1fa1b7bc"},{"path":"public/game/sprites/v100/pit/feral/feral-special-s4-b-v100.png","sha256":"05ee37080b250599bba1754a6c3908eafd95ad37cb08fc66ceee0f93ee06a830"}]</x:t>
        </x:is>
      </x:c>
    </x:row>
    <x:row r="37" ht="64" customHeight="1">
      <x:c r="A37" s="112" t="inlineStr">
        <x:is>
          <x:t xml:space="preserve">feral-hunter</x:t>
        </x:is>
      </x:c>
      <x:c r="B37" s="112" t="inlineStr">
        <x:is>
          <x:t xml:space="preserve">M_F006_SUPER</x:t>
        </x:is>
      </x:c>
      <x:c r="C37" s="112" t="inlineStr">
        <x:is>
          <x:t xml:space="preserve">right</x:t>
        </x:is>
      </x:c>
      <x:c r="D37" s="112" t="inlineStr">
        <x:is>
          <x:t xml:space="preserve">feral-workbook-super-v100</x:t>
        </x:is>
      </x:c>
      <x:c r="E37" s="112" t="inlineStr">
        <x:is>
          <x:t xml:space="preserve">["workbook.M_F006_SUPER"]</x:t>
        </x:is>
      </x:c>
      <x:c r="F37" s="116">
        <x:v>6</x:v>
      </x:c>
      <x:c r="G37" s="116">
        <x:v>80</x:v>
      </x:c>
      <x:c r="H37" s="112" t="inlineStr">
        <x:is>
          <x:t xml:space="preserve">CYCLE_BODY_NATIF_ADMIS</x:t>
        </x:is>
      </x:c>
      <x:c r="I37" s="112"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38" ht="64" customHeight="1">
      <x:c r="A38" s="112" t="inlineStr">
        <x:is>
          <x:t xml:space="preserve">feral-hunter</x:t>
        </x:is>
      </x:c>
      <x:c r="B38" s="112" t="inlineStr">
        <x:is>
          <x:t xml:space="preserve">M_F006_SUPER</x:t>
        </x:is>
      </x:c>
      <x:c r="C38" s="112" t="inlineStr">
        <x:is>
          <x:t xml:space="preserve">left</x:t>
        </x:is>
      </x:c>
      <x:c r="D38" s="112" t="inlineStr">
        <x:is>
          <x:t xml:space="preserve">feral-workbook-super-v100</x:t>
        </x:is>
      </x:c>
      <x:c r="E38" s="112" t="inlineStr">
        <x:is>
          <x:t xml:space="preserve">["workbook.M_F006_SUPER"]</x:t>
        </x:is>
      </x:c>
      <x:c r="F38" s="116">
        <x:v>6</x:v>
      </x:c>
      <x:c r="G38" s="116">
        <x:v>80</x:v>
      </x:c>
      <x:c r="H38" s="112" t="inlineStr">
        <x:is>
          <x:t xml:space="preserve">CYCLE_BODY_NATIF_ADMIS</x:t>
        </x:is>
      </x:c>
      <x:c r="I38" s="112"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39" ht="64" customHeight="1">
      <x:c r="A39" s="112" t="inlineStr">
        <x:is>
          <x:t xml:space="preserve">feral-hunter</x:t>
        </x:is>
      </x:c>
      <x:c r="B39" s="112" t="inlineStr">
        <x:is>
          <x:t xml:space="preserve">M_F006_EQUIP</x:t>
        </x:is>
      </x:c>
      <x:c r="C39" s="112" t="inlineStr">
        <x:is>
          <x:t xml:space="preserve">right</x:t>
        </x:is>
      </x:c>
      <x:c r="D39" s="112" t="inlineStr">
        <x:is>
          <x:t xml:space="preserve">feral-workbook-equip-v100</x:t>
        </x:is>
      </x:c>
      <x:c r="E39" s="112" t="inlineStr">
        <x:is>
          <x:t xml:space="preserve">["workbook.M_F006_EQUIP"]</x:t>
        </x:is>
      </x:c>
      <x:c r="F39" s="116">
        <x:v>6</x:v>
      </x:c>
      <x:c r="G39" s="116">
        <x:v>40</x:v>
      </x:c>
      <x:c r="H39" s="112" t="inlineStr">
        <x:is>
          <x:t xml:space="preserve">CYCLE_BODY_NATIF_ADMIS</x:t>
        </x:is>
      </x:c>
      <x:c r="I39" s="112" t="inlineStr">
        <x:is>
          <x:t xml:space="preserve">[{"path":"public/game/sprites/v100/pit/feral/feral-special-equip-a-v100.png","sha256":"13d9fad90636ef74015db295d4ec42522f16470cfa64579dfb215a1a636f80e2"},{"path":"public/game/sprites/v100/pit/feral/feral-special-equip-b-v100.png","sha256":"1acfa7baec435e75fafe61f8c3354c217db6f40c0747243738314fb4edff9cc0"}]</x:t>
        </x:is>
      </x:c>
    </x:row>
    <x:row r="40" ht="64" customHeight="1">
      <x:c r="A40" s="112" t="inlineStr">
        <x:is>
          <x:t xml:space="preserve">feral-hunter</x:t>
        </x:is>
      </x:c>
      <x:c r="B40" s="112" t="inlineStr">
        <x:is>
          <x:t xml:space="preserve">M_F006_EQUIP</x:t>
        </x:is>
      </x:c>
      <x:c r="C40" s="112" t="inlineStr">
        <x:is>
          <x:t xml:space="preserve">left</x:t>
        </x:is>
      </x:c>
      <x:c r="D40" s="112" t="inlineStr">
        <x:is>
          <x:t xml:space="preserve">feral-workbook-equip-v100</x:t>
        </x:is>
      </x:c>
      <x:c r="E40" s="112" t="inlineStr">
        <x:is>
          <x:t xml:space="preserve">["workbook.M_F006_EQUIP"]</x:t>
        </x:is>
      </x:c>
      <x:c r="F40" s="116">
        <x:v>6</x:v>
      </x:c>
      <x:c r="G40" s="116">
        <x:v>40</x:v>
      </x:c>
      <x:c r="H40" s="112" t="inlineStr">
        <x:is>
          <x:t xml:space="preserve">CYCLE_BODY_NATIF_ADMIS</x:t>
        </x:is>
      </x:c>
      <x:c r="I40" s="112" t="inlineStr">
        <x:is>
          <x:t xml:space="preserve">[{"path":"public/game/sprites/v100/pit/feral/feral-special-equip-a-v100.png","sha256":"13d9fad90636ef74015db295d4ec42522f16470cfa64579dfb215a1a636f80e2"},{"path":"public/game/sprites/v100/pit/feral/feral-special-equip-b-v100.png","sha256":"1acfa7baec435e75fafe61f8c3354c217db6f40c0747243738314fb4edff9cc0"}]</x:t>
        </x:is>
      </x:c>
    </x:row>
    <x:row r="41" ht="64" customHeight="1">
      <x:c r="A41" s="112" t="inlineStr">
        <x:is>
          <x:t xml:space="preserve">feral-hunter</x:t>
        </x:is>
      </x:c>
      <x:c r="B41" s="112" t="inlineStr">
        <x:is>
          <x:t xml:space="preserve">CIN_F006_INTRO</x:t>
        </x:is>
      </x:c>
      <x:c r="C41" s="112" t="inlineStr">
        <x:is>
          <x:t xml:space="preserve">right</x:t>
        </x:is>
      </x:c>
      <x:c r="D41" s="112" t="inlineStr">
        <x:is>
          <x:t xml:space="preserve">feral-workbook-intro-v100</x:t>
        </x:is>
      </x:c>
      <x:c r="E41" s="112" t="inlineStr">
        <x:is>
          <x:t xml:space="preserve">["workbook.CIN_F006_INTRO"]</x:t>
        </x:is>
      </x:c>
      <x:c r="F41" s="116">
        <x:v>6</x:v>
      </x:c>
      <x:c r="G41" s="116">
        <x:v>200</x:v>
      </x:c>
      <x:c r="H41" s="112" t="inlineStr">
        <x:is>
          <x:t xml:space="preserve">CYCLE_BODY_NATIF_ADMIS</x:t>
        </x:is>
      </x:c>
      <x:c r="I41" s="112" t="inlineStr">
        <x:is>
          <x:t xml:space="preserve">[{"path":"public/game/sprites/v100/pit/feral/feral-special-intro-a-right-v100.png","sha256":"088a5226203be27f8c7247270b79d88e1b6fe0fec93c1d684bb522d236d57bcf"},{"path":"public/game/sprites/v100/pit/feral/feral-special-intro-a-left-v100.png","sha256":"7d3de548392b8bc8497ae89ca27598d8beded14401351c842b3e785560ea2935"},{"path":"public/game/sprites/v100/pit/feral/feral-special-intro-b-right-v100.png","sha256":"049c6eac23a174a3e2b1f4739d9b594213e1ff82ee10d8b9b86075be9420721a"},{"path":"public/game/sprites/v100/pit/feral/feral-special-intro-b-left-v100.png","sha256":"11ab7b8b0ff4b5d7db2461ea964650181decf7d8e6fd6b0d1675faa50d34dac0"}]</x:t>
        </x:is>
      </x:c>
    </x:row>
    <x:row r="42" ht="64" customHeight="1">
      <x:c r="A42" s="112" t="inlineStr">
        <x:is>
          <x:t xml:space="preserve">feral-hunter</x:t>
        </x:is>
      </x:c>
      <x:c r="B42" s="112" t="inlineStr">
        <x:is>
          <x:t xml:space="preserve">CIN_F006_INTRO</x:t>
        </x:is>
      </x:c>
      <x:c r="C42" s="112" t="inlineStr">
        <x:is>
          <x:t xml:space="preserve">left</x:t>
        </x:is>
      </x:c>
      <x:c r="D42" s="112" t="inlineStr">
        <x:is>
          <x:t xml:space="preserve">feral-workbook-intro-v100</x:t>
        </x:is>
      </x:c>
      <x:c r="E42" s="112" t="inlineStr">
        <x:is>
          <x:t xml:space="preserve">["workbook.CIN_F006_INTRO"]</x:t>
        </x:is>
      </x:c>
      <x:c r="F42" s="116">
        <x:v>6</x:v>
      </x:c>
      <x:c r="G42" s="116">
        <x:v>200</x:v>
      </x:c>
      <x:c r="H42" s="112" t="inlineStr">
        <x:is>
          <x:t xml:space="preserve">CYCLE_BODY_NATIF_ADMIS</x:t>
        </x:is>
      </x:c>
      <x:c r="I42" s="112" t="inlineStr">
        <x:is>
          <x:t xml:space="preserve">[{"path":"public/game/sprites/v100/pit/feral/feral-special-intro-a-right-v100.png","sha256":"088a5226203be27f8c7247270b79d88e1b6fe0fec93c1d684bb522d236d57bcf"},{"path":"public/game/sprites/v100/pit/feral/feral-special-intro-a-left-v100.png","sha256":"7d3de548392b8bc8497ae89ca27598d8beded14401351c842b3e785560ea2935"},{"path":"public/game/sprites/v100/pit/feral/feral-special-intro-b-right-v100.png","sha256":"049c6eac23a174a3e2b1f4739d9b594213e1ff82ee10d8b9b86075be9420721a"},{"path":"public/game/sprites/v100/pit/feral/feral-special-intro-b-left-v100.png","sha256":"11ab7b8b0ff4b5d7db2461ea964650181decf7d8e6fd6b0d1675faa50d34dac0"}]</x:t>
        </x:is>
      </x:c>
    </x:row>
    <x:row r="43" ht="64" customHeight="1">
      <x:c r="A43" s="112" t="inlineStr">
        <x:is>
          <x:t xml:space="preserve">feral-hunter</x:t>
        </x:is>
      </x:c>
      <x:c r="B43" s="112" t="inlineStr">
        <x:is>
          <x:t xml:space="preserve">CIN_F006_VICTOIRE</x:t>
        </x:is>
      </x:c>
      <x:c r="C43" s="112" t="inlineStr">
        <x:is>
          <x:t xml:space="preserve">right</x:t>
        </x:is>
      </x:c>
      <x:c r="D43" s="112" t="inlineStr">
        <x:is>
          <x:t xml:space="preserve">feral-workbook-victoire-v100</x:t>
        </x:is>
      </x:c>
      <x:c r="E43" s="112" t="inlineStr">
        <x:is>
          <x:t xml:space="preserve">["workbook.CIN_F006_VICTOIRE"]</x:t>
        </x:is>
      </x:c>
      <x:c r="F43" s="116">
        <x:v>5</x:v>
      </x:c>
      <x:c r="G43" s="116">
        <x:v>300</x:v>
      </x:c>
      <x:c r="H43" s="112" t="inlineStr">
        <x:is>
          <x:t xml:space="preserve">CYCLE_BODY_NATIF_ADMIS</x:t>
        </x:is>
      </x:c>
      <x:c r="I43" s="112" t="inlineStr">
        <x:is>
          <x:t xml:space="preserve">[{"path":"public/game/sprites/v100/pit/feral/feral-special-victoire-a-v100.png","sha256":"0373a5e8025c8c4b7ae7dbad9d50a6764af38d52989f7c98d4495828a6d4b25b"},{"path":"public/game/sprites/v100/pit/feral/feral-special-victoire-b-right-v100.png","sha256":"91fcac8364df3f192a94e1538fb7cb9537788f7ec4c00fa94bfda15302f80bd4"},{"path":"public/game/sprites/v100/pit/feral/feral-special-victoire-b-left-v100.png","sha256":"2d3a80a33be972b20a725c6a1c671ca500f2bf1d4beb8cd028be7e9b13f3cb53"}]</x:t>
        </x:is>
      </x:c>
    </x:row>
    <x:row r="44" ht="64" customHeight="1">
      <x:c r="A44" s="112" t="inlineStr">
        <x:is>
          <x:t xml:space="preserve">feral-hunter</x:t>
        </x:is>
      </x:c>
      <x:c r="B44" s="112" t="inlineStr">
        <x:is>
          <x:t xml:space="preserve">CIN_F006_VICTOIRE</x:t>
        </x:is>
      </x:c>
      <x:c r="C44" s="112" t="inlineStr">
        <x:is>
          <x:t xml:space="preserve">left</x:t>
        </x:is>
      </x:c>
      <x:c r="D44" s="112" t="inlineStr">
        <x:is>
          <x:t xml:space="preserve">feral-workbook-victoire-v100</x:t>
        </x:is>
      </x:c>
      <x:c r="E44" s="112" t="inlineStr">
        <x:is>
          <x:t xml:space="preserve">["workbook.CIN_F006_VICTOIRE"]</x:t>
        </x:is>
      </x:c>
      <x:c r="F44" s="116">
        <x:v>5</x:v>
      </x:c>
      <x:c r="G44" s="116">
        <x:v>300</x:v>
      </x:c>
      <x:c r="H44" s="112" t="inlineStr">
        <x:is>
          <x:t xml:space="preserve">CYCLE_BODY_NATIF_ADMIS</x:t>
        </x:is>
      </x:c>
      <x:c r="I44" s="112" t="inlineStr">
        <x:is>
          <x:t xml:space="preserve">[{"path":"public/game/sprites/v100/pit/feral/feral-special-victoire-a-v100.png","sha256":"0373a5e8025c8c4b7ae7dbad9d50a6764af38d52989f7c98d4495828a6d4b25b"},{"path":"public/game/sprites/v100/pit/feral/feral-special-victoire-b-right-v100.png","sha256":"91fcac8364df3f192a94e1538fb7cb9537788f7ec4c00fa94bfda15302f80bd4"},{"path":"public/game/sprites/v100/pit/feral/feral-special-victoire-b-left-v100.png","sha256":"2d3a80a33be972b20a725c6a1c671ca500f2bf1d4beb8cd028be7e9b13f3cb53"}]</x:t>
        </x:is>
      </x:c>
    </x:row>
    <x:row r="45" ht="64" customHeight="1">
      <x:c r="A45" s="112" t="inlineStr">
        <x:is>
          <x:t xml:space="preserve">feral-hunter</x:t>
        </x:is>
      </x:c>
      <x:c r="B45" s="112" t="inlineStr">
        <x:is>
          <x:t xml:space="preserve">CIN_F006_DEFAITE</x:t>
        </x:is>
      </x:c>
      <x:c r="C45" s="112" t="inlineStr">
        <x:is>
          <x:t xml:space="preserve">right</x:t>
        </x:is>
      </x:c>
      <x:c r="D45" s="112" t="inlineStr">
        <x:is>
          <x:t xml:space="preserve">feral-workbook-defaite-v100</x:t>
        </x:is>
      </x:c>
      <x:c r="E45" s="112" t="inlineStr">
        <x:is>
          <x:t xml:space="preserve">["workbook.CIN_F006_DEFAITE"]</x:t>
        </x:is>
      </x:c>
      <x:c r="F45" s="116">
        <x:v>6</x:v>
      </x:c>
      <x:c r="G45" s="116">
        <x:v>300</x:v>
      </x:c>
      <x:c r="H45" s="112" t="inlineStr">
        <x:is>
          <x:t xml:space="preserve">CYCLE_BODY_NATIF_ADMIS</x:t>
        </x:is>
      </x:c>
      <x:c r="I45" s="112" t="inlineStr">
        <x:is>
          <x:t xml:space="preserve">[{"path":"public/game/sprites/v100/pit/feral/feral-special-defaite-a-right-v100.png","sha256":"3920d1909a6a4937a8b20755f755216d5f15758635b81ddb8b3102ceade2051d"},{"path":"public/game/sprites/v100/pit/feral/feral-special-defaite-a-left-v100.png","sha256":"bd175f7ba5c24368d6a10d92f754987e27c422f36e08fb2255ef0c171a82aae4"},{"path":"public/game/sprites/v100/pit/feral/feral-special-defaite-b-v100.png","sha256":"7176468913588842dcefafca72fa8e7bade281233dc23d79bf7bc651a3a3e89c"}]</x:t>
        </x:is>
      </x:c>
    </x:row>
    <x:row r="46" ht="64" customHeight="1">
      <x:c r="A46" s="112" t="inlineStr">
        <x:is>
          <x:t xml:space="preserve">feral-hunter</x:t>
        </x:is>
      </x:c>
      <x:c r="B46" s="112" t="inlineStr">
        <x:is>
          <x:t xml:space="preserve">CIN_F006_DEFAITE</x:t>
        </x:is>
      </x:c>
      <x:c r="C46" s="112" t="inlineStr">
        <x:is>
          <x:t xml:space="preserve">left</x:t>
        </x:is>
      </x:c>
      <x:c r="D46" s="112" t="inlineStr">
        <x:is>
          <x:t xml:space="preserve">feral-workbook-defaite-v100</x:t>
        </x:is>
      </x:c>
      <x:c r="E46" s="112" t="inlineStr">
        <x:is>
          <x:t xml:space="preserve">["workbook.CIN_F006_DEFAITE"]</x:t>
        </x:is>
      </x:c>
      <x:c r="F46" s="116">
        <x:v>6</x:v>
      </x:c>
      <x:c r="G46" s="116">
        <x:v>300</x:v>
      </x:c>
      <x:c r="H46" s="112" t="inlineStr">
        <x:is>
          <x:t xml:space="preserve">CYCLE_BODY_NATIF_ADMIS</x:t>
        </x:is>
      </x:c>
      <x:c r="I46" s="112" t="inlineStr">
        <x:is>
          <x:t xml:space="preserve">[{"path":"public/game/sprites/v100/pit/feral/feral-special-defaite-a-right-v100.png","sha256":"3920d1909a6a4937a8b20755f755216d5f15758635b81ddb8b3102ceade2051d"},{"path":"public/game/sprites/v100/pit/feral/feral-special-defaite-a-left-v100.png","sha256":"bd175f7ba5c24368d6a10d92f754987e27c422f36e08fb2255ef0c171a82aae4"},{"path":"public/game/sprites/v100/pit/feral/feral-special-defaite-b-v100.png","sha256":"7176468913588842dcefafca72fa8e7bade281233dc23d79bf7bc651a3a3e89c"}]</x:t>
        </x:is>
      </x:c>
    </x:row>
    <x:row r="47" ht="64" customHeight="1">
      <x:c r="A47" s="112" t="inlineStr">
        <x:is>
          <x:t xml:space="preserve">feral-hunter</x:t>
        </x:is>
      </x:c>
      <x:c r="B47" s="112" t="inlineStr">
        <x:is>
          <x:t xml:space="preserve">CIN_F006_TAUNT_1</x:t>
        </x:is>
      </x:c>
      <x:c r="C47" s="112" t="inlineStr">
        <x:is>
          <x:t xml:space="preserve">right</x:t>
        </x:is>
      </x:c>
      <x:c r="D47" s="112" t="inlineStr">
        <x:is>
          <x:t xml:space="preserve">feral-workbook-taunt-1-v100</x:t>
        </x:is>
      </x:c>
      <x:c r="E47" s="112" t="inlineStr">
        <x:is>
          <x:t xml:space="preserve">["workbook.CIN_F006_TAUNT_1"]</x:t>
        </x:is>
      </x:c>
      <x:c r="F47" s="116">
        <x:v>6</x:v>
      </x:c>
      <x:c r="G47" s="116">
        <x:v>60</x:v>
      </x:c>
      <x:c r="H47" s="112" t="inlineStr">
        <x:is>
          <x:t xml:space="preserve">CYCLE_BODY_NATIF_ADMIS</x:t>
        </x:is>
      </x:c>
      <x:c r="I47" s="112" t="inlineStr">
        <x:is>
          <x:t xml:space="preserve">[{"path":"public/game/sprites/v100/pit/feral/feral-special-taunt-1-a-v100.png","sha256":"c0b8623089e33f4fbdab9ecde11a7e61a09feb173d683d296b2bb40fb18bd9ec"},{"path":"public/game/sprites/v100/pit/feral/feral-special-taunt-1-b-v100.png","sha256":"f9be913fdf8ef3d07d27cc0c9fb5d552892bf969cd06ef69b0c7cd1aa2268177"}]</x:t>
        </x:is>
      </x:c>
    </x:row>
    <x:row r="48" ht="64" customHeight="1">
      <x:c r="A48" s="112" t="inlineStr">
        <x:is>
          <x:t xml:space="preserve">feral-hunter</x:t>
        </x:is>
      </x:c>
      <x:c r="B48" s="112" t="inlineStr">
        <x:is>
          <x:t xml:space="preserve">CIN_F006_TAUNT_1</x:t>
        </x:is>
      </x:c>
      <x:c r="C48" s="112" t="inlineStr">
        <x:is>
          <x:t xml:space="preserve">left</x:t>
        </x:is>
      </x:c>
      <x:c r="D48" s="112" t="inlineStr">
        <x:is>
          <x:t xml:space="preserve">feral-workbook-taunt-1-v100</x:t>
        </x:is>
      </x:c>
      <x:c r="E48" s="112" t="inlineStr">
        <x:is>
          <x:t xml:space="preserve">["workbook.CIN_F006_TAUNT_1"]</x:t>
        </x:is>
      </x:c>
      <x:c r="F48" s="116">
        <x:v>6</x:v>
      </x:c>
      <x:c r="G48" s="116">
        <x:v>60</x:v>
      </x:c>
      <x:c r="H48" s="112" t="inlineStr">
        <x:is>
          <x:t xml:space="preserve">CYCLE_BODY_NATIF_ADMIS</x:t>
        </x:is>
      </x:c>
      <x:c r="I48" s="112" t="inlineStr">
        <x:is>
          <x:t xml:space="preserve">[{"path":"public/game/sprites/v100/pit/feral/feral-special-taunt-1-a-v100.png","sha256":"c0b8623089e33f4fbdab9ecde11a7e61a09feb173d683d296b2bb40fb18bd9ec"},{"path":"public/game/sprites/v100/pit/feral/feral-special-taunt-1-b-v100.png","sha256":"f9be913fdf8ef3d07d27cc0c9fb5d552892bf969cd06ef69b0c7cd1aa2268177"}]</x:t>
        </x:is>
      </x:c>
    </x:row>
    <x:row r="49" ht="64" customHeight="1">
      <x:c r="A49" s="112" t="inlineStr">
        <x:is>
          <x:t xml:space="preserve">feral-hunter</x:t>
        </x:is>
      </x:c>
      <x:c r="B49" s="112" t="inlineStr">
        <x:is>
          <x:t xml:space="preserve">CIN_F006_TAUNT_2</x:t>
        </x:is>
      </x:c>
      <x:c r="C49" s="112" t="inlineStr">
        <x:is>
          <x:t xml:space="preserve">right</x:t>
        </x:is>
      </x:c>
      <x:c r="D49" s="112" t="inlineStr">
        <x:is>
          <x:t xml:space="preserve">feral-workbook-taunt-2-v100</x:t>
        </x:is>
      </x:c>
      <x:c r="E49" s="112" t="inlineStr">
        <x:is>
          <x:t xml:space="preserve">["workbook.CIN_F006_TAUNT_2"]</x:t>
        </x:is>
      </x:c>
      <x:c r="F49" s="116">
        <x:v>6</x:v>
      </x:c>
      <x:c r="G49" s="116">
        <x:v>60</x:v>
      </x:c>
      <x:c r="H49" s="112" t="inlineStr">
        <x:is>
          <x:t xml:space="preserve">CYCLE_BODY_NATIF_ADMIS</x:t>
        </x:is>
      </x:c>
      <x:c r="I49" s="112" t="inlineStr">
        <x:is>
          <x:t xml:space="preserve">[{"path":"public/game/sprites/v100/pit/feral/feral-special-taunt-2-a-v100.png","sha256":"0ac7341b1336007b9bf7fb32717c2af5749b03fc0183ac2ef96c74d9b12365d0"},{"path":"public/game/sprites/v100/pit/feral/feral-special-taunt-2-b-v100.png","sha256":"8d0aeb93ef02cc77ac522e9fd32fe8f9d3dc52522ce82214e960c2eba46b882f"}]</x:t>
        </x:is>
      </x:c>
    </x:row>
    <x:row r="50" ht="64" customHeight="1">
      <x:c r="A50" s="112" t="inlineStr">
        <x:is>
          <x:t xml:space="preserve">feral-hunter</x:t>
        </x:is>
      </x:c>
      <x:c r="B50" s="112" t="inlineStr">
        <x:is>
          <x:t xml:space="preserve">CIN_F006_TAUNT_2</x:t>
        </x:is>
      </x:c>
      <x:c r="C50" s="112" t="inlineStr">
        <x:is>
          <x:t xml:space="preserve">left</x:t>
        </x:is>
      </x:c>
      <x:c r="D50" s="112" t="inlineStr">
        <x:is>
          <x:t xml:space="preserve">feral-workbook-taunt-2-v100</x:t>
        </x:is>
      </x:c>
      <x:c r="E50" s="112" t="inlineStr">
        <x:is>
          <x:t xml:space="preserve">["workbook.CIN_F006_TAUNT_2"]</x:t>
        </x:is>
      </x:c>
      <x:c r="F50" s="116">
        <x:v>6</x:v>
      </x:c>
      <x:c r="G50" s="116">
        <x:v>60</x:v>
      </x:c>
      <x:c r="H50" s="112" t="inlineStr">
        <x:is>
          <x:t xml:space="preserve">CYCLE_BODY_NATIF_ADMIS</x:t>
        </x:is>
      </x:c>
      <x:c r="I50" s="112" t="inlineStr">
        <x:is>
          <x:t xml:space="preserve">[{"path":"public/game/sprites/v100/pit/feral/feral-special-taunt-2-a-v100.png","sha256":"0ac7341b1336007b9bf7fb32717c2af5749b03fc0183ac2ef96c74d9b12365d0"},{"path":"public/game/sprites/v100/pit/feral/feral-special-taunt-2-b-v100.png","sha256":"8d0aeb93ef02cc77ac522e9fd32fe8f9d3dc52522ce82214e960c2eba46b882f"}]</x:t>
        </x:is>
      </x:c>
    </x:row>
    <x:row r="51" ht="64" customHeight="1">
      <x:c r="A51" s="112" t="inlineStr">
        <x:is>
          <x:t xml:space="preserve">feral-hunter</x:t>
        </x:is>
      </x:c>
      <x:c r="B51" s="112" t="inlineStr">
        <x:is>
          <x:t xml:space="preserve">CIN_F006_FATALITE_1</x:t>
        </x:is>
      </x:c>
      <x:c r="C51" s="112" t="inlineStr">
        <x:is>
          <x:t xml:space="preserve">right</x:t>
        </x:is>
      </x:c>
      <x:c r="D51" s="112" t="inlineStr">
        <x:is>
          <x:t xml:space="preserve">feral-workbook-fatalite-1-v100</x:t>
        </x:is>
      </x:c>
      <x:c r="E51" s="112" t="inlineStr">
        <x:is>
          <x:t xml:space="preserve">["workbook.CIN_F006_FATALITE_1"]</x:t>
        </x:is>
      </x:c>
      <x:c r="F51" s="116">
        <x:v>6</x:v>
      </x:c>
      <x:c r="G51" s="116">
        <x:v>300</x:v>
      </x:c>
      <x:c r="H51" s="112" t="inlineStr">
        <x:is>
          <x:t xml:space="preserve">CYCLE_BODY_NATIF_ADMIS</x:t>
        </x:is>
      </x:c>
      <x:c r="I51" s="112" t="inlineStr">
        <x:is>
          <x:t xml:space="preserve">[{"path":"public/game/sprites/v100/pit/feral/feral-special-fatalite-1-a-right-v100.png","sha256":"f8ebcd3875efb88b5be0e3e8098216aca038e4443b3e73e0c110f468b2a9adaf"},{"path":"public/game/sprites/v100/pit/feral/feral-special-fatalite-1-a-left-v100.png","sha256":"8a5cdeb3eb3cbb42241af92f5e537ae1f3a334fcc1ad9d55386784259ebdc313"},{"path":"public/game/sprites/v100/pit/feral/feral-special-fatalite-1-final-right-v100.png","sha256":"9fe4b4071699e2bd32713604f0a8131d85607dcc595a39d9455321e1f6f2ff34"},{"path":"public/game/sprites/v100/pit/feral/feral-special-fatalite-1-return-right-v100.png","sha256":"1327b6fa5647ae4c4660877deb9d2b02fae5241f82d0eb9c00b4357d7d1da292"},{"path":"public/game/sprites/v100/pit/feral/feral-special-fatalite-1-b-left-v100.png","sha256":"9c269b662f03f47c832b44e5603abaa00cedc8b85afce798922ccd551ac31573"}]</x:t>
        </x:is>
      </x:c>
    </x:row>
    <x:row r="52" ht="64" customHeight="1">
      <x:c r="A52" s="112" t="inlineStr">
        <x:is>
          <x:t xml:space="preserve">feral-hunter</x:t>
        </x:is>
      </x:c>
      <x:c r="B52" s="112" t="inlineStr">
        <x:is>
          <x:t xml:space="preserve">CIN_F006_FATALITE_1</x:t>
        </x:is>
      </x:c>
      <x:c r="C52" s="112" t="inlineStr">
        <x:is>
          <x:t xml:space="preserve">left</x:t>
        </x:is>
      </x:c>
      <x:c r="D52" s="112" t="inlineStr">
        <x:is>
          <x:t xml:space="preserve">feral-workbook-fatalite-1-v100</x:t>
        </x:is>
      </x:c>
      <x:c r="E52" s="112" t="inlineStr">
        <x:is>
          <x:t xml:space="preserve">["workbook.CIN_F006_FATALITE_1"]</x:t>
        </x:is>
      </x:c>
      <x:c r="F52" s="116">
        <x:v>6</x:v>
      </x:c>
      <x:c r="G52" s="116">
        <x:v>300</x:v>
      </x:c>
      <x:c r="H52" s="112" t="inlineStr">
        <x:is>
          <x:t xml:space="preserve">CYCLE_BODY_NATIF_ADMIS</x:t>
        </x:is>
      </x:c>
      <x:c r="I52" s="112" t="inlineStr">
        <x:is>
          <x:t xml:space="preserve">[{"path":"public/game/sprites/v100/pit/feral/feral-special-fatalite-1-a-right-v100.png","sha256":"f8ebcd3875efb88b5be0e3e8098216aca038e4443b3e73e0c110f468b2a9adaf"},{"path":"public/game/sprites/v100/pit/feral/feral-special-fatalite-1-a-left-v100.png","sha256":"8a5cdeb3eb3cbb42241af92f5e537ae1f3a334fcc1ad9d55386784259ebdc313"},{"path":"public/game/sprites/v100/pit/feral/feral-special-fatalite-1-final-right-v100.png","sha256":"9fe4b4071699e2bd32713604f0a8131d85607dcc595a39d9455321e1f6f2ff34"},{"path":"public/game/sprites/v100/pit/feral/feral-special-fatalite-1-return-right-v100.png","sha256":"1327b6fa5647ae4c4660877deb9d2b02fae5241f82d0eb9c00b4357d7d1da292"},{"path":"public/game/sprites/v100/pit/feral/feral-special-fatalite-1-b-left-v100.png","sha256":"9c269b662f03f47c832b44e5603abaa00cedc8b85afce798922ccd551ac31573"}]</x:t>
        </x:is>
      </x:c>
    </x:row>
    <x:row r="53" ht="64" customHeight="1">
      <x:c r="A53" s="112" t="inlineStr">
        <x:is>
          <x:t xml:space="preserve">feral-hunter</x:t>
        </x:is>
      </x:c>
      <x:c r="B53" s="112" t="inlineStr">
        <x:is>
          <x:t xml:space="preserve">CIN_F006_FATALITE_2</x:t>
        </x:is>
      </x:c>
      <x:c r="C53" s="112" t="inlineStr">
        <x:is>
          <x:t xml:space="preserve">right</x:t>
        </x:is>
      </x:c>
      <x:c r="D53" s="112" t="inlineStr">
        <x:is>
          <x:t xml:space="preserve">feral-workbook-fatalite-2-v100</x:t>
        </x:is>
      </x:c>
      <x:c r="E53" s="112" t="inlineStr">
        <x:is>
          <x:t xml:space="preserve">["workbook.CIN_F006_FATALITE_2"]</x:t>
        </x:is>
      </x:c>
      <x:c r="F53" s="116">
        <x:v>7</x:v>
      </x:c>
      <x:c r="G53" s="116">
        <x:v>300</x:v>
      </x:c>
      <x:c r="H53" s="112" t="inlineStr">
        <x:is>
          <x:t xml:space="preserve">CYCLE_BODY_NATIF_ADMIS</x:t>
        </x:is>
      </x:c>
      <x:c r="I53" s="112" t="inlineStr">
        <x:is>
          <x:t xml:space="preserve">[{"path":"public/game/sprites/v100/pit/feral/feral-special-fatalite-2-right-v100.png","sha256":"30a744e2c827b0edfbb24a61f1a43d41bb10243ccf918cb0eadd3c72b921d690"},{"path":"public/game/sprites/v100/pit/feral/feral-special-fatalite-2-a-left-v100.png","sha256":"bb9756a2698a1511120c3b8fb2f2ae1c9eff63974cb59c225bfa841174934cfc"},{"path":"public/game/sprites/v100/pit/feral/feral-special-fatalite-2-b-left-v100.png","sha256":"e702f0780bf8bf85c4af1bdb5620fce77665822f05ec8afeb92e80ce1bbaa3a2"},{"path":"public/game/sprites/v100/pit/feral/feral-special-fatalite-2-stow-left-v100.png","sha256":"e2f8eb39d63dc8d2413faba512bba3d0647d0688128b98fbf95f7a77336df3d2"}]</x:t>
        </x:is>
      </x:c>
    </x:row>
    <x:row r="54" ht="64" customHeight="1">
      <x:c r="A54" s="112" t="inlineStr">
        <x:is>
          <x:t xml:space="preserve">feral-hunter</x:t>
        </x:is>
      </x:c>
      <x:c r="B54" s="112" t="inlineStr">
        <x:is>
          <x:t xml:space="preserve">CIN_F006_FATALITE_2</x:t>
        </x:is>
      </x:c>
      <x:c r="C54" s="112" t="inlineStr">
        <x:is>
          <x:t xml:space="preserve">left</x:t>
        </x:is>
      </x:c>
      <x:c r="D54" s="112" t="inlineStr">
        <x:is>
          <x:t xml:space="preserve">feral-workbook-fatalite-2-v100</x:t>
        </x:is>
      </x:c>
      <x:c r="E54" s="112" t="inlineStr">
        <x:is>
          <x:t xml:space="preserve">["workbook.CIN_F006_FATALITE_2"]</x:t>
        </x:is>
      </x:c>
      <x:c r="F54" s="116">
        <x:v>7</x:v>
      </x:c>
      <x:c r="G54" s="116">
        <x:v>300</x:v>
      </x:c>
      <x:c r="H54" s="112" t="inlineStr">
        <x:is>
          <x:t xml:space="preserve">CYCLE_BODY_NATIF_ADMIS</x:t>
        </x:is>
      </x:c>
      <x:c r="I54" s="112" t="inlineStr">
        <x:is>
          <x:t xml:space="preserve">[{"path":"public/game/sprites/v100/pit/feral/feral-special-fatalite-2-right-v100.png","sha256":"30a744e2c827b0edfbb24a61f1a43d41bb10243ccf918cb0eadd3c72b921d690"},{"path":"public/game/sprites/v100/pit/feral/feral-special-fatalite-2-a-left-v100.png","sha256":"bb9756a2698a1511120c3b8fb2f2ae1c9eff63974cb59c225bfa841174934cfc"},{"path":"public/game/sprites/v100/pit/feral/feral-special-fatalite-2-b-left-v100.png","sha256":"e702f0780bf8bf85c4af1bdb5620fce77665822f05ec8afeb92e80ce1bbaa3a2"},{"path":"public/game/sprites/v100/pit/feral/feral-special-fatalite-2-stow-left-v100.png","sha256":"e2f8eb39d63dc8d2413faba512bba3d0647d0688128b98fbf95f7a77336df3d2"}]</x:t>
        </x:is>
      </x:c>
    </x:row>
    <x:row r="55" ht="64" customHeight="1">
      <x:c r="A55" s="112" t="inlineStr">
        <x:is>
          <x:t xml:space="preserve">feral-hunter</x:t>
        </x:is>
      </x:c>
      <x:c r="B55" s="112" t="inlineStr">
        <x:is>
          <x:t xml:space="preserve">CIN_F006_CLEMENCE</x:t>
        </x:is>
      </x:c>
      <x:c r="C55" s="112" t="inlineStr">
        <x:is>
          <x:t xml:space="preserve">right</x:t>
        </x:is>
      </x:c>
      <x:c r="D55" s="112" t="inlineStr">
        <x:is>
          <x:t xml:space="preserve">feral-workbook-clemence-v100</x:t>
        </x:is>
      </x:c>
      <x:c r="E55" s="112" t="inlineStr">
        <x:is>
          <x:t xml:space="preserve">["workbook.CIN_F006_CLEMENCE"]</x:t>
        </x:is>
      </x:c>
      <x:c r="F55" s="116">
        <x:v>6</x:v>
      </x:c>
      <x:c r="G55" s="116">
        <x:v>300</x:v>
      </x:c>
      <x:c r="H55" s="112" t="inlineStr">
        <x:is>
          <x:t xml:space="preserve">CYCLE_BODY_NATIF_ADMIS</x:t>
        </x:is>
      </x:c>
      <x:c r="I55" s="112" t="inlineStr">
        <x:is>
          <x:t xml:space="preserve">[{"path":"public/game/sprites/v100/pit/feral/feral-special-clemence-a-right-v100.png","sha256":"945574215a3b626e9b61a26e738a4214b89a70162738e9eb1850936134b1e17f"},{"path":"public/game/sprites/v100/pit/feral/feral-special-clemence-b-right-v100.png","sha256":"0fb80d6ec9d03dae0e60f6aeefc2e2da42ee1445bad681084b7e1f32635c5c98"},{"path":"public/game/sprites/v100/pit/feral/feral-special-clemence-a-left-v100.png","sha256":"45748db10aa0aa3da3467b02a954349d03f15b1a562103332b6743172c9bcdcd"},{"path":"public/game/sprites/v100/pit/feral/feral-special-clemence-b-left-v100.png","sha256":"fc9bb0f88e7a8b18cfbd1daed0dbeb171c534a8fcb383720c205b0c470f9ef7e"}]</x:t>
        </x:is>
      </x:c>
    </x:row>
    <x:row r="56" ht="64" customHeight="1">
      <x:c r="A56" s="112" t="inlineStr">
        <x:is>
          <x:t xml:space="preserve">feral-hunter</x:t>
        </x:is>
      </x:c>
      <x:c r="B56" s="112" t="inlineStr">
        <x:is>
          <x:t xml:space="preserve">CIN_F006_CLEMENCE</x:t>
        </x:is>
      </x:c>
      <x:c r="C56" s="112" t="inlineStr">
        <x:is>
          <x:t xml:space="preserve">left</x:t>
        </x:is>
      </x:c>
      <x:c r="D56" s="112" t="inlineStr">
        <x:is>
          <x:t xml:space="preserve">feral-workbook-clemence-v100</x:t>
        </x:is>
      </x:c>
      <x:c r="E56" s="112" t="inlineStr">
        <x:is>
          <x:t xml:space="preserve">["workbook.CIN_F006_CLEMENCE"]</x:t>
        </x:is>
      </x:c>
      <x:c r="F56" s="116">
        <x:v>6</x:v>
      </x:c>
      <x:c r="G56" s="116">
        <x:v>300</x:v>
      </x:c>
      <x:c r="H56" s="112" t="inlineStr">
        <x:is>
          <x:t xml:space="preserve">CYCLE_BODY_NATIF_ADMIS</x:t>
        </x:is>
      </x:c>
      <x:c r="I56" s="112" t="inlineStr">
        <x:is>
          <x:t xml:space="preserve">[{"path":"public/game/sprites/v100/pit/feral/feral-special-clemence-a-right-v100.png","sha256":"945574215a3b626e9b61a26e738a4214b89a70162738e9eb1850936134b1e17f"},{"path":"public/game/sprites/v100/pit/feral/feral-special-clemence-b-right-v100.png","sha256":"0fb80d6ec9d03dae0e60f6aeefc2e2da42ee1445bad681084b7e1f32635c5c98"},{"path":"public/game/sprites/v100/pit/feral/feral-special-clemence-a-left-v100.png","sha256":"45748db10aa0aa3da3467b02a954349d03f15b1a562103332b6743172c9bcdcd"},{"path":"public/game/sprites/v100/pit/feral/feral-special-clemence-b-left-v100.png","sha256":"fc9bb0f88e7a8b18cfbd1daed0dbeb171c534a8fcb383720c205b0c470f9ef7e"}]</x:t>
        </x:is>
      </x:c>
    </x:row>
    <x:row r="57" ht="64" customHeight="1">
      <x:c r="A57" s="112" t="inlineStr">
        <x:is>
          <x:t xml:space="preserve">scar</x:t>
        </x:is>
      </x:c>
      <x:c r="B57" s="112" t="inlineStr">
        <x:is>
          <x:t xml:space="preserve">M_F003_5L</x:t>
        </x:is>
      </x:c>
      <x:c r="C57" s="112" t="inlineStr">
        <x:is>
          <x:t xml:space="preserve">right</x:t>
        </x:is>
      </x:c>
      <x:c r="D57" s="112" t="inlineStr">
        <x:is>
          <x:t xml:space="preserve">scar-workbook-5L-v100</x:t>
        </x:is>
      </x:c>
      <x:c r="E57" s="112" t="inlineStr">
        <x:is>
          <x:t xml:space="preserve">["workbook.M_F003_5L"]</x:t>
        </x:is>
      </x:c>
      <x:c r="F57" s="116">
        <x:v>3</x:v>
      </x:c>
      <x:c r="G57" s="116">
        <x:v>18</x:v>
      </x:c>
      <x:c r="H57" s="112" t="inlineStr">
        <x:is>
          <x:t xml:space="preserve">CYCLE_BODY_NATIF_ADMIS</x:t>
        </x:is>
      </x:c>
      <x:c r="I57" s="112" t="inlineStr">
        <x:is>
          <x:t xml:space="preserve">[{"path":"public/game/sprites/v100/pit/scar/scar-5L-native.png","sha256":"c4e42f89fc367b442ed1cb4ac67cd1bf45868de4cc97cabf072ae5caac0d0cac"}]</x:t>
        </x:is>
      </x:c>
    </x:row>
    <x:row r="58" ht="64" customHeight="1">
      <x:c r="A58" s="112" t="inlineStr">
        <x:is>
          <x:t xml:space="preserve">scar</x:t>
        </x:is>
      </x:c>
      <x:c r="B58" s="112" t="inlineStr">
        <x:is>
          <x:t xml:space="preserve">M_F003_5L</x:t>
        </x:is>
      </x:c>
      <x:c r="C58" s="112" t="inlineStr">
        <x:is>
          <x:t xml:space="preserve">left</x:t>
        </x:is>
      </x:c>
      <x:c r="D58" s="112" t="inlineStr">
        <x:is>
          <x:t xml:space="preserve">scar-workbook-5L-v100</x:t>
        </x:is>
      </x:c>
      <x:c r="E58" s="112" t="inlineStr">
        <x:is>
          <x:t xml:space="preserve">["workbook.M_F003_5L"]</x:t>
        </x:is>
      </x:c>
      <x:c r="F58" s="116">
        <x:v>3</x:v>
      </x:c>
      <x:c r="G58" s="116">
        <x:v>18</x:v>
      </x:c>
      <x:c r="H58" s="112" t="inlineStr">
        <x:is>
          <x:t xml:space="preserve">CYCLE_BODY_NATIF_ADMIS</x:t>
        </x:is>
      </x:c>
      <x:c r="I58" s="112" t="inlineStr">
        <x:is>
          <x:t xml:space="preserve">[{"path":"public/game/sprites/v100/pit/scar/scar-5L-native.png","sha256":"c4e42f89fc367b442ed1cb4ac67cd1bf45868de4cc97cabf072ae5caac0d0cac"}]</x:t>
        </x:is>
      </x:c>
    </x:row>
    <x:row r="59" ht="64" customHeight="1">
      <x:c r="A59" s="112" t="inlineStr">
        <x:is>
          <x:t xml:space="preserve">scar</x:t>
        </x:is>
      </x:c>
      <x:c r="B59" s="112" t="inlineStr">
        <x:is>
          <x:t xml:space="preserve">M_F003_5M</x:t>
        </x:is>
      </x:c>
      <x:c r="C59" s="112" t="inlineStr">
        <x:is>
          <x:t xml:space="preserve">right</x:t>
        </x:is>
      </x:c>
      <x:c r="D59" s="112" t="inlineStr">
        <x:is>
          <x:t xml:space="preserve">scar-workbook-5m-v100</x:t>
        </x:is>
      </x:c>
      <x:c r="E59" s="112" t="inlineStr">
        <x:is>
          <x:t xml:space="preserve">["workbook.M_F003_5M"]</x:t>
        </x:is>
      </x:c>
      <x:c r="F59" s="116">
        <x:v>3</x:v>
      </x:c>
      <x:c r="G59" s="116">
        <x:v>29</x:v>
      </x:c>
      <x:c r="H59" s="112" t="inlineStr">
        <x:is>
          <x:t xml:space="preserve">CYCLE_BODY_NATIF_ADMIS</x:t>
        </x:is>
      </x:c>
      <x:c r="I59" s="112" t="inlineStr">
        <x:is>
          <x:t xml:space="preserve">[{"path":"public/game/sprites/v100/pit/scar/scar-5M-right-native.png","sha256":"54a70c307c11f41fc1252174cc863141eef3f10957972774493f9962dddf90d4"},{"path":"public/game/sprites/v100/pit/scar/scar-5M-left-native.png","sha256":"56de9c7ca3110ed40ec810320788d37305b3f57dd8664b2abae54a0d612181f5"}]</x:t>
        </x:is>
      </x:c>
    </x:row>
    <x:row r="60" ht="64" customHeight="1">
      <x:c r="A60" s="112" t="inlineStr">
        <x:is>
          <x:t xml:space="preserve">scar</x:t>
        </x:is>
      </x:c>
      <x:c r="B60" s="112" t="inlineStr">
        <x:is>
          <x:t xml:space="preserve">M_F003_5M</x:t>
        </x:is>
      </x:c>
      <x:c r="C60" s="112" t="inlineStr">
        <x:is>
          <x:t xml:space="preserve">left</x:t>
        </x:is>
      </x:c>
      <x:c r="D60" s="112" t="inlineStr">
        <x:is>
          <x:t xml:space="preserve">scar-workbook-5m-v100</x:t>
        </x:is>
      </x:c>
      <x:c r="E60" s="112" t="inlineStr">
        <x:is>
          <x:t xml:space="preserve">["workbook.M_F003_5M"]</x:t>
        </x:is>
      </x:c>
      <x:c r="F60" s="116">
        <x:v>3</x:v>
      </x:c>
      <x:c r="G60" s="116">
        <x:v>29</x:v>
      </x:c>
      <x:c r="H60" s="112" t="inlineStr">
        <x:is>
          <x:t xml:space="preserve">CYCLE_BODY_NATIF_ADMIS</x:t>
        </x:is>
      </x:c>
      <x:c r="I60" s="112" t="inlineStr">
        <x:is>
          <x:t xml:space="preserve">[{"path":"public/game/sprites/v100/pit/scar/scar-5M-right-native.png","sha256":"54a70c307c11f41fc1252174cc863141eef3f10957972774493f9962dddf90d4"},{"path":"public/game/sprites/v100/pit/scar/scar-5M-left-native.png","sha256":"56de9c7ca3110ed40ec810320788d37305b3f57dd8664b2abae54a0d612181f5"}]</x:t>
        </x:is>
      </x:c>
    </x:row>
    <x:row r="61" ht="64" customHeight="1">
      <x:c r="A61" s="112" t="inlineStr">
        <x:is>
          <x:t xml:space="preserve">scar</x:t>
        </x:is>
      </x:c>
      <x:c r="B61" s="112" t="inlineStr">
        <x:is>
          <x:t xml:space="preserve">M_F003_5H</x:t>
        </x:is>
      </x:c>
      <x:c r="C61" s="112" t="inlineStr">
        <x:is>
          <x:t xml:space="preserve">right</x:t>
        </x:is>
      </x:c>
      <x:c r="D61" s="112" t="inlineStr">
        <x:is>
          <x:t xml:space="preserve">scar-workbook-5h-v100</x:t>
        </x:is>
      </x:c>
      <x:c r="E61" s="112" t="inlineStr">
        <x:is>
          <x:t xml:space="preserve">["workbook.M_F003_5H"]</x:t>
        </x:is>
      </x:c>
      <x:c r="F61" s="116">
        <x:v>4</x:v>
      </x:c>
      <x:c r="G61" s="116">
        <x:v>47</x:v>
      </x:c>
      <x:c r="H61" s="112" t="inlineStr">
        <x:is>
          <x:t xml:space="preserve">CYCLE_BODY_NATIF_ADMIS</x:t>
        </x:is>
      </x:c>
      <x:c r="I61" s="112" t="inlineStr">
        <x:is>
          <x:t xml:space="preserve">[{"path":"public/game/sprites/v100/pit/scar/scar-5H-right-alpha-native.png","sha256":"3da7a25a272d0e9398170b2b5fff7f295494a56043336009e2c29ca55268521b"},{"path":"public/game/sprites/v100/pit/scar/scar-5H-left-alpha-native.png","sha256":"658a0587a4e2ca496c950028569c595bc5fec3ee614d164c760225845d17fee8"}]</x:t>
        </x:is>
      </x:c>
    </x:row>
    <x:row r="62" ht="64" customHeight="1">
      <x:c r="A62" s="112" t="inlineStr">
        <x:is>
          <x:t xml:space="preserve">scar</x:t>
        </x:is>
      </x:c>
      <x:c r="B62" s="112" t="inlineStr">
        <x:is>
          <x:t xml:space="preserve">M_F003_5H</x:t>
        </x:is>
      </x:c>
      <x:c r="C62" s="112" t="inlineStr">
        <x:is>
          <x:t xml:space="preserve">left</x:t>
        </x:is>
      </x:c>
      <x:c r="D62" s="112" t="inlineStr">
        <x:is>
          <x:t xml:space="preserve">scar-workbook-5h-v100</x:t>
        </x:is>
      </x:c>
      <x:c r="E62" s="112" t="inlineStr">
        <x:is>
          <x:t xml:space="preserve">["workbook.M_F003_5H"]</x:t>
        </x:is>
      </x:c>
      <x:c r="F62" s="116">
        <x:v>4</x:v>
      </x:c>
      <x:c r="G62" s="116">
        <x:v>47</x:v>
      </x:c>
      <x:c r="H62" s="112" t="inlineStr">
        <x:is>
          <x:t xml:space="preserve">CYCLE_BODY_NATIF_ADMIS</x:t>
        </x:is>
      </x:c>
      <x:c r="I62" s="112" t="inlineStr">
        <x:is>
          <x:t xml:space="preserve">[{"path":"public/game/sprites/v100/pit/scar/scar-5H-right-alpha-native.png","sha256":"3da7a25a272d0e9398170b2b5fff7f295494a56043336009e2c29ca55268521b"},{"path":"public/game/sprites/v100/pit/scar/scar-5H-left-alpha-native.png","sha256":"658a0587a4e2ca496c950028569c595bc5fec3ee614d164c760225845d17fee8"}]</x:t>
        </x:is>
      </x:c>
    </x:row>
    <x:row r="63" ht="64" customHeight="1">
      <x:c r="A63" s="112" t="inlineStr">
        <x:is>
          <x:t xml:space="preserve">scar</x:t>
        </x:is>
      </x:c>
      <x:c r="B63" s="112" t="inlineStr">
        <x:is>
          <x:t xml:space="preserve">M_F003_2L</x:t>
        </x:is>
      </x:c>
      <x:c r="C63" s="112" t="inlineStr">
        <x:is>
          <x:t xml:space="preserve">right</x:t>
        </x:is>
      </x:c>
      <x:c r="D63" s="112" t="inlineStr">
        <x:is>
          <x:t xml:space="preserve">scar-workbook-2L-v100</x:t>
        </x:is>
      </x:c>
      <x:c r="E63" s="112" t="inlineStr">
        <x:is>
          <x:t xml:space="preserve">["workbook.M_F003_2L"]</x:t>
        </x:is>
      </x:c>
      <x:c r="F63" s="116">
        <x:v>3</x:v>
      </x:c>
      <x:c r="G63" s="116">
        <x:v>21</x:v>
      </x:c>
      <x:c r="H63" s="112" t="inlineStr">
        <x:is>
          <x:t xml:space="preserve">CYCLE_BODY_NATIF_ADMIS</x:t>
        </x:is>
      </x:c>
      <x:c r="I63" s="112" t="inlineStr">
        <x:is>
          <x:t xml:space="preserve">[{"path":"public/game/sprites/v100/pit/scar/scar-2L-native.png","sha256":"ba74a5756a0951847bdf7e78ae90761f131a17d1b63863e31124f51b4420f644"}]</x:t>
        </x:is>
      </x:c>
    </x:row>
    <x:row r="64" ht="64" customHeight="1">
      <x:c r="A64" s="112" t="inlineStr">
        <x:is>
          <x:t xml:space="preserve">scar</x:t>
        </x:is>
      </x:c>
      <x:c r="B64" s="112" t="inlineStr">
        <x:is>
          <x:t xml:space="preserve">M_F003_2L</x:t>
        </x:is>
      </x:c>
      <x:c r="C64" s="112" t="inlineStr">
        <x:is>
          <x:t xml:space="preserve">left</x:t>
        </x:is>
      </x:c>
      <x:c r="D64" s="112" t="inlineStr">
        <x:is>
          <x:t xml:space="preserve">scar-workbook-2L-v100</x:t>
        </x:is>
      </x:c>
      <x:c r="E64" s="112" t="inlineStr">
        <x:is>
          <x:t xml:space="preserve">["workbook.M_F003_2L"]</x:t>
        </x:is>
      </x:c>
      <x:c r="F64" s="116">
        <x:v>3</x:v>
      </x:c>
      <x:c r="G64" s="116">
        <x:v>21</x:v>
      </x:c>
      <x:c r="H64" s="112" t="inlineStr">
        <x:is>
          <x:t xml:space="preserve">CYCLE_BODY_NATIF_ADMIS</x:t>
        </x:is>
      </x:c>
      <x:c r="I64" s="112" t="inlineStr">
        <x:is>
          <x:t xml:space="preserve">[{"path":"public/game/sprites/v100/pit/scar/scar-2L-native.png","sha256":"ba74a5756a0951847bdf7e78ae90761f131a17d1b63863e31124f51b4420f644"}]</x:t>
        </x:is>
      </x:c>
    </x:row>
    <x:row r="65" ht="64" customHeight="1">
      <x:c r="A65" s="112" t="inlineStr">
        <x:is>
          <x:t xml:space="preserve">scar</x:t>
        </x:is>
      </x:c>
      <x:c r="B65" s="112" t="inlineStr">
        <x:is>
          <x:t xml:space="preserve">M_F003_2M</x:t>
        </x:is>
      </x:c>
      <x:c r="C65" s="112" t="inlineStr">
        <x:is>
          <x:t xml:space="preserve">right</x:t>
        </x:is>
      </x:c>
      <x:c r="D65" s="112" t="inlineStr">
        <x:is>
          <x:t xml:space="preserve">scar-workbook-2m-v100</x:t>
        </x:is>
      </x:c>
      <x:c r="E65" s="112" t="inlineStr">
        <x:is>
          <x:t xml:space="preserve">["workbook.M_F003_2M"]</x:t>
        </x:is>
      </x:c>
      <x:c r="F65" s="116">
        <x:v>3</x:v>
      </x:c>
      <x:c r="G65" s="116">
        <x:v>36</x:v>
      </x:c>
      <x:c r="H65" s="112" t="inlineStr">
        <x:is>
          <x:t xml:space="preserve">CYCLE_BODY_NATIF_ADMIS</x:t>
        </x:is>
      </x:c>
      <x:c r="I65" s="112" t="inlineStr">
        <x:is>
          <x:t xml:space="preserve">[{"path":"public/game/sprites/v100/pit/scar/scar-2M-right-native.png","sha256":"5cd1f926dd04d74e139fe88faef820262eec047c2ad266febda6b23f5610d384"},{"path":"public/game/sprites/v100/pit/scar/scar-2M-left-native.png","sha256":"74ad6714525cbba91bc6ef65c4d3798ce835b339893041b175ee2f40a530e283"}]</x:t>
        </x:is>
      </x:c>
    </x:row>
    <x:row r="66" ht="64" customHeight="1">
      <x:c r="A66" s="112" t="inlineStr">
        <x:is>
          <x:t xml:space="preserve">scar</x:t>
        </x:is>
      </x:c>
      <x:c r="B66" s="112" t="inlineStr">
        <x:is>
          <x:t xml:space="preserve">M_F003_2M</x:t>
        </x:is>
      </x:c>
      <x:c r="C66" s="112" t="inlineStr">
        <x:is>
          <x:t xml:space="preserve">left</x:t>
        </x:is>
      </x:c>
      <x:c r="D66" s="112" t="inlineStr">
        <x:is>
          <x:t xml:space="preserve">scar-workbook-2m-v100</x:t>
        </x:is>
      </x:c>
      <x:c r="E66" s="112" t="inlineStr">
        <x:is>
          <x:t xml:space="preserve">["workbook.M_F003_2M"]</x:t>
        </x:is>
      </x:c>
      <x:c r="F66" s="116">
        <x:v>3</x:v>
      </x:c>
      <x:c r="G66" s="116">
        <x:v>36</x:v>
      </x:c>
      <x:c r="H66" s="112" t="inlineStr">
        <x:is>
          <x:t xml:space="preserve">CYCLE_BODY_NATIF_ADMIS</x:t>
        </x:is>
      </x:c>
      <x:c r="I66" s="112" t="inlineStr">
        <x:is>
          <x:t xml:space="preserve">[{"path":"public/game/sprites/v100/pit/scar/scar-2M-right-native.png","sha256":"5cd1f926dd04d74e139fe88faef820262eec047c2ad266febda6b23f5610d384"},{"path":"public/game/sprites/v100/pit/scar/scar-2M-left-native.png","sha256":"74ad6714525cbba91bc6ef65c4d3798ce835b339893041b175ee2f40a530e283"}]</x:t>
        </x:is>
      </x:c>
    </x:row>
    <x:row r="67" ht="64" customHeight="1">
      <x:c r="A67" s="112" t="inlineStr">
        <x:is>
          <x:t xml:space="preserve">scar</x:t>
        </x:is>
      </x:c>
      <x:c r="B67" s="112" t="inlineStr">
        <x:is>
          <x:t xml:space="preserve">M_F003_2H</x:t>
        </x:is>
      </x:c>
      <x:c r="C67" s="112" t="inlineStr">
        <x:is>
          <x:t xml:space="preserve">right</x:t>
        </x:is>
      </x:c>
      <x:c r="D67" s="112" t="inlineStr">
        <x:is>
          <x:t xml:space="preserve">scar-workbook-2h-v100</x:t>
        </x:is>
      </x:c>
      <x:c r="E67" s="112" t="inlineStr">
        <x:is>
          <x:t xml:space="preserve">["workbook.M_F003_2H"]</x:t>
        </x:is>
      </x:c>
      <x:c r="F67" s="116">
        <x:v>3</x:v>
      </x:c>
      <x:c r="G67" s="116">
        <x:v>48</x:v>
      </x:c>
      <x:c r="H67" s="112" t="inlineStr">
        <x:is>
          <x:t xml:space="preserve">CYCLE_BODY_NATIF_ADMIS</x:t>
        </x:is>
      </x:c>
      <x:c r="I67" s="112" t="inlineStr">
        <x:is>
          <x:t xml:space="preserve">[{"path":"public/game/sprites/v100/pit/scar/scar-2H-right-native.png","sha256":"50cb107f553f54bf7519bd97939046c510f0aebae82223358ddc44ac1d9245d0"},{"path":"public/game/sprites/v100/pit/scar/scar-2H-left-contact-recovery-native.png","sha256":"ebb4dd8320217091c3bbd8a8e6486231d19cf9b6c959b92d49231eaa419e5456"},{"path":"public/game/sprites/v100/pit/scar/scar-2L-native.png","sha256":"ba74a5756a0951847bdf7e78ae90761f131a17d1b63863e31124f51b4420f644"}]</x:t>
        </x:is>
      </x:c>
    </x:row>
    <x:row r="68" ht="64" customHeight="1">
      <x:c r="A68" s="112" t="inlineStr">
        <x:is>
          <x:t xml:space="preserve">scar</x:t>
        </x:is>
      </x:c>
      <x:c r="B68" s="112" t="inlineStr">
        <x:is>
          <x:t xml:space="preserve">M_F003_2H</x:t>
        </x:is>
      </x:c>
      <x:c r="C68" s="112" t="inlineStr">
        <x:is>
          <x:t xml:space="preserve">left</x:t>
        </x:is>
      </x:c>
      <x:c r="D68" s="112" t="inlineStr">
        <x:is>
          <x:t xml:space="preserve">scar-workbook-2h-v100</x:t>
        </x:is>
      </x:c>
      <x:c r="E68" s="112" t="inlineStr">
        <x:is>
          <x:t xml:space="preserve">["workbook.M_F003_2H"]</x:t>
        </x:is>
      </x:c>
      <x:c r="F68" s="116">
        <x:v>3</x:v>
      </x:c>
      <x:c r="G68" s="116">
        <x:v>48</x:v>
      </x:c>
      <x:c r="H68" s="112" t="inlineStr">
        <x:is>
          <x:t xml:space="preserve">CYCLE_BODY_NATIF_ADMIS</x:t>
        </x:is>
      </x:c>
      <x:c r="I68" s="112" t="inlineStr">
        <x:is>
          <x:t xml:space="preserve">[{"path":"public/game/sprites/v100/pit/scar/scar-2H-right-native.png","sha256":"50cb107f553f54bf7519bd97939046c510f0aebae82223358ddc44ac1d9245d0"},{"path":"public/game/sprites/v100/pit/scar/scar-2H-left-contact-recovery-native.png","sha256":"ebb4dd8320217091c3bbd8a8e6486231d19cf9b6c959b92d49231eaa419e5456"},{"path":"public/game/sprites/v100/pit/scar/scar-2L-native.png","sha256":"ba74a5756a0951847bdf7e78ae90761f131a17d1b63863e31124f51b4420f644"}]</x:t>
        </x:is>
      </x:c>
    </x:row>
    <x:row r="69" ht="64" customHeight="1">
      <x:c r="A69" s="112" t="inlineStr">
        <x:is>
          <x:t xml:space="preserve">scar</x:t>
        </x:is>
      </x:c>
      <x:c r="B69" s="112" t="inlineStr">
        <x:is>
          <x:t xml:space="preserve">M_F003_jL</x:t>
        </x:is>
      </x:c>
      <x:c r="C69" s="112" t="inlineStr">
        <x:is>
          <x:t xml:space="preserve">right</x:t>
        </x:is>
      </x:c>
      <x:c r="D69" s="112" t="inlineStr">
        <x:is>
          <x:t xml:space="preserve">scar-workbook-jl-v100</x:t>
        </x:is>
      </x:c>
      <x:c r="E69" s="112" t="inlineStr">
        <x:is>
          <x:t xml:space="preserve">["workbook.M_F003_jL"]</x:t>
        </x:is>
      </x:c>
      <x:c r="F69" s="116">
        <x:v>3</x:v>
      </x:c>
      <x:c r="G69" s="116">
        <x:v>21</x:v>
      </x:c>
      <x:c r="H69" s="112" t="inlineStr">
        <x:is>
          <x:t xml:space="preserve">CYCLE_BODY_NATIF_ADMIS</x:t>
        </x:is>
      </x:c>
      <x:c r="I69" s="112" t="inlineStr">
        <x:is>
          <x:t xml:space="preserve">[{"path":"public/game/sprites/v100/pit/scar/scar-jL-right-native.png","sha256":"fdb5f6a6dc8e4ca68b9c96a04bdea057748a6ad796b223fb377dd006e8810fb7"},{"path":"public/game/sprites/v100/pit/scar/scar-jL-left-native.png","sha256":"e3d2bc9e010351e37f9b208d6f8c06f417b9f0475c8bc9c991b578cfc82babc9"}]</x:t>
        </x:is>
      </x:c>
    </x:row>
    <x:row r="70" ht="64" customHeight="1">
      <x:c r="A70" s="112" t="inlineStr">
        <x:is>
          <x:t xml:space="preserve">scar</x:t>
        </x:is>
      </x:c>
      <x:c r="B70" s="112" t="inlineStr">
        <x:is>
          <x:t xml:space="preserve">M_F003_jL</x:t>
        </x:is>
      </x:c>
      <x:c r="C70" s="112" t="inlineStr">
        <x:is>
          <x:t xml:space="preserve">left</x:t>
        </x:is>
      </x:c>
      <x:c r="D70" s="112" t="inlineStr">
        <x:is>
          <x:t xml:space="preserve">scar-workbook-jl-v100</x:t>
        </x:is>
      </x:c>
      <x:c r="E70" s="112" t="inlineStr">
        <x:is>
          <x:t xml:space="preserve">["workbook.M_F003_jL"]</x:t>
        </x:is>
      </x:c>
      <x:c r="F70" s="116">
        <x:v>3</x:v>
      </x:c>
      <x:c r="G70" s="116">
        <x:v>21</x:v>
      </x:c>
      <x:c r="H70" s="112" t="inlineStr">
        <x:is>
          <x:t xml:space="preserve">CYCLE_BODY_NATIF_ADMIS</x:t>
        </x:is>
      </x:c>
      <x:c r="I70" s="112" t="inlineStr">
        <x:is>
          <x:t xml:space="preserve">[{"path":"public/game/sprites/v100/pit/scar/scar-jL-right-native.png","sha256":"fdb5f6a6dc8e4ca68b9c96a04bdea057748a6ad796b223fb377dd006e8810fb7"},{"path":"public/game/sprites/v100/pit/scar/scar-jL-left-native.png","sha256":"e3d2bc9e010351e37f9b208d6f8c06f417b9f0475c8bc9c991b578cfc82babc9"}]</x:t>
        </x:is>
      </x:c>
    </x:row>
    <x:row r="71" ht="64" customHeight="1">
      <x:c r="A71" s="112" t="inlineStr">
        <x:is>
          <x:t xml:space="preserve">scar</x:t>
        </x:is>
      </x:c>
      <x:c r="B71" s="112" t="inlineStr">
        <x:is>
          <x:t xml:space="preserve">M_F003_jM</x:t>
        </x:is>
      </x:c>
      <x:c r="C71" s="112" t="inlineStr">
        <x:is>
          <x:t xml:space="preserve">right</x:t>
        </x:is>
      </x:c>
      <x:c r="D71" s="112" t="inlineStr">
        <x:is>
          <x:t xml:space="preserve">scar-workbook-jm-v100</x:t>
        </x:is>
      </x:c>
      <x:c r="E71" s="112" t="inlineStr">
        <x:is>
          <x:t xml:space="preserve">["workbook.M_F003_jM"]</x:t>
        </x:is>
      </x:c>
      <x:c r="F71" s="116">
        <x:v>3</x:v>
      </x:c>
      <x:c r="G71" s="116">
        <x:v>33</x:v>
      </x:c>
      <x:c r="H71" s="112" t="inlineStr">
        <x:is>
          <x:t xml:space="preserve">CYCLE_BODY_NATIF_ADMIS</x:t>
        </x:is>
      </x:c>
      <x:c r="I71" s="112" t="inlineStr">
        <x:is>
          <x:t xml:space="preserve">[{"path":"public/game/sprites/v100/pit/scar/scar-jM-left-native.png","sha256":"4d714b5f7f334d22250adfca8231a3abf3fa147dd18c1f5d9b36498f45560388"},{"path":"public/game/sprites/v100/pit/scar/scar-jM-right-native.png","sha256":"63c91bce12397c460cd8f5a60b41eb0dcb3a02261e819a269db42337c26d8a7f"}]</x:t>
        </x:is>
      </x:c>
    </x:row>
    <x:row r="72" ht="64" customHeight="1">
      <x:c r="A72" s="112" t="inlineStr">
        <x:is>
          <x:t xml:space="preserve">scar</x:t>
        </x:is>
      </x:c>
      <x:c r="B72" s="112" t="inlineStr">
        <x:is>
          <x:t xml:space="preserve">M_F003_jM</x:t>
        </x:is>
      </x:c>
      <x:c r="C72" s="112" t="inlineStr">
        <x:is>
          <x:t xml:space="preserve">left</x:t>
        </x:is>
      </x:c>
      <x:c r="D72" s="112" t="inlineStr">
        <x:is>
          <x:t xml:space="preserve">scar-workbook-jm-v100</x:t>
        </x:is>
      </x:c>
      <x:c r="E72" s="112" t="inlineStr">
        <x:is>
          <x:t xml:space="preserve">["workbook.M_F003_jM"]</x:t>
        </x:is>
      </x:c>
      <x:c r="F72" s="116">
        <x:v>3</x:v>
      </x:c>
      <x:c r="G72" s="116">
        <x:v>33</x:v>
      </x:c>
      <x:c r="H72" s="112" t="inlineStr">
        <x:is>
          <x:t xml:space="preserve">CYCLE_BODY_NATIF_ADMIS</x:t>
        </x:is>
      </x:c>
      <x:c r="I72" s="112" t="inlineStr">
        <x:is>
          <x:t xml:space="preserve">[{"path":"public/game/sprites/v100/pit/scar/scar-jM-left-native.png","sha256":"4d714b5f7f334d22250adfca8231a3abf3fa147dd18c1f5d9b36498f45560388"},{"path":"public/game/sprites/v100/pit/scar/scar-jM-right-native.png","sha256":"63c91bce12397c460cd8f5a60b41eb0dcb3a02261e819a269db42337c26d8a7f"}]</x:t>
        </x:is>
      </x:c>
    </x:row>
    <x:row r="73" ht="64" customHeight="1">
      <x:c r="A73" s="112" t="inlineStr">
        <x:is>
          <x:t xml:space="preserve">scar</x:t>
        </x:is>
      </x:c>
      <x:c r="B73" s="112" t="inlineStr">
        <x:is>
          <x:t xml:space="preserve">M_F003_jH</x:t>
        </x:is>
      </x:c>
      <x:c r="C73" s="112" t="inlineStr">
        <x:is>
          <x:t xml:space="preserve">right</x:t>
        </x:is>
      </x:c>
      <x:c r="D73" s="112" t="inlineStr">
        <x:is>
          <x:t xml:space="preserve">scar-workbook-jh-v100</x:t>
        </x:is>
      </x:c>
      <x:c r="E73" s="112" t="inlineStr">
        <x:is>
          <x:t xml:space="preserve">["workbook.M_F003_jH"]</x:t>
        </x:is>
      </x:c>
      <x:c r="F73" s="116">
        <x:v>3</x:v>
      </x:c>
      <x:c r="G73" s="116">
        <x:v>45</x:v>
      </x:c>
      <x:c r="H73" s="112" t="inlineStr">
        <x:is>
          <x:t xml:space="preserve">CYCLE_BODY_NATIF_ADMIS</x:t>
        </x:is>
      </x:c>
      <x:c r="I73" s="112" t="inlineStr">
        <x:is>
          <x:t xml:space="preserve">[{"path":"public/game/sprites/v100/pit/scar/scar-jH-right-native.png","sha256":"9b48ac15b53a50d62ddea8a77189744352b3fb5661c5366940f77c87836fe199"},{"path":"public/game/sprites/v100/pit/scar/scar-jH-left-startup-native.png","sha256":"d906629e65873b4fba00377fec0a8f7528e98ce6791b02727f18cc596c9b5501"},{"path":"public/game/sprites/v100/pit/scar/scar-jH-left-contact-recovery-native.png","sha256":"9b3bb6de48183ddaec9e89268564012d8465d7bec120664b60b7adf1b307fbbe"}]</x:t>
        </x:is>
      </x:c>
    </x:row>
    <x:row r="74" ht="64" customHeight="1">
      <x:c r="A74" s="112" t="inlineStr">
        <x:is>
          <x:t xml:space="preserve">scar</x:t>
        </x:is>
      </x:c>
      <x:c r="B74" s="112" t="inlineStr">
        <x:is>
          <x:t xml:space="preserve">M_F003_jH</x:t>
        </x:is>
      </x:c>
      <x:c r="C74" s="112" t="inlineStr">
        <x:is>
          <x:t xml:space="preserve">left</x:t>
        </x:is>
      </x:c>
      <x:c r="D74" s="112" t="inlineStr">
        <x:is>
          <x:t xml:space="preserve">scar-workbook-jh-v100</x:t>
        </x:is>
      </x:c>
      <x:c r="E74" s="112" t="inlineStr">
        <x:is>
          <x:t xml:space="preserve">["workbook.M_F003_jH"]</x:t>
        </x:is>
      </x:c>
      <x:c r="F74" s="116">
        <x:v>3</x:v>
      </x:c>
      <x:c r="G74" s="116">
        <x:v>45</x:v>
      </x:c>
      <x:c r="H74" s="112" t="inlineStr">
        <x:is>
          <x:t xml:space="preserve">CYCLE_BODY_NATIF_ADMIS</x:t>
        </x:is>
      </x:c>
      <x:c r="I74" s="112" t="inlineStr">
        <x:is>
          <x:t xml:space="preserve">[{"path":"public/game/sprites/v100/pit/scar/scar-jH-right-native.png","sha256":"9b48ac15b53a50d62ddea8a77189744352b3fb5661c5366940f77c87836fe199"},{"path":"public/game/sprites/v100/pit/scar/scar-jH-left-startup-native.png","sha256":"d906629e65873b4fba00377fec0a8f7528e98ce6791b02727f18cc596c9b5501"},{"path":"public/game/sprites/v100/pit/scar/scar-jH-left-contact-recovery-native.png","sha256":"9b3bb6de48183ddaec9e89268564012d8465d7bec120664b60b7adf1b307fbbe"}]</x:t>
        </x:is>
      </x:c>
    </x:row>
    <x:row r="75" ht="64" customHeight="1">
      <x:c r="A75" s="112" t="inlineStr">
        <x:is>
          <x:t xml:space="preserve">scar</x:t>
        </x:is>
      </x:c>
      <x:c r="B75" s="112" t="inlineStr">
        <x:is>
          <x:t xml:space="preserve">M_F003_TH_F</x:t>
        </x:is>
      </x:c>
      <x:c r="C75" s="112" t="inlineStr">
        <x:is>
          <x:t xml:space="preserve">right</x:t>
        </x:is>
      </x:c>
      <x:c r="D75" s="112" t="inlineStr">
        <x:is>
          <x:t xml:space="preserve">scar-workbook-th_f-v100</x:t>
        </x:is>
      </x:c>
      <x:c r="E75" s="112" t="inlineStr">
        <x:is>
          <x:t xml:space="preserve">["workbook.M_F003_TH_F"]</x:t>
        </x:is>
      </x:c>
      <x:c r="F75" s="116">
        <x:v>6</x:v>
      </x:c>
      <x:c r="G75" s="116">
        <x:v>41</x:v>
      </x:c>
      <x:c r="H75" s="112" t="inlineStr">
        <x:is>
          <x:t xml:space="preserve">CYCLE_BODY_NATIF_ADMIS</x:t>
        </x:is>
      </x:c>
      <x:c r="I75" s="112" t="inlineStr">
        <x:is>
          <x:t xml:space="preserve">[{"path":"public/game/sprites/v100/pit/scar/scar-TH_F-right-native.png","sha256":"3d27ef4ea3cf48a2a8e25d94f2087143d552bfcf37c54fae2086d926af6ebb4f"},{"path":"public/game/sprites/v100/pit/scar/scar-TH_F-left-partial-native.png","sha256":"c1bfbe0edd26d99d63a0e6fb97a78e9f341578337f6888c766f13a86194890b4"},{"path":"public/game/sprites/v100/pit/scar/scar-TH_F-left-recovery-native.png","sha256":"ca683a3f009676f097fc842c9f265cfb1402865fef4646d73f4b3da19f7b2e91"}]</x:t>
        </x:is>
      </x:c>
    </x:row>
    <x:row r="76" ht="64" customHeight="1">
      <x:c r="A76" s="112" t="inlineStr">
        <x:is>
          <x:t xml:space="preserve">scar</x:t>
        </x:is>
      </x:c>
      <x:c r="B76" s="112" t="inlineStr">
        <x:is>
          <x:t xml:space="preserve">M_F003_TH_F</x:t>
        </x:is>
      </x:c>
      <x:c r="C76" s="112" t="inlineStr">
        <x:is>
          <x:t xml:space="preserve">left</x:t>
        </x:is>
      </x:c>
      <x:c r="D76" s="112" t="inlineStr">
        <x:is>
          <x:t xml:space="preserve">scar-workbook-th_f-v100</x:t>
        </x:is>
      </x:c>
      <x:c r="E76" s="112" t="inlineStr">
        <x:is>
          <x:t xml:space="preserve">["workbook.M_F003_TH_F"]</x:t>
        </x:is>
      </x:c>
      <x:c r="F76" s="116">
        <x:v>6</x:v>
      </x:c>
      <x:c r="G76" s="116">
        <x:v>41</x:v>
      </x:c>
      <x:c r="H76" s="112" t="inlineStr">
        <x:is>
          <x:t xml:space="preserve">CYCLE_BODY_NATIF_ADMIS</x:t>
        </x:is>
      </x:c>
      <x:c r="I76" s="112" t="inlineStr">
        <x:is>
          <x:t xml:space="preserve">[{"path":"public/game/sprites/v100/pit/scar/scar-TH_F-right-native.png","sha256":"3d27ef4ea3cf48a2a8e25d94f2087143d552bfcf37c54fae2086d926af6ebb4f"},{"path":"public/game/sprites/v100/pit/scar/scar-TH_F-left-partial-native.png","sha256":"c1bfbe0edd26d99d63a0e6fb97a78e9f341578337f6888c766f13a86194890b4"},{"path":"public/game/sprites/v100/pit/scar/scar-TH_F-left-recovery-native.png","sha256":"ca683a3f009676f097fc842c9f265cfb1402865fef4646d73f4b3da19f7b2e91"}]</x:t>
        </x:is>
      </x:c>
    </x:row>
    <x:row r="77" ht="64" customHeight="1">
      <x:c r="A77" s="112" t="inlineStr">
        <x:is>
          <x:t xml:space="preserve">scar</x:t>
        </x:is>
      </x:c>
      <x:c r="B77" s="112" t="inlineStr">
        <x:is>
          <x:t xml:space="preserve">M_F003_TH_B</x:t>
        </x:is>
      </x:c>
      <x:c r="C77" s="112" t="inlineStr">
        <x:is>
          <x:t xml:space="preserve">right</x:t>
        </x:is>
      </x:c>
      <x:c r="D77" s="112" t="inlineStr">
        <x:is>
          <x:t xml:space="preserve">scar-workbook-th_b-v100</x:t>
        </x:is>
      </x:c>
      <x:c r="E77" s="112" t="inlineStr">
        <x:is>
          <x:t xml:space="preserve">["workbook.M_F003_TH_B"]</x:t>
        </x:is>
      </x:c>
      <x:c r="F77" s="116">
        <x:v>6</x:v>
      </x:c>
      <x:c r="G77" s="116">
        <x:v>45</x:v>
      </x:c>
      <x:c r="H77" s="112" t="inlineStr">
        <x:is>
          <x:t xml:space="preserve">CYCLE_BODY_NATIF_ADMIS</x:t>
        </x:is>
      </x:c>
      <x:c r="I77" s="112" t="inlineStr">
        <x:is>
          <x:t xml:space="preserve">[{"path":"public/game/sprites/v100/pit/scar/scar-TH_B-right-native.png","sha256":"45b253ef506a41b6a2555eb747a6e299dfc0b8617b22a0a28c3cd92adc6ddc9b"},{"path":"public/game/sprites/v100/pit/scar/scar-TH_B-left-native.png","sha256":"9fae9be652c52c4739eef1d7fb1b99fbe2fc57bff222eed93b915669a610aaf2"}]</x:t>
        </x:is>
      </x:c>
    </x:row>
    <x:row r="78" ht="64" customHeight="1">
      <x:c r="A78" s="112" t="inlineStr">
        <x:is>
          <x:t xml:space="preserve">scar</x:t>
        </x:is>
      </x:c>
      <x:c r="B78" s="112" t="inlineStr">
        <x:is>
          <x:t xml:space="preserve">M_F003_TH_B</x:t>
        </x:is>
      </x:c>
      <x:c r="C78" s="112" t="inlineStr">
        <x:is>
          <x:t xml:space="preserve">left</x:t>
        </x:is>
      </x:c>
      <x:c r="D78" s="112" t="inlineStr">
        <x:is>
          <x:t xml:space="preserve">scar-workbook-th_b-v100</x:t>
        </x:is>
      </x:c>
      <x:c r="E78" s="112" t="inlineStr">
        <x:is>
          <x:t xml:space="preserve">["workbook.M_F003_TH_B"]</x:t>
        </x:is>
      </x:c>
      <x:c r="F78" s="116">
        <x:v>6</x:v>
      </x:c>
      <x:c r="G78" s="116">
        <x:v>45</x:v>
      </x:c>
      <x:c r="H78" s="112" t="inlineStr">
        <x:is>
          <x:t xml:space="preserve">CYCLE_BODY_NATIF_ADMIS</x:t>
        </x:is>
      </x:c>
      <x:c r="I78" s="112" t="inlineStr">
        <x:is>
          <x:t xml:space="preserve">[{"path":"public/game/sprites/v100/pit/scar/scar-TH_B-right-native.png","sha256":"45b253ef506a41b6a2555eb747a6e299dfc0b8617b22a0a28c3cd92adc6ddc9b"},{"path":"public/game/sprites/v100/pit/scar/scar-TH_B-left-native.png","sha256":"9fae9be652c52c4739eef1d7fb1b99fbe2fc57bff222eed93b915669a610aaf2"}]</x:t>
        </x:is>
      </x:c>
    </x:row>
    <x:row r="79" ht="64" customHeight="1">
      <x:c r="A79" s="112" t="inlineStr">
        <x:is>
          <x:t xml:space="preserve">scar</x:t>
        </x:is>
      </x:c>
      <x:c r="B79" s="112" t="inlineStr">
        <x:is>
          <x:t xml:space="preserve">M_F003_6M</x:t>
        </x:is>
      </x:c>
      <x:c r="C79" s="112" t="inlineStr">
        <x:is>
          <x:t xml:space="preserve">right</x:t>
        </x:is>
      </x:c>
      <x:c r="D79" s="112" t="inlineStr">
        <x:is>
          <x:t xml:space="preserve">scar-workbook-6m-v100</x:t>
        </x:is>
      </x:c>
      <x:c r="E79" s="112" t="inlineStr">
        <x:is>
          <x:t xml:space="preserve">["workbook.M_F003_6M"]</x:t>
        </x:is>
      </x:c>
      <x:c r="F79" s="116">
        <x:v>3</x:v>
      </x:c>
      <x:c r="G79" s="116">
        <x:v>48</x:v>
      </x:c>
      <x:c r="H79" s="112" t="inlineStr">
        <x:is>
          <x:t xml:space="preserve">CYCLE_BODY_NATIF_ADMIS</x:t>
        </x:is>
      </x:c>
      <x:c r="I79" s="112" t="inlineStr">
        <x:is>
          <x:t xml:space="preserve">[{"path":"public/game/sprites/v100/pit/scar/scar-6M-right-native.png","sha256":"08e3c2586fb7ec07fd2ac2294f272580bf2a08bdf0677c8ae9d87c38f21e8fa9"},{"path":"public/game/sprites/v100/pit/scar/scar-6M-left-native.png","sha256":"5fe2379e13bbcd90478302652cc5534b42ee8e6e5f95d6cb3dccf02fd2e2ed51"}]</x:t>
        </x:is>
      </x:c>
    </x:row>
    <x:row r="80" ht="64" customHeight="1">
      <x:c r="A80" s="112" t="inlineStr">
        <x:is>
          <x:t xml:space="preserve">scar</x:t>
        </x:is>
      </x:c>
      <x:c r="B80" s="112" t="inlineStr">
        <x:is>
          <x:t xml:space="preserve">M_F003_6M</x:t>
        </x:is>
      </x:c>
      <x:c r="C80" s="112" t="inlineStr">
        <x:is>
          <x:t xml:space="preserve">left</x:t>
        </x:is>
      </x:c>
      <x:c r="D80" s="112" t="inlineStr">
        <x:is>
          <x:t xml:space="preserve">scar-workbook-6m-v100</x:t>
        </x:is>
      </x:c>
      <x:c r="E80" s="112" t="inlineStr">
        <x:is>
          <x:t xml:space="preserve">["workbook.M_F003_6M"]</x:t>
        </x:is>
      </x:c>
      <x:c r="F80" s="116">
        <x:v>3</x:v>
      </x:c>
      <x:c r="G80" s="116">
        <x:v>48</x:v>
      </x:c>
      <x:c r="H80" s="112" t="inlineStr">
        <x:is>
          <x:t xml:space="preserve">CYCLE_BODY_NATIF_ADMIS</x:t>
        </x:is>
      </x:c>
      <x:c r="I80" s="112" t="inlineStr">
        <x:is>
          <x:t xml:space="preserve">[{"path":"public/game/sprites/v100/pit/scar/scar-6M-right-native.png","sha256":"08e3c2586fb7ec07fd2ac2294f272580bf2a08bdf0677c8ae9d87c38f21e8fa9"},{"path":"public/game/sprites/v100/pit/scar/scar-6M-left-native.png","sha256":"5fe2379e13bbcd90478302652cc5534b42ee8e6e5f95d6cb3dccf02fd2e2ed51"}]</x:t>
        </x:is>
      </x:c>
    </x:row>
    <x:row r="81" ht="64" customHeight="1">
      <x:c r="A81" s="112" t="inlineStr">
        <x:is>
          <x:t xml:space="preserve">scar</x:t>
        </x:is>
      </x:c>
      <x:c r="B81" s="112" t="inlineStr">
        <x:is>
          <x:t xml:space="preserve">M_F003_S1</x:t>
        </x:is>
      </x:c>
      <x:c r="C81" s="112" t="inlineStr">
        <x:is>
          <x:t xml:space="preserve">right</x:t>
        </x:is>
      </x:c>
      <x:c r="D81" s="112" t="inlineStr">
        <x:is>
          <x:t xml:space="preserve">scar-special-s1-body-v100</x:t>
        </x:is>
      </x:c>
      <x:c r="E81" s="112" t="inlineStr">
        <x:is>
          <x:t xml:space="preserve">["workbook.M_F003_S1"]</x:t>
        </x:is>
      </x:c>
      <x:c r="F81" s="116">
        <x:v>6</x:v>
      </x:c>
      <x:c r="G81" s="116">
        <x:v>46</x:v>
      </x:c>
      <x:c r="H81" s="112" t="inlineStr">
        <x:is>
          <x:t xml:space="preserve">CYCLE_BODY_NATIF_ADMIS</x:t>
        </x:is>
      </x:c>
      <x:c r="I81" s="112" t="inlineStr">
        <x:is>
          <x:t xml:space="preserve">[{"path":"public/game/sprites/v100/pit/scar/scar-special-s1.png","sha256":"1cb5fa122d709f6065dcc5cbf824a97f4801495c375875a4270a0c8fdb736949"}]</x:t>
        </x:is>
      </x:c>
    </x:row>
    <x:row r="82" ht="64" customHeight="1">
      <x:c r="A82" s="112" t="inlineStr">
        <x:is>
          <x:t xml:space="preserve">scar</x:t>
        </x:is>
      </x:c>
      <x:c r="B82" s="112" t="inlineStr">
        <x:is>
          <x:t xml:space="preserve">M_F003_S1</x:t>
        </x:is>
      </x:c>
      <x:c r="C82" s="112" t="inlineStr">
        <x:is>
          <x:t xml:space="preserve">left</x:t>
        </x:is>
      </x:c>
      <x:c r="D82" s="112" t="inlineStr">
        <x:is>
          <x:t xml:space="preserve">scar-special-s1-body-v100</x:t>
        </x:is>
      </x:c>
      <x:c r="E82" s="112" t="inlineStr">
        <x:is>
          <x:t xml:space="preserve">["workbook.M_F003_S1"]</x:t>
        </x:is>
      </x:c>
      <x:c r="F82" s="116">
        <x:v>6</x:v>
      </x:c>
      <x:c r="G82" s="116">
        <x:v>46</x:v>
      </x:c>
      <x:c r="H82" s="112" t="inlineStr">
        <x:is>
          <x:t xml:space="preserve">CYCLE_BODY_NATIF_ADMIS</x:t>
        </x:is>
      </x:c>
      <x:c r="I82" s="112" t="inlineStr">
        <x:is>
          <x:t xml:space="preserve">[{"path":"public/game/sprites/v100/pit/scar/scar-special-s1.png","sha256":"1cb5fa122d709f6065dcc5cbf824a97f4801495c375875a4270a0c8fdb736949"}]</x:t>
        </x:is>
      </x:c>
    </x:row>
    <x:row r="83" ht="64" customHeight="1">
      <x:c r="A83" s="112" t="inlineStr">
        <x:is>
          <x:t xml:space="preserve">scar</x:t>
        </x:is>
      </x:c>
      <x:c r="B83" s="112" t="inlineStr">
        <x:is>
          <x:t xml:space="preserve">M_F003_S2</x:t>
        </x:is>
      </x:c>
      <x:c r="C83" s="112" t="inlineStr">
        <x:is>
          <x:t xml:space="preserve">right</x:t>
        </x:is>
      </x:c>
      <x:c r="D83" s="112" t="inlineStr">
        <x:is>
          <x:t xml:space="preserve">scar-special-s2-body-v100</x:t>
        </x:is>
      </x:c>
      <x:c r="E83" s="112" t="inlineStr">
        <x:is>
          <x:t xml:space="preserve">["workbook.M_F003_S2"]</x:t>
        </x:is>
      </x:c>
      <x:c r="F83" s="116">
        <x:v>6</x:v>
      </x:c>
      <x:c r="G83" s="116">
        <x:v>56</x:v>
      </x:c>
      <x:c r="H83" s="112" t="inlineStr">
        <x:is>
          <x:t xml:space="preserve">CYCLE_BODY_NATIF_ADMIS</x:t>
        </x:is>
      </x:c>
      <x:c r="I83" s="112" t="inlineStr">
        <x:is>
          <x:t xml:space="preserve">[{"path":"public/game/sprites/v100/pit/scar/scar-special-s2-corrected.png","sha256":"fa8e84622de3acde190f6cd564c28fc82dc082f681ac518ff8ff2b5c036af752"}]</x:t>
        </x:is>
      </x:c>
    </x:row>
    <x:row r="84" ht="64" customHeight="1">
      <x:c r="A84" s="112" t="inlineStr">
        <x:is>
          <x:t xml:space="preserve">scar</x:t>
        </x:is>
      </x:c>
      <x:c r="B84" s="112" t="inlineStr">
        <x:is>
          <x:t xml:space="preserve">M_F003_S2</x:t>
        </x:is>
      </x:c>
      <x:c r="C84" s="112" t="inlineStr">
        <x:is>
          <x:t xml:space="preserve">left</x:t>
        </x:is>
      </x:c>
      <x:c r="D84" s="112" t="inlineStr">
        <x:is>
          <x:t xml:space="preserve">scar-special-s2-body-v100</x:t>
        </x:is>
      </x:c>
      <x:c r="E84" s="112" t="inlineStr">
        <x:is>
          <x:t xml:space="preserve">["workbook.M_F003_S2"]</x:t>
        </x:is>
      </x:c>
      <x:c r="F84" s="116">
        <x:v>6</x:v>
      </x:c>
      <x:c r="G84" s="116">
        <x:v>56</x:v>
      </x:c>
      <x:c r="H84" s="112" t="inlineStr">
        <x:is>
          <x:t xml:space="preserve">CYCLE_BODY_NATIF_ADMIS</x:t>
        </x:is>
      </x:c>
      <x:c r="I84" s="112" t="inlineStr">
        <x:is>
          <x:t xml:space="preserve">[{"path":"public/game/sprites/v100/pit/scar/scar-special-s2-corrected.png","sha256":"fa8e84622de3acde190f6cd564c28fc82dc082f681ac518ff8ff2b5c036af752"}]</x:t>
        </x:is>
      </x:c>
    </x:row>
    <x:row r="85" ht="64" customHeight="1">
      <x:c r="A85" s="112" t="inlineStr">
        <x:is>
          <x:t xml:space="preserve">scar</x:t>
        </x:is>
      </x:c>
      <x:c r="B85" s="112" t="inlineStr">
        <x:is>
          <x:t xml:space="preserve">M_F003_S3</x:t>
        </x:is>
      </x:c>
      <x:c r="C85" s="112" t="inlineStr">
        <x:is>
          <x:t xml:space="preserve">right</x:t>
        </x:is>
      </x:c>
      <x:c r="D85" s="112" t="inlineStr">
        <x:is>
          <x:t xml:space="preserve">scar-special-s3-body-v100</x:t>
        </x:is>
      </x:c>
      <x:c r="E85" s="112" t="inlineStr">
        <x:is>
          <x:t xml:space="preserve">["workbook.M_F003_S3"]</x:t>
        </x:is>
      </x:c>
      <x:c r="F85" s="116">
        <x:v>6</x:v>
      </x:c>
      <x:c r="G85" s="116">
        <x:v>51</x:v>
      </x:c>
      <x:c r="H85" s="112" t="inlineStr">
        <x:is>
          <x:t xml:space="preserve">CYCLE_BODY_NATIF_ADMIS</x:t>
        </x:is>
      </x:c>
      <x:c r="I85" s="112"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86" ht="64" customHeight="1">
      <x:c r="A86" s="112" t="inlineStr">
        <x:is>
          <x:t xml:space="preserve">scar</x:t>
        </x:is>
      </x:c>
      <x:c r="B86" s="112" t="inlineStr">
        <x:is>
          <x:t xml:space="preserve">M_F003_S3</x:t>
        </x:is>
      </x:c>
      <x:c r="C86" s="112" t="inlineStr">
        <x:is>
          <x:t xml:space="preserve">left</x:t>
        </x:is>
      </x:c>
      <x:c r="D86" s="112" t="inlineStr">
        <x:is>
          <x:t xml:space="preserve">scar-special-s3-body-v100</x:t>
        </x:is>
      </x:c>
      <x:c r="E86" s="112" t="inlineStr">
        <x:is>
          <x:t xml:space="preserve">["workbook.M_F003_S3"]</x:t>
        </x:is>
      </x:c>
      <x:c r="F86" s="116">
        <x:v>6</x:v>
      </x:c>
      <x:c r="G86" s="116">
        <x:v>51</x:v>
      </x:c>
      <x:c r="H86" s="112" t="inlineStr">
        <x:is>
          <x:t xml:space="preserve">CYCLE_BODY_NATIF_ADMIS</x:t>
        </x:is>
      </x:c>
      <x:c r="I86" s="112"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87" ht="64" customHeight="1">
      <x:c r="A87" s="112" t="inlineStr">
        <x:is>
          <x:t xml:space="preserve">scar</x:t>
        </x:is>
      </x:c>
      <x:c r="B87" s="112" t="inlineStr">
        <x:is>
          <x:t xml:space="preserve">M_F003_S4</x:t>
        </x:is>
      </x:c>
      <x:c r="C87" s="112" t="inlineStr">
        <x:is>
          <x:t xml:space="preserve">right</x:t>
        </x:is>
      </x:c>
      <x:c r="D87" s="112" t="inlineStr">
        <x:is>
          <x:t xml:space="preserve">scar-special-s4-body-v100</x:t>
        </x:is>
      </x:c>
      <x:c r="E87" s="112" t="inlineStr">
        <x:is>
          <x:t xml:space="preserve">["workbook.M_F003_S4"]</x:t>
        </x:is>
      </x:c>
      <x:c r="F87" s="116">
        <x:v>6</x:v>
      </x:c>
      <x:c r="G87" s="116">
        <x:v>49</x:v>
      </x:c>
      <x:c r="H87" s="112" t="inlineStr">
        <x:is>
          <x:t xml:space="preserve">CYCLE_BODY_NATIF_ADMIS</x:t>
        </x:is>
      </x:c>
      <x:c r="I87" s="112" t="inlineStr">
        <x:is>
          <x:t xml:space="preserve">[{"path":"public/game/sprites/v100/pit/scar/scar-special-s4.png","sha256":"4dd3be59ccb5582a232652981a011367f7cc639836c18799859649ff5e7066ef"}]</x:t>
        </x:is>
      </x:c>
    </x:row>
    <x:row r="88" ht="64" customHeight="1">
      <x:c r="A88" s="112" t="inlineStr">
        <x:is>
          <x:t xml:space="preserve">scar</x:t>
        </x:is>
      </x:c>
      <x:c r="B88" s="112" t="inlineStr">
        <x:is>
          <x:t xml:space="preserve">M_F003_S4</x:t>
        </x:is>
      </x:c>
      <x:c r="C88" s="112" t="inlineStr">
        <x:is>
          <x:t xml:space="preserve">left</x:t>
        </x:is>
      </x:c>
      <x:c r="D88" s="112" t="inlineStr">
        <x:is>
          <x:t xml:space="preserve">scar-special-s4-body-v100</x:t>
        </x:is>
      </x:c>
      <x:c r="E88" s="112" t="inlineStr">
        <x:is>
          <x:t xml:space="preserve">["workbook.M_F003_S4"]</x:t>
        </x:is>
      </x:c>
      <x:c r="F88" s="116">
        <x:v>6</x:v>
      </x:c>
      <x:c r="G88" s="116">
        <x:v>49</x:v>
      </x:c>
      <x:c r="H88" s="112" t="inlineStr">
        <x:is>
          <x:t xml:space="preserve">CYCLE_BODY_NATIF_ADMIS</x:t>
        </x:is>
      </x:c>
      <x:c r="I88" s="112" t="inlineStr">
        <x:is>
          <x:t xml:space="preserve">[{"path":"public/game/sprites/v100/pit/scar/scar-special-s4.png","sha256":"4dd3be59ccb5582a232652981a011367f7cc639836c18799859649ff5e7066ef"}]</x:t>
        </x:is>
      </x:c>
    </x:row>
    <x:row r="89" ht="64" customHeight="1">
      <x:c r="A89" s="112" t="inlineStr">
        <x:is>
          <x:t xml:space="preserve">scar</x:t>
        </x:is>
      </x:c>
      <x:c r="B89" s="112" t="inlineStr">
        <x:is>
          <x:t xml:space="preserve">M_F003_SUPER</x:t>
        </x:is>
      </x:c>
      <x:c r="C89" s="112" t="inlineStr">
        <x:is>
          <x:t xml:space="preserve">right</x:t>
        </x:is>
      </x:c>
      <x:c r="D89" s="112" t="inlineStr">
        <x:is>
          <x:t xml:space="preserve">scar-special-super-body-v100</x:t>
        </x:is>
      </x:c>
      <x:c r="E89" s="112" t="inlineStr">
        <x:is>
          <x:t xml:space="preserve">["workbook.M_F003_SUPER"]</x:t>
        </x:is>
      </x:c>
      <x:c r="F89" s="116">
        <x:v>6</x:v>
      </x:c>
      <x:c r="G89" s="116">
        <x:v>80</x:v>
      </x:c>
      <x:c r="H89" s="112" t="inlineStr">
        <x:is>
          <x:t xml:space="preserve">CYCLE_BODY_NATIF_ADMIS</x:t>
        </x:is>
      </x:c>
      <x:c r="I89" s="112" t="inlineStr">
        <x:is>
          <x:t xml:space="preserve">[{"path":"public/game/sprites/v100/pit/scar/scar-special-super.png","sha256":"cd81a0503a546ad34281f2b8d221763aea15bcd54d5d1c92ed583bdbfd6830c3"}]</x:t>
        </x:is>
      </x:c>
    </x:row>
    <x:row r="90" ht="64" customHeight="1">
      <x:c r="A90" s="112" t="inlineStr">
        <x:is>
          <x:t xml:space="preserve">scar</x:t>
        </x:is>
      </x:c>
      <x:c r="B90" s="112" t="inlineStr">
        <x:is>
          <x:t xml:space="preserve">M_F003_SUPER</x:t>
        </x:is>
      </x:c>
      <x:c r="C90" s="112" t="inlineStr">
        <x:is>
          <x:t xml:space="preserve">left</x:t>
        </x:is>
      </x:c>
      <x:c r="D90" s="112" t="inlineStr">
        <x:is>
          <x:t xml:space="preserve">scar-special-super-body-v100</x:t>
        </x:is>
      </x:c>
      <x:c r="E90" s="112" t="inlineStr">
        <x:is>
          <x:t xml:space="preserve">["workbook.M_F003_SUPER"]</x:t>
        </x:is>
      </x:c>
      <x:c r="F90" s="116">
        <x:v>6</x:v>
      </x:c>
      <x:c r="G90" s="116">
        <x:v>80</x:v>
      </x:c>
      <x:c r="H90" s="112" t="inlineStr">
        <x:is>
          <x:t xml:space="preserve">CYCLE_BODY_NATIF_ADMIS</x:t>
        </x:is>
      </x:c>
      <x:c r="I90" s="112" t="inlineStr">
        <x:is>
          <x:t xml:space="preserve">[{"path":"public/game/sprites/v100/pit/scar/scar-special-super.png","sha256":"cd81a0503a546ad34281f2b8d221763aea15bcd54d5d1c92ed583bdbfd6830c3"}]</x:t>
        </x:is>
      </x:c>
    </x:row>
    <x:row r="91" ht="64" customHeight="1">
      <x:c r="A91" s="112" t="inlineStr">
        <x:is>
          <x:t xml:space="preserve">scar</x:t>
        </x:is>
      </x:c>
      <x:c r="B91" s="112" t="inlineStr">
        <x:is>
          <x:t xml:space="preserve">M_F003_EQUIP</x:t>
        </x:is>
      </x:c>
      <x:c r="C91" s="112" t="inlineStr">
        <x:is>
          <x:t xml:space="preserve">right</x:t>
        </x:is>
      </x:c>
      <x:c r="D91" s="112" t="inlineStr">
        <x:is>
          <x:t xml:space="preserve">scar-special-equip-body-v100</x:t>
        </x:is>
      </x:c>
      <x:c r="E91" s="112" t="inlineStr">
        <x:is>
          <x:t xml:space="preserve">["workbook.M_F003_EQUIP"]</x:t>
        </x:is>
      </x:c>
      <x:c r="F91" s="116">
        <x:v>6</x:v>
      </x:c>
      <x:c r="G91" s="116">
        <x:v>40</x:v>
      </x:c>
      <x:c r="H91" s="112" t="inlineStr">
        <x:is>
          <x:t xml:space="preserve">CYCLE_BODY_NATIF_ADMIS</x:t>
        </x:is>
      </x:c>
      <x:c r="I91" s="112" t="inlineStr">
        <x:is>
          <x:t xml:space="preserve">[{"path":"public/game/sprites/v100/pit/scar/scar-special-equip.png","sha256":"82bd27b0ee0df00afb124728014167f46bf17c7d290c71815ea346adcd87e1b5"}]</x:t>
        </x:is>
      </x:c>
    </x:row>
    <x:row r="92" ht="64" customHeight="1">
      <x:c r="A92" s="112" t="inlineStr">
        <x:is>
          <x:t xml:space="preserve">scar</x:t>
        </x:is>
      </x:c>
      <x:c r="B92" s="112" t="inlineStr">
        <x:is>
          <x:t xml:space="preserve">M_F003_EQUIP</x:t>
        </x:is>
      </x:c>
      <x:c r="C92" s="112" t="inlineStr">
        <x:is>
          <x:t xml:space="preserve">left</x:t>
        </x:is>
      </x:c>
      <x:c r="D92" s="112" t="inlineStr">
        <x:is>
          <x:t xml:space="preserve">scar-special-equip-body-v100</x:t>
        </x:is>
      </x:c>
      <x:c r="E92" s="112" t="inlineStr">
        <x:is>
          <x:t xml:space="preserve">["workbook.M_F003_EQUIP"]</x:t>
        </x:is>
      </x:c>
      <x:c r="F92" s="116">
        <x:v>6</x:v>
      </x:c>
      <x:c r="G92" s="116">
        <x:v>40</x:v>
      </x:c>
      <x:c r="H92" s="112" t="inlineStr">
        <x:is>
          <x:t xml:space="preserve">CYCLE_BODY_NATIF_ADMIS</x:t>
        </x:is>
      </x:c>
      <x:c r="I92" s="112" t="inlineStr">
        <x:is>
          <x:t xml:space="preserve">[{"path":"public/game/sprites/v100/pit/scar/scar-special-equip.png","sha256":"82bd27b0ee0df00afb124728014167f46bf17c7d290c71815ea346adcd87e1b5"}]</x:t>
        </x:is>
      </x:c>
    </x:row>
    <x:row r="93" ht="64" customHeight="1">
      <x:c r="A93" s="112" t="inlineStr">
        <x:is>
          <x:t xml:space="preserve">scar</x:t>
        </x:is>
      </x:c>
      <x:c r="B93" s="112" t="inlineStr">
        <x:is>
          <x:t xml:space="preserve">CIN_F003_INTRO</x:t>
        </x:is>
      </x:c>
      <x:c r="C93" s="112" t="inlineStr">
        <x:is>
          <x:t xml:space="preserve">right</x:t>
        </x:is>
      </x:c>
      <x:c r="D93" s="112" t="inlineStr">
        <x:is>
          <x:t xml:space="preserve">scar-special-intro-body-v100</x:t>
        </x:is>
      </x:c>
      <x:c r="E93" s="112" t="inlineStr">
        <x:is>
          <x:t xml:space="preserve">["workbook.CIN_F003_INTRO"]</x:t>
        </x:is>
      </x:c>
      <x:c r="F93" s="116">
        <x:v>6</x:v>
      </x:c>
      <x:c r="G93" s="116">
        <x:v>300</x:v>
      </x:c>
      <x:c r="H93" s="112" t="inlineStr">
        <x:is>
          <x:t xml:space="preserve">CYCLE_BODY_NATIF_ADMIS</x:t>
        </x:is>
      </x:c>
      <x:c r="I93" s="112" t="inlineStr">
        <x:is>
          <x:t xml:space="preserve">[{"path":"public/game/sprites/v100/pit/scar/scar-special-intro.png","sha256":"b02db6fa75d8a486e20bfc8525aac4dd0a161276a8a5488ed21f190a6ed156a8"}]</x:t>
        </x:is>
      </x:c>
    </x:row>
    <x:row r="94" ht="64" customHeight="1">
      <x:c r="A94" s="112" t="inlineStr">
        <x:is>
          <x:t xml:space="preserve">scar</x:t>
        </x:is>
      </x:c>
      <x:c r="B94" s="112" t="inlineStr">
        <x:is>
          <x:t xml:space="preserve">CIN_F003_INTRO</x:t>
        </x:is>
      </x:c>
      <x:c r="C94" s="112" t="inlineStr">
        <x:is>
          <x:t xml:space="preserve">left</x:t>
        </x:is>
      </x:c>
      <x:c r="D94" s="112" t="inlineStr">
        <x:is>
          <x:t xml:space="preserve">scar-special-intro-body-v100</x:t>
        </x:is>
      </x:c>
      <x:c r="E94" s="112" t="inlineStr">
        <x:is>
          <x:t xml:space="preserve">["workbook.CIN_F003_INTRO"]</x:t>
        </x:is>
      </x:c>
      <x:c r="F94" s="116">
        <x:v>6</x:v>
      </x:c>
      <x:c r="G94" s="116">
        <x:v>300</x:v>
      </x:c>
      <x:c r="H94" s="112" t="inlineStr">
        <x:is>
          <x:t xml:space="preserve">CYCLE_BODY_NATIF_ADMIS</x:t>
        </x:is>
      </x:c>
      <x:c r="I94" s="112" t="inlineStr">
        <x:is>
          <x:t xml:space="preserve">[{"path":"public/game/sprites/v100/pit/scar/scar-special-intro.png","sha256":"b02db6fa75d8a486e20bfc8525aac4dd0a161276a8a5488ed21f190a6ed156a8"}]</x:t>
        </x:is>
      </x:c>
    </x:row>
    <x:row r="95" ht="64" customHeight="1">
      <x:c r="A95" s="112" t="inlineStr">
        <x:is>
          <x:t xml:space="preserve">scar</x:t>
        </x:is>
      </x:c>
      <x:c r="B95" s="112" t="inlineStr">
        <x:is>
          <x:t xml:space="preserve">CIN_F003_VICTOIRE</x:t>
        </x:is>
      </x:c>
      <x:c r="C95" s="112" t="inlineStr">
        <x:is>
          <x:t xml:space="preserve">right</x:t>
        </x:is>
      </x:c>
      <x:c r="D95" s="112" t="inlineStr">
        <x:is>
          <x:t xml:space="preserve">scar-special-victoire-body-v100</x:t>
        </x:is>
      </x:c>
      <x:c r="E95" s="112" t="inlineStr">
        <x:is>
          <x:t xml:space="preserve">["workbook.CIN_F003_VICTOIRE"]</x:t>
        </x:is>
      </x:c>
      <x:c r="F95" s="116">
        <x:v>6</x:v>
      </x:c>
      <x:c r="G95" s="116">
        <x:v>300</x:v>
      </x:c>
      <x:c r="H95" s="112" t="inlineStr">
        <x:is>
          <x:t xml:space="preserve">CYCLE_BODY_NATIF_ADMIS</x:t>
        </x:is>
      </x:c>
      <x:c r="I95" s="112" t="inlineStr">
        <x:is>
          <x:t xml:space="preserve">[{"path":"public/game/sprites/v100/pit/scar/scar-special-victoire.png","sha256":"e532637f7cfbff5c67ec05a6eff25e3c0df0246d3a46781a882f9b26e92dcd9c"}]</x:t>
        </x:is>
      </x:c>
    </x:row>
    <x:row r="96" ht="64" customHeight="1">
      <x:c r="A96" s="112" t="inlineStr">
        <x:is>
          <x:t xml:space="preserve">scar</x:t>
        </x:is>
      </x:c>
      <x:c r="B96" s="112" t="inlineStr">
        <x:is>
          <x:t xml:space="preserve">CIN_F003_VICTOIRE</x:t>
        </x:is>
      </x:c>
      <x:c r="C96" s="112" t="inlineStr">
        <x:is>
          <x:t xml:space="preserve">left</x:t>
        </x:is>
      </x:c>
      <x:c r="D96" s="112" t="inlineStr">
        <x:is>
          <x:t xml:space="preserve">scar-special-victoire-body-v100</x:t>
        </x:is>
      </x:c>
      <x:c r="E96" s="112" t="inlineStr">
        <x:is>
          <x:t xml:space="preserve">["workbook.CIN_F003_VICTOIRE"]</x:t>
        </x:is>
      </x:c>
      <x:c r="F96" s="116">
        <x:v>6</x:v>
      </x:c>
      <x:c r="G96" s="116">
        <x:v>300</x:v>
      </x:c>
      <x:c r="H96" s="112" t="inlineStr">
        <x:is>
          <x:t xml:space="preserve">CYCLE_BODY_NATIF_ADMIS</x:t>
        </x:is>
      </x:c>
      <x:c r="I96" s="112" t="inlineStr">
        <x:is>
          <x:t xml:space="preserve">[{"path":"public/game/sprites/v100/pit/scar/scar-special-victoire.png","sha256":"e532637f7cfbff5c67ec05a6eff25e3c0df0246d3a46781a882f9b26e92dcd9c"}]</x:t>
        </x:is>
      </x:c>
    </x:row>
    <x:row r="97" ht="64" customHeight="1">
      <x:c r="A97" s="112" t="inlineStr">
        <x:is>
          <x:t xml:space="preserve">scar</x:t>
        </x:is>
      </x:c>
      <x:c r="B97" s="112" t="inlineStr">
        <x:is>
          <x:t xml:space="preserve">CIN_F003_DEFAITE</x:t>
        </x:is>
      </x:c>
      <x:c r="C97" s="112" t="inlineStr">
        <x:is>
          <x:t xml:space="preserve">right</x:t>
        </x:is>
      </x:c>
      <x:c r="D97" s="112" t="inlineStr">
        <x:is>
          <x:t xml:space="preserve">scar-special-defaite-body-v100</x:t>
        </x:is>
      </x:c>
      <x:c r="E97" s="112" t="inlineStr">
        <x:is>
          <x:t xml:space="preserve">["workbook.CIN_F003_DEFAITE"]</x:t>
        </x:is>
      </x:c>
      <x:c r="F97" s="116">
        <x:v>6</x:v>
      </x:c>
      <x:c r="G97" s="116">
        <x:v>300</x:v>
      </x:c>
      <x:c r="H97" s="112" t="inlineStr">
        <x:is>
          <x:t xml:space="preserve">CYCLE_BODY_NATIF_ADMIS</x:t>
        </x:is>
      </x:c>
      <x:c r="I97" s="112" t="inlineStr">
        <x:is>
          <x:t xml:space="preserve">[{"path":"public/game/sprites/v100/pit/scar/scar-special-defaite.png","sha256":"659bda952b0fee7db73036e9e8faf2f2ce3a7809c35d493055044e534fbc2784"}]</x:t>
        </x:is>
      </x:c>
    </x:row>
    <x:row r="98" ht="64" customHeight="1">
      <x:c r="A98" s="112" t="inlineStr">
        <x:is>
          <x:t xml:space="preserve">scar</x:t>
        </x:is>
      </x:c>
      <x:c r="B98" s="112" t="inlineStr">
        <x:is>
          <x:t xml:space="preserve">CIN_F003_DEFAITE</x:t>
        </x:is>
      </x:c>
      <x:c r="C98" s="112" t="inlineStr">
        <x:is>
          <x:t xml:space="preserve">left</x:t>
        </x:is>
      </x:c>
      <x:c r="D98" s="112" t="inlineStr">
        <x:is>
          <x:t xml:space="preserve">scar-special-defaite-body-v100</x:t>
        </x:is>
      </x:c>
      <x:c r="E98" s="112" t="inlineStr">
        <x:is>
          <x:t xml:space="preserve">["workbook.CIN_F003_DEFAITE"]</x:t>
        </x:is>
      </x:c>
      <x:c r="F98" s="116">
        <x:v>6</x:v>
      </x:c>
      <x:c r="G98" s="116">
        <x:v>300</x:v>
      </x:c>
      <x:c r="H98" s="112" t="inlineStr">
        <x:is>
          <x:t xml:space="preserve">CYCLE_BODY_NATIF_ADMIS</x:t>
        </x:is>
      </x:c>
      <x:c r="I98" s="112" t="inlineStr">
        <x:is>
          <x:t xml:space="preserve">[{"path":"public/game/sprites/v100/pit/scar/scar-special-defaite.png","sha256":"659bda952b0fee7db73036e9e8faf2f2ce3a7809c35d493055044e534fbc2784"}]</x:t>
        </x:is>
      </x:c>
    </x:row>
    <x:row r="99" ht="64" customHeight="1">
      <x:c r="A99" s="112" t="inlineStr">
        <x:is>
          <x:t xml:space="preserve">scar</x:t>
        </x:is>
      </x:c>
      <x:c r="B99" s="112" t="inlineStr">
        <x:is>
          <x:t xml:space="preserve">CIN_F003_TAUNT_1</x:t>
        </x:is>
      </x:c>
      <x:c r="C99" s="112" t="inlineStr">
        <x:is>
          <x:t xml:space="preserve">right</x:t>
        </x:is>
      </x:c>
      <x:c r="D99" s="112" t="inlineStr">
        <x:is>
          <x:t xml:space="preserve">scar-special-taunt-1-body-v100</x:t>
        </x:is>
      </x:c>
      <x:c r="E99" s="112" t="inlineStr">
        <x:is>
          <x:t xml:space="preserve">["workbook.CIN_F003_TAUNT_1"]</x:t>
        </x:is>
      </x:c>
      <x:c r="F99" s="116">
        <x:v>6</x:v>
      </x:c>
      <x:c r="G99" s="116">
        <x:v>60</x:v>
      </x:c>
      <x:c r="H99" s="112" t="inlineStr">
        <x:is>
          <x:t xml:space="preserve">CYCLE_BODY_NATIF_ADMIS</x:t>
        </x:is>
      </x:c>
      <x:c r="I99" s="112" t="inlineStr">
        <x:is>
          <x:t xml:space="preserve">[{"path":"public/game/sprites/v100/pit/scar/scar-special-taunt-1.png","sha256":"eabe0c8d9b21e61a0d477697006d11a03bd27b3aa5d314cc9b77c560672b3302"}]</x:t>
        </x:is>
      </x:c>
    </x:row>
    <x:row r="100" ht="64" customHeight="1">
      <x:c r="A100" s="112" t="inlineStr">
        <x:is>
          <x:t xml:space="preserve">scar</x:t>
        </x:is>
      </x:c>
      <x:c r="B100" s="112" t="inlineStr">
        <x:is>
          <x:t xml:space="preserve">CIN_F003_TAUNT_1</x:t>
        </x:is>
      </x:c>
      <x:c r="C100" s="112" t="inlineStr">
        <x:is>
          <x:t xml:space="preserve">left</x:t>
        </x:is>
      </x:c>
      <x:c r="D100" s="112" t="inlineStr">
        <x:is>
          <x:t xml:space="preserve">scar-special-taunt-1-body-v100</x:t>
        </x:is>
      </x:c>
      <x:c r="E100" s="112" t="inlineStr">
        <x:is>
          <x:t xml:space="preserve">["workbook.CIN_F003_TAUNT_1"]</x:t>
        </x:is>
      </x:c>
      <x:c r="F100" s="116">
        <x:v>6</x:v>
      </x:c>
      <x:c r="G100" s="116">
        <x:v>60</x:v>
      </x:c>
      <x:c r="H100" s="112" t="inlineStr">
        <x:is>
          <x:t xml:space="preserve">CYCLE_BODY_NATIF_ADMIS</x:t>
        </x:is>
      </x:c>
      <x:c r="I100" s="112" t="inlineStr">
        <x:is>
          <x:t xml:space="preserve">[{"path":"public/game/sprites/v100/pit/scar/scar-special-taunt-1.png","sha256":"eabe0c8d9b21e61a0d477697006d11a03bd27b3aa5d314cc9b77c560672b3302"}]</x:t>
        </x:is>
      </x:c>
    </x:row>
    <x:row r="101" ht="64" customHeight="1">
      <x:c r="A101" s="112" t="inlineStr">
        <x:is>
          <x:t xml:space="preserve">scar</x:t>
        </x:is>
      </x:c>
      <x:c r="B101" s="112" t="inlineStr">
        <x:is>
          <x:t xml:space="preserve">CIN_F003_TAUNT_2</x:t>
        </x:is>
      </x:c>
      <x:c r="C101" s="112" t="inlineStr">
        <x:is>
          <x:t xml:space="preserve">right</x:t>
        </x:is>
      </x:c>
      <x:c r="D101" s="112" t="inlineStr">
        <x:is>
          <x:t xml:space="preserve">scar-special-taunt-2-body-v100</x:t>
        </x:is>
      </x:c>
      <x:c r="E101" s="112" t="inlineStr">
        <x:is>
          <x:t xml:space="preserve">["workbook.CIN_F003_TAUNT_2"]</x:t>
        </x:is>
      </x:c>
      <x:c r="F101" s="116">
        <x:v>6</x:v>
      </x:c>
      <x:c r="G101" s="116">
        <x:v>60</x:v>
      </x:c>
      <x:c r="H101" s="112" t="inlineStr">
        <x:is>
          <x:t xml:space="preserve">CYCLE_BODY_NATIF_ADMIS</x:t>
        </x:is>
      </x:c>
      <x:c r="I101" s="112" t="inlineStr">
        <x:is>
          <x:t xml:space="preserve">[{"path":"public/game/sprites/v100/pit/scar/scar-special-taunt-2-right.png","sha256":"e7e54ccfc5470d422df8d4e4c149934eb67a2390041970bfe5b9922407da8550"},{"path":"public/game/sprites/v100/pit/scar/scar-special-taunt-2-left.png","sha256":"36d0760f8121c997a76710973c2a7ab377e96577e4e3b22959a667b5d1f99cd8"}]</x:t>
        </x:is>
      </x:c>
    </x:row>
    <x:row r="102" ht="64" customHeight="1">
      <x:c r="A102" s="112" t="inlineStr">
        <x:is>
          <x:t xml:space="preserve">scar</x:t>
        </x:is>
      </x:c>
      <x:c r="B102" s="112" t="inlineStr">
        <x:is>
          <x:t xml:space="preserve">CIN_F003_TAUNT_2</x:t>
        </x:is>
      </x:c>
      <x:c r="C102" s="112" t="inlineStr">
        <x:is>
          <x:t xml:space="preserve">left</x:t>
        </x:is>
      </x:c>
      <x:c r="D102" s="112" t="inlineStr">
        <x:is>
          <x:t xml:space="preserve">scar-special-taunt-2-body-v100</x:t>
        </x:is>
      </x:c>
      <x:c r="E102" s="112" t="inlineStr">
        <x:is>
          <x:t xml:space="preserve">["workbook.CIN_F003_TAUNT_2"]</x:t>
        </x:is>
      </x:c>
      <x:c r="F102" s="116">
        <x:v>6</x:v>
      </x:c>
      <x:c r="G102" s="116">
        <x:v>60</x:v>
      </x:c>
      <x:c r="H102" s="112" t="inlineStr">
        <x:is>
          <x:t xml:space="preserve">CYCLE_BODY_NATIF_ADMIS</x:t>
        </x:is>
      </x:c>
      <x:c r="I102" s="112" t="inlineStr">
        <x:is>
          <x:t xml:space="preserve">[{"path":"public/game/sprites/v100/pit/scar/scar-special-taunt-2-right.png","sha256":"e7e54ccfc5470d422df8d4e4c149934eb67a2390041970bfe5b9922407da8550"},{"path":"public/game/sprites/v100/pit/scar/scar-special-taunt-2-left.png","sha256":"36d0760f8121c997a76710973c2a7ab377e96577e4e3b22959a667b5d1f99cd8"}]</x:t>
        </x:is>
      </x:c>
    </x:row>
    <x:row r="103" ht="64" customHeight="1">
      <x:c r="A103" s="112" t="inlineStr">
        <x:is>
          <x:t xml:space="preserve">scar</x:t>
        </x:is>
      </x:c>
      <x:c r="B103" s="112" t="inlineStr">
        <x:is>
          <x:t xml:space="preserve">CIN_F003_FATALITE_1</x:t>
        </x:is>
      </x:c>
      <x:c r="C103" s="112" t="inlineStr">
        <x:is>
          <x:t xml:space="preserve">right</x:t>
        </x:is>
      </x:c>
      <x:c r="D103" s="112" t="inlineStr">
        <x:is>
          <x:t xml:space="preserve">scar-special-fatalite-1-body-v100</x:t>
        </x:is>
      </x:c>
      <x:c r="E103" s="112" t="inlineStr">
        <x:is>
          <x:t xml:space="preserve">["workbook.CIN_F003_FATALITE_1"]</x:t>
        </x:is>
      </x:c>
      <x:c r="F103" s="116">
        <x:v>6</x:v>
      </x:c>
      <x:c r="G103" s="116">
        <x:v>300</x:v>
      </x:c>
      <x:c r="H103" s="112" t="inlineStr">
        <x:is>
          <x:t xml:space="preserve">CYCLE_BODY_NATIF_ADMIS</x:t>
        </x:is>
      </x:c>
      <x:c r="I103" s="112" t="inlineStr">
        <x:is>
          <x:t xml:space="preserve">[{"path":"public/game/sprites/v100/pit/scar/scar-special-fatalite-1-right.png","sha256":"a6b55fb4c86bb25d458aaced51ddddd9d309dcf5b9908e9cde7dd797ee81c8a6"},{"path":"public/game/sprites/v100/pit/scar/scar-special-fatalite-1-left.png","sha256":"671cdac6459e42ba0ce9999bce87350b2bd284eeb154c63234498758b9fcf2ff"}]</x:t>
        </x:is>
      </x:c>
    </x:row>
    <x:row r="104" ht="64" customHeight="1">
      <x:c r="A104" s="112" t="inlineStr">
        <x:is>
          <x:t xml:space="preserve">scar</x:t>
        </x:is>
      </x:c>
      <x:c r="B104" s="112" t="inlineStr">
        <x:is>
          <x:t xml:space="preserve">CIN_F003_FATALITE_1</x:t>
        </x:is>
      </x:c>
      <x:c r="C104" s="112" t="inlineStr">
        <x:is>
          <x:t xml:space="preserve">left</x:t>
        </x:is>
      </x:c>
      <x:c r="D104" s="112" t="inlineStr">
        <x:is>
          <x:t xml:space="preserve">scar-special-fatalite-1-body-v100</x:t>
        </x:is>
      </x:c>
      <x:c r="E104" s="112" t="inlineStr">
        <x:is>
          <x:t xml:space="preserve">["workbook.CIN_F003_FATALITE_1"]</x:t>
        </x:is>
      </x:c>
      <x:c r="F104" s="116">
        <x:v>6</x:v>
      </x:c>
      <x:c r="G104" s="116">
        <x:v>300</x:v>
      </x:c>
      <x:c r="H104" s="112" t="inlineStr">
        <x:is>
          <x:t xml:space="preserve">CYCLE_BODY_NATIF_ADMIS</x:t>
        </x:is>
      </x:c>
      <x:c r="I104" s="112" t="inlineStr">
        <x:is>
          <x:t xml:space="preserve">[{"path":"public/game/sprites/v100/pit/scar/scar-special-fatalite-1-right.png","sha256":"a6b55fb4c86bb25d458aaced51ddddd9d309dcf5b9908e9cde7dd797ee81c8a6"},{"path":"public/game/sprites/v100/pit/scar/scar-special-fatalite-1-left.png","sha256":"671cdac6459e42ba0ce9999bce87350b2bd284eeb154c63234498758b9fcf2ff"}]</x:t>
        </x:is>
      </x:c>
    </x:row>
    <x:row r="105" ht="64" customHeight="1">
      <x:c r="A105" s="112" t="inlineStr">
        <x:is>
          <x:t xml:space="preserve">scar</x:t>
        </x:is>
      </x:c>
      <x:c r="B105" s="112" t="inlineStr">
        <x:is>
          <x:t xml:space="preserve">CIN_F003_FATALITE_2</x:t>
        </x:is>
      </x:c>
      <x:c r="C105" s="112" t="inlineStr">
        <x:is>
          <x:t xml:space="preserve">right</x:t>
        </x:is>
      </x:c>
      <x:c r="D105" s="112" t="inlineStr">
        <x:is>
          <x:t xml:space="preserve">scar-special-fatalite-2-body-v100</x:t>
        </x:is>
      </x:c>
      <x:c r="E105" s="112" t="inlineStr">
        <x:is>
          <x:t xml:space="preserve">["workbook.CIN_F003_FATALITE_2"]</x:t>
        </x:is>
      </x:c>
      <x:c r="F105" s="116">
        <x:v>6</x:v>
      </x:c>
      <x:c r="G105" s="116">
        <x:v>300</x:v>
      </x:c>
      <x:c r="H105" s="112" t="inlineStr">
        <x:is>
          <x:t xml:space="preserve">CYCLE_BODY_NATIF_ADMIS</x:t>
        </x:is>
      </x:c>
      <x:c r="I105" s="112" t="inlineStr">
        <x:is>
          <x:t xml:space="preserve">[{"path":"public/game/sprites/v100/pit/scar/scar-special-fatalite-2-right.png","sha256":"a3038ed6fd17a8b71e21ae59f469290063eb74e575bf9571a2a11636a344a96b"},{"path":"public/game/sprites/v100/pit/scar/scar-special-fatalite-2-left.png","sha256":"c6102fe83dc7d0137c71b3a7c0cf5ee203d0673256ad09159e5e9af1d9555fab"}]</x:t>
        </x:is>
      </x:c>
    </x:row>
    <x:row r="106" ht="64" customHeight="1">
      <x:c r="A106" s="112" t="inlineStr">
        <x:is>
          <x:t xml:space="preserve">scar</x:t>
        </x:is>
      </x:c>
      <x:c r="B106" s="112" t="inlineStr">
        <x:is>
          <x:t xml:space="preserve">CIN_F003_FATALITE_2</x:t>
        </x:is>
      </x:c>
      <x:c r="C106" s="112" t="inlineStr">
        <x:is>
          <x:t xml:space="preserve">left</x:t>
        </x:is>
      </x:c>
      <x:c r="D106" s="112" t="inlineStr">
        <x:is>
          <x:t xml:space="preserve">scar-special-fatalite-2-body-v100</x:t>
        </x:is>
      </x:c>
      <x:c r="E106" s="112" t="inlineStr">
        <x:is>
          <x:t xml:space="preserve">["workbook.CIN_F003_FATALITE_2"]</x:t>
        </x:is>
      </x:c>
      <x:c r="F106" s="116">
        <x:v>6</x:v>
      </x:c>
      <x:c r="G106" s="116">
        <x:v>300</x:v>
      </x:c>
      <x:c r="H106" s="112" t="inlineStr">
        <x:is>
          <x:t xml:space="preserve">CYCLE_BODY_NATIF_ADMIS</x:t>
        </x:is>
      </x:c>
      <x:c r="I106" s="112" t="inlineStr">
        <x:is>
          <x:t xml:space="preserve">[{"path":"public/game/sprites/v100/pit/scar/scar-special-fatalite-2-right.png","sha256":"a3038ed6fd17a8b71e21ae59f469290063eb74e575bf9571a2a11636a344a96b"},{"path":"public/game/sprites/v100/pit/scar/scar-special-fatalite-2-left.png","sha256":"c6102fe83dc7d0137c71b3a7c0cf5ee203d0673256ad09159e5e9af1d9555fab"}]</x:t>
        </x:is>
      </x:c>
    </x:row>
    <x:row r="107" ht="64" customHeight="1">
      <x:c r="A107" s="112" t="inlineStr">
        <x:is>
          <x:t xml:space="preserve">scar</x:t>
        </x:is>
      </x:c>
      <x:c r="B107" s="112" t="inlineStr">
        <x:is>
          <x:t xml:space="preserve">CIN_F003_CLEMENCE</x:t>
        </x:is>
      </x:c>
      <x:c r="C107" s="112" t="inlineStr">
        <x:is>
          <x:t xml:space="preserve">right</x:t>
        </x:is>
      </x:c>
      <x:c r="D107" s="112" t="inlineStr">
        <x:is>
          <x:t xml:space="preserve">scar-special-clemence-body-v100</x:t>
        </x:is>
      </x:c>
      <x:c r="E107" s="112" t="inlineStr">
        <x:is>
          <x:t xml:space="preserve">["workbook.CIN_F003_CLEMENCE"]</x:t>
        </x:is>
      </x:c>
      <x:c r="F107" s="116">
        <x:v>6</x:v>
      </x:c>
      <x:c r="G107" s="116">
        <x:v>300</x:v>
      </x:c>
      <x:c r="H107" s="112" t="inlineStr">
        <x:is>
          <x:t xml:space="preserve">CYCLE_BODY_NATIF_ADMIS</x:t>
        </x:is>
      </x:c>
      <x:c r="I107" s="112" t="inlineStr">
        <x:is>
          <x:t xml:space="preserve">[{"path":"public/game/sprites/v100/pit/scar/scar-special-clemence-right.png","sha256":"189f55ad7005c38747786a1f910ed12844c003ee62015e2bbcbef6a2d84b65ca"},{"path":"public/game/sprites/v100/pit/scar/scar-special-clemence-left.png","sha256":"559366b2e7d9c5d90f471f4cab4e0034b274540243148dd3adfd93c5717c5788"}]</x:t>
        </x:is>
      </x:c>
    </x:row>
    <x:row r="108" ht="64" customHeight="1">
      <x:c r="A108" s="112" t="inlineStr">
        <x:is>
          <x:t xml:space="preserve">scar</x:t>
        </x:is>
      </x:c>
      <x:c r="B108" s="112" t="inlineStr">
        <x:is>
          <x:t xml:space="preserve">CIN_F003_CLEMENCE</x:t>
        </x:is>
      </x:c>
      <x:c r="C108" s="112" t="inlineStr">
        <x:is>
          <x:t xml:space="preserve">left</x:t>
        </x:is>
      </x:c>
      <x:c r="D108" s="112" t="inlineStr">
        <x:is>
          <x:t xml:space="preserve">scar-special-clemence-body-v100</x:t>
        </x:is>
      </x:c>
      <x:c r="E108" s="112" t="inlineStr">
        <x:is>
          <x:t xml:space="preserve">["workbook.CIN_F003_CLEMENCE"]</x:t>
        </x:is>
      </x:c>
      <x:c r="F108" s="116">
        <x:v>6</x:v>
      </x:c>
      <x:c r="G108" s="116">
        <x:v>300</x:v>
      </x:c>
      <x:c r="H108" s="112" t="inlineStr">
        <x:is>
          <x:t xml:space="preserve">CYCLE_BODY_NATIF_ADMIS</x:t>
        </x:is>
      </x:c>
      <x:c r="I108" s="112" t="inlineStr">
        <x:is>
          <x:t xml:space="preserve">[{"path":"public/game/sprites/v100/pit/scar/scar-special-clemence-right.png","sha256":"189f55ad7005c38747786a1f910ed12844c003ee62015e2bbcbef6a2d84b65ca"},{"path":"public/game/sprites/v100/pit/scar/scar-special-clemence-left.png","sha256":"559366b2e7d9c5d90f471f4cab4e0034b274540243148dd3adfd93c5717c5788"}]</x:t>
        </x:is>
      </x:c>
    </x:row>
  </x:sheetData>
  <x:autoFilter ref="A4:I108"/>
  <x:mergeCells count="3">
    <x:mergeCell ref="A1:I1"/>
    <x:mergeCell ref="A2:I2"/>
    <x:mergeCell ref="A3:I3"/>
  </x:mergeCells>
  <x:hyperlinks>
    <x:hyperlink ref="A3" location="'SyntheseV105'!A1" display="Retour à la synthèse"/>
  </x:hyperlinks>
  <x:pageMargins left="0.25" right="0.25" top="0.5" bottom="0.5" header="0.3" footer="0.3"/>
</x:worksheet>
</file>

<file path=xl/worksheets/v105-sheet-44.xml><?xml version="1.0" encoding="utf-8"?>
<x:worksheet xmlns:x="http://schemas.openxmlformats.org/spreadsheetml/2006/main">
  <x:dimension ref="A1:F6"/>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8" customWidth="1"/>
    <x:col min="3" max="3" width="95" customWidth="1"/>
    <x:col min="4" max="4" width="32" customWidth="1"/>
    <x:col min="5" max="5" width="120" customWidth="1"/>
    <x:col min="6" max="6" width="120" customWidth="1"/>
  </x:cols>
  <x:sheetData>
    <x:row r="1" ht="31" customHeight="1">
      <x:c r="A1" s="114" t="inlineStr">
        <x:is>
          <x:t xml:space="preserve">Cartographe · observation au point haut</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row>
    <x:row r="4" ht="34" customHeight="1">
      <x:c r="A4" s="113" t="inlineStr">
        <x:is>
          <x:t xml:space="preserve">ID</x:t>
        </x:is>
      </x:c>
      <x:c r="B4" s="113" t="inlineStr">
        <x:is>
          <x:t xml:space="preserve">Option</x:t>
        </x:is>
      </x:c>
      <x:c r="C4" s="113" t="inlineStr">
        <x:is>
          <x:t xml:space="preserve">Source / cellules</x:t>
        </x:is>
      </x:c>
      <x:c r="D4" s="113" t="inlineStr">
        <x:is>
          <x:t xml:space="preserve">État</x:t>
        </x:is>
      </x:c>
      <x:c r="E4" s="113" t="inlineStr">
        <x:is>
          <x:t xml:space="preserve">Règles livrées</x:t>
        </x:is>
      </x:c>
      <x:c r="F4" s="113" t="inlineStr">
        <x:is>
          <x:t xml:space="preserve">Limite</x:t>
        </x:is>
      </x:c>
    </x:row>
    <x:row r="5" ht="50" customHeight="1">
      <x:c r="A5" s="112" t="inlineStr">
        <x:is>
          <x:t xml:space="preserve">port-high-viaduct-v105</x:t>
        </x:is>
      </x:c>
      <x:c r="B5" s="112" t="inlineStr">
        <x:is>
          <x:t xml:space="preserve">A</x:t>
        </x:is>
      </x:c>
      <x:c r="C5" s="112" t="inlineStr">
        <x:is>
          <x:t xml:space="preserve">Choix et actions V6!A806:I806</x:t>
        </x:is>
      </x:c>
      <x:c r="D5" s="117" t="inlineStr">
        <x:is>
          <x:t xml:space="preserve">VALIDE_CIBLE</x:t>
        </x:is>
      </x:c>
      <x:c r="E5" s="112" t="inlineStr">
        <x:is>
          <x:t xml:space="preserve">{"definition":{"sceneId":"D6-W-PNJ-ROLE-12","routeId":"port-high-viaduct-v105","option":"A","post":{"x":5920,"y":5190},"connectorId":"council-stair","lower":{"x":4500,"y":2900},"upper":{"x":4500,"y":2720},"highPoint":{"x":6580,"y":3440},"highLevel":"+1","radius":64,"landmarks":[{"id":"street-v92:port-registers:basalt-planter-left","label":"Bac de basalte du registre","x":6130,"y":4930,"levelId":"0"},{"id":"urban-v81:port-4:light","label":"Lampe de la cour du registre","x":6280,"y":5180,"levelId":"0"}]},"sourceOption":{"option":"A","action":"Atteindre le point haut, comparer les deux repères puis dater le relevé.","conditions":"Option physiquement praticable ; partenaires mentionnés présents et volontaires ; ressources nécessaires disponibles.","consequence":"Approche A annoncée ; ses effets dépendent des gestes et du résultat réellement joués. Aucun objet, grade, soin, trophée ou territoire n’est accordé par cette parole.","address":"Choix et actions V6!A806:I806"},"bearings":[{"id":"street-v92:port-registers:basalt-planter-left","label":"Bac de basalte du registre","x":6130,"y":4930,"levelId":"0","distance":1556,"bearing":197},{"id":"urban-v81:port-4:light","label":"Lampe de la cour du registre","x":6280,"y":5180,"levelId":"0","distance":1766,"bearing":190}]}</x:t>
        </x:is>
      </x:c>
      <x:c r="F5" s="112" t="inlineStr">
        <x:is>
          <x:t xml:space="preserve">Deux objets connus comparés depuis le viaduc ; aucun quartier révélé ni récompense inventée.</x:t>
        </x:is>
      </x:c>
    </x:row>
    <x:row r="6" ht="50" customHeight="1">
      <x:c r="A6" s="112" t="inlineStr">
        <x:is>
          <x:t xml:space="preserve">HOMEWORLD-V105-HIGH-POINT</x:t>
        </x:is>
      </x:c>
      <x:c r="B6" s="112" t="inlineStr">
        <x:is>
          <x:t xml:space="preserve">A</x:t>
        </x:is>
      </x:c>
      <x:c r="C6" s="112" t="inlineStr">
        <x:is>
          <x:t xml:space="preserve">D6-W-PNJ-ROLE-12 ; Choix et actions V6!A806:I806 ; option B historique conservée</x:t>
        </x:is>
      </x:c>
      <x:c r="D6" s="117" t="inlineStr">
        <x:is>
          <x:t xml:space="preserve">VALIDE_CIBLE</x:t>
        </x:is>
      </x:c>
      <x:c r="E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F6" s="112" t="inlineStr">
        <x:is>
          <x:t xml:space="preserve">Ouverture V6 évoquant une crête non jouée ; viaduc existant déclaré comme adaptation. Deux objets déjà connus seulement : aucun quartier inconnu, récompense, doublage nouveau ou campagne complète déduits.</x:t>
        </x:is>
      </x:c>
    </x:row>
  </x:sheetData>
  <x:autoFilter ref="A4:F6"/>
  <x:mergeCells count="3">
    <x:mergeCell ref="A1:F1"/>
    <x:mergeCell ref="A2:F2"/>
    <x:mergeCell ref="A3:F3"/>
  </x:mergeCells>
  <x:hyperlinks>
    <x:hyperlink ref="A3" location="'SyntheseV105'!A1" display="Retour à la synthèse"/>
  </x:hyperlinks>
  <x:pageMargins left="0.25" right="0.25" top="0.5" bottom="0.5" header="0.3" footer="0.3"/>
</x:worksheet>
</file>

<file path=xl/worksheets/v105-sheet-45.xml><?xml version="1.0" encoding="utf-8"?>
<x:worksheet xmlns:x="http://schemas.openxmlformats.org/spreadsheetml/2006/main">
  <x:dimension ref="A1:E9"/>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00" customWidth="1"/>
    <x:col min="3" max="3" width="32" customWidth="1"/>
    <x:col min="4" max="4" width="125" customWidth="1"/>
    <x:col min="5" max="5" width="130" customWidth="1"/>
  </x:cols>
  <x:sheetData>
    <x:row r="1" ht="31" customHeight="1">
      <x:c r="A1" s="114" t="inlineStr">
        <x:is>
          <x:t xml:space="preserve">Route logistique · six ouvrages ouverts</x:t>
        </x:is>
      </x:c>
      <x:c r="B1" s="114" t="inlineStr">
        <x:is>
          <x:t xml:space="preserve"/>
        </x:is>
      </x:c>
      <x:c r="C1" s="114" t="inlineStr">
        <x:is>
          <x:t xml:space="preserve"/>
        </x:is>
      </x:c>
      <x:c r="D1" s="114" t="inlineStr">
        <x:is>
          <x:t xml:space="preserve"/>
        </x:is>
      </x:c>
      <x:c r="E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row>
    <x:row r="4" ht="34" customHeight="1">
      <x:c r="A4" s="113" t="inlineStr">
        <x:is>
          <x:t xml:space="preserve">ID</x:t>
        </x:is>
      </x:c>
      <x:c r="B4" s="113" t="inlineStr">
        <x:is>
          <x:t xml:space="preserve">Source / cellules</x:t>
        </x:is>
      </x:c>
      <x:c r="C4" s="113" t="inlineStr">
        <x:is>
          <x:t xml:space="preserve">État</x:t>
        </x:is>
      </x:c>
      <x:c r="D4" s="113" t="inlineStr">
        <x:is>
          <x:t xml:space="preserve">Règles livrées</x:t>
        </x:is>
      </x:c>
      <x:c r="E4" s="113" t="inlineStr">
        <x:is>
          <x:t xml:space="preserve">Limite / ouvrages ouverts</x:t>
        </x:is>
      </x:c>
    </x:row>
    <x:row r="5" ht="50" customHeight="1">
      <x:c r="A5" s="112" t="inlineStr">
        <x:is>
          <x:t xml:space="preserve">CONVOY-ROUTE-V105</x:t>
        </x:is>
      </x:c>
      <x:c r="B5" s="112" t="inlineStr">
        <x:is>
          <x:t xml:space="preserve">CON-R04 · Règles de conquête!C9:H9
CON-R10 · Règles de conquête!C15:H15
CON-R11 · Règles de conquête!C16:H16</x:t>
        </x:is>
      </x:c>
      <x:c r="C5" s="117" t="inlineStr">
        <x:is>
          <x:t xml:space="preserve">VALIDE_CIBLE</x:t>
        </x:is>
      </x:c>
      <x:c r="D5" s="112" t="inlineStr">
        <x:is>
          <x:t xml:space="preserve">one-real-neighbor-per-turn
same-one-to-eight-present-porters
one-existing-logistics-slot
local-stock-reserved-before-each-leg
deliver-to-controlled-depot
pause-on-broken-control-stock-or-roster
no-automatic-reroute-or-next-order
atomic-delivery-checkpoint
free-front-version-two-opt-in
front-export-import-and-reload</x:t>
        </x:is>
      </x:c>
      <x:c r="E5" s="112" t="inlineStr">
        <x:is>
          <x:t xml:space="preserve">Chaque étape réutilise le convoi terrestre de l’exercice libre : dépôt contrôlé obligatoire, lots déposés dans le stock local et soumis à l’entretien. Le plan ne crée ni véhicule, ni budget, ni droit de transit, ni protection des caisses. Les six ouvrages historiques non intégrés restent ouverts.</x:t>
        </x:is>
      </x:c>
    </x:row>
    <x:row r="6" ht="50" customHeight="1">
      <x:c r="A6" s="112" t="inlineStr">
        <x:is>
          <x:t xml:space="preserve">CON-R04</x:t>
        </x:is>
      </x:c>
      <x:c r="B6" s="112" t="inlineStr">
        <x:is>
          <x:t xml:space="preserve">Règles de conquête!C9:H9</x:t>
        </x:is>
      </x:c>
      <x:c r="C6" s="112" t="inlineStr">
        <x:is>
          <x:t xml:space="preserve">SOURCE_CONSERVEE</x:t>
        </x:is>
      </x:c>
      <x:c r="D6" s="112" t="inlineStr">
        <x:is>
          <x:t xml:space="preserve">C9 : Les 36 territoires de Korthas forment six régions de six zones ; une arête représente une route praticable documentée, pas une téléportation.
D9 : Inspecter les routes, leur capacité, leurs contrôles et les sites 2D associés.
E9 : Une force au sol franchit une arête ordinaire par tour ; une attaque termine son mouvement.
F9 : Capacité initiale de route : huit combattants par colonne, fractionnement possible annoncé.
G9 : Routes connues visibles ; état exact hostile dépend du renseignement.
H9 : Les raccourcis sabotés ferment une arête, sans effacer toutes les autres liaisons d’une région.</x:t>
        </x:is>
      </x:c>
      <x:c r="E6" s="112" t="inlineStr">
        <x:is>
          <x:t xml:space="preserve">Règle source ; adaptations de l’exercice libre déclarées par le contrat V105, sans convertir le coût source en RAV.</x:t>
        </x:is>
      </x:c>
    </x:row>
    <x:row r="7" ht="50" customHeight="1">
      <x:c r="A7" s="112" t="inlineStr">
        <x:is>
          <x:t xml:space="preserve">CON-R10</x:t>
        </x:is>
      </x:c>
      <x:c r="B7" s="112" t="inlineStr">
        <x:is>
          <x:t xml:space="preserve">Règles de conquête!C15:H15</x:t>
        </x:is>
      </x:c>
      <x:c r="C7" s="112" t="inlineStr">
        <x:is>
          <x:t xml:space="preserve">SOURCE_CONSERVEE</x:t>
        </x:is>
      </x:c>
      <x:c r="D7" s="112" t="inlineStr">
        <x:is>
          <x:t xml:space="preserve">C15 : Une zone est ravitaillée si un chemin ouvert la relie à CON-T01 ou à un autre port qualifié, par contrôle propre ou droit de transit encore valable.
D15 : Tracer une route, affecter des escortes et vérifier chaque maillon avant lancement.
E15 : Les ressources des sites et le soutien de combat n’arrivent que par le chemin effectivement disponible.
F15 : Un convoi ne traverse qu’une arête par tour ; stock local nécessaire au-delà des distances.
G15 : La carte montre une ligne continue, ses contrôles et son point de rupture.
H15 : Un territoire enclavé reste possédé mais perd production et bonus ; pas de disparition immédiate de sa population.</x:t>
        </x:is>
      </x:c>
      <x:c r="E7" s="112" t="inlineStr">
        <x:is>
          <x:t xml:space="preserve">Règle source ; adaptations de l’exercice libre déclarées par le contrat V105, sans convertir le coût source en RAV.</x:t>
        </x:is>
      </x:c>
    </x:row>
    <x:row r="8" ht="50" customHeight="1">
      <x:c r="A8" s="112" t="inlineStr">
        <x:is>
          <x:t xml:space="preserve">CON-R11</x:t>
        </x:is>
      </x:c>
      <x:c r="B8" s="112" t="inlineStr">
        <x:is>
          <x:t xml:space="preserve">Règles de conquête!C16:H16</x:t>
        </x:is>
      </x:c>
      <x:c r="C8" s="112" t="inlineStr">
        <x:is>
          <x:t xml:space="preserve">SOURCE_CONSERVEE</x:t>
        </x:is>
      </x:c>
      <x:c r="D8" s="112" t="inlineStr">
        <x:is>
          <x:t xml:space="preserve">C16 : S désigne les lots de soutien, M les lots de matériel, I l’influence contractuelle. Ce sont des unités de budget proposées, pas une monnaie canonique. Le budget présenté est la somme des stocks localisés du théâtre ; il ne téléporte pas les lots entre sites. Chaque dépense tactique exige cargaison emportée ou stock prépositionné.
D16 : Affecter ces stocks à l’approvisionnement, aux travaux et aux accords.
E16 : Chaque débit et recette figure au rapport ; aucun stock négatif silencieux.
F16 : Dans l’exemple : S24, M12, I8 au départ ; dépenses et revenus chiffrés par tour. L’enveloppe RTS proposée de 120 matériaux tactiques / 80 énergie / 12 commandement sert à composer une force ; aucune conversion monétaire automatique vers S/M/I. En campagne, on affecte le roster existant sans le recréer ni le refacturer à chaque bataille.
G16 : Stocks présents et marchandises encore en route sont distingués.
H16 : Un prix insuffisamment financé bloque l’ordre avant scellement ; il ne devient pas une dette imposée après coup.</x:t>
        </x:is>
      </x:c>
      <x:c r="E8" s="112" t="inlineStr">
        <x:is>
          <x:t xml:space="preserve">Règle source ; adaptations de l’exercice libre déclarées par le contrat V105, sans convertir le coût source en RAV.</x:t>
        </x:is>
      </x:c>
    </x:row>
    <x:row r="9" ht="50" customHeight="1">
      <x:c r="A9" s="112" t="inlineStr">
        <x:is>
          <x:t xml:space="preserve">CLANS-V105-CONVOY-ROUTE</x:t>
        </x:is>
      </x:c>
      <x:c r="B9" s="112" t="inlineStr">
        <x:is>
          <x:t xml:space="preserve">Règles de conquête : CON-R04 C9:H9, CON-R10 C15:H15, CON-R11 C16:H16</x:t>
        </x:is>
      </x:c>
      <x:c r="C9" s="117" t="inlineStr">
        <x:is>
          <x:t xml:space="preserve">VALIDE_CIBLE</x:t>
        </x:is>
      </x:c>
      <x:c r="D9"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E9" s="112" t="inlineStr">
        <x:is>
          <x:t xml:space="preserve">Les six ouvrages, leurs navires, montures, sons, énergie et duels ne sont pas convertis en Risk par ce lot.</x:t>
        </x:is>
      </x:c>
    </x:row>
  </x:sheetData>
  <x:autoFilter ref="A4:E9"/>
  <x:mergeCells count="3">
    <x:mergeCell ref="A1:E1"/>
    <x:mergeCell ref="A2:E2"/>
    <x:mergeCell ref="A3:E3"/>
  </x:mergeCells>
  <x:hyperlinks>
    <x:hyperlink ref="A3" location="'SyntheseV105'!A1" display="Retour à la synthèse"/>
  </x:hyperlinks>
  <x:pageMargins left="0.25" right="0.25" top="0.5" bottom="0.5" header="0.3" footer="0.3"/>
</x:worksheet>
</file>

<file path=xl/worksheets/v105-sheet-46.xml><?xml version="1.0" encoding="utf-8"?>
<x:worksheet xmlns:x="http://schemas.openxmlformats.org/spreadsheetml/2006/main">
  <x:dimension ref="A1:E86"/>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35" customWidth="1"/>
    <x:col min="3" max="3" width="95" customWidth="1"/>
    <x:col min="4" max="4" width="28" customWidth="1"/>
    <x:col min="5" max="5" width="145" customWidth="1"/>
  </x:cols>
  <x:sheetData>
    <x:row r="1" ht="31" customHeight="1">
      <x:c r="A1" s="114" t="inlineStr">
        <x:is>
          <x:t xml:space="preserve">Dossiers et contraintes restant ouverts</x:t>
        </x:is>
      </x:c>
      <x:c r="B1" s="114" t="inlineStr">
        <x:is>
          <x:t xml:space="preserve"/>
        </x:is>
      </x:c>
      <x:c r="C1" s="114" t="inlineStr">
        <x:is>
          <x:t xml:space="preserve"/>
        </x:is>
      </x:c>
      <x:c r="D1" s="114" t="inlineStr">
        <x:is>
          <x:t xml:space="preserve"/>
        </x:is>
      </x:c>
      <x:c r="E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row>
    <x:row r="4" ht="34" customHeight="1">
      <x:c r="A4" s="113" t="inlineStr">
        <x:is>
          <x:t xml:space="preserve">ID</x:t>
        </x:is>
      </x:c>
      <x:c r="B4" s="113" t="inlineStr">
        <x:is>
          <x:t xml:space="preserve">Domaine</x:t>
        </x:is>
      </x:c>
      <x:c r="C4" s="113" t="inlineStr">
        <x:is>
          <x:t xml:space="preserve">Source / cellules</x:t>
        </x:is>
      </x:c>
      <x:c r="D4" s="113" t="inlineStr">
        <x:is>
          <x:t xml:space="preserve">État</x:t>
        </x:is>
      </x:c>
      <x:c r="E4" s="113" t="inlineStr">
        <x:is>
          <x:t xml:space="preserve">Travail restant / texte source</x:t>
        </x:is>
      </x:c>
    </x:row>
    <x:row r="5" ht="50" customHeight="1">
      <x:c r="A5" s="112" t="inlineStr">
        <x:is>
          <x:t xml:space="preserve">add-bloodshed</x:t>
        </x:is>
      </x:c>
      <x:c r="B5" s="112" t="inlineStr">
        <x:is>
          <x:t xml:space="preserve">The Pit</x:t>
        </x:is>
      </x:c>
      <x:c r="C5" s="112" t="inlineStr">
        <x:is>
          <x:t xml:space="preserve">02_PERSONNAGES!A200:V200</x:t>
        </x:is>
      </x:c>
      <x:c r="D5" s="118" t="inlineStr">
        <x:is>
          <x:t xml:space="preserve">OUVERT</x:t>
        </x:is>
      </x:c>
      <x:c r="E5" s="112" t="inlineStr">
        <x:is>
          <x:t xml:space="preserve">Identité du tournoi attestée par Marvel ; apparence native et kit jouable manquants. Les dessins anonymes fournis ne permettent pas une attribution certaine.</x:t>
        </x:is>
      </x:c>
    </x:row>
    <x:row r="6" ht="50" customHeight="1">
      <x:c r="A6" s="112" t="inlineStr">
        <x:is>
          <x:t xml:space="preserve">add-last-hunt-super</x:t>
        </x:is>
      </x:c>
      <x:c r="B6" s="112" t="inlineStr">
        <x:is>
          <x:t xml:space="preserve">The Pit</x:t>
        </x:is>
      </x:c>
      <x:c r="C6" s="112" t="inlineStr">
        <x:is>
          <x:t xml:space="preserve">02_PERSONNAGES!A201:V201</x:t>
        </x:is>
      </x:c>
      <x:c r="D6" s="118" t="inlineStr">
        <x:is>
          <x:t xml:space="preserve">OUVERT</x:t>
        </x:is>
      </x:c>
      <x:c r="E6" s="112" t="inlineStr">
        <x:is>
          <x:t xml:space="preserve">Dossier distinct de Mr. Black. Référence de tenue et arsenal à verrouiller ; aucun ajout par simple renommage.</x:t>
        </x:is>
      </x:c>
    </x:row>
    <x:row r="7" ht="50" customHeight="1">
      <x:c r="A7" s="112" t="inlineStr">
        <x:is>
          <x:t xml:space="preserve">add-jaguar</x:t>
        </x:is>
      </x:c>
      <x:c r="B7" s="112" t="inlineStr">
        <x:is>
          <x:t xml:space="preserve">The Pit</x:t>
        </x:is>
      </x:c>
      <x:c r="C7" s="112" t="inlineStr">
        <x:is>
          <x:t xml:space="preserve">02_PERSONNAGES!A202:V202</x:t>
        </x:is>
      </x:c>
      <x:c r="D7" s="118" t="inlineStr">
        <x:is>
          <x:t xml:space="preserve">OUVERT</x:t>
        </x:is>
      </x:c>
      <x:c r="E7" s="112" t="inlineStr">
        <x:is>
          <x:t xml:space="preserve">Incarnation AVP Jaguar absente ; ne pas substituer Dark, Prince ou Jungle Hunter.</x:t>
        </x:is>
      </x:c>
    </x:row>
    <x:row r="8" ht="50" customHeight="1">
      <x:c r="A8" s="112" t="inlineStr">
        <x:is>
          <x:t xml:space="preserve">add-avp-classic</x:t>
        </x:is>
      </x:c>
      <x:c r="B8" s="112" t="inlineStr">
        <x:is>
          <x:t xml:space="preserve">The Pit</x:t>
        </x:is>
      </x:c>
      <x:c r="C8" s="112" t="inlineStr">
        <x:is>
          <x:t xml:space="preserve">02_PERSONNAGES!A203:V203</x:t>
        </x:is>
      </x:c>
      <x:c r="D8" s="118" t="inlineStr">
        <x:is>
          <x:t xml:space="preserve">OUVERT</x:t>
        </x:is>
      </x:c>
      <x:c r="E8" s="112" t="inlineStr">
        <x:is>
          <x:t xml:space="preserve">Incarnation AVP Classic 2000 absente ; user-classic-2010 appartient au film Predators.</x:t>
        </x:is>
      </x:c>
    </x:row>
    <x:row r="9" ht="50" customHeight="1">
      <x:c r="A9" s="112" t="inlineStr">
        <x:is>
          <x:t xml:space="preserve">add-blood-ties-father</x:t>
        </x:is>
      </x:c>
      <x:c r="B9" s="112" t="inlineStr">
        <x:is>
          <x:t xml:space="preserve">The Pit</x:t>
        </x:is>
      </x:c>
      <x:c r="C9" s="112" t="inlineStr">
        <x:is>
          <x:t xml:space="preserve">02_PERSONNAGES!A204:V204</x:t>
        </x:is>
      </x:c>
      <x:c r="D9" s="118" t="inlineStr">
        <x:is>
          <x:t xml:space="preserve">OUVERT</x:t>
        </x:is>
      </x:c>
      <x:c r="E9" s="112" t="inlineStr">
        <x:is>
          <x:t xml:space="preserve">Père de Blood Ties : attribution visuelle à établir avant création ou réaffectation.</x:t>
        </x:is>
      </x:c>
    </x:row>
    <x:row r="10" ht="50" customHeight="1">
      <x:c r="A10" s="112" t="inlineStr">
        <x:is>
          <x:t xml:space="preserve">add-blood-ties-son</x:t>
        </x:is>
      </x:c>
      <x:c r="B10" s="112" t="inlineStr">
        <x:is>
          <x:t xml:space="preserve">The Pit</x:t>
        </x:is>
      </x:c>
      <x:c r="C10" s="112" t="inlineStr">
        <x:is>
          <x:t xml:space="preserve">02_PERSONNAGES!A205:V205</x:t>
        </x:is>
      </x:c>
      <x:c r="D10" s="118" t="inlineStr">
        <x:is>
          <x:t xml:space="preserve">OUVERT</x:t>
        </x:is>
      </x:c>
      <x:c r="E10" s="112" t="inlineStr">
        <x:is>
          <x:t xml:space="preserve">Fils de Blood Ties : identité distincte à établir, sans fusion avec les cycles I et II.</x:t>
        </x:is>
      </x:c>
    </x:row>
    <x:row r="11" ht="50" customHeight="1">
      <x:c r="A11" s="112" t="inlineStr">
        <x:is>
          <x:t xml:space="preserve">W3-S09</x:t>
        </x:is>
      </x:c>
      <x:c r="B11" s="112" t="inlineStr">
        <x:is>
          <x:t xml:space="preserve">Guerre de clans</x:t>
        </x:is>
      </x:c>
      <x:c r="C11" s="112" t="inlineStr">
        <x:is>
          <x:t xml:space="preserve">Structures de guerre!C14,D14,E14,F14,G14,H14,I14,J14,K14</x:t>
        </x:is>
      </x:c>
      <x:c r="D11" s="118" t="inlineStr">
        <x:is>
          <x:t xml:space="preserve">OUVERT</x:t>
        </x:is>
      </x:c>
      <x:c r="E11" s="112" t="inlineStr">
        <x:is>
          <x:t xml:space="preserve">Raccorder un quai à une rive praticable et à un transport réellement identifié ; pas de téléportation de cargaison.</x:t>
        </x:is>
      </x:c>
    </x:row>
    <x:row r="12" ht="50" customHeight="1">
      <x:c r="A12" s="112" t="inlineStr">
        <x:is>
          <x:t xml:space="preserve">W3-S10</x:t>
        </x:is>
      </x:c>
      <x:c r="B12" s="112" t="inlineStr">
        <x:is>
          <x:t xml:space="preserve">Guerre de clans</x:t>
        </x:is>
      </x:c>
      <x:c r="C12" s="112" t="inlineStr">
        <x:is>
          <x:t xml:space="preserve">Structures de guerre!C15,D15,E15,F15,G15,H15,I15,J15,K15</x:t>
        </x:is>
      </x:c>
      <x:c r="D12" s="118" t="inlineStr">
        <x:is>
          <x:t xml:space="preserve">OUVERT</x:t>
        </x:is>
      </x:c>
      <x:c r="E12" s="112" t="inlineStr">
        <x:is>
          <x:t xml:space="preserve">Identifier et déplacer les montures existantes, leurs gardiens et leur capacité ; ne pas créer une monture depuis un compteur.</x:t>
        </x:is>
      </x:c>
    </x:row>
    <x:row r="13" ht="50" customHeight="1">
      <x:c r="A13" s="112" t="inlineStr">
        <x:is>
          <x:t xml:space="preserve">W3-S13</x:t>
        </x:is>
      </x:c>
      <x:c r="B13" s="112" t="inlineStr">
        <x:is>
          <x:t xml:space="preserve">Guerre de clans</x:t>
        </x:is>
      </x:c>
      <x:c r="C13" s="112" t="inlineStr">
        <x:is>
          <x:t xml:space="preserve">Structures de guerre!C18,D18,E18,F18,G18,H18,I18,J18,K18</x:t>
        </x:is>
      </x:c>
      <x:c r="D13" s="118" t="inlineStr">
        <x:is>
          <x:t xml:space="preserve">OUVERT</x:t>
        </x:is>
      </x:c>
      <x:c r="E13" s="112" t="inlineStr">
        <x:is>
          <x:t xml:space="preserve">Raccorder l'alimentation et le coût réel de confinement ; aucun effet gratuit déduit de la description.</x:t>
        </x:is>
      </x:c>
    </x:row>
    <x:row r="14" ht="50" customHeight="1">
      <x:c r="A14" s="112" t="inlineStr">
        <x:is>
          <x:t xml:space="preserve">W3-S14</x:t>
        </x:is>
      </x:c>
      <x:c r="B14" s="112" t="inlineStr">
        <x:is>
          <x:t xml:space="preserve">Guerre de clans</x:t>
        </x:is>
      </x:c>
      <x:c r="C14" s="112" t="inlineStr">
        <x:is>
          <x:t xml:space="preserve">Structures de guerre!C19,D19,E19,F19,G19,H19,I19,J19,K19</x:t>
        </x:is>
      </x:c>
      <x:c r="D14" s="118" t="inlineStr">
        <x:is>
          <x:t xml:space="preserve">OUVERT</x:t>
        </x:is>
      </x:c>
      <x:c r="E14" s="112" t="inlineStr">
        <x:is>
          <x:t xml:space="preserve">Raccorder un duel accepté par ses participants et son résultat réel ; pas de victoire automatique.</x:t>
        </x:is>
      </x:c>
    </x:row>
    <x:row r="15" ht="50" customHeight="1">
      <x:c r="A15" s="112" t="inlineStr">
        <x:is>
          <x:t xml:space="preserve">W3-S15</x:t>
        </x:is>
      </x:c>
      <x:c r="B15" s="112" t="inlineStr">
        <x:is>
          <x:t xml:space="preserve">Guerre de clans</x:t>
        </x:is>
      </x:c>
      <x:c r="C15" s="112" t="inlineStr">
        <x:is>
          <x:t xml:space="preserve">Structures de guerre!C20,D20,E20,F20,G20,H20,I20,J20,K20</x:t>
        </x:is>
      </x:c>
      <x:c r="D15" s="118" t="inlineStr">
        <x:is>
          <x:t xml:space="preserve">OUVERT</x:t>
        </x:is>
      </x:c>
      <x:c r="E15" s="112" t="inlineStr">
        <x:is>
          <x:t xml:space="preserve">Raccorder des sons enregistrés et situés, leur portée et leur occultation ; une direction de voix écrite n'est pas un son.</x:t>
        </x:is>
      </x:c>
    </x:row>
    <x:row r="16" ht="50" customHeight="1">
      <x:c r="A16" s="112" t="inlineStr">
        <x:is>
          <x:t xml:space="preserve">W3-S18</x:t>
        </x:is>
      </x:c>
      <x:c r="B16" s="112" t="inlineStr">
        <x:is>
          <x:t xml:space="preserve">Guerre de clans</x:t>
        </x:is>
      </x:c>
      <x:c r="C16" s="112" t="inlineStr">
        <x:is>
          <x:t xml:space="preserve">Structures de guerre!C23,D23,E23,F23,G23,H23,I23,J23,K23</x:t>
        </x:is>
      </x:c>
      <x:c r="D16" s="118" t="inlineStr">
        <x:is>
          <x:t xml:space="preserve">OUVERT</x:t>
        </x:is>
      </x:c>
      <x:c r="E16" s="112" t="inlineStr">
        <x:is>
          <x:t xml:space="preserve">Raccorder un navire acquis et une route orbitale effective ; l'inspection documentaire ne donne ni navire ni voyage.</x:t>
        </x:is>
      </x:c>
    </x:row>
    <x:row r="17" ht="50" customHeight="1">
      <x:c r="A17" s="112" t="inlineStr">
        <x:is>
          <x:t xml:space="preserve">super-predators--enforcers-comics-10</x:t>
        </x:is>
      </x:c>
      <x:c r="B17" s="112" t="inlineStr">
        <x:is>
          <x:t xml:space="preserve">Enforcers</x:t>
        </x:is>
      </x:c>
      <x:c r="C17" s="112" t="inlineStr">
        <x:is>
          <x:t xml:space="preserve">Master V6.13 ligne 16</x:t>
        </x:is>
      </x:c>
      <x:c r="D17" s="112" t="inlineStr">
        <x:is>
          <x:t xml:space="preserve">MANQUANT_PNG</x:t>
        </x:is>
      </x:c>
      <x:c r="E17" s="112" t="inlineStr">
        <x:is>
          <x:t xml:space="preserve">Produire le PNG à partir de la fiche, puis sauvegarder et intégrer</x:t>
        </x:is>
      </x:c>
    </x:row>
    <x:row r="18" ht="50" customHeight="1">
      <x:c r="A18" s="112" t="inlineStr">
        <x:is>
          <x:t xml:space="preserve">feral--enforcers-comics-10</x:t>
        </x:is>
      </x:c>
      <x:c r="B18" s="112" t="inlineStr">
        <x:is>
          <x:t xml:space="preserve">Enforcers</x:t>
        </x:is>
      </x:c>
      <x:c r="C18" s="112" t="inlineStr">
        <x:is>
          <x:t xml:space="preserve">Master V6.13 ligne 216</x:t>
        </x:is>
      </x:c>
      <x:c r="D18" s="112" t="inlineStr">
        <x:is>
          <x:t xml:space="preserve">MANQUANT_PNG</x:t>
        </x:is>
      </x:c>
      <x:c r="E18" s="112" t="inlineStr">
        <x:is>
          <x:t xml:space="preserve">Produire le PNG à partir de la fiche, puis sauvegarder et intégrer</x:t>
        </x:is>
      </x:c>
    </x:row>
    <x:row r="19" ht="50" customHeight="1">
      <x:c r="A19" s="112" t="inlineStr">
        <x:is>
          <x:t xml:space="preserve">augmentes-assassin--enforcers-comics-10</x:t>
        </x:is>
      </x:c>
      <x:c r="B19" s="112" t="inlineStr">
        <x:is>
          <x:t xml:space="preserve">Enforcers</x:t>
        </x:is>
      </x:c>
      <x:c r="C19" s="112" t="inlineStr">
        <x:is>
          <x:t xml:space="preserve">Master V6.13 ligne 416</x:t>
        </x:is>
      </x:c>
      <x:c r="D19" s="112" t="inlineStr">
        <x:is>
          <x:t xml:space="preserve">MANQUANT_PNG</x:t>
        </x:is>
      </x:c>
      <x:c r="E19" s="112" t="inlineStr">
        <x:is>
          <x:t xml:space="preserve">Produire le PNG à partir de la fiche, puis sauvegarder et intégrer</x:t>
        </x:is>
      </x:c>
    </x:row>
    <x:row r="20" ht="50" customHeight="1">
      <x:c r="A20" s="112" t="inlineStr">
        <x:is>
          <x:t xml:space="preserve">spiked-tail--enforcers-comics-10</x:t>
        </x:is>
      </x:c>
      <x:c r="B20" s="112" t="inlineStr">
        <x:is>
          <x:t xml:space="preserve">Enforcers</x:t>
        </x:is>
      </x:c>
      <x:c r="C20" s="112" t="inlineStr">
        <x:is>
          <x:t xml:space="preserve">Master V6.13 ligne 616</x:t>
        </x:is>
      </x:c>
      <x:c r="D20" s="112" t="inlineStr">
        <x:is>
          <x:t xml:space="preserve">MANQUANT_PNG</x:t>
        </x:is>
      </x:c>
      <x:c r="E20" s="112" t="inlineStr">
        <x:is>
          <x:t xml:space="preserve">Produire le PNG à partir de la fiche, puis sauvegarder et intégrer</x:t>
        </x:is>
      </x:c>
    </x:row>
    <x:row r="21" ht="50" customHeight="1">
      <x:c r="A21" s="112" t="inlineStr">
        <x:is>
          <x:t xml:space="preserve">hornhead--enforcers-comics-10</x:t>
        </x:is>
      </x:c>
      <x:c r="B21" s="112" t="inlineStr">
        <x:is>
          <x:t xml:space="preserve">Enforcers</x:t>
        </x:is>
      </x:c>
      <x:c r="C21" s="112" t="inlineStr">
        <x:is>
          <x:t xml:space="preserve">Master V6.13 ligne 816</x:t>
        </x:is>
      </x:c>
      <x:c r="D21" s="112" t="inlineStr">
        <x:is>
          <x:t xml:space="preserve">MANQUANT_PNG</x:t>
        </x:is>
      </x:c>
      <x:c r="E21" s="112" t="inlineStr">
        <x:is>
          <x:t xml:space="preserve">Produire le PNG à partir de la fiche, puis sauvegarder et intégrer</x:t>
        </x:is>
      </x:c>
    </x:row>
    <x:row r="22" ht="50" customHeight="1">
      <x:c r="A22" s="112" t="inlineStr">
        <x:is>
          <x:t xml:space="preserve">saar-keth--enforcers-comics-10</x:t>
        </x:is>
      </x:c>
      <x:c r="B22" s="112" t="inlineStr">
        <x:is>
          <x:t xml:space="preserve">Enforcers</x:t>
        </x:is>
      </x:c>
      <x:c r="C22" s="112" t="inlineStr">
        <x:is>
          <x:t xml:space="preserve">Master V6.13 ligne 1016</x:t>
        </x:is>
      </x:c>
      <x:c r="D22" s="112" t="inlineStr">
        <x:is>
          <x:t xml:space="preserve">MANQUANT_PNG</x:t>
        </x:is>
      </x:c>
      <x:c r="E22" s="112" t="inlineStr">
        <x:is>
          <x:t xml:space="preserve">Produire le PNG à partir de la fiche, puis sauvegarder et intégrer</x:t>
        </x:is>
      </x:c>
    </x:row>
    <x:row r="23" ht="50" customHeight="1">
      <x:c r="A23" s="112" t="inlineStr">
        <x:is>
          <x:t xml:space="preserve">ul-khar--enforcers-comics-10</x:t>
        </x:is>
      </x:c>
      <x:c r="B23" s="112" t="inlineStr">
        <x:is>
          <x:t xml:space="preserve">Enforcers</x:t>
        </x:is>
      </x:c>
      <x:c r="C23" s="112" t="inlineStr">
        <x:is>
          <x:t xml:space="preserve">Master V6.13 ligne 1216</x:t>
        </x:is>
      </x:c>
      <x:c r="D23" s="112" t="inlineStr">
        <x:is>
          <x:t xml:space="preserve">MANQUANT_PNG</x:t>
        </x:is>
      </x:c>
      <x:c r="E23" s="112" t="inlineStr">
        <x:is>
          <x:t xml:space="preserve">Produire le PNG à partir de la fiche, puis sauvegarder et intégrer</x:t>
        </x:is>
      </x:c>
    </x:row>
    <x:row r="24" ht="50" customHeight="1">
      <x:c r="A24" s="112" t="inlineStr">
        <x:is>
          <x:t xml:space="preserve">sha-rhess--enforcers-comics-10</x:t>
        </x:is>
      </x:c>
      <x:c r="B24" s="112" t="inlineStr">
        <x:is>
          <x:t xml:space="preserve">Enforcers</x:t>
        </x:is>
      </x:c>
      <x:c r="C24" s="112" t="inlineStr">
        <x:is>
          <x:t xml:space="preserve">Master V6.13 ligne 1416</x:t>
        </x:is>
      </x:c>
      <x:c r="D24" s="112" t="inlineStr">
        <x:is>
          <x:t xml:space="preserve">MANQUANT_PNG</x:t>
        </x:is>
      </x:c>
      <x:c r="E24" s="112" t="inlineStr">
        <x:is>
          <x:t xml:space="preserve">Produire le PNG à partir de la fiche, puis sauvegarder et intégrer</x:t>
        </x:is>
      </x:c>
    </x:row>
    <x:row r="25" ht="50" customHeight="1">
      <x:c r="A25" s="112" t="inlineStr">
        <x:is>
          <x:t xml:space="preserve">kaal-or--enforcers-comics-10</x:t>
        </x:is>
      </x:c>
      <x:c r="B25" s="112" t="inlineStr">
        <x:is>
          <x:t xml:space="preserve">Enforcers</x:t>
        </x:is>
      </x:c>
      <x:c r="C25" s="112" t="inlineStr">
        <x:is>
          <x:t xml:space="preserve">Master V6.13 ligne 1616</x:t>
        </x:is>
      </x:c>
      <x:c r="D25" s="112" t="inlineStr">
        <x:is>
          <x:t xml:space="preserve">MANQUANT_PNG</x:t>
        </x:is>
      </x:c>
      <x:c r="E25" s="112" t="inlineStr">
        <x:is>
          <x:t xml:space="preserve">Produire le PNG à partir de la fiche, puis sauvegarder et intégrer</x:t>
        </x:is>
      </x:c>
    </x:row>
    <x:row r="26" ht="50" customHeight="1">
      <x:c r="A26" s="112" t="inlineStr">
        <x:is>
          <x:t xml:space="preserve">vaal-tir--enforcers-comics-10</x:t>
        </x:is>
      </x:c>
      <x:c r="B26" s="112" t="inlineStr">
        <x:is>
          <x:t xml:space="preserve">Enforcers</x:t>
        </x:is>
      </x:c>
      <x:c r="C26" s="112" t="inlineStr">
        <x:is>
          <x:t xml:space="preserve">Master V6.13 ligne 1816</x:t>
        </x:is>
      </x:c>
      <x:c r="D26" s="112" t="inlineStr">
        <x:is>
          <x:t xml:space="preserve">MANQUANT_PNG</x:t>
        </x:is>
      </x:c>
      <x:c r="E26" s="112" t="inlineStr">
        <x:is>
          <x:t xml:space="preserve">Produire le PNG à partir de la fiche, puis sauvegarder et intégrer</x:t>
        </x:is>
      </x:c>
    </x:row>
    <x:row r="27" ht="50" customHeight="1">
      <x:c r="A27" s="112" t="inlineStr">
        <x:is>
          <x:t xml:space="preserve">city-hunter--enforcers-comics-10</x:t>
        </x:is>
      </x:c>
      <x:c r="B27" s="112" t="inlineStr">
        <x:is>
          <x:t xml:space="preserve">Enforcers</x:t>
        </x:is>
      </x:c>
      <x:c r="C27" s="112" t="inlineStr">
        <x:is>
          <x:t xml:space="preserve">Master V6.13 ligne 2016</x:t>
        </x:is>
      </x:c>
      <x:c r="D27" s="112" t="inlineStr">
        <x:is>
          <x:t xml:space="preserve">MANQUANT_PNG</x:t>
        </x:is>
      </x:c>
      <x:c r="E27" s="112" t="inlineStr">
        <x:is>
          <x:t xml:space="preserve">Produire le PNG à partir de la fiche, puis sauvegarder et intégrer</x:t>
        </x:is>
      </x:c>
    </x:row>
    <x:row r="28" ht="50" customHeight="1">
      <x:c r="A28" s="112" t="inlineStr">
        <x:is>
          <x:t xml:space="preserve">pilot-kok--enforcers-comics-10</x:t>
        </x:is>
      </x:c>
      <x:c r="B28" s="112" t="inlineStr">
        <x:is>
          <x:t xml:space="preserve">Enforcers</x:t>
        </x:is>
      </x:c>
      <x:c r="C28" s="112" t="inlineStr">
        <x:is>
          <x:t xml:space="preserve">Master V6.13 ligne 2216</x:t>
        </x:is>
      </x:c>
      <x:c r="D28" s="112" t="inlineStr">
        <x:is>
          <x:t xml:space="preserve">MANQUANT_PNG</x:t>
        </x:is>
      </x:c>
      <x:c r="E28" s="112" t="inlineStr">
        <x:is>
          <x:t xml:space="preserve">Produire le PNG à partir de la fiche, puis sauvegarder et intégrer</x:t>
        </x:is>
      </x:c>
    </x:row>
    <x:row r="29" ht="50" customHeight="1">
      <x:c r="A29" s="112" t="inlineStr">
        <x:is>
          <x:t xml:space="preserve">oni-kok--enforcers-comics-10</x:t>
        </x:is>
      </x:c>
      <x:c r="B29" s="112" t="inlineStr">
        <x:is>
          <x:t xml:space="preserve">Enforcers</x:t>
        </x:is>
      </x:c>
      <x:c r="C29" s="112" t="inlineStr">
        <x:is>
          <x:t xml:space="preserve">Master V6.13 ligne 2416</x:t>
        </x:is>
      </x:c>
      <x:c r="D29" s="112" t="inlineStr">
        <x:is>
          <x:t xml:space="preserve">MANQUANT_PNG</x:t>
        </x:is>
      </x:c>
      <x:c r="E29" s="112" t="inlineStr">
        <x:is>
          <x:t xml:space="preserve">Produire le PNG à partir de la fiche, puis sauvegarder et intégrer</x:t>
        </x:is>
      </x:c>
    </x:row>
    <x:row r="30" ht="50" customHeight="1">
      <x:c r="A30" s="112" t="inlineStr">
        <x:is>
          <x:t xml:space="preserve">grendel-kok--enforcers-comics-10</x:t>
        </x:is>
      </x:c>
      <x:c r="B30" s="112" t="inlineStr">
        <x:is>
          <x:t xml:space="preserve">Enforcers</x:t>
        </x:is>
      </x:c>
      <x:c r="C30" s="112" t="inlineStr">
        <x:is>
          <x:t xml:space="preserve">Master V6.13 ligne 2616</x:t>
        </x:is>
      </x:c>
      <x:c r="D30" s="112" t="inlineStr">
        <x:is>
          <x:t xml:space="preserve">MANQUANT_PNG</x:t>
        </x:is>
      </x:c>
      <x:c r="E30" s="112" t="inlineStr">
        <x:is>
          <x:t xml:space="preserve">Produire le PNG à partir de la fiche, puis sauvegarder et intégrer</x:t>
        </x:is>
      </x:c>
    </x:row>
    <x:row r="31" ht="50" customHeight="1">
      <x:c r="A31" s="112" t="inlineStr">
        <x:is>
          <x:t xml:space="preserve">alpha--enforcers-comics-10</x:t>
        </x:is>
      </x:c>
      <x:c r="B31" s="112" t="inlineStr">
        <x:is>
          <x:t xml:space="preserve">Enforcers</x:t>
        </x:is>
      </x:c>
      <x:c r="C31" s="112" t="inlineStr">
        <x:is>
          <x:t xml:space="preserve">Master V6.13 ligne 2816</x:t>
        </x:is>
      </x:c>
      <x:c r="D31" s="112" t="inlineStr">
        <x:is>
          <x:t xml:space="preserve">MANQUANT_PNG</x:t>
        </x:is>
      </x:c>
      <x:c r="E31" s="112" t="inlineStr">
        <x:is>
          <x:t xml:space="preserve">Produire le PNG à partir de la fiche, puis sauvegarder et intégrer</x:t>
        </x:is>
      </x:c>
    </x:row>
    <x:row r="32" ht="50" customHeight="1">
      <x:c r="A32" s="112" t="inlineStr">
        <x:is>
          <x:t xml:space="preserve">bionic--enforcers-comics-10</x:t>
        </x:is>
      </x:c>
      <x:c r="B32" s="112" t="inlineStr">
        <x:is>
          <x:t xml:space="preserve">Enforcers</x:t>
        </x:is>
      </x:c>
      <x:c r="C32" s="112" t="inlineStr">
        <x:is>
          <x:t xml:space="preserve">Master V6.13 ligne 3016</x:t>
        </x:is>
      </x:c>
      <x:c r="D32" s="112" t="inlineStr">
        <x:is>
          <x:t xml:space="preserve">MANQUANT_PNG</x:t>
        </x:is>
      </x:c>
      <x:c r="E32" s="112" t="inlineStr">
        <x:is>
          <x:t xml:space="preserve">Produire le PNG à partir de la fiche, puis sauvegarder et intégrer</x:t>
        </x:is>
      </x:c>
    </x:row>
    <x:row r="33" ht="50" customHeight="1">
      <x:c r="A33" s="112" t="inlineStr">
        <x:is>
          <x:t xml:space="preserve">four-armed--enforcers-comics-10</x:t>
        </x:is>
      </x:c>
      <x:c r="B33" s="112" t="inlineStr">
        <x:is>
          <x:t xml:space="preserve">Enforcers</x:t>
        </x:is>
      </x:c>
      <x:c r="C33" s="112" t="inlineStr">
        <x:is>
          <x:t xml:space="preserve">Master V6.13 ligne 3216</x:t>
        </x:is>
      </x:c>
      <x:c r="D33" s="112" t="inlineStr">
        <x:is>
          <x:t xml:space="preserve">MANQUANT_PNG</x:t>
        </x:is>
      </x:c>
      <x:c r="E33" s="112" t="inlineStr">
        <x:is>
          <x:t xml:space="preserve">Produire le PNG à partir de la fiche, puis sauvegarder et intégrer</x:t>
        </x:is>
      </x:c>
    </x:row>
    <x:row r="34" ht="50" customHeight="1">
      <x:c r="A34" s="112" t="inlineStr">
        <x:is>
          <x:t xml:space="preserve">human-accepted--enforcers-comics-10</x:t>
        </x:is>
      </x:c>
      <x:c r="B34" s="112" t="inlineStr">
        <x:is>
          <x:t xml:space="preserve">Enforcers</x:t>
        </x:is>
      </x:c>
      <x:c r="C34" s="112" t="inlineStr">
        <x:is>
          <x:t xml:space="preserve">Master V6.13 ligne 3416</x:t>
        </x:is>
      </x:c>
      <x:c r="D34" s="112" t="inlineStr">
        <x:is>
          <x:t xml:space="preserve">MANQUANT_PNG</x:t>
        </x:is>
      </x:c>
      <x:c r="E34" s="112" t="inlineStr">
        <x:is>
          <x:t xml:space="preserve">Produire le PNG à partir de la fiche, puis sauvegarder et intégrer</x:t>
        </x:is>
      </x:c>
    </x:row>
    <x:row r="35" ht="50" customHeight="1">
      <x:c r="A35" s="112" t="inlineStr">
        <x:is>
          <x:t xml:space="preserve">PRESERVE-SECTEURS</x:t>
        </x:is>
      </x:c>
      <x:c r="B35" s="112" t="inlineStr">
        <x:is>
          <x:t xml:space="preserve">Preserve Hunt</x:t>
        </x:is>
      </x:c>
      <x:c r="C35" s="112" t="inlineStr">
        <x:is>
          <x:t xml:space="preserve">PRESERVE-EXPANSION-80</x:t>
        </x:is>
      </x:c>
      <x:c r="D35" s="119" t="inlineStr">
        <x:is>
          <x:t xml:space="preserve">LIVRE_PARTIEL</x:t>
        </x:is>
      </x:c>
      <x:c r="E35" s="112" t="inlineStr">
        <x:is>
          <x:t xml:space="preserve">4/80 secteurs ; 76 encore à produire.</x:t>
        </x:is>
      </x:c>
    </x:row>
    <x:row r="36" ht="50" customHeight="1">
      <x:c r="A36" s="112" t="inlineStr">
        <x:is>
          <x:t xml:space="preserve">PRESERVE-COMBATTANTS</x:t>
        </x:is>
      </x:c>
      <x:c r="B36" s="112" t="inlineStr">
        <x:is>
          <x:t xml:space="preserve">Preserve Hunt</x:t>
        </x:is>
      </x:c>
      <x:c r="C36" s="112" t="inlineStr">
        <x:is>
          <x:t xml:space="preserve">PRESERVE-EXPANSION-80</x:t>
        </x:is>
      </x:c>
      <x:c r="D36" s="119" t="inlineStr">
        <x:is>
          <x:t xml:space="preserve">LIVRE_PARTIEL</x:t>
        </x:is>
      </x:c>
      <x:c r="E36" s="112" t="inlineStr">
        <x:is>
          <x:t xml:space="preserve">8/100 combattants ; 92 encore à produire.</x:t>
        </x:is>
      </x:c>
    </x:row>
    <x:row r="37" ht="50" customHeight="1">
      <x:c r="A37" s="112" t="inlineStr">
        <x:is>
          <x:t xml:space="preserve">PIT-KITS-COMPLETS</x:t>
        </x:is>
      </x:c>
      <x:c r="B37" s="112" t="inlineStr">
        <x:is>
          <x:t xml:space="preserve">The Pit</x:t>
        </x:is>
      </x:c>
      <x:c r="C37" s="112" t="inlineStr">
        <x:is>
          <x:t xml:space="preserve">05_MOVES_PROPOSES et 07_PRESENTATIONS, lignes Feral/Scar</x:t>
        </x:is>
      </x:c>
      <x:c r="D37" s="118" t="inlineStr">
        <x:is>
          <x:t xml:space="preserve">OUVERT</x:t>
        </x:is>
      </x:c>
      <x:c r="E37" s="112" t="inlineStr">
        <x:is>
          <x:t xml:space="preserve">Personnages complets, spéciaux, projections, entités, finishers et costumes non clos.</x:t>
        </x:is>
      </x:c>
    </x:row>
    <x:row r="38" ht="50" customHeight="1">
      <x:c r="A38" s="112" t="inlineStr">
        <x:is>
          <x:t xml:space="preserve">ENFORCERS-V613-RECEIPTS</x:t>
        </x:is>
      </x:c>
      <x:c r="B38" s="112" t="inlineStr">
        <x:is>
          <x:t xml:space="preserve">Provenance Enforcers</x:t>
        </x:is>
      </x:c>
      <x:c r="C38" s="112" t="inlineStr">
        <x:is>
          <x:t xml:space="preserve">V6.13 production-manifest.json / summary</x:t>
        </x:is>
      </x:c>
      <x:c r="D38" s="118" t="inlineStr">
        <x:is>
          <x:t xml:space="preserve">OUVERT</x:t>
        </x:is>
      </x:c>
      <x:c r="E38" s="112" t="inlineStr">
        <x:is>
          <x:t xml:space="preserve">21 prompts/reçus finaux non récupérés ; 15 retrouvés. Les prompts planifiés ne sont pas des soumissions attestées.</x:t>
        </x:is>
      </x:c>
    </x:row>
    <x:row r="39" ht="50" customHeight="1">
      <x:c r="A39" s="112" t="inlineStr">
        <x:is>
          <x:t xml:space="preserve">ENFORCERS-V610-TRACES</x:t>
        </x:is>
      </x:c>
      <x:c r="B39" s="112" t="inlineStr">
        <x:is>
          <x:t xml:space="preserve">Provenance Enforcers</x:t>
        </x:is>
      </x:c>
      <x:c r="C39" s="112" t="inlineStr">
        <x:is>
          <x:t xml:space="preserve">Attestation de réconciliation d71e995ae886df69c4165a1a153291449e8f22f6</x:t>
        </x:is>
      </x:c>
      <x:c r="D39" s="118" t="inlineStr">
        <x:is>
          <x:t xml:space="preserve">OUVERT</x:t>
        </x:is>
      </x:c>
      <x:c r="E39" s="112" t="inlineStr">
        <x:is>
          <x:t xml:space="preserve">36 traces historiques V6.10 sans PNG récupéré ; zéro fichier produit ajouté à ce titre.</x:t>
        </x:is>
      </x:c>
    </x:row>
    <x:row r="40" ht="50" customHeight="1">
      <x:c r="A40" s="112" t="inlineStr">
        <x:is>
          <x:t xml:space="preserve">M_F006_TH_F</x:t>
        </x:is>
      </x:c>
      <x:c r="B40" s="112" t="inlineStr">
        <x:is>
          <x:t xml:space="preserve">The Pit · action</x:t>
        </x:is>
      </x:c>
      <x:c r="C40" s="112" t="inlineStr">
        <x:is>
          <x:t xml:space="preserve">05_MOVES_PROPOSES!M10</x:t>
        </x:is>
      </x:c>
      <x:c r="D40" s="118" t="inlineStr">
        <x:is>
          <x:t xml:space="preserve">OUVERT</x:t>
        </x:is>
      </x:c>
      <x:c r="E40" s="112"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row>
    <x:row r="41" ht="50" customHeight="1">
      <x:c r="A41" s="112" t="inlineStr">
        <x:is>
          <x:t xml:space="preserve">M_F006_TH_B</x:t>
        </x:is>
      </x:c>
      <x:c r="B41" s="112" t="inlineStr">
        <x:is>
          <x:t xml:space="preserve">The Pit · action</x:t>
        </x:is>
      </x:c>
      <x:c r="C41" s="112" t="inlineStr">
        <x:is>
          <x:t xml:space="preserve">05_MOVES_PROPOSES!N10</x:t>
        </x:is>
      </x:c>
      <x:c r="D41" s="118" t="inlineStr">
        <x:is>
          <x:t xml:space="preserve">OUVERT</x:t>
        </x:is>
      </x:c>
      <x:c r="E41" s="112"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row>
    <x:row r="42" ht="50" customHeight="1">
      <x:c r="A42" s="112" t="inlineStr">
        <x:is>
          <x:t xml:space="preserve">M_F006_S1</x:t>
        </x:is>
      </x:c>
      <x:c r="B42" s="112" t="inlineStr">
        <x:is>
          <x:t xml:space="preserve">The Pit · action</x:t>
        </x:is>
      </x:c>
      <x:c r="C42" s="112" t="inlineStr">
        <x:is>
          <x:t xml:space="preserve">05_MOVES_PROPOSES!P10</x:t>
        </x:is>
      </x:c>
      <x:c r="D42" s="118" t="inlineStr">
        <x:is>
          <x:t xml:space="preserve">OUVERT</x:t>
        </x:is>
      </x:c>
      <x:c r="E42" s="112" t="inlineStr">
        <x:is>
          <x:t xml:space="preserve">Un cycle BODY ne prouve pas le déclenchement, les partenaires, objets, collisions, inventaire ou états de jeu.
Texte source exact :
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row>
    <x:row r="43" ht="50" customHeight="1">
      <x:c r="A43" s="112" t="inlineStr">
        <x:is>
          <x:t xml:space="preserve">M_F006_S2</x:t>
        </x:is>
      </x:c>
      <x:c r="B43" s="112" t="inlineStr">
        <x:is>
          <x:t xml:space="preserve">The Pit · action</x:t>
        </x:is>
      </x:c>
      <x:c r="C43" s="112" t="inlineStr">
        <x:is>
          <x:t xml:space="preserve">05_MOVES_PROPOSES!Q10</x:t>
        </x:is>
      </x:c>
      <x:c r="D43" s="118" t="inlineStr">
        <x:is>
          <x:t xml:space="preserve">OUVERT</x:t>
        </x:is>
      </x:c>
      <x:c r="E43" s="112" t="inlineStr">
        <x:is>
          <x:t xml:space="preserve">Un cycle BODY ne prouve pas le déclenchement, les partenaires, objets, collisions, inventaire ou états de jeu.
Texte source exact :
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row>
    <x:row r="44" ht="50" customHeight="1">
      <x:c r="A44" s="112" t="inlineStr">
        <x:is>
          <x:t xml:space="preserve">M_F006_S4</x:t>
        </x:is>
      </x:c>
      <x:c r="B44" s="112" t="inlineStr">
        <x:is>
          <x:t xml:space="preserve">The Pit · action</x:t>
        </x:is>
      </x:c>
      <x:c r="C44" s="112" t="inlineStr">
        <x:is>
          <x:t xml:space="preserve">05_MOVES_PROPOSES!S10</x:t>
        </x:is>
      </x:c>
      <x:c r="D44" s="118" t="inlineStr">
        <x:is>
          <x:t xml:space="preserve">OUVERT</x:t>
        </x:is>
      </x:c>
      <x:c r="E44" s="112" t="inlineStr">
        <x:is>
          <x:t xml:space="preserve">Un cycle BODY ne prouve pas le déclenchement, les partenaires, objets, collisions, inventaire ou états de jeu.
Texte source exact :
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row>
    <x:row r="45" ht="50" customHeight="1">
      <x:c r="A45" s="112" t="inlineStr">
        <x:is>
          <x:t xml:space="preserve">M_F006_SUPER</x:t>
        </x:is>
      </x:c>
      <x:c r="B45" s="112" t="inlineStr">
        <x:is>
          <x:t xml:space="preserve">The Pit · action</x:t>
        </x:is>
      </x:c>
      <x:c r="C45" s="112" t="inlineStr">
        <x:is>
          <x:t xml:space="preserve">05_MOVES_PROPOSES!T10</x:t>
        </x:is>
      </x:c>
      <x:c r="D45" s="118" t="inlineStr">
        <x:is>
          <x:t xml:space="preserve">OUVERT</x:t>
        </x:is>
      </x:c>
      <x:c r="E45" s="112" t="inlineStr">
        <x:is>
          <x:t xml:space="preserve">Un cycle BODY ne prouve pas le déclenchement, les partenaires, objets, collisions, inventaire ou états de jeu.
Texte source exact :
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row>
    <x:row r="46" ht="50" customHeight="1">
      <x:c r="A46" s="112" t="inlineStr">
        <x:is>
          <x:t xml:space="preserve">CIN_F006_FATALITE_1</x:t>
        </x:is>
      </x:c>
      <x:c r="B46" s="112" t="inlineStr">
        <x:is>
          <x:t xml:space="preserve">The Pit · action</x:t>
        </x:is>
      </x:c>
      <x:c r="C46" s="112" t="inlineStr">
        <x:is>
          <x:t xml:space="preserve">07_PRESENTATIONS!H10</x:t>
        </x:is>
      </x:c>
      <x:c r="D46" s="118" t="inlineStr">
        <x:is>
          <x:t xml:space="preserve">OUVERT</x:t>
        </x:is>
      </x:c>
      <x:c r="E46" s="112"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row>
    <x:row r="47" ht="50" customHeight="1">
      <x:c r="A47" s="112" t="inlineStr">
        <x:is>
          <x:t xml:space="preserve">CIN_F006_FATALITE_2</x:t>
        </x:is>
      </x:c>
      <x:c r="B47" s="112" t="inlineStr">
        <x:is>
          <x:t xml:space="preserve">The Pit · action</x:t>
        </x:is>
      </x:c>
      <x:c r="C47" s="112" t="inlineStr">
        <x:is>
          <x:t xml:space="preserve">07_PRESENTATIONS!I10</x:t>
        </x:is>
      </x:c>
      <x:c r="D47" s="118" t="inlineStr">
        <x:is>
          <x:t xml:space="preserve">OUVERT</x:t>
        </x:is>
      </x:c>
      <x:c r="E47" s="112"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row>
    <x:row r="48" ht="50" customHeight="1">
      <x:c r="A48" s="112" t="inlineStr">
        <x:is>
          <x:t xml:space="preserve">CIN_F006_CLEMENCE</x:t>
        </x:is>
      </x:c>
      <x:c r="B48" s="112" t="inlineStr">
        <x:is>
          <x:t xml:space="preserve">The Pit · action</x:t>
        </x:is>
      </x:c>
      <x:c r="C48" s="112" t="inlineStr">
        <x:is>
          <x:t xml:space="preserve">07_PRESENTATIONS!J10</x:t>
        </x:is>
      </x:c>
      <x:c r="D48" s="118" t="inlineStr">
        <x:is>
          <x:t xml:space="preserve">OUVERT</x:t>
        </x:is>
      </x:c>
      <x:c r="E48" s="112"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row>
    <x:row r="49" ht="50" customHeight="1">
      <x:c r="A49" s="112" t="inlineStr">
        <x:is>
          <x:t xml:space="preserve">M_F003_TH_F</x:t>
        </x:is>
      </x:c>
      <x:c r="B49" s="112" t="inlineStr">
        <x:is>
          <x:t xml:space="preserve">The Pit · action</x:t>
        </x:is>
      </x:c>
      <x:c r="C49" s="112" t="inlineStr">
        <x:is>
          <x:t xml:space="preserve">05_MOVES_PROPOSES!M7</x:t>
        </x:is>
      </x:c>
      <x:c r="D49" s="118" t="inlineStr">
        <x:is>
          <x:t xml:space="preserve">OUVERT</x:t>
        </x:is>
      </x:c>
      <x:c r="E49" s="112"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row>
    <x:row r="50" ht="50" customHeight="1">
      <x:c r="A50" s="112" t="inlineStr">
        <x:is>
          <x:t xml:space="preserve">M_F003_TH_B</x:t>
        </x:is>
      </x:c>
      <x:c r="B50" s="112" t="inlineStr">
        <x:is>
          <x:t xml:space="preserve">The Pit · action</x:t>
        </x:is>
      </x:c>
      <x:c r="C50" s="112" t="inlineStr">
        <x:is>
          <x:t xml:space="preserve">05_MOVES_PROPOSES!N7</x:t>
        </x:is>
      </x:c>
      <x:c r="D50" s="118" t="inlineStr">
        <x:is>
          <x:t xml:space="preserve">OUVERT</x:t>
        </x:is>
      </x:c>
      <x:c r="E50" s="112"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row>
    <x:row r="51" ht="50" customHeight="1">
      <x:c r="A51" s="112" t="inlineStr">
        <x:is>
          <x:t xml:space="preserve">M_F003_S2</x:t>
        </x:is>
      </x:c>
      <x:c r="B51" s="112" t="inlineStr">
        <x:is>
          <x:t xml:space="preserve">The Pit · action</x:t>
        </x:is>
      </x:c>
      <x:c r="C51" s="112" t="inlineStr">
        <x:is>
          <x:t xml:space="preserve">05_MOVES_PROPOSES!Q7</x:t>
        </x:is>
      </x:c>
      <x:c r="D51" s="118" t="inlineStr">
        <x:is>
          <x:t xml:space="preserve">OUVERT</x:t>
        </x:is>
      </x:c>
      <x:c r="E51" s="112" t="inlineStr">
        <x:is>
          <x:t xml:space="preserve">Un cycle BODY ne prouve pas le déclenchement, les partenaires, objets, collisions, inventaire ou états de jeu.
Texte source exact :
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row>
    <x:row r="52" ht="50" customHeight="1">
      <x:c r="A52" s="112" t="inlineStr">
        <x:is>
          <x:t xml:space="preserve">M_F003_S3</x:t>
        </x:is>
      </x:c>
      <x:c r="B52" s="112" t="inlineStr">
        <x:is>
          <x:t xml:space="preserve">The Pit · action</x:t>
        </x:is>
      </x:c>
      <x:c r="C52" s="112" t="inlineStr">
        <x:is>
          <x:t xml:space="preserve">05_MOVES_PROPOSES!R7</x:t>
        </x:is>
      </x:c>
      <x:c r="D52" s="118" t="inlineStr">
        <x:is>
          <x:t xml:space="preserve">OUVERT</x:t>
        </x:is>
      </x:c>
      <x:c r="E52" s="112" t="inlineStr">
        <x:is>
          <x:t xml:space="preserve">Un cycle BODY ne prouve pas le déclenchement, les partenaires, objets, collisions, inventaire ou états de jeu.
Texte source exact :
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row>
    <x:row r="53" ht="50" customHeight="1">
      <x:c r="A53" s="112" t="inlineStr">
        <x:is>
          <x:t xml:space="preserve">M_F003_SUPER</x:t>
        </x:is>
      </x:c>
      <x:c r="B53" s="112" t="inlineStr">
        <x:is>
          <x:t xml:space="preserve">The Pit · action</x:t>
        </x:is>
      </x:c>
      <x:c r="C53" s="112" t="inlineStr">
        <x:is>
          <x:t xml:space="preserve">05_MOVES_PROPOSES!T7</x:t>
        </x:is>
      </x:c>
      <x:c r="D53" s="118" t="inlineStr">
        <x:is>
          <x:t xml:space="preserve">OUVERT</x:t>
        </x:is>
      </x:c>
      <x:c r="E53" s="112" t="inlineStr">
        <x:is>
          <x:t xml:space="preserve">Un cycle BODY ne prouve pas le déclenchement, les partenaires, objets, collisions, inventaire ou états de jeu.
Texte source exact :
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row>
    <x:row r="54" ht="50" customHeight="1">
      <x:c r="A54" s="112" t="inlineStr">
        <x:is>
          <x:t xml:space="preserve">CIN_F003_FATALITE_1</x:t>
        </x:is>
      </x:c>
      <x:c r="B54" s="112" t="inlineStr">
        <x:is>
          <x:t xml:space="preserve">The Pit · action</x:t>
        </x:is>
      </x:c>
      <x:c r="C54" s="112" t="inlineStr">
        <x:is>
          <x:t xml:space="preserve">07_PRESENTATIONS!H7</x:t>
        </x:is>
      </x:c>
      <x:c r="D54" s="118" t="inlineStr">
        <x:is>
          <x:t xml:space="preserve">OUVERT</x:t>
        </x:is>
      </x:c>
      <x:c r="E54" s="112"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row>
    <x:row r="55" ht="50" customHeight="1">
      <x:c r="A55" s="112" t="inlineStr">
        <x:is>
          <x:t xml:space="preserve">CIN_F003_FATALITE_2</x:t>
        </x:is>
      </x:c>
      <x:c r="B55" s="112" t="inlineStr">
        <x:is>
          <x:t xml:space="preserve">The Pit · action</x:t>
        </x:is>
      </x:c>
      <x:c r="C55" s="112" t="inlineStr">
        <x:is>
          <x:t xml:space="preserve">07_PRESENTATIONS!I7</x:t>
        </x:is>
      </x:c>
      <x:c r="D55" s="118" t="inlineStr">
        <x:is>
          <x:t xml:space="preserve">OUVERT</x:t>
        </x:is>
      </x:c>
      <x:c r="E55" s="112" t="inlineStr">
        <x:is>
          <x:t xml:space="preserve">Un cycle BODY ne prouve pas le déclenchement, les partenaires, objets, collisions, inventaire ou états de jeu.
Texte source exact :
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row>
    <x:row r="56" ht="50" customHeight="1">
      <x:c r="A56" s="112" t="inlineStr">
        <x:is>
          <x:t xml:space="preserve">CIN_F003_CLEMENCE</x:t>
        </x:is>
      </x:c>
      <x:c r="B56" s="112" t="inlineStr">
        <x:is>
          <x:t xml:space="preserve">The Pit · action</x:t>
        </x:is>
      </x:c>
      <x:c r="C56" s="112" t="inlineStr">
        <x:is>
          <x:t xml:space="preserve">07_PRESENTATIONS!J7</x:t>
        </x:is>
      </x:c>
      <x:c r="D56" s="118" t="inlineStr">
        <x:is>
          <x:t xml:space="preserve">OUVERT</x:t>
        </x:is>
      </x:c>
      <x:c r="E56" s="112" t="inlineStr">
        <x:is>
          <x:t xml:space="preserve">Un cycle BODY ne prouve pas le déclenchement, les partenaires, objets, collisions, inventaire ou états de jeu.
Texte source exact :
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row>
    <x:row r="57" ht="50" customHeight="1">
      <x:c r="A57" s="112" t="inlineStr">
        <x:is>
          <x:t xml:space="preserve">CAM-feral-hunter.01</x:t>
        </x:is>
      </x:c>
      <x:c r="B57" s="112" t="inlineStr">
        <x:is>
          <x:t xml:space="preserve">The Pit · campagne</x:t>
        </x:is>
      </x:c>
      <x:c r="C57" s="112" t="inlineStr">
        <x:is>
          <x:t xml:space="preserve">08_CAMPAGNES!D10</x:t>
        </x:is>
      </x:c>
      <x:c r="D57" s="118" t="inlineStr">
        <x:is>
          <x:t xml:space="preserve">OUVERT</x:t>
        </x:is>
      </x:c>
      <x:c r="E57" s="112"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row>
    <x:row r="58" ht="50" customHeight="1">
      <x:c r="A58" s="112" t="inlineStr">
        <x:is>
          <x:t xml:space="preserve">CAM-feral-hunter.02</x:t>
        </x:is>
      </x:c>
      <x:c r="B58" s="112" t="inlineStr">
        <x:is>
          <x:t xml:space="preserve">The Pit · campagne</x:t>
        </x:is>
      </x:c>
      <x:c r="C58" s="112" t="inlineStr">
        <x:is>
          <x:t xml:space="preserve">08_CAMPAGNES!E10</x:t>
        </x:is>
      </x:c>
      <x:c r="D58" s="118" t="inlineStr">
        <x:is>
          <x:t xml:space="preserve">OUVERT</x:t>
        </x:is>
      </x:c>
      <x:c r="E58" s="112"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row>
    <x:row r="59" ht="50" customHeight="1">
      <x:c r="A59" s="112" t="inlineStr">
        <x:is>
          <x:t xml:space="preserve">CAM-feral-hunter.03</x:t>
        </x:is>
      </x:c>
      <x:c r="B59" s="112" t="inlineStr">
        <x:is>
          <x:t xml:space="preserve">The Pit · campagne</x:t>
        </x:is>
      </x:c>
      <x:c r="C59" s="112" t="inlineStr">
        <x:is>
          <x:t xml:space="preserve">08_CAMPAGNES!F10</x:t>
        </x:is>
      </x:c>
      <x:c r="D59" s="118" t="inlineStr">
        <x:is>
          <x:t xml:space="preserve">OUVERT</x:t>
        </x:is>
      </x:c>
      <x:c r="E59" s="112"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row>
    <x:row r="60" ht="50" customHeight="1">
      <x:c r="A60" s="112" t="inlineStr">
        <x:is>
          <x:t xml:space="preserve">CAM-feral-hunter.04</x:t>
        </x:is>
      </x:c>
      <x:c r="B60" s="112" t="inlineStr">
        <x:is>
          <x:t xml:space="preserve">The Pit · campagne</x:t>
        </x:is>
      </x:c>
      <x:c r="C60" s="112" t="inlineStr">
        <x:is>
          <x:t xml:space="preserve">08_CAMPAGNES!G10</x:t>
        </x:is>
      </x:c>
      <x:c r="D60" s="118" t="inlineStr">
        <x:is>
          <x:t xml:space="preserve">OUVERT</x:t>
        </x:is>
      </x:c>
      <x:c r="E60" s="112"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row>
    <x:row r="61" ht="50" customHeight="1">
      <x:c r="A61" s="112" t="inlineStr">
        <x:is>
          <x:t xml:space="preserve">CAM-feral-hunter.05</x:t>
        </x:is>
      </x:c>
      <x:c r="B61" s="112" t="inlineStr">
        <x:is>
          <x:t xml:space="preserve">The Pit · campagne</x:t>
        </x:is>
      </x:c>
      <x:c r="C61" s="112" t="inlineStr">
        <x:is>
          <x:t xml:space="preserve">08_CAMPAGNES!H10</x:t>
        </x:is>
      </x:c>
      <x:c r="D61" s="118" t="inlineStr">
        <x:is>
          <x:t xml:space="preserve">OUVERT</x:t>
        </x:is>
      </x:c>
      <x:c r="E61" s="112"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row>
    <x:row r="62" ht="50" customHeight="1">
      <x:c r="A62" s="112" t="inlineStr">
        <x:is>
          <x:t xml:space="preserve">CAM-feral-hunter.06</x:t>
        </x:is>
      </x:c>
      <x:c r="B62" s="112" t="inlineStr">
        <x:is>
          <x:t xml:space="preserve">The Pit · campagne</x:t>
        </x:is>
      </x:c>
      <x:c r="C62" s="112" t="inlineStr">
        <x:is>
          <x:t xml:space="preserve">08_CAMPAGNES!I10</x:t>
        </x:is>
      </x:c>
      <x:c r="D62" s="118" t="inlineStr">
        <x:is>
          <x:t xml:space="preserve">OUVERT</x:t>
        </x:is>
      </x:c>
      <x:c r="E62" s="112"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63" ht="50" customHeight="1">
      <x:c r="A63" s="112" t="inlineStr">
        <x:is>
          <x:t xml:space="preserve">CAM-feral-hunter.07</x:t>
        </x:is>
      </x:c>
      <x:c r="B63" s="112" t="inlineStr">
        <x:is>
          <x:t xml:space="preserve">The Pit · campagne</x:t>
        </x:is>
      </x:c>
      <x:c r="C63" s="112" t="inlineStr">
        <x:is>
          <x:t xml:space="preserve">08_CAMPAGNES!J10</x:t>
        </x:is>
      </x:c>
      <x:c r="D63" s="118" t="inlineStr">
        <x:is>
          <x:t xml:space="preserve">OUVERT</x:t>
        </x:is>
      </x:c>
      <x:c r="E63" s="112"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row>
    <x:row r="64" ht="50" customHeight="1">
      <x:c r="A64" s="112" t="inlineStr">
        <x:is>
          <x:t xml:space="preserve">CAM-feral-hunter.08</x:t>
        </x:is>
      </x:c>
      <x:c r="B64" s="112" t="inlineStr">
        <x:is>
          <x:t xml:space="preserve">The Pit · campagne</x:t>
        </x:is>
      </x:c>
      <x:c r="C64" s="112" t="inlineStr">
        <x:is>
          <x:t xml:space="preserve">08_CAMPAGNES!K10</x:t>
        </x:is>
      </x:c>
      <x:c r="D64" s="118" t="inlineStr">
        <x:is>
          <x:t xml:space="preserve">OUVERT</x:t>
        </x:is>
      </x:c>
      <x:c r="E64" s="112"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row>
    <x:row r="65" ht="50" customHeight="1">
      <x:c r="A65" s="112" t="inlineStr">
        <x:is>
          <x:t xml:space="preserve">VAR-feral-hunter.pilot-outfit</x:t>
        </x:is>
      </x:c>
      <x:c r="B65" s="112" t="inlineStr">
        <x:is>
          <x:t xml:space="preserve">The Pit · variante</x:t>
        </x:is>
      </x:c>
      <x:c r="C65" s="112" t="inlineStr">
        <x:is>
          <x:t xml:space="preserve">14_VARIANTES!C10</x:t>
        </x:is>
      </x:c>
      <x:c r="D65" s="118" t="inlineStr">
        <x:is>
          <x:t xml:space="preserve">OUVERT</x:t>
        </x:is>
      </x:c>
      <x:c r="E65" s="112"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row>
    <x:row r="66" ht="50" customHeight="1">
      <x:c r="A66" s="112" t="inlineStr">
        <x:is>
          <x:t xml:space="preserve">VAR-feral-hunter.masked</x:t>
        </x:is>
      </x:c>
      <x:c r="B66" s="112" t="inlineStr">
        <x:is>
          <x:t xml:space="preserve">The Pit · variante</x:t>
        </x:is>
      </x:c>
      <x:c r="C66" s="112" t="inlineStr">
        <x:is>
          <x:t xml:space="preserve">14_VARIANTES!D10</x:t>
        </x:is>
      </x:c>
      <x:c r="D66" s="118" t="inlineStr">
        <x:is>
          <x:t xml:space="preserve">OUVERT</x:t>
        </x:is>
      </x:c>
      <x:c r="E66" s="112"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row>
    <x:row r="67" ht="50" customHeight="1">
      <x:c r="A67" s="112" t="inlineStr">
        <x:is>
          <x:t xml:space="preserve">VAR-feral-hunter.unmasked</x:t>
        </x:is>
      </x:c>
      <x:c r="B67" s="112" t="inlineStr">
        <x:is>
          <x:t xml:space="preserve">The Pit · variante</x:t>
        </x:is>
      </x:c>
      <x:c r="C67" s="112" t="inlineStr">
        <x:is>
          <x:t xml:space="preserve">14_VARIANTES!E10</x:t>
        </x:is>
      </x:c>
      <x:c r="D67" s="118" t="inlineStr">
        <x:is>
          <x:t xml:space="preserve">OUVERT</x:t>
        </x:is>
      </x:c>
      <x:c r="E67" s="112"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row>
    <x:row r="68" ht="50" customHeight="1">
      <x:c r="A68" s="112" t="inlineStr">
        <x:is>
          <x:t xml:space="preserve">VAR-feral-hunter.lost-or-stowed-equipment</x:t>
        </x:is>
      </x:c>
      <x:c r="B68" s="112" t="inlineStr">
        <x:is>
          <x:t xml:space="preserve">The Pit · variante</x:t>
        </x:is>
      </x:c>
      <x:c r="C68" s="112" t="inlineStr">
        <x:is>
          <x:t xml:space="preserve">14_VARIANTES!F10</x:t>
        </x:is>
      </x:c>
      <x:c r="D68" s="118" t="inlineStr">
        <x:is>
          <x:t xml:space="preserve">OUVERT</x:t>
        </x:is>
      </x:c>
      <x:c r="E68" s="112"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row>
    <x:row r="69" ht="50" customHeight="1">
      <x:c r="A69" s="112" t="inlineStr">
        <x:is>
          <x:t xml:space="preserve">VAR-feral-hunter.damage-and-armor</x:t>
        </x:is>
      </x:c>
      <x:c r="B69" s="112" t="inlineStr">
        <x:is>
          <x:t xml:space="preserve">The Pit · variante</x:t>
        </x:is>
      </x:c>
      <x:c r="C69" s="112" t="inlineStr">
        <x:is>
          <x:t xml:space="preserve">14_VARIANTES!G10</x:t>
        </x:is>
      </x:c>
      <x:c r="D69" s="118" t="inlineStr">
        <x:is>
          <x:t xml:space="preserve">OUVERT</x:t>
        </x:is>
      </x:c>
      <x:c r="E69" s="112"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row>
    <x:row r="70" ht="50" customHeight="1">
      <x:c r="A70" s="112" t="inlineStr">
        <x:is>
          <x:t xml:space="preserve">VAR-feral-hunter.native-directions</x:t>
        </x:is>
      </x:c>
      <x:c r="B70" s="112" t="inlineStr">
        <x:is>
          <x:t xml:space="preserve">The Pit · variante</x:t>
        </x:is>
      </x:c>
      <x:c r="C70" s="112" t="inlineStr">
        <x:is>
          <x:t xml:space="preserve">14_VARIANTES!H10</x:t>
        </x:is>
      </x:c>
      <x:c r="D70" s="118" t="inlineStr">
        <x:is>
          <x:t xml:space="preserve">OUVERT</x:t>
        </x:is>
      </x:c>
      <x:c r="E70" s="112"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row>
    <x:row r="71" ht="50" customHeight="1">
      <x:c r="A71" s="112" t="inlineStr">
        <x:is>
          <x:t xml:space="preserve">VAR-feral-hunter.cloak</x:t>
        </x:is>
      </x:c>
      <x:c r="B71" s="112" t="inlineStr">
        <x:is>
          <x:t xml:space="preserve">The Pit · variante</x:t>
        </x:is>
      </x:c>
      <x:c r="C71" s="112" t="inlineStr">
        <x:is>
          <x:t xml:space="preserve">14_VARIANTES!I10</x:t>
        </x:is>
      </x:c>
      <x:c r="D71" s="118" t="inlineStr">
        <x:is>
          <x:t xml:space="preserve">OUVERT</x:t>
        </x:is>
      </x:c>
      <x:c r="E71" s="112"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row>
    <x:row r="72" ht="50" customHeight="1">
      <x:c r="A72" s="112" t="inlineStr">
        <x:is>
          <x:t xml:space="preserve">CAM-scar.01</x:t>
        </x:is>
      </x:c>
      <x:c r="B72" s="112" t="inlineStr">
        <x:is>
          <x:t xml:space="preserve">The Pit · campagne</x:t>
        </x:is>
      </x:c>
      <x:c r="C72" s="112" t="inlineStr">
        <x:is>
          <x:t xml:space="preserve">08_CAMPAGNES!D7</x:t>
        </x:is>
      </x:c>
      <x:c r="D72" s="118" t="inlineStr">
        <x:is>
          <x:t xml:space="preserve">OUVERT</x:t>
        </x:is>
      </x:c>
      <x:c r="E72" s="112"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row>
    <x:row r="73" ht="50" customHeight="1">
      <x:c r="A73" s="112" t="inlineStr">
        <x:is>
          <x:t xml:space="preserve">CAM-scar.02</x:t>
        </x:is>
      </x:c>
      <x:c r="B73" s="112" t="inlineStr">
        <x:is>
          <x:t xml:space="preserve">The Pit · campagne</x:t>
        </x:is>
      </x:c>
      <x:c r="C73" s="112" t="inlineStr">
        <x:is>
          <x:t xml:space="preserve">08_CAMPAGNES!E7</x:t>
        </x:is>
      </x:c>
      <x:c r="D73" s="118" t="inlineStr">
        <x:is>
          <x:t xml:space="preserve">OUVERT</x:t>
        </x:is>
      </x:c>
      <x:c r="E73" s="112"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row>
    <x:row r="74" ht="50" customHeight="1">
      <x:c r="A74" s="112" t="inlineStr">
        <x:is>
          <x:t xml:space="preserve">CAM-scar.03</x:t>
        </x:is>
      </x:c>
      <x:c r="B74" s="112" t="inlineStr">
        <x:is>
          <x:t xml:space="preserve">The Pit · campagne</x:t>
        </x:is>
      </x:c>
      <x:c r="C74" s="112" t="inlineStr">
        <x:is>
          <x:t xml:space="preserve">08_CAMPAGNES!F7</x:t>
        </x:is>
      </x:c>
      <x:c r="D74" s="118" t="inlineStr">
        <x:is>
          <x:t xml:space="preserve">OUVERT</x:t>
        </x:is>
      </x:c>
      <x:c r="E74" s="112"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row>
    <x:row r="75" ht="50" customHeight="1">
      <x:c r="A75" s="112" t="inlineStr">
        <x:is>
          <x:t xml:space="preserve">CAM-scar.04</x:t>
        </x:is>
      </x:c>
      <x:c r="B75" s="112" t="inlineStr">
        <x:is>
          <x:t xml:space="preserve">The Pit · campagne</x:t>
        </x:is>
      </x:c>
      <x:c r="C75" s="112" t="inlineStr">
        <x:is>
          <x:t xml:space="preserve">08_CAMPAGNES!G7</x:t>
        </x:is>
      </x:c>
      <x:c r="D75" s="118" t="inlineStr">
        <x:is>
          <x:t xml:space="preserve">OUVERT</x:t>
        </x:is>
      </x:c>
      <x:c r="E75" s="112"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row>
    <x:row r="76" ht="50" customHeight="1">
      <x:c r="A76" s="112" t="inlineStr">
        <x:is>
          <x:t xml:space="preserve">CAM-scar.05</x:t>
        </x:is>
      </x:c>
      <x:c r="B76" s="112" t="inlineStr">
        <x:is>
          <x:t xml:space="preserve">The Pit · campagne</x:t>
        </x:is>
      </x:c>
      <x:c r="C76" s="112" t="inlineStr">
        <x:is>
          <x:t xml:space="preserve">08_CAMPAGNES!H7</x:t>
        </x:is>
      </x:c>
      <x:c r="D76" s="118" t="inlineStr">
        <x:is>
          <x:t xml:space="preserve">OUVERT</x:t>
        </x:is>
      </x:c>
      <x:c r="E76" s="112"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row>
    <x:row r="77" ht="50" customHeight="1">
      <x:c r="A77" s="112" t="inlineStr">
        <x:is>
          <x:t xml:space="preserve">CAM-scar.06</x:t>
        </x:is>
      </x:c>
      <x:c r="B77" s="112" t="inlineStr">
        <x:is>
          <x:t xml:space="preserve">The Pit · campagne</x:t>
        </x:is>
      </x:c>
      <x:c r="C77" s="112" t="inlineStr">
        <x:is>
          <x:t xml:space="preserve">08_CAMPAGNES!I7</x:t>
        </x:is>
      </x:c>
      <x:c r="D77" s="118" t="inlineStr">
        <x:is>
          <x:t xml:space="preserve">OUVERT</x:t>
        </x:is>
      </x:c>
      <x:c r="E77" s="112"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78" ht="50" customHeight="1">
      <x:c r="A78" s="112" t="inlineStr">
        <x:is>
          <x:t xml:space="preserve">CAM-scar.07</x:t>
        </x:is>
      </x:c>
      <x:c r="B78" s="112" t="inlineStr">
        <x:is>
          <x:t xml:space="preserve">The Pit · campagne</x:t>
        </x:is>
      </x:c>
      <x:c r="C78" s="112" t="inlineStr">
        <x:is>
          <x:t xml:space="preserve">08_CAMPAGNES!J7</x:t>
        </x:is>
      </x:c>
      <x:c r="D78" s="118" t="inlineStr">
        <x:is>
          <x:t xml:space="preserve">OUVERT</x:t>
        </x:is>
      </x:c>
      <x:c r="E78" s="112"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row>
    <x:row r="79" ht="50" customHeight="1">
      <x:c r="A79" s="112" t="inlineStr">
        <x:is>
          <x:t xml:space="preserve">CAM-scar.08</x:t>
        </x:is>
      </x:c>
      <x:c r="B79" s="112" t="inlineStr">
        <x:is>
          <x:t xml:space="preserve">The Pit · campagne</x:t>
        </x:is>
      </x:c>
      <x:c r="C79" s="112" t="inlineStr">
        <x:is>
          <x:t xml:space="preserve">08_CAMPAGNES!K7</x:t>
        </x:is>
      </x:c>
      <x:c r="D79" s="118" t="inlineStr">
        <x:is>
          <x:t xml:space="preserve">OUVERT</x:t>
        </x:is>
      </x:c>
      <x:c r="E79" s="112"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row>
    <x:row r="80" ht="50" customHeight="1">
      <x:c r="A80" s="112" t="inlineStr">
        <x:is>
          <x:t xml:space="preserve">VAR-scar.pilot-outfit</x:t>
        </x:is>
      </x:c>
      <x:c r="B80" s="112" t="inlineStr">
        <x:is>
          <x:t xml:space="preserve">The Pit · variante</x:t>
        </x:is>
      </x:c>
      <x:c r="C80" s="112" t="inlineStr">
        <x:is>
          <x:t xml:space="preserve">14_VARIANTES!C7</x:t>
        </x:is>
      </x:c>
      <x:c r="D80" s="118" t="inlineStr">
        <x:is>
          <x:t xml:space="preserve">OUVERT</x:t>
        </x:is>
      </x:c>
      <x:c r="E80" s="112"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row>
    <x:row r="81" ht="50" customHeight="1">
      <x:c r="A81" s="112" t="inlineStr">
        <x:is>
          <x:t xml:space="preserve">VAR-scar.masked</x:t>
        </x:is>
      </x:c>
      <x:c r="B81" s="112" t="inlineStr">
        <x:is>
          <x:t xml:space="preserve">The Pit · variante</x:t>
        </x:is>
      </x:c>
      <x:c r="C81" s="112" t="inlineStr">
        <x:is>
          <x:t xml:space="preserve">14_VARIANTES!D7</x:t>
        </x:is>
      </x:c>
      <x:c r="D81" s="118" t="inlineStr">
        <x:is>
          <x:t xml:space="preserve">OUVERT</x:t>
        </x:is>
      </x:c>
      <x:c r="E81" s="112"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row>
    <x:row r="82" ht="50" customHeight="1">
      <x:c r="A82" s="112" t="inlineStr">
        <x:is>
          <x:t xml:space="preserve">VAR-scar.unmasked</x:t>
        </x:is>
      </x:c>
      <x:c r="B82" s="112" t="inlineStr">
        <x:is>
          <x:t xml:space="preserve">The Pit · variante</x:t>
        </x:is>
      </x:c>
      <x:c r="C82" s="112" t="inlineStr">
        <x:is>
          <x:t xml:space="preserve">14_VARIANTES!E7</x:t>
        </x:is>
      </x:c>
      <x:c r="D82" s="118" t="inlineStr">
        <x:is>
          <x:t xml:space="preserve">OUVERT</x:t>
        </x:is>
      </x:c>
      <x:c r="E82" s="112"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row>
    <x:row r="83" ht="50" customHeight="1">
      <x:c r="A83" s="112" t="inlineStr">
        <x:is>
          <x:t xml:space="preserve">VAR-scar.lost-or-stowed-equipment</x:t>
        </x:is>
      </x:c>
      <x:c r="B83" s="112" t="inlineStr">
        <x:is>
          <x:t xml:space="preserve">The Pit · variante</x:t>
        </x:is>
      </x:c>
      <x:c r="C83" s="112" t="inlineStr">
        <x:is>
          <x:t xml:space="preserve">14_VARIANTES!F7</x:t>
        </x:is>
      </x:c>
      <x:c r="D83" s="118" t="inlineStr">
        <x:is>
          <x:t xml:space="preserve">OUVERT</x:t>
        </x:is>
      </x:c>
      <x:c r="E83" s="112"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row>
    <x:row r="84" ht="50" customHeight="1">
      <x:c r="A84" s="112" t="inlineStr">
        <x:is>
          <x:t xml:space="preserve">VAR-scar.damage-and-armor</x:t>
        </x:is>
      </x:c>
      <x:c r="B84" s="112" t="inlineStr">
        <x:is>
          <x:t xml:space="preserve">The Pit · variante</x:t>
        </x:is>
      </x:c>
      <x:c r="C84" s="112" t="inlineStr">
        <x:is>
          <x:t xml:space="preserve">14_VARIANTES!G7</x:t>
        </x:is>
      </x:c>
      <x:c r="D84" s="118" t="inlineStr">
        <x:is>
          <x:t xml:space="preserve">OUVERT</x:t>
        </x:is>
      </x:c>
      <x:c r="E84" s="112"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row>
    <x:row r="85" ht="50" customHeight="1">
      <x:c r="A85" s="112" t="inlineStr">
        <x:is>
          <x:t xml:space="preserve">VAR-scar.native-directions</x:t>
        </x:is>
      </x:c>
      <x:c r="B85" s="112" t="inlineStr">
        <x:is>
          <x:t xml:space="preserve">The Pit · variante</x:t>
        </x:is>
      </x:c>
      <x:c r="C85" s="112" t="inlineStr">
        <x:is>
          <x:t xml:space="preserve">14_VARIANTES!H7</x:t>
        </x:is>
      </x:c>
      <x:c r="D85" s="118" t="inlineStr">
        <x:is>
          <x:t xml:space="preserve">OUVERT</x:t>
        </x:is>
      </x:c>
      <x:c r="E85" s="112"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row>
    <x:row r="86" ht="50" customHeight="1">
      <x:c r="A86" s="112" t="inlineStr">
        <x:is>
          <x:t xml:space="preserve">VAR-scar.cloak</x:t>
        </x:is>
      </x:c>
      <x:c r="B86" s="112" t="inlineStr">
        <x:is>
          <x:t xml:space="preserve">The Pit · variante</x:t>
        </x:is>
      </x:c>
      <x:c r="C86" s="112" t="inlineStr">
        <x:is>
          <x:t xml:space="preserve">14_VARIANTES!I7</x:t>
        </x:is>
      </x:c>
      <x:c r="D86" s="118" t="inlineStr">
        <x:is>
          <x:t xml:space="preserve">OUVERT</x:t>
        </x:is>
      </x:c>
      <x:c r="E86" s="112"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row>
  </x:sheetData>
  <x:autoFilter ref="A4:E86"/>
  <x:mergeCells count="3">
    <x:mergeCell ref="A1:E1"/>
    <x:mergeCell ref="A2:E2"/>
    <x:mergeCell ref="A3:E3"/>
  </x:mergeCells>
  <x:hyperlinks>
    <x:hyperlink ref="A3" location="'SyntheseV105'!A1" display="Retour à la synthèse"/>
  </x:hyperlinks>
  <x:pageMargins left="0.25" right="0.25" top="0.5" bottom="0.5" header="0.3" footer="0.3"/>
</x:worksheet>
</file>

<file path=xl/worksheets/v105-sheet-47.xml><?xml version="1.0" encoding="utf-8"?>
<x:worksheet xmlns:x="http://schemas.openxmlformats.org/spreadsheetml/2006/main">
  <x:dimension ref="A1:C228"/>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120" customWidth="1"/>
  </x:cols>
  <x:sheetData>
    <x:row r="1" ht="31" customHeight="1">
      <x:c r="A1" s="114" t="inlineStr">
        <x:is>
          <x:t xml:space="preserve">Empreintes de toutes les entrées réellement lues</x:t>
        </x:is>
      </x:c>
      <x:c r="B1" s="114" t="inlineStr">
        <x:is>
          <x:t xml:space="preserve"/>
        </x:is>
      </x:c>
      <x:c r="C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row>
    <x:row r="4" ht="34" customHeight="1">
      <x:c r="A4" s="113" t="inlineStr">
        <x:is>
          <x:t xml:space="preserve">Fichier</x:t>
        </x:is>
      </x:c>
      <x:c r="B4" s="113" t="inlineStr">
        <x:is>
          <x:t xml:space="preserve">SHA-256</x:t>
        </x:is>
      </x:c>
      <x:c r="C4" s="113" t="inlineStr">
        <x:is>
          <x:t xml:space="preserve">Portée</x:t>
        </x:is>
      </x:c>
    </x:row>
    <x:row r="5" ht="50" customHeight="1">
      <x:c r="A5" s="112" t="inlineStr">
        <x:is>
          <x:t xml:space="preserve">app/game/ClanWarAtlasV95.module.css</x:t>
        </x:is>
      </x:c>
      <x:c r="B5" s="112" t="inlineStr">
        <x:is>
          <x:t xml:space="preserve">55e85b2fb428a1d6629a0d2a5a05ce2e3f730c71e37caddfa50c8011c776a53b</x:t>
        </x:is>
      </x:c>
      <x:c r="C5" s="112" t="inlineStr">
        <x:is>
          <x:t xml:space="preserve">Entrée réellement lue ou importée ; sa présence ne constitue aucun PASS.</x:t>
        </x:is>
      </x:c>
    </x:row>
    <x:row r="6" ht="50" customHeight="1">
      <x:c r="A6" s="112" t="inlineStr">
        <x:is>
          <x:t xml:space="preserve">app/game/ClanWarAtlasV95.tsx</x:t>
        </x:is>
      </x:c>
      <x:c r="B6" s="112" t="inlineStr">
        <x:is>
          <x:t xml:space="preserve">647a05fabb9e35b8a837243a49371c7af430ef284c6ee12e943470baaa25050b</x:t>
        </x:is>
      </x:c>
      <x:c r="C6" s="112" t="inlineStr">
        <x:is>
          <x:t xml:space="preserve">Entrée réellement lue ou importée ; sa présence ne constitue aucun PASS.</x:t>
        </x:is>
      </x:c>
    </x:row>
    <x:row r="7" ht="50" customHeight="1">
      <x:c r="A7" s="112" t="inlineStr">
        <x:is>
          <x:t xml:space="preserve">app/game/ClanWarConvoyRouteV105.module.css</x:t>
        </x:is>
      </x:c>
      <x:c r="B7" s="112" t="inlineStr">
        <x:is>
          <x:t xml:space="preserve">0367dc5967bff95d14be4c5f969e07a858ca244af6cb1d7626b8f00e28e42254</x:t>
        </x:is>
      </x:c>
      <x:c r="C7" s="112" t="inlineStr">
        <x:is>
          <x:t xml:space="preserve">Entrée réellement lue ou importée ; sa présence ne constitue aucun PASS.</x:t>
        </x:is>
      </x:c>
    </x:row>
    <x:row r="8" ht="50" customHeight="1">
      <x:c r="A8" s="112" t="inlineStr">
        <x:is>
          <x:t xml:space="preserve">app/game/ClanWarConvoyRouteV105.tsx</x:t>
        </x:is>
      </x:c>
      <x:c r="B8" s="112" t="inlineStr">
        <x:is>
          <x:t xml:space="preserve">159aeba3e04f5f0e22d98ffc51a6ddd0dd6068688cef7497af5855957e7f770d</x:t>
        </x:is>
      </x:c>
      <x:c r="C8" s="112" t="inlineStr">
        <x:is>
          <x:t xml:space="preserve">Entrée réellement lue ou importée ; sa présence ne constitue aucun PASS.</x:t>
        </x:is>
      </x:c>
    </x:row>
    <x:row r="9" ht="50" customHeight="1">
      <x:c r="A9" s="112" t="inlineStr">
        <x:is>
          <x:t xml:space="preserve">app/game/ClanWarPanelV85.tsx</x:t>
        </x:is>
      </x:c>
      <x:c r="B9" s="112" t="inlineStr">
        <x:is>
          <x:t xml:space="preserve">da367e1935dd056c281d623dc151fb008b2e81fb4f884dd1f2f237f48d9dd16a</x:t>
        </x:is>
      </x:c>
      <x:c r="C9" s="112" t="inlineStr">
        <x:is>
          <x:t xml:space="preserve">Entrée réellement lue ou importée ; sa présence ne constitue aucun PASS.</x:t>
        </x:is>
      </x:c>
    </x:row>
    <x:row r="10" ht="50" customHeight="1">
      <x:c r="A10" s="112" t="inlineStr">
        <x:is>
          <x:t xml:space="preserve">app/game/HomeworldCartographyV104.tsx</x:t>
        </x:is>
      </x:c>
      <x:c r="B10" s="112" t="inlineStr">
        <x:is>
          <x:t xml:space="preserve">961e9a3514eb1855163fc64201889afe924e5c12f28b246584f3f6aaab5cf353</x:t>
        </x:is>
      </x:c>
      <x:c r="C10" s="112" t="inlineStr">
        <x:is>
          <x:t xml:space="preserve">Entrée réellement lue ou importée ; sa présence ne constitue aucun PASS.</x:t>
        </x:is>
      </x:c>
    </x:row>
    <x:row r="11" ht="50" customHeight="1">
      <x:c r="A11" s="112" t="inlineStr">
        <x:is>
          <x:t xml:space="preserve">app/game/HomeworldCartographyV105.tsx</x:t>
        </x:is>
      </x:c>
      <x:c r="B11" s="112" t="inlineStr">
        <x:is>
          <x:t xml:space="preserve">0ce89ca0e681d3c5783b334f7d4608817d01d226ef4bdae8b17f4e8943c8af73</x:t>
        </x:is>
      </x:c>
      <x:c r="C11" s="112" t="inlineStr">
        <x:is>
          <x:t xml:space="preserve">Entrée réellement lue ou importée ; sa présence ne constitue aucun PASS.</x:t>
        </x:is>
      </x:c>
    </x:row>
    <x:row r="12" ht="50" customHeight="1">
      <x:c r="A12" s="112" t="inlineStr">
        <x:is>
          <x:t xml:space="preserve">app/game/HomeworldHub.tsx</x:t>
        </x:is>
      </x:c>
      <x:c r="B12" s="112" t="inlineStr">
        <x:is>
          <x:t xml:space="preserve">3005e353b878ab6e15ba169b0364619b7e15eed41682c3fb1a318c74aa3e2899</x:t>
        </x:is>
      </x:c>
      <x:c r="C12" s="112" t="inlineStr">
        <x:is>
          <x:t xml:space="preserve">Entrée réellement lue ou importée ; sa présence ne constitue aucun PASS.</x:t>
        </x:is>
      </x:c>
    </x:row>
    <x:row r="13" ht="50" customHeight="1">
      <x:c r="A13" s="112" t="inlineStr">
        <x:is>
          <x:t xml:space="preserve">app/game/HomeworldWorldSceneV77.tsx</x:t>
        </x:is>
      </x:c>
      <x:c r="B13" s="112" t="inlineStr">
        <x:is>
          <x:t xml:space="preserve">781ab97a7d9bef7df7297c2039cb9b08481f9a97b34f0906686328969221908a</x:t>
        </x:is>
      </x:c>
      <x:c r="C13" s="112" t="inlineStr">
        <x:is>
          <x:t xml:space="preserve">Entrée réellement lue ou importée ; sa présence ne constitue aucun PASS.</x:t>
        </x:is>
      </x:c>
    </x:row>
    <x:row r="14" ht="50" customHeight="1">
      <x:c r="A14" s="112" t="inlineStr">
        <x:is>
          <x:t xml:space="preserve">app/game/PitCanvas.module.css</x:t>
        </x:is>
      </x:c>
      <x:c r="B14" s="112" t="inlineStr">
        <x:is>
          <x:t xml:space="preserve">5ea804a94df33a54d32edca63bc205a92e5df44522d01ae47639f687c4d29389</x:t>
        </x:is>
      </x:c>
      <x:c r="C14" s="112" t="inlineStr">
        <x:is>
          <x:t xml:space="preserve">Entrée réellement lue ou importée ; sa présence ne constitue aucun PASS.</x:t>
        </x:is>
      </x:c>
    </x:row>
    <x:row r="15" ht="50" customHeight="1">
      <x:c r="A15" s="112" t="inlineStr">
        <x:is>
          <x:t xml:space="preserve">app/game/PitCanvas.tsx</x:t>
        </x:is>
      </x:c>
      <x:c r="B15" s="112" t="inlineStr">
        <x:is>
          <x:t xml:space="preserve">12ab6eabe3c9a6de7c8f4338179bc5a1b6c1c100ca71713615392a804938cf28</x:t>
        </x:is>
      </x:c>
      <x:c r="C15" s="112" t="inlineStr">
        <x:is>
          <x:t xml:space="preserve">Entrée réellement lue ou importée ; sa présence ne constitue aucun PASS.</x:t>
        </x:is>
      </x:c>
    </x:row>
    <x:row r="16" ht="50" customHeight="1">
      <x:c r="A16" s="112" t="inlineStr">
        <x:is>
          <x:t xml:space="preserve">app/game/PitWorkbookAnimationViewerV100.tsx</x:t>
        </x:is>
      </x:c>
      <x:c r="B16" s="112" t="inlineStr">
        <x:is>
          <x:t xml:space="preserve">a613277467dc83073a173bbbf8e2af5a09fd4e5f7e4e803d869dcc00c8464b78</x:t>
        </x:is>
      </x:c>
      <x:c r="C16" s="112" t="inlineStr">
        <x:is>
          <x:t xml:space="preserve">Entrée réellement lue ou importée ; sa présence ne constitue aucun PASS.</x:t>
        </x:is>
      </x:c>
    </x:row>
    <x:row r="17" ht="50" customHeight="1">
      <x:c r="A17" s="112" t="inlineStr">
        <x:is>
          <x:t xml:space="preserve">app/game/buildInfo.ts</x:t>
        </x:is>
      </x:c>
      <x:c r="B17" s="112" t="inlineStr">
        <x:is>
          <x:t xml:space="preserve">c318c18aad54759d65a4ccafca1502bfd8f23401ea9469f7f456f154629b57f3</x:t>
        </x:is>
      </x:c>
      <x:c r="C17" s="112" t="inlineStr">
        <x:is>
          <x:t xml:space="preserve">Entrée réellement lue ou importée ; sa présence ne constitue aucun PASS.</x:t>
        </x:is>
      </x:c>
    </x:row>
    <x:row r="18" ht="50" customHeight="1">
      <x:c r="A18" s="112" t="inlineStr">
        <x:is>
          <x:t xml:space="preserve">app/game/clanWarV85Source.json</x:t>
        </x:is>
      </x:c>
      <x:c r="B18" s="112" t="inlineStr">
        <x:is>
          <x:t xml:space="preserve">58c77e7f555db2f61c8cf3905c0ae94798db9bdd10f66a5d58efd2cfe5a29114</x:t>
        </x:is>
      </x:c>
      <x:c r="C18" s="112" t="inlineStr">
        <x:is>
          <x:t xml:space="preserve">Entrée réellement lue ou importée ; sa présence ne constitue aucun PASS.</x:t>
        </x:is>
      </x:c>
    </x:row>
    <x:row r="19" ht="50" customHeight="1">
      <x:c r="A19" s="112" t="inlineStr">
        <x:is>
          <x:t xml:space="preserve">app/game/data/bibleCartographySceneV104.json</x:t>
        </x:is>
      </x:c>
      <x:c r="B19" s="112" t="inlineStr">
        <x:is>
          <x:t xml:space="preserve">8e35c55896f875a5802def0766dbc3b7532a0117c9381c1f79e07f69c641ef10</x:t>
        </x:is>
      </x:c>
      <x:c r="C19" s="112" t="inlineStr">
        <x:is>
          <x:t xml:space="preserve">Entrée réellement lue ou importée ; sa présence ne constitue aucun PASS.</x:t>
        </x:is>
      </x:c>
    </x:row>
    <x:row r="20" ht="50" customHeight="1">
      <x:c r="A20" s="112" t="inlineStr">
        <x:is>
          <x:t xml:space="preserve">app/game/data/pitLifecycleAnimationsV93.json</x:t>
        </x:is>
      </x:c>
      <x:c r="B20" s="112" t="inlineStr">
        <x:is>
          <x:t xml:space="preserve">8dd16050d6faf8b1803e0d6fdc52990970d4072a95a66525423de80a8242c10b</x:t>
        </x:is>
      </x:c>
      <x:c r="C20" s="112" t="inlineStr">
        <x:is>
          <x:t xml:space="preserve">Entrée réellement lue ou importée ; sa présence ne constitue aucun PASS.</x:t>
        </x:is>
      </x:c>
    </x:row>
    <x:row r="21" ht="50" customHeight="1">
      <x:c r="A21" s="112" t="inlineStr">
        <x:is>
          <x:t xml:space="preserve">app/game/data/pitLifecycleBerserkerV94.json</x:t>
        </x:is>
      </x:c>
      <x:c r="B21" s="112" t="inlineStr">
        <x:is>
          <x:t xml:space="preserve">3075aaa1c52d050a5774922ba87b6ea0380cc51e9df92f2f99b987f9db5e9b44</x:t>
        </x:is>
      </x:c>
      <x:c r="C21" s="112" t="inlineStr">
        <x:is>
          <x:t xml:space="preserve">Entrée réellement lue ou importée ; sa présence ne constitue aucun PASS.</x:t>
        </x:is>
      </x:c>
    </x:row>
    <x:row r="22" ht="50" customHeight="1">
      <x:c r="A22" s="112" t="inlineStr">
        <x:is>
          <x:t xml:space="preserve">app/game/data/pitLifecycleCelticV94.json</x:t>
        </x:is>
      </x:c>
      <x:c r="B22" s="112" t="inlineStr">
        <x:is>
          <x:t xml:space="preserve">f000e99af2f9783073adc542150220b3d83e3625cc2161368c632a32d12004db</x:t>
        </x:is>
      </x:c>
      <x:c r="C22" s="112" t="inlineStr">
        <x:is>
          <x:t xml:space="preserve">Entrée réellement lue ou importée ; sa présence ne constitue aucun PASS.</x:t>
        </x:is>
      </x:c>
    </x:row>
    <x:row r="23" ht="50" customHeight="1">
      <x:c r="A23" s="112" t="inlineStr">
        <x:is>
          <x:t xml:space="preserve">app/game/data/pitLifecycleGreybackV94.json</x:t>
        </x:is>
      </x:c>
      <x:c r="B23" s="112" t="inlineStr">
        <x:is>
          <x:t xml:space="preserve">4fb090529bf87c5a7ec79c3e404a8d4f5ea1d2e3cf9cf5d8f5050366bcaa4822</x:t>
        </x:is>
      </x:c>
      <x:c r="C23" s="112" t="inlineStr">
        <x:is>
          <x:t xml:space="preserve">Entrée réellement lue ou importée ; sa présence ne constitue aucun PASS.</x:t>
        </x:is>
      </x:c>
    </x:row>
    <x:row r="24" ht="50" customHeight="1">
      <x:c r="A24" s="112" t="inlineStr">
        <x:is>
          <x:t xml:space="preserve">app/game/data/pitLifecycleWolfV94.json</x:t>
        </x:is>
      </x:c>
      <x:c r="B24" s="112" t="inlineStr">
        <x:is>
          <x:t xml:space="preserve">d80f38ec583d340bc4eada8d4fd590e772dca4030863f43d63bcbe8ba63ff188</x:t>
        </x:is>
      </x:c>
      <x:c r="C24" s="112" t="inlineStr">
        <x:is>
          <x:t xml:space="preserve">Entrée réellement lue ou importée ; sa présence ne constitue aucun PASS.</x:t>
        </x:is>
      </x:c>
    </x:row>
    <x:row r="25" ht="50" customHeight="1">
      <x:c r="A25" s="112" t="inlineStr">
        <x:is>
          <x:t xml:space="preserve">app/game/data/pitUserAnimationsV62.json</x:t>
        </x:is>
      </x:c>
      <x:c r="B25" s="112" t="inlineStr">
        <x:is>
          <x:t xml:space="preserve">59ecd85923bb8bf95e88ab5dbb443844c1502a46832aa14579005f0b0e36efb7</x:t>
        </x:is>
      </x:c>
      <x:c r="C25" s="112" t="inlineStr">
        <x:is>
          <x:t xml:space="preserve">Entrée réellement lue ou importée ; sa présence ne constitue aucun PASS.</x:t>
        </x:is>
      </x:c>
    </x:row>
    <x:row r="26" ht="50" customHeight="1">
      <x:c r="A26" s="112" t="inlineStr">
        <x:is>
          <x:t xml:space="preserve">app/game/data/pitUserAnimationsV63.json</x:t>
        </x:is>
      </x:c>
      <x:c r="B26" s="112" t="inlineStr">
        <x:is>
          <x:t xml:space="preserve">77f8511a1147df28e1305bb8151088498d77754503e692a3edaeead4c26218e7</x:t>
        </x:is>
      </x:c>
      <x:c r="C26" s="112" t="inlineStr">
        <x:is>
          <x:t xml:space="preserve">Entrée réellement lue ou importée ; sa présence ne constitue aucun PASS.</x:t>
        </x:is>
      </x:c>
    </x:row>
    <x:row r="27" ht="50" customHeight="1">
      <x:c r="A27" s="112" t="inlineStr">
        <x:is>
          <x:t xml:space="preserve">app/game/data/pitUserAnimationsV91.json</x:t>
        </x:is>
      </x:c>
      <x:c r="B27" s="112" t="inlineStr">
        <x:is>
          <x:t xml:space="preserve">82f5332c4deba5cfdda4cc55019cb636f54414e7011714556bd9c38744ad410f</x:t>
        </x:is>
      </x:c>
      <x:c r="C27" s="112" t="inlineStr">
        <x:is>
          <x:t xml:space="preserve">Entrée réellement lue ou importée ; sa présence ne constitue aucun PASS.</x:t>
        </x:is>
      </x:c>
    </x:row>
    <x:row r="28" ht="50" customHeight="1">
      <x:c r="A28" s="112" t="inlineStr">
        <x:is>
          <x:t xml:space="preserve">app/game/data/pitUserAnimationsV92.json</x:t>
        </x:is>
      </x:c>
      <x:c r="B28" s="112" t="inlineStr">
        <x:is>
          <x:t xml:space="preserve">a7f2aea2bacd2cf540a8dad4db8215304e7c6be1a9419170ea7afa793b309f26</x:t>
        </x:is>
      </x:c>
      <x:c r="C28" s="112" t="inlineStr">
        <x:is>
          <x:t xml:space="preserve">Entrée réellement lue ou importée ; sa présence ne constitue aucun PASS.</x:t>
        </x:is>
      </x:c>
    </x:row>
    <x:row r="29" ht="50" customHeight="1">
      <x:c r="A29" s="112" t="inlineStr">
        <x:is>
          <x:t xml:space="preserve">app/game/data/pitUserHuntersV44.json</x:t>
        </x:is>
      </x:c>
      <x:c r="B29" s="112" t="inlineStr">
        <x:is>
          <x:t xml:space="preserve">dbdb6d2dc993a93481d2d96a4dbe99bd75f0e37f3a1b70a7e4124feae79af7d7</x:t>
        </x:is>
      </x:c>
      <x:c r="C29" s="112" t="inlineStr">
        <x:is>
          <x:t xml:space="preserve">Entrée réellement lue ou importée ; sa présence ne constitue aucun PASS.</x:t>
        </x:is>
      </x:c>
    </x:row>
    <x:row r="30" ht="50" customHeight="1">
      <x:c r="A30" s="112" t="inlineStr">
        <x:is>
          <x:t xml:space="preserve">app/game/data/pitUserHuntersV62.json</x:t>
        </x:is>
      </x:c>
      <x:c r="B30" s="112" t="inlineStr">
        <x:is>
          <x:t xml:space="preserve">3a860e299afd833d2fc32af5395ad9397a960ff9b4956776ba67ab620e259c52</x:t>
        </x:is>
      </x:c>
      <x:c r="C30" s="112" t="inlineStr">
        <x:is>
          <x:t xml:space="preserve">Entrée réellement lue ou importée ; sa présence ne constitue aucun PASS.</x:t>
        </x:is>
      </x:c>
    </x:row>
    <x:row r="31" ht="50" customHeight="1">
      <x:c r="A31" s="112" t="inlineStr">
        <x:is>
          <x:t xml:space="preserve">app/game/data/pitUserHuntersV79.json</x:t>
        </x:is>
      </x:c>
      <x:c r="B31" s="112" t="inlineStr">
        <x:is>
          <x:t xml:space="preserve">dd16fed6bbcf2227281e20b62214731347bdb4a4dbd7a5739e7f5bc7eca88247</x:t>
        </x:is>
      </x:c>
      <x:c r="C31" s="112" t="inlineStr">
        <x:is>
          <x:t xml:space="preserve">Entrée réellement lue ou importée ; sa présence ne constitue aucun PASS.</x:t>
        </x:is>
      </x:c>
    </x:row>
    <x:row r="32" ht="50" customHeight="1">
      <x:c r="A32" s="112" t="inlineStr">
        <x:is>
          <x:t xml:space="preserve">app/game/data/pitUserVariantsV63.json</x:t>
        </x:is>
      </x:c>
      <x:c r="B32" s="112" t="inlineStr">
        <x:is>
          <x:t xml:space="preserve">9cbef2a8938f7d766b6dc90bd99f0d89c86d305c080d9d3afe3dd1ee0844f3be</x:t>
        </x:is>
      </x:c>
      <x:c r="C32" s="112" t="inlineStr">
        <x:is>
          <x:t xml:space="preserve">Entrée réellement lue ou importée ; sa présence ne constitue aucun PASS.</x:t>
        </x:is>
      </x:c>
    </x:row>
    <x:row r="33" ht="50" customHeight="1">
      <x:c r="A33" s="112" t="inlineStr">
        <x:is>
          <x:t xml:space="preserve">app/game/data/pitWorkbookAnimationPlanV100.json</x:t>
        </x:is>
      </x:c>
      <x:c r="B33" s="112" t="inlineStr">
        <x:is>
          <x:t xml:space="preserve">e320476807a1e5c36bb82202d243761097497e48b4d893884a8771bbf01f3141</x:t>
        </x:is>
      </x:c>
      <x:c r="C33" s="112" t="inlineStr">
        <x:is>
          <x:t xml:space="preserve">Entrée réellement lue ou importée ; sa présence ne constitue aucun PASS.</x:t>
        </x:is>
      </x:c>
    </x:row>
    <x:row r="34" ht="50" customHeight="1">
      <x:c r="A34" s="112" t="inlineStr">
        <x:is>
          <x:t xml:space="preserve">app/game/data/pitWorkbookAnimationsV100.json</x:t>
        </x:is>
      </x:c>
      <x:c r="B34" s="112" t="inlineStr">
        <x:is>
          <x:t xml:space="preserve">5de70a8a5a08ac1c2bbe56f11fddfac52b6285cde4e606970141e74b8cc21956</x:t>
        </x:is>
      </x:c>
      <x:c r="C34" s="112" t="inlineStr">
        <x:is>
          <x:t xml:space="preserve">Entrée réellement lue ou importée ; sa présence ne constitue aucun PASS.</x:t>
        </x:is>
      </x:c>
    </x:row>
    <x:row r="35" ht="50" customHeight="1">
      <x:c r="A35" s="112" t="inlineStr">
        <x:is>
          <x:t xml:space="preserve">app/game/data/pitWorkbookScopeV105.json</x:t>
        </x:is>
      </x:c>
      <x:c r="B35" s="112" t="inlineStr">
        <x:is>
          <x:t xml:space="preserve">83a9dfac30079c3e3c3553e929469425b33c8ea9dfa91e0580b33ffa5f3543bd</x:t>
        </x:is>
      </x:c>
      <x:c r="C35" s="112" t="inlineStr">
        <x:is>
          <x:t xml:space="preserve">Entrée réellement lue ou importée ; sa présence ne constitue aucun PASS.</x:t>
        </x:is>
      </x:c>
    </x:row>
    <x:row r="36" ht="50" customHeight="1">
      <x:c r="A36" s="112" t="inlineStr">
        <x:is>
          <x:t xml:space="preserve">app/game/hunterSpriteAtlas.ts</x:t>
        </x:is>
      </x:c>
      <x:c r="B36" s="112" t="inlineStr">
        <x:is>
          <x:t xml:space="preserve">be0c4d820b2900708a3391a546269fa1c9bdd6b27f4f9a610d6ed43ce4ad606e</x:t>
        </x:is>
      </x:c>
      <x:c r="C36" s="112" t="inlineStr">
        <x:is>
          <x:t xml:space="preserve">Entrée réellement lue ou importée ; sa présence ne constitue aucun PASS.</x:t>
        </x:is>
      </x:c>
    </x:row>
    <x:row r="37" ht="50" customHeight="1">
      <x:c r="A37" s="112" t="inlineStr">
        <x:is>
          <x:t xml:space="preserve">app/game/hunterSpriteMotion.ts</x:t>
        </x:is>
      </x:c>
      <x:c r="B37" s="112" t="inlineStr">
        <x:is>
          <x:t xml:space="preserve">e42b5fffd5522677abf64f467126563204491cf49ec80103d95b42867f059a0c</x:t>
        </x:is>
      </x:c>
      <x:c r="C37" s="112" t="inlineStr">
        <x:is>
          <x:t xml:space="preserve">Entrée réellement lue ou importée ; sa présence ne constitue aucun PASS.</x:t>
        </x:is>
      </x:c>
    </x:row>
    <x:row r="38" ht="50" customHeight="1">
      <x:c r="A38" s="112" t="inlineStr">
        <x:is>
          <x:t xml:space="preserve">app/game/pitArenaProductionData.generated.json</x:t>
        </x:is>
      </x:c>
      <x:c r="B38" s="112" t="inlineStr">
        <x:is>
          <x:t xml:space="preserve">c07d5d314269548b50f7a4d564fd6e9c6583d2ac5d6033c56254340909d01f5b</x:t>
        </x:is>
      </x:c>
      <x:c r="C38" s="112" t="inlineStr">
        <x:is>
          <x:t xml:space="preserve">Entrée réellement lue ou importée ; sa présence ne constitue aucun PASS.</x:t>
        </x:is>
      </x:c>
    </x:row>
    <x:row r="39" ht="50" customHeight="1">
      <x:c r="A39" s="112" t="inlineStr">
        <x:is>
          <x:t xml:space="preserve">app/game/pitCombatBitmapArt.ts</x:t>
        </x:is>
      </x:c>
      <x:c r="B39" s="112" t="inlineStr">
        <x:is>
          <x:t xml:space="preserve">44b3cb104eec290cd3241febeccf05a4b54a6bfe74dbbd40b5727bc055f3fa8c</x:t>
        </x:is>
      </x:c>
      <x:c r="C39" s="112" t="inlineStr">
        <x:is>
          <x:t xml:space="preserve">Entrée réellement lue ou importée ; sa présence ne constitue aucun PASS.</x:t>
        </x:is>
      </x:c>
    </x:row>
    <x:row r="40" ht="50" customHeight="1">
      <x:c r="A40" s="112" t="inlineStr">
        <x:is>
          <x:t xml:space="preserve">app/game/pitFighterPresentation.ts</x:t>
        </x:is>
      </x:c>
      <x:c r="B40" s="112" t="inlineStr">
        <x:is>
          <x:t xml:space="preserve">b060f231cb63384657e47072ee17c9ab9caf718d4b216b18413dc4c3fa475b59</x:t>
        </x:is>
      </x:c>
      <x:c r="C40" s="112" t="inlineStr">
        <x:is>
          <x:t xml:space="preserve">Entrée réellement lue ou importée ; sa présence ne constitue aucun PASS.</x:t>
        </x:is>
      </x:c>
    </x:row>
    <x:row r="41" ht="50" customHeight="1">
      <x:c r="A41" s="112" t="inlineStr">
        <x:is>
          <x:t xml:space="preserve">app/game/pitSpriteSheetAnimation.ts</x:t>
        </x:is>
      </x:c>
      <x:c r="B41" s="112" t="inlineStr">
        <x:is>
          <x:t xml:space="preserve">4067332ec1d79bb27f923ef91174fe3b52c9e23eb06a3a6e6a7791cecccdd5fd</x:t>
        </x:is>
      </x:c>
      <x:c r="C41" s="112" t="inlineStr">
        <x:is>
          <x:t xml:space="preserve">Entrée réellement lue ou importée ; sa présence ne constitue aucun PASS.</x:t>
        </x:is>
      </x:c>
    </x:row>
    <x:row r="42" ht="50" customHeight="1">
      <x:c r="A42" s="112" t="inlineStr">
        <x:is>
          <x:t xml:space="preserve">app/game/pitSpriteSheetRegistry.ts</x:t>
        </x:is>
      </x:c>
      <x:c r="B42" s="112" t="inlineStr">
        <x:is>
          <x:t xml:space="preserve">ccf79d56ec0399e417b57b2406e8de1a785f585054e10b5c50d72e5cb96a5433</x:t>
        </x:is>
      </x:c>
      <x:c r="C42" s="112" t="inlineStr">
        <x:is>
          <x:t xml:space="preserve">Entrée réellement lue ou importée ; sa présence ne constitue aucun PASS.</x:t>
        </x:is>
      </x:c>
    </x:row>
    <x:row r="43" ht="50" customHeight="1">
      <x:c r="A43" s="112" t="inlineStr">
        <x:is>
          <x:t xml:space="preserve">app/game/pitWorkbookAnimationV100.ts</x:t>
        </x:is>
      </x:c>
      <x:c r="B43" s="112" t="inlineStr">
        <x:is>
          <x:t xml:space="preserve">d1120ca77376b54a3f38a958520e23f58d1f93879fff13cb32161cae4956af6a</x:t>
        </x:is>
      </x:c>
      <x:c r="C43" s="112" t="inlineStr">
        <x:is>
          <x:t xml:space="preserve">Entrée réellement lue ou importée ; sa présence ne constitue aucun PASS.</x:t>
        </x:is>
      </x:c>
    </x:row>
    <x:row r="44" ht="50" customHeight="1">
      <x:c r="A44" s="112" t="inlineStr">
        <x:is>
          <x:t xml:space="preserve">app/game/pitWorkbookCombatRegistryV100.ts</x:t>
        </x:is>
      </x:c>
      <x:c r="B44" s="112" t="inlineStr">
        <x:is>
          <x:t xml:space="preserve">708e1540d4f805e1293e08f327bcd65582ffead672bd39df845cd40897be9b91</x:t>
        </x:is>
      </x:c>
      <x:c r="C44" s="112" t="inlineStr">
        <x:is>
          <x:t xml:space="preserve">Entrée réellement lue ou importée ; sa présence ne constitue aucun PASS.</x:t>
        </x:is>
      </x:c>
    </x:row>
    <x:row r="45" ht="50" customHeight="1">
      <x:c r="A45" s="112" t="inlineStr">
        <x:is>
          <x:t xml:space="preserve">app/game/pitWorkbookNormalRegistryV104.ts</x:t>
        </x:is>
      </x:c>
      <x:c r="B45" s="112" t="inlineStr">
        <x:is>
          <x:t xml:space="preserve">f8886674588f3adbe7a034142c5ee462cc6a61a971fe50f7ff95cacf7060268d</x:t>
        </x:is>
      </x:c>
      <x:c r="C45" s="112" t="inlineStr">
        <x:is>
          <x:t xml:space="preserve">Entrée réellement lue ou importée ; sa présence ne constitue aucun PASS.</x:t>
        </x:is>
      </x:c>
    </x:row>
    <x:row r="46" ht="50" customHeight="1">
      <x:c r="A46" s="112" t="inlineStr">
        <x:is>
          <x:t xml:space="preserve">app/game/pitWorkbookRegistryV105.ts</x:t>
        </x:is>
      </x:c>
      <x:c r="B46" s="112" t="inlineStr">
        <x:is>
          <x:t xml:space="preserve">d78e10da3d70317effc267644e01854f5dd193b11440870751c2dd800524e5d6</x:t>
        </x:is>
      </x:c>
      <x:c r="C46" s="112" t="inlineStr">
        <x:is>
          <x:t xml:space="preserve">Entrée réellement lue ou importée ; sa présence ne constitue aucun PASS.</x:t>
        </x:is>
      </x:c>
    </x:row>
    <x:row r="47" ht="50" customHeight="1">
      <x:c r="A47" s="112" t="inlineStr">
        <x:is>
          <x:t xml:space="preserve">app/game/save.ts</x:t>
        </x:is>
      </x:c>
      <x:c r="B47" s="112" t="inlineStr">
        <x:is>
          <x:t xml:space="preserve">2ed8955869f642dc703e67dad7e491b9f439de52bc9fea83e88cdc34fb70b167</x:t>
        </x:is>
      </x:c>
      <x:c r="C47" s="112" t="inlineStr">
        <x:is>
          <x:t xml:space="preserve">Entrée réellement lue ou importée ; sa présence ne constitue aucun PASS.</x:t>
        </x:is>
      </x:c>
    </x:row>
    <x:row r="48" ht="50" customHeight="1">
      <x:c r="A48" s="112" t="inlineStr">
        <x:is>
          <x:t xml:space="preserve">app/game/spriteContact.ts</x:t>
        </x:is>
      </x:c>
      <x:c r="B48" s="112" t="inlineStr">
        <x:is>
          <x:t xml:space="preserve">3267276073ad8e006dfc9e0aa8a1f4c299287d0c2ab9bec9839e4564b4f53a10</x:t>
        </x:is>
      </x:c>
      <x:c r="C48" s="112" t="inlineStr">
        <x:is>
          <x:t xml:space="preserve">Entrée réellement lue ou importée ; sa présence ne constitue aucun PASS.</x:t>
        </x:is>
      </x:c>
    </x:row>
    <x:row r="49" ht="50" customHeight="1">
      <x:c r="A49" s="112" t="inlineStr">
        <x:is>
          <x:t xml:space="preserve">app/game/systems/clanWarCoastlinesV97.ts</x:t>
        </x:is>
      </x:c>
      <x:c r="B49" s="112" t="inlineStr">
        <x:is>
          <x:t xml:space="preserve">9ad2f4a03a10c969decdd97f23bd179c6c8c8422e0232b3a5ec7d5fb9209717e</x:t>
        </x:is>
      </x:c>
      <x:c r="C49" s="112" t="inlineStr">
        <x:is>
          <x:t xml:space="preserve">Entrée réellement lue ou importée ; sa présence ne constitue aucun PASS.</x:t>
        </x:is>
      </x:c>
    </x:row>
    <x:row r="50" ht="50" customHeight="1">
      <x:c r="A50" s="112" t="inlineStr">
        <x:is>
          <x:t xml:space="preserve">app/game/systems/clanWarConvoyRouteV105.ts</x:t>
        </x:is>
      </x:c>
      <x:c r="B50" s="112" t="inlineStr">
        <x:is>
          <x:t xml:space="preserve">68ff12a17b74e5859aaa51a9a75872041bb4abf5c9f4d4b70d2c63fa57fd7b03</x:t>
        </x:is>
      </x:c>
      <x:c r="C50" s="112" t="inlineStr">
        <x:is>
          <x:t xml:space="preserve">Entrée réellement lue ou importée ; sa présence ne constitue aucun PASS.</x:t>
        </x:is>
      </x:c>
    </x:row>
    <x:row r="51" ht="50" customHeight="1">
      <x:c r="A51" s="112" t="inlineStr">
        <x:is>
          <x:t xml:space="preserve">app/game/systems/clanWarConvoyStateV105.ts</x:t>
        </x:is>
      </x:c>
      <x:c r="B51" s="112" t="inlineStr">
        <x:is>
          <x:t xml:space="preserve">9eac951640be9908af0f342d088e62a2ea2d0a285f98193a9b907b9070c06afd</x:t>
        </x:is>
      </x:c>
      <x:c r="C51" s="112" t="inlineStr">
        <x:is>
          <x:t xml:space="preserve">Entrée réellement lue ou importée ; sa présence ne constitue aucun PASS.</x:t>
        </x:is>
      </x:c>
    </x:row>
    <x:row r="52" ht="50" customHeight="1">
      <x:c r="A52" s="112" t="inlineStr">
        <x:is>
          <x:t xml:space="preserve">app/game/systems/clanWarDeploymentV103.ts</x:t>
        </x:is>
      </x:c>
      <x:c r="B52" s="112" t="inlineStr">
        <x:is>
          <x:t xml:space="preserve">88a22b26629f348f053226294748ffb3af3b62dd652da58c242986aa2530fba2</x:t>
        </x:is>
      </x:c>
      <x:c r="C52" s="112" t="inlineStr">
        <x:is>
          <x:t xml:space="preserve">Entrée réellement lue ou importée ; sa présence ne constitue aucun PASS.</x:t>
        </x:is>
      </x:c>
    </x:row>
    <x:row r="53" ht="50" customHeight="1">
      <x:c r="A53" s="112" t="inlineStr">
        <x:is>
          <x:t xml:space="preserve">app/game/systems/clanWarEvacuationV100.ts</x:t>
        </x:is>
      </x:c>
      <x:c r="B53" s="112" t="inlineStr">
        <x:is>
          <x:t xml:space="preserve">ad67e727acfe2b80f125ea34d544082e0b802dae78e0259dcf840a97ca64c56d</x:t>
        </x:is>
      </x:c>
      <x:c r="C53" s="112" t="inlineStr">
        <x:is>
          <x:t xml:space="preserve">Entrée réellement lue ou importée ; sa présence ne constitue aucun PASS.</x:t>
        </x:is>
      </x:c>
    </x:row>
    <x:row r="54" ht="50" customHeight="1">
      <x:c r="A54" s="112" t="inlineStr">
        <x:is>
          <x:t xml:space="preserve">app/game/systems/clanWarPlanetGeneratorV102.ts</x:t>
        </x:is>
      </x:c>
      <x:c r="B54" s="112" t="inlineStr">
        <x:is>
          <x:t xml:space="preserve">be410dd6586c18c849b38b8f6219c0b70a99603e672577a5ca742a072c282b29</x:t>
        </x:is>
      </x:c>
      <x:c r="C54" s="112" t="inlineStr">
        <x:is>
          <x:t xml:space="preserve">Entrée réellement lue ou importée ; sa présence ne constitue aucun PASS.</x:t>
        </x:is>
      </x:c>
    </x:row>
    <x:row r="55" ht="50" customHeight="1">
      <x:c r="A55" s="112" t="inlineStr">
        <x:is>
          <x:t xml:space="preserve">app/game/systems/clanWarPlanetGeneratorV103.ts</x:t>
        </x:is>
      </x:c>
      <x:c r="B55" s="112" t="inlineStr">
        <x:is>
          <x:t xml:space="preserve">9dddcfda7f76c723eacaee713abe310af307c82909da42a82a43c2719bfbdac9</x:t>
        </x:is>
      </x:c>
      <x:c r="C55" s="112" t="inlineStr">
        <x:is>
          <x:t xml:space="preserve">Entrée réellement lue ou importée ; sa présence ne constitue aucun PASS.</x:t>
        </x:is>
      </x:c>
    </x:row>
    <x:row r="56" ht="50" customHeight="1">
      <x:c r="A56" s="112" t="inlineStr">
        <x:is>
          <x:t xml:space="preserve">app/game/systems/clanWarPlanetGeographyV102.ts</x:t>
        </x:is>
      </x:c>
      <x:c r="B56" s="112" t="inlineStr">
        <x:is>
          <x:t xml:space="preserve">fa93c792c8e0683c71e770cc27e897f311edcd0637eb114af00a43e28204750c</x:t>
        </x:is>
      </x:c>
      <x:c r="C56" s="112" t="inlineStr">
        <x:is>
          <x:t xml:space="preserve">Entrée réellement lue ou importée ; sa présence ne constitue aucun PASS.</x:t>
        </x:is>
      </x:c>
    </x:row>
    <x:row r="57" ht="50" customHeight="1">
      <x:c r="A57" s="112" t="inlineStr">
        <x:is>
          <x:t xml:space="preserve">app/game/systems/clanWarPlanetGeographyV103.ts</x:t>
        </x:is>
      </x:c>
      <x:c r="B57" s="112" t="inlineStr">
        <x:is>
          <x:t xml:space="preserve">4e6a40fc1124325690bf2080938a8de13716c7906a1014e5224dded0519469a9</x:t>
        </x:is>
      </x:c>
      <x:c r="C57" s="112" t="inlineStr">
        <x:is>
          <x:t xml:space="preserve">Entrée réellement lue ou importée ; sa présence ne constitue aucun PASS.</x:t>
        </x:is>
      </x:c>
    </x:row>
    <x:row r="58" ht="50" customHeight="1">
      <x:c r="A58" s="112" t="inlineStr">
        <x:is>
          <x:t xml:space="preserve">app/game/systems/clanWarPlanetsV96.ts</x:t>
        </x:is>
      </x:c>
      <x:c r="B58" s="112" t="inlineStr">
        <x:is>
          <x:t xml:space="preserve">a263e11a43dd43bf0bc8c4b9d39a5ea8a907034c4ee375832ba287e73c4da0b4</x:t>
        </x:is>
      </x:c>
      <x:c r="C58" s="112" t="inlineStr">
        <x:is>
          <x:t xml:space="preserve">Entrée réellement lue ou importée ; sa présence ne constitue aucun PASS.</x:t>
        </x:is>
      </x:c>
    </x:row>
    <x:row r="59" ht="50" customHeight="1">
      <x:c r="A59" s="112" t="inlineStr">
        <x:is>
          <x:t xml:space="preserve">app/game/systems/clanWarProceduralV103.ts</x:t>
        </x:is>
      </x:c>
      <x:c r="B59" s="112" t="inlineStr">
        <x:is>
          <x:t xml:space="preserve">ad4dae6be01e9f779efc56ae19cb172cab221be9c0cedc382fa64c95565c3e6f</x:t>
        </x:is>
      </x:c>
      <x:c r="C59" s="112" t="inlineStr">
        <x:is>
          <x:t xml:space="preserve">Entrée réellement lue ou importée ; sa présence ne constitue aucun PASS.</x:t>
        </x:is>
      </x:c>
    </x:row>
    <x:row r="60" ht="50" customHeight="1">
      <x:c r="A60" s="112" t="inlineStr">
        <x:is>
          <x:t xml:space="preserve">app/game/systems/clanWarV85.ts</x:t>
        </x:is>
      </x:c>
      <x:c r="B60" s="112" t="inlineStr">
        <x:is>
          <x:t xml:space="preserve">6d4bc53158c43373926035eb46c184d1ef1fc7bba13b8f8fa7e5782462e135d0</x:t>
        </x:is>
      </x:c>
      <x:c r="C60" s="112" t="inlineStr">
        <x:is>
          <x:t xml:space="preserve">Entrée réellement lue ou importée ; sa présence ne constitue aucun PASS.</x:t>
        </x:is>
      </x:c>
    </x:row>
    <x:row r="61" ht="50" customHeight="1">
      <x:c r="A61" s="112" t="inlineStr">
        <x:is>
          <x:t xml:space="preserve">app/game/systems/clanWarV85Data.ts</x:t>
        </x:is>
      </x:c>
      <x:c r="B61" s="112" t="inlineStr">
        <x:is>
          <x:t xml:space="preserve">ea974feaf3715447736ebde591a542198822dba11a76049568b852330a8c29aa</x:t>
        </x:is>
      </x:c>
      <x:c r="C61" s="112" t="inlineStr">
        <x:is>
          <x:t xml:space="preserve">Entrée réellement lue ou importée ; sa présence ne constitue aucun PASS.</x:t>
        </x:is>
      </x:c>
    </x:row>
    <x:row r="62" ht="50" customHeight="1">
      <x:c r="A62" s="112" t="inlineStr">
        <x:is>
          <x:t xml:space="preserve">app/game/systems/homeworld.ts</x:t>
        </x:is>
      </x:c>
      <x:c r="B62" s="112" t="inlineStr">
        <x:is>
          <x:t xml:space="preserve">267f8cfca6261f4b3b1ef4ab5d48261826417b7f4dac69099f4a841034ab55aa</x:t>
        </x:is>
      </x:c>
      <x:c r="C62" s="112" t="inlineStr">
        <x:is>
          <x:t xml:space="preserve">Entrée réellement lue ou importée ; sa présence ne constitue aucun PASS.</x:t>
        </x:is>
      </x:c>
    </x:row>
    <x:row r="63" ht="50" customHeight="1">
      <x:c r="A63" s="112" t="inlineStr">
        <x:is>
          <x:t xml:space="preserve">app/game/systems/homeworldCartographyDefinitionV104.ts</x:t>
        </x:is>
      </x:c>
      <x:c r="B63" s="112" t="inlineStr">
        <x:is>
          <x:t xml:space="preserve">c5d3e4b7e0e34239810384984885cf6b2bf55aa096b1623481ae4adaad0d64f1</x:t>
        </x:is>
      </x:c>
      <x:c r="C63" s="112" t="inlineStr">
        <x:is>
          <x:t xml:space="preserve">Entrée réellement lue ou importée ; sa présence ne constitue aucun PASS.</x:t>
        </x:is>
      </x:c>
    </x:row>
    <x:row r="64" ht="50" customHeight="1">
      <x:c r="A64" s="112" t="inlineStr">
        <x:is>
          <x:t xml:space="preserve">app/game/systems/homeworldCartographyDefinitionV105.ts</x:t>
        </x:is>
      </x:c>
      <x:c r="B64" s="112" t="inlineStr">
        <x:is>
          <x:t xml:space="preserve">d0fcc4cd2a61edb68cf9e09926b85fcf8d75f05cc5b206092d3c281ed30f0e04</x:t>
        </x:is>
      </x:c>
      <x:c r="C64" s="112" t="inlineStr">
        <x:is>
          <x:t xml:space="preserve">Entrée réellement lue ou importée ; sa présence ne constitue aucun PASS.</x:t>
        </x:is>
      </x:c>
    </x:row>
    <x:row r="65" ht="50" customHeight="1">
      <x:c r="A65" s="112" t="inlineStr">
        <x:is>
          <x:t xml:space="preserve">app/game/systems/homeworldCartographyLedgerV105.ts</x:t>
        </x:is>
      </x:c>
      <x:c r="B65" s="112" t="inlineStr">
        <x:is>
          <x:t xml:space="preserve">4951875f851a27e9763ebe8ba570c64078c7a447f02f942725ff354aadf921cd</x:t>
        </x:is>
      </x:c>
      <x:c r="C65" s="112" t="inlineStr">
        <x:is>
          <x:t xml:space="preserve">Entrée réellement lue ou importée ; sa présence ne constitue aucun PASS.</x:t>
        </x:is>
      </x:c>
    </x:row>
    <x:row r="66" ht="50" customHeight="1">
      <x:c r="A66" s="112" t="inlineStr">
        <x:is>
          <x:t xml:space="preserve">app/game/systems/homeworldCartographyV105.ts</x:t>
        </x:is>
      </x:c>
      <x:c r="B66" s="112" t="inlineStr">
        <x:is>
          <x:t xml:space="preserve">7442e7391b311e17793005e529494bacedc8609740b440ae08fa3c82c8bd973c</x:t>
        </x:is>
      </x:c>
      <x:c r="C66" s="112" t="inlineStr">
        <x:is>
          <x:t xml:space="preserve">Entrée réellement lue ou importée ; sa présence ne constitue aucun PASS.</x:t>
        </x:is>
      </x:c>
    </x:row>
    <x:row r="67" ht="50" customHeight="1">
      <x:c r="A67" s="112" t="inlineStr">
        <x:is>
          <x:t xml:space="preserve">app/game/systems/pitArenaCompositionsV42.generated.json</x:t>
        </x:is>
      </x:c>
      <x:c r="B67" s="112" t="inlineStr">
        <x:is>
          <x:t xml:space="preserve">af5b4c285920e3e50ed22c4b53b6d25bebc363bcc85dc9ec214900a4ea284621</x:t>
        </x:is>
      </x:c>
      <x:c r="C67" s="112" t="inlineStr">
        <x:is>
          <x:t xml:space="preserve">Entrée réellement lue ou importée ; sa présence ne constitue aucun PASS.</x:t>
        </x:is>
      </x:c>
    </x:row>
    <x:row r="68" ht="50" customHeight="1">
      <x:c r="A68" s="112" t="inlineStr">
        <x:is>
          <x:t xml:space="preserve">app/game/systems/pitArenaExtensions.ts</x:t>
        </x:is>
      </x:c>
      <x:c r="B68" s="112" t="inlineStr">
        <x:is>
          <x:t xml:space="preserve">e626bc78f26f1dfe143a0980decac44bf0fa73177f5ca31259440b2056b6cf45</x:t>
        </x:is>
      </x:c>
      <x:c r="C68" s="112" t="inlineStr">
        <x:is>
          <x:t xml:space="preserve">Entrée réellement lue ou importée ; sa présence ne constitue aucun PASS.</x:t>
        </x:is>
      </x:c>
    </x:row>
    <x:row r="69" ht="50" customHeight="1">
      <x:c r="A69" s="112" t="inlineStr">
        <x:is>
          <x:t xml:space="preserve">app/game/systems/pitAuthoredMovesetsV92.ts</x:t>
        </x:is>
      </x:c>
      <x:c r="B69" s="112" t="inlineStr">
        <x:is>
          <x:t xml:space="preserve">af95ed0c703bb90083433dfd7de4e3af317568ef0e9051c80cd5aba46d378bf7</x:t>
        </x:is>
      </x:c>
      <x:c r="C69" s="112" t="inlineStr">
        <x:is>
          <x:t xml:space="preserve">Entrée réellement lue ou importée ; sa présence ne constitue aucun PASS.</x:t>
        </x:is>
      </x:c>
    </x:row>
    <x:row r="70" ht="50" customHeight="1">
      <x:c r="A70" s="112" t="inlineStr">
        <x:is>
          <x:t xml:space="preserve">app/game/systems/pitCombat.ts</x:t>
        </x:is>
      </x:c>
      <x:c r="B70" s="112" t="inlineStr">
        <x:is>
          <x:t xml:space="preserve">61ff62c0fa871a7c11dba95d6b7594724b9d8333885ef2d249880d387b34243c</x:t>
        </x:is>
      </x:c>
      <x:c r="C70" s="112" t="inlineStr">
        <x:is>
          <x:t xml:space="preserve">Entrée réellement lue ou importée ; sa présence ne constitue aucun PASS.</x:t>
        </x:is>
      </x:c>
    </x:row>
    <x:row r="71" ht="50" customHeight="1">
      <x:c r="A71" s="112" t="inlineStr">
        <x:is>
          <x:t xml:space="preserve">app/game/systems/pitCompanion.ts</x:t>
        </x:is>
      </x:c>
      <x:c r="B71" s="112" t="inlineStr">
        <x:is>
          <x:t xml:space="preserve">9b18899e3404b93a32efc0dbf74d44771529105d2479b93e0841ae187c4f53bf</x:t>
        </x:is>
      </x:c>
      <x:c r="C71" s="112" t="inlineStr">
        <x:is>
          <x:t xml:space="preserve">Entrée réellement lue ou importée ; sa présence ne constitue aucun PASS.</x:t>
        </x:is>
      </x:c>
    </x:row>
    <x:row r="72" ht="50" customHeight="1">
      <x:c r="A72" s="112" t="inlineStr">
        <x:is>
          <x:t xml:space="preserve">app/game/systems/pitEquipmentV57.ts</x:t>
        </x:is>
      </x:c>
      <x:c r="B72" s="112" t="inlineStr">
        <x:is>
          <x:t xml:space="preserve">635428df8230f7b523c12724c64ad84daa5889052366fdd3d1e0b0613f5086a6</x:t>
        </x:is>
      </x:c>
      <x:c r="C72" s="112" t="inlineStr">
        <x:is>
          <x:t xml:space="preserve">Entrée réellement lue ou importée ; sa présence ne constitue aucun PASS.</x:t>
        </x:is>
      </x:c>
    </x:row>
    <x:row r="73" ht="50" customHeight="1">
      <x:c r="A73" s="112" t="inlineStr">
        <x:is>
          <x:t xml:space="preserve">app/game/systems/pitFalconerDrone.ts</x:t>
        </x:is>
      </x:c>
      <x:c r="B73" s="112" t="inlineStr">
        <x:is>
          <x:t xml:space="preserve">928f974b54cba2a4b44985003f75c13cd029490bcbdb0d065615a765da470559</x:t>
        </x:is>
      </x:c>
      <x:c r="C73" s="112" t="inlineStr">
        <x:is>
          <x:t xml:space="preserve">Entrée réellement lue ou importée ; sa présence ne constitue aucun PASS.</x:t>
        </x:is>
      </x:c>
    </x:row>
    <x:row r="74" ht="50" customHeight="1">
      <x:c r="A74" s="112" t="inlineStr">
        <x:is>
          <x:t xml:space="preserve">app/game/systems/pitFeralBoltsV58.ts</x:t>
        </x:is>
      </x:c>
      <x:c r="B74" s="112" t="inlineStr">
        <x:is>
          <x:t xml:space="preserve">ee235f354db4a0ee28e0167849f879c5c383fc0cee0419475b570c3ed4dfeda5</x:t>
        </x:is>
      </x:c>
      <x:c r="C74" s="112" t="inlineStr">
        <x:is>
          <x:t xml:space="preserve">Entrée réellement lue ou importée ; sa présence ne constitue aucun PASS.</x:t>
        </x:is>
      </x:c>
    </x:row>
    <x:row r="75" ht="50" customHeight="1">
      <x:c r="A75" s="112" t="inlineStr">
        <x:is>
          <x:t xml:space="preserve">app/game/systems/pitFeralMuzzleV59.ts</x:t>
        </x:is>
      </x:c>
      <x:c r="B75" s="112" t="inlineStr">
        <x:is>
          <x:t xml:space="preserve">8f13a8f9b1ec1b09bfd4a36f3559d0ef658af00e1ec1ce18ddc2691a3bcde6ff</x:t>
        </x:is>
      </x:c>
      <x:c r="C75" s="112" t="inlineStr">
        <x:is>
          <x:t xml:space="preserve">Entrée réellement lue ou importée ; sa présence ne constitue aucun PASS.</x:t>
        </x:is>
      </x:c>
    </x:row>
    <x:row r="76" ht="50" customHeight="1">
      <x:c r="A76" s="112" t="inlineStr">
        <x:is>
          <x:t xml:space="preserve">app/game/systems/pitFirstEdition.ts</x:t>
        </x:is>
      </x:c>
      <x:c r="B76" s="112" t="inlineStr">
        <x:is>
          <x:t xml:space="preserve">cabc80517887111f65ae104efd3921fd3570808bae20b3cf02fae5d6191f1b0c</x:t>
        </x:is>
      </x:c>
      <x:c r="C76" s="112" t="inlineStr">
        <x:is>
          <x:t xml:space="preserve">Entrée réellement lue ou importée ; sa présence ne constitue aucun PASS.</x:t>
        </x:is>
      </x:c>
    </x:row>
    <x:row r="77" ht="50" customHeight="1">
      <x:c r="A77" s="112" t="inlineStr">
        <x:is>
          <x:t xml:space="preserve">app/game/systems/pitLifecyclePresentationV93.ts</x:t>
        </x:is>
      </x:c>
      <x:c r="B77" s="112" t="inlineStr">
        <x:is>
          <x:t xml:space="preserve">9bbcd080116c9d3fea152cd9b244bf4e987b3ffc62a8a0e335e788e7e735da3f</x:t>
        </x:is>
      </x:c>
      <x:c r="C77" s="112" t="inlineStr">
        <x:is>
          <x:t xml:space="preserve">Entrée réellement lue ou importée ; sa présence ne constitue aucun PASS.</x:t>
        </x:is>
      </x:c>
    </x:row>
    <x:row r="78" ht="50" customHeight="1">
      <x:c r="A78" s="112" t="inlineStr">
        <x:is>
          <x:t xml:space="preserve">app/game/systems/pitLoreStages.ts</x:t>
        </x:is>
      </x:c>
      <x:c r="B78" s="112" t="inlineStr">
        <x:is>
          <x:t xml:space="preserve">78f46bfe0d473718127d4b9442a841eae445234ac23c4afb16dafab77b68789f</x:t>
        </x:is>
      </x:c>
      <x:c r="C78" s="112" t="inlineStr">
        <x:is>
          <x:t xml:space="preserve">Entrée réellement lue ou importée ; sa présence ne constitue aucun PASS.</x:t>
        </x:is>
      </x:c>
    </x:row>
    <x:row r="79" ht="50" customHeight="1">
      <x:c r="A79" s="112" t="inlineStr">
        <x:is>
          <x:t xml:space="preserve">app/game/systems/pitLoreStagesV55.generated.json</x:t>
        </x:is>
      </x:c>
      <x:c r="B79" s="112" t="inlineStr">
        <x:is>
          <x:t xml:space="preserve">2ae6736874ba324a79ee2acc9a37f5c7decd2cc4fa8de1a1b2f36a1a4be4affd</x:t>
        </x:is>
      </x:c>
      <x:c r="C79" s="112" t="inlineStr">
        <x:is>
          <x:t xml:space="preserve">Entrée réellement lue ou importée ; sa présence ne constitue aucun PASS.</x:t>
        </x:is>
      </x:c>
    </x:row>
    <x:row r="80" ht="50" customHeight="1">
      <x:c r="A80" s="112" t="inlineStr">
        <x:is>
          <x:t xml:space="preserve">app/game/systems/pitLoreStagesV60.generated.json</x:t>
        </x:is>
      </x:c>
      <x:c r="B80" s="112" t="inlineStr">
        <x:is>
          <x:t xml:space="preserve">c8a9a86a60a90750136a018327c95f72669a1f8346fdd6f305fbc91d1a650afe</x:t>
        </x:is>
      </x:c>
      <x:c r="C80" s="112" t="inlineStr">
        <x:is>
          <x:t xml:space="preserve">Entrée réellement lue ou importée ; sa présence ne constitue aucun PASS.</x:t>
        </x:is>
      </x:c>
    </x:row>
    <x:row r="81" ht="50" customHeight="1">
      <x:c r="A81" s="112" t="inlineStr">
        <x:is>
          <x:t xml:space="preserve">app/game/systems/pitLoreStagesV62.generated.json</x:t>
        </x:is>
      </x:c>
      <x:c r="B81" s="112" t="inlineStr">
        <x:is>
          <x:t xml:space="preserve">2f66c149fe9dbbcb326ae3a368f8c8d11a4aef113122828b7dcbfc0648ebee38</x:t>
        </x:is>
      </x:c>
      <x:c r="C81" s="112" t="inlineStr">
        <x:is>
          <x:t xml:space="preserve">Entrée réellement lue ou importée ; sa présence ne constitue aucun PASS.</x:t>
        </x:is>
      </x:c>
    </x:row>
    <x:row r="82" ht="50" customHeight="1">
      <x:c r="A82" s="112" t="inlineStr">
        <x:is>
          <x:t xml:space="preserve">app/game/systems/pitOriginalFightersV56.ts</x:t>
        </x:is>
      </x:c>
      <x:c r="B82" s="112" t="inlineStr">
        <x:is>
          <x:t xml:space="preserve">33ecf5fe798ba2e2e52b98976ac1359b1ff5c9afddcd91b188247ba67b26728c</x:t>
        </x:is>
      </x:c>
      <x:c r="C82" s="112" t="inlineStr">
        <x:is>
          <x:t xml:space="preserve">Entrée réellement lue ou importée ; sa présence ne constitue aucun PASS.</x:t>
        </x:is>
      </x:c>
    </x:row>
    <x:row r="83" ht="50" customHeight="1">
      <x:c r="A83" s="112" t="inlineStr">
        <x:is>
          <x:t xml:space="preserve">app/game/systems/pitReplay.ts</x:t>
        </x:is>
      </x:c>
      <x:c r="B83" s="112" t="inlineStr">
        <x:is>
          <x:t xml:space="preserve">df6ff9623e94e78a6fcbfc431d3ea1798cd68820f7dd5e1e852d06916298c039</x:t>
        </x:is>
      </x:c>
      <x:c r="C83" s="112" t="inlineStr">
        <x:is>
          <x:t xml:space="preserve">Entrée réellement lue ou importée ; sa présence ne constitue aucun PASS.</x:t>
        </x:is>
      </x:c>
    </x:row>
    <x:row r="84" ht="50" customHeight="1">
      <x:c r="A84" s="112" t="inlineStr">
        <x:is>
          <x:t xml:space="preserve">app/game/systems/pitRosterExpansion.ts</x:t>
        </x:is>
      </x:c>
      <x:c r="B84" s="112" t="inlineStr">
        <x:is>
          <x:t xml:space="preserve">47b631381f375799484441f8406d5708d408b59d0b47a1381a57cf4500287e87</x:t>
        </x:is>
      </x:c>
      <x:c r="C84" s="112" t="inlineStr">
        <x:is>
          <x:t xml:space="preserve">Entrée réellement lue ou importée ; sa présence ne constitue aucun PASS.</x:t>
        </x:is>
      </x:c>
    </x:row>
    <x:row r="85" ht="50" customHeight="1">
      <x:c r="A85" s="112" t="inlineStr">
        <x:is>
          <x:t xml:space="preserve">app/game/systems/pitRosterIdentityV62.ts</x:t>
        </x:is>
      </x:c>
      <x:c r="B85" s="112" t="inlineStr">
        <x:is>
          <x:t xml:space="preserve">9290654fa1f4a5b443e291e28d842b894bb9fa68939c4b4e453bfad63d514fdc</x:t>
        </x:is>
      </x:c>
      <x:c r="C85" s="112" t="inlineStr">
        <x:is>
          <x:t xml:space="preserve">Entrée réellement lue ou importée ; sa présence ne constitue aucun PASS.</x:t>
        </x:is>
      </x:c>
    </x:row>
    <x:row r="86" ht="50" customHeight="1">
      <x:c r="A86" s="112" t="inlineStr">
        <x:is>
          <x:t xml:space="preserve">app/game/systems/pitRoundPresentation.ts</x:t>
        </x:is>
      </x:c>
      <x:c r="B86" s="112" t="inlineStr">
        <x:is>
          <x:t xml:space="preserve">438df1efddd3d76dd23c41a9c25a3cd5fbda5f3c6eac86f1c875a2ac64e96ec9</x:t>
        </x:is>
      </x:c>
      <x:c r="C86" s="112" t="inlineStr">
        <x:is>
          <x:t xml:space="preserve">Entrée réellement lue ou importée ; sa présence ne constitue aucun PASS.</x:t>
        </x:is>
      </x:c>
    </x:row>
    <x:row r="87" ht="50" customHeight="1">
      <x:c r="A87" s="112" t="inlineStr">
        <x:is>
          <x:t xml:space="preserve">app/game/systems/pitScreenArenas.ts</x:t>
        </x:is>
      </x:c>
      <x:c r="B87" s="112" t="inlineStr">
        <x:is>
          <x:t xml:space="preserve">eeb946235bc150a1d1107eec7baa5a435e5231f7af7a1f4b3339daa548c27b0a</x:t>
        </x:is>
      </x:c>
      <x:c r="C87" s="112" t="inlineStr">
        <x:is>
          <x:t xml:space="preserve">Entrée réellement lue ou importée ; sa présence ne constitue aucun PASS.</x:t>
        </x:is>
      </x:c>
    </x:row>
    <x:row r="88" ht="50" customHeight="1">
      <x:c r="A88" s="112" t="inlineStr">
        <x:is>
          <x:t xml:space="preserve">app/game/systems/pitScreenArenasV43.generated.json</x:t>
        </x:is>
      </x:c>
      <x:c r="B88" s="112" t="inlineStr">
        <x:is>
          <x:t xml:space="preserve">b407900e0d3d309dc0373e238c1bc4fd7a6c3f4bc1999251209f317da8b33e75</x:t>
        </x:is>
      </x:c>
      <x:c r="C88" s="112" t="inlineStr">
        <x:is>
          <x:t xml:space="preserve">Entrée réellement lue ou importée ; sa présence ne constitue aucun PASS.</x:t>
        </x:is>
      </x:c>
    </x:row>
    <x:row r="89" ht="50" customHeight="1">
      <x:c r="A89" s="112" t="inlineStr">
        <x:is>
          <x:t xml:space="preserve">app/game/systems/pitStageJourney.ts</x:t>
        </x:is>
      </x:c>
      <x:c r="B89" s="112" t="inlineStr">
        <x:is>
          <x:t xml:space="preserve">dc647d2d9e43d007d4eb9a569449d0e38e1fe370a17c868f77dadf3a570cda2e</x:t>
        </x:is>
      </x:c>
      <x:c r="C89" s="112" t="inlineStr">
        <x:is>
          <x:t xml:space="preserve">Entrée réellement lue ou importée ; sa présence ne constitue aucun PASS.</x:t>
        </x:is>
      </x:c>
    </x:row>
    <x:row r="90" ht="50" customHeight="1">
      <x:c r="A90" s="112" t="inlineStr">
        <x:is>
          <x:t xml:space="preserve">app/game/systems/pitStageJourneyRoutes.ts</x:t>
        </x:is>
      </x:c>
      <x:c r="B90" s="112" t="inlineStr">
        <x:is>
          <x:t xml:space="preserve">3e3fc473f7a090ff758ab4dd5f90f0c956eaad47e7416b79b1d14c396048ea4d</x:t>
        </x:is>
      </x:c>
      <x:c r="C90" s="112" t="inlineStr">
        <x:is>
          <x:t xml:space="preserve">Entrée réellement lue ou importée ; sa présence ne constitue aucun PASS.</x:t>
        </x:is>
      </x:c>
    </x:row>
    <x:row r="91" ht="50" customHeight="1">
      <x:c r="A91" s="112" t="inlineStr">
        <x:is>
          <x:t xml:space="preserve">app/game/systems/pitTraining.ts</x:t>
        </x:is>
      </x:c>
      <x:c r="B91" s="112" t="inlineStr">
        <x:is>
          <x:t xml:space="preserve">d47d663ab457de2454f271b03dd02ec45b531f85b3c457a6d423a60c22fda83f</x:t>
        </x:is>
      </x:c>
      <x:c r="C91" s="112" t="inlineStr">
        <x:is>
          <x:t xml:space="preserve">Entrée réellement lue ou importée ; sa présence ne constitue aucun PASS.</x:t>
        </x:is>
      </x:c>
    </x:row>
    <x:row r="92" ht="50" customHeight="1">
      <x:c r="A92" s="112" t="inlineStr">
        <x:is>
          <x:t xml:space="preserve">app/game/systems/pitUserRoster.ts</x:t>
        </x:is>
      </x:c>
      <x:c r="B92" s="112" t="inlineStr">
        <x:is>
          <x:t xml:space="preserve">d0c57b7e6072c532b0ccf100205d07226a45f825fed6f083024b3af57083901c</x:t>
        </x:is>
      </x:c>
      <x:c r="C92" s="112" t="inlineStr">
        <x:is>
          <x:t xml:space="preserve">Entrée réellement lue ou importée ; sa présence ne constitue aucun PASS.</x:t>
        </x:is>
      </x:c>
    </x:row>
    <x:row r="93" ht="50" customHeight="1">
      <x:c r="A93" s="112" t="inlineStr">
        <x:is>
          <x:t xml:space="preserve">app/game/systems/pitWorkbookCombatV105.ts</x:t>
        </x:is>
      </x:c>
      <x:c r="B93" s="112" t="inlineStr">
        <x:is>
          <x:t xml:space="preserve">c388d8f253cd19882fa5da55f2031c853a17dabb875cd4b3f4fa64496b31e1b1</x:t>
        </x:is>
      </x:c>
      <x:c r="C93" s="112" t="inlineStr">
        <x:is>
          <x:t xml:space="preserve">Entrée réellement lue ou importée ; sa présence ne constitue aucun PASS.</x:t>
        </x:is>
      </x:c>
    </x:row>
    <x:row r="94" ht="50" customHeight="1">
      <x:c r="A94" s="112" t="inlineStr">
        <x:is>
          <x:t xml:space="preserve">app/game/systems/pitWorkbookMovesV105.ts</x:t>
        </x:is>
      </x:c>
      <x:c r="B94" s="112" t="inlineStr">
        <x:is>
          <x:t xml:space="preserve">13ed45fac972e76e6491348c2753854c9c3f25f8b5f5f9cefd5d21522440826b</x:t>
        </x:is>
      </x:c>
      <x:c r="C94" s="112" t="inlineStr">
        <x:is>
          <x:t xml:space="preserve">Entrée réellement lue ou importée ; sa présence ne constitue aucun PASS.</x:t>
        </x:is>
      </x:c>
    </x:row>
    <x:row r="95" ht="50" customHeight="1">
      <x:c r="A95" s="112" t="inlineStr">
        <x:is>
          <x:t xml:space="preserve">app/game/systems/pitWorkbookNormalsV104.ts</x:t>
        </x:is>
      </x:c>
      <x:c r="B95" s="112" t="inlineStr">
        <x:is>
          <x:t xml:space="preserve">d4a79c3a6654cbf9864f6afb7b9a921557cc8f91fccbda6366ca037503b5177e</x:t>
        </x:is>
      </x:c>
      <x:c r="C95" s="112" t="inlineStr">
        <x:is>
          <x:t xml:space="preserve">Entrée réellement lue ou importée ; sa présence ne constitue aucun PASS.</x:t>
        </x:is>
      </x:c>
    </x:row>
    <x:row r="96" ht="50" customHeight="1">
      <x:c r="A96" s="112" t="inlineStr">
        <x:is>
          <x:t xml:space="preserve">app/game/systems/pitWorkbookPresentationClockV105.ts</x:t>
        </x:is>
      </x:c>
      <x:c r="B96" s="112" t="inlineStr">
        <x:is>
          <x:t xml:space="preserve">433779537298ede07c3817a82b06e4e1a55ab5aa6d667899cee477a1578ceed1</x:t>
        </x:is>
      </x:c>
      <x:c r="C96" s="112" t="inlineStr">
        <x:is>
          <x:t xml:space="preserve">Entrée réellement lue ou importée ; sa présence ne constitue aucun PASS.</x:t>
        </x:is>
      </x:c>
    </x:row>
    <x:row r="97" ht="50" customHeight="1">
      <x:c r="A97" s="112" t="inlineStr">
        <x:is>
          <x:t xml:space="preserve">app/game/systems/planetMaterialProfilesV103.ts</x:t>
        </x:is>
      </x:c>
      <x:c r="B97" s="112" t="inlineStr">
        <x:is>
          <x:t xml:space="preserve">1208340900995e1ab03c33a317b1249bfa5d5cc1d2dd3006e008f28eae089943</x:t>
        </x:is>
      </x:c>
      <x:c r="C97" s="112" t="inlineStr">
        <x:is>
          <x:t xml:space="preserve">Entrée réellement lue ou importée ; sa présence ne constitue aucun PASS.</x:t>
        </x:is>
      </x:c>
    </x:row>
    <x:row r="98" ht="50" customHeight="1">
      <x:c r="A98" s="112" t="inlineStr">
        <x:is>
          <x:t xml:space="preserve">docs/YAUTJA_V104_SUIVI.xlsx</x:t>
        </x:is>
      </x:c>
      <x:c r="B98" s="112" t="inlineStr">
        <x:is>
          <x:t xml:space="preserve">ce78bac96ae57cbee732bc868acecd46b0dc57e5ade49f669fb15c8b12ea03aa</x:t>
        </x:is>
      </x:c>
      <x:c r="C98" s="112" t="inlineStr">
        <x:is>
          <x:t xml:space="preserve">Base V104 épinglée ; 39 feuilles historiques conservées.</x:t>
        </x:is>
      </x:c>
    </x:row>
    <x:row r="99" ht="50" customHeight="1">
      <x:c r="A99" s="112" t="inlineStr">
        <x:is>
          <x:t xml:space="preserve">docs/v100-workstreams.json</x:t>
        </x:is>
      </x:c>
      <x:c r="B99" s="112" t="inlineStr">
        <x:is>
          <x:t xml:space="preserve">1acfdc43ca7fd8adeeb29ce18e6e94f053b146c4b34d4d6d861e67970772d42b</x:t>
        </x:is>
      </x:c>
      <x:c r="C99" s="112" t="inlineStr">
        <x:is>
          <x:t xml:space="preserve">Entrée réellement lue ou importée ; sa présence ne constitue aucun PASS.</x:t>
        </x:is>
      </x:c>
    </x:row>
    <x:row r="100" ht="50" customHeight="1">
      <x:c r="A100" s="112" t="inlineStr">
        <x:is>
          <x:t xml:space="preserve">docs/v104-workstreams.json</x:t>
        </x:is>
      </x:c>
      <x:c r="B100" s="112" t="inlineStr">
        <x:is>
          <x:t xml:space="preserve">c2293f49855484ca63cba024064296851502fe6fa90ddfda2729d28a11a0b68f</x:t>
        </x:is>
      </x:c>
      <x:c r="C100" s="112" t="inlineStr">
        <x:is>
          <x:t xml:space="preserve">Entrée réellement lue ou importée ; sa présence ne constitue aucun PASS.</x:t>
        </x:is>
      </x:c>
    </x:row>
    <x:row r="101" ht="50" customHeight="1">
      <x:c r="A101" s="112" t="inlineStr">
        <x:is>
          <x:t xml:space="preserve">docs/v105-clan-convoy-validation.json</x:t>
        </x:is>
      </x:c>
      <x:c r="B101" s="112" t="inlineStr">
        <x:is>
          <x:t xml:space="preserve">888b611bc458cc225235cd92dd899055693b9ebaec4723b2c2324bed24d5403b</x:t>
        </x:is>
      </x:c>
      <x:c r="C101" s="112" t="inlineStr">
        <x:is>
          <x:t xml:space="preserve">Entrée réellement lue ou importée ; sa présence ne constitue aucun PASS.</x:t>
        </x:is>
      </x:c>
    </x:row>
    <x:row r="102" ht="50" customHeight="1">
      <x:c r="A102" s="112" t="inlineStr">
        <x:is>
          <x:t xml:space="preserve">docs/v105-homeworld-cartography-validation.json</x:t>
        </x:is>
      </x:c>
      <x:c r="B102" s="112" t="inlineStr">
        <x:is>
          <x:t xml:space="preserve">1db80b288d633ecd0477cc43437e6d0e2cba28b9fe546c68282414862eae46b1</x:t>
        </x:is>
      </x:c>
      <x:c r="C102" s="112" t="inlineStr">
        <x:is>
          <x:t xml:space="preserve">Entrée réellement lue ou importée ; sa présence ne constitue aucun PASS.</x:t>
        </x:is>
      </x:c>
    </x:row>
    <x:row r="103" ht="50" customHeight="1">
      <x:c r="A103" s="112" t="inlineStr">
        <x:is>
          <x:t xml:space="preserve">docs/v105-pit-workbook-validation.json</x:t>
        </x:is>
      </x:c>
      <x:c r="B103" s="112" t="inlineStr">
        <x:is>
          <x:t xml:space="preserve">0ae627ba8a573c7249881e91fb271ee192ee1bdb9a465d2eaafabe60fe90dc74</x:t>
        </x:is>
      </x:c>
      <x:c r="C103" s="112" t="inlineStr">
        <x:is>
          <x:t xml:space="preserve">Entrée réellement lue ou importée ; sa présence ne constitue aucun PASS.</x:t>
        </x:is>
      </x:c>
    </x:row>
    <x:row r="104" ht="50" customHeight="1">
      <x:c r="A104" s="112" t="inlineStr">
        <x:is>
          <x:t xml:space="preserve">docs/v105-runtime-freeze.json</x:t>
        </x:is>
      </x:c>
      <x:c r="B104" s="112" t="inlineStr">
        <x:is>
          <x:t xml:space="preserve">99f3e3abcce400af08368169239188f9a84cbffa291624bafe8d97989494a382</x:t>
        </x:is>
      </x:c>
      <x:c r="C104" s="112" t="inlineStr">
        <x:is>
          <x:t xml:space="preserve">Entrée réellement lue ou importée ; sa présence ne constitue aucun PASS.</x:t>
        </x:is>
      </x:c>
    </x:row>
    <x:row r="105" ht="50" customHeight="1">
      <x:c r="A105" s="112" t="inlineStr">
        <x:is>
          <x:t xml:space="preserve">docs/v105-validation-summary.json</x:t>
        </x:is>
      </x:c>
      <x:c r="B105" s="112" t="inlineStr">
        <x:is>
          <x:t xml:space="preserve">b475d07198e4d9e7e8f520361087ed44047e89c264cc798d1fa4e751fc4e13a1</x:t>
        </x:is>
      </x:c>
      <x:c r="C105" s="112" t="inlineStr">
        <x:is>
          <x:t xml:space="preserve">Entrée réellement lue ou importée ; sa présence ne constitue aucun PASS.</x:t>
        </x:is>
      </x:c>
    </x:row>
    <x:row r="106" ht="50" customHeight="1">
      <x:c r="A106" s="112" t="inlineStr">
        <x:is>
          <x:t xml:space="preserve">docs/v105-workstreams-source.json</x:t>
        </x:is>
      </x:c>
      <x:c r="B106" s="112" t="inlineStr">
        <x:is>
          <x:t xml:space="preserve">5788d4161b52df7435c70601208dba895ebd206c13640bdbd85ba6076ce687a2</x:t>
        </x:is>
      </x:c>
      <x:c r="C106" s="112" t="inlineStr">
        <x:is>
          <x:t xml:space="preserve">Entrée réellement lue ou importée ; sa présence ne constitue aucun PASS.</x:t>
        </x:is>
      </x:c>
    </x:row>
    <x:row r="107" ht="50" customHeight="1">
      <x:c r="A107" s="112" t="inlineStr">
        <x:is>
          <x:t xml:space="preserve">docs/v56-excel-priorities.json</x:t>
        </x:is>
      </x:c>
      <x:c r="B107" s="112" t="inlineStr">
        <x:is>
          <x:t xml:space="preserve">fc8e1c6c81de62d8966e04746ed0751b0eeefc62f0458728c818896ad79972f4</x:t>
        </x:is>
      </x:c>
      <x:c r="C107" s="112" t="inlineStr">
        <x:is>
          <x:t xml:space="preserve">Entrée réellement lue ou importée ; sa présence ne constitue aucun PASS.</x:t>
        </x:is>
      </x:c>
    </x:row>
    <x:row r="108" ht="50" customHeight="1">
      <x:c r="A108" s="112" t="inlineStr">
        <x:is>
          <x:t xml:space="preserve">docs/war-clans-v3-workbook-source.json</x:t>
        </x:is>
      </x:c>
      <x:c r="B108" s="112" t="inlineStr">
        <x:is>
          <x:t xml:space="preserve">1a889f3a61078d8fb377326f383d0a34a25f11523e89a93c485e1b7cec720f0d</x:t>
        </x:is>
      </x:c>
      <x:c r="C108" s="112" t="inlineStr">
        <x:is>
          <x:t xml:space="preserve">Entrée réellement lue ou importée ; sa présence ne constitue aucun PASS.</x:t>
        </x:is>
      </x:c>
    </x:row>
    <x:row r="109" ht="50" customHeight="1">
      <x:c r="A109" s="112" t="inlineStr">
        <x:is>
          <x:t xml:space="preserve">package-lock.json</x:t>
        </x:is>
      </x:c>
      <x:c r="B109" s="112" t="inlineStr">
        <x:is>
          <x:t xml:space="preserve">763dcb2fdfef2e1a7ce196540cca3f4f5617eeb28a36b380d0dc6079410c1892</x:t>
        </x:is>
      </x:c>
      <x:c r="C109" s="112" t="inlineStr">
        <x:is>
          <x:t xml:space="preserve">Entrée réellement lue ou importée ; sa présence ne constitue aucun PASS.</x:t>
        </x:is>
      </x:c>
    </x:row>
    <x:row r="110" ht="50" customHeight="1">
      <x:c r="A110" s="112" t="inlineStr">
        <x:is>
          <x:t xml:space="preserve">package.json</x:t>
        </x:is>
      </x:c>
      <x:c r="B110" s="112" t="inlineStr">
        <x:is>
          <x:t xml:space="preserve">b5556cc5a7534534c43a186bbc60e2462235e0cb5ddbc5f87e5fe32a4cc53274</x:t>
        </x:is>
      </x:c>
      <x:c r="C110" s="112" t="inlineStr">
        <x:is>
          <x:t xml:space="preserve">Entrée réellement lue ou importée ; sa présence ne constitue aucun PASS.</x:t>
        </x:is>
      </x:c>
    </x:row>
    <x:row r="111" ht="50" customHeight="1">
      <x:c r="A111" s="112" t="inlineStr">
        <x:is>
          <x:t xml:space="preserve">public/game/dialogues/v85/bible-dialogues.json</x:t>
        </x:is>
      </x:c>
      <x:c r="B111" s="112" t="inlineStr">
        <x:is>
          <x:t xml:space="preserve">e36efdc3d5ac8fddb74dd683458b72873203446204e768b02aa13e4db17eed30</x:t>
        </x:is>
      </x:c>
      <x:c r="C111" s="112" t="inlineStr">
        <x:is>
          <x:t xml:space="preserve">Entrée réellement lue ou importée ; sa présence ne constitue aucun PASS.</x:t>
        </x:is>
      </x:c>
    </x:row>
    <x:row r="112" ht="50" customHeight="1">
      <x:c r="A112" s="112" t="inlineStr">
        <x:is>
          <x:t xml:space="preserve">public/game/sprites/v100/pit/feral/001-normals-5l-5m.png</x:t>
        </x:is>
      </x:c>
      <x:c r="B112" s="112" t="inlineStr">
        <x:is>
          <x:t xml:space="preserve">cc17f91b2471c6731d3449983d35cf627162ae4803cafdfed997007354fc5735</x:t>
        </x:is>
      </x:c>
      <x:c r="C112" s="112" t="inlineStr">
        <x:is>
          <x:t xml:space="preserve">PNG natif vérifié ; cycle visuel distinct d’une mécanique et d’une nouvelle production.</x:t>
        </x:is>
      </x:c>
    </x:row>
    <x:row r="113" ht="50" customHeight="1">
      <x:c r="A113" s="112" t="inlineStr">
        <x:is>
          <x:t xml:space="preserve">public/game/sprites/v100/pit/feral/002-crouch-2l.png</x:t>
        </x:is>
      </x:c>
      <x:c r="B113" s="112" t="inlineStr">
        <x:is>
          <x:t xml:space="preserve">9cc63fc5a91565f6bb281c11138000e3b1078245581aabd65b60d53d372eb605</x:t>
        </x:is>
      </x:c>
      <x:c r="C113" s="112" t="inlineStr">
        <x:is>
          <x:t xml:space="preserve">PNG natif vérifié ; cycle visuel distinct d’une mécanique et d’une nouvelle production.</x:t>
        </x:is>
      </x:c>
    </x:row>
    <x:row r="114" ht="50" customHeight="1">
      <x:c r="A114" s="112" t="inlineStr">
        <x:is>
          <x:t xml:space="preserve">public/game/sprites/v100/pit/feral/005-crouch-2m.png</x:t>
        </x:is>
      </x:c>
      <x:c r="B114" s="112" t="inlineStr">
        <x:is>
          <x:t xml:space="preserve">91ab7a7ac6dc903dce4aa15ee2f39a9b8bf35113eb8d2bb3ea688debe610208f</x:t>
        </x:is>
      </x:c>
      <x:c r="C114" s="112" t="inlineStr">
        <x:is>
          <x:t xml:space="preserve">PNG natif vérifié ; cycle visuel distinct d’une mécanique et d’une nouvelle production.</x:t>
        </x:is>
      </x:c>
    </x:row>
    <x:row r="115" ht="50" customHeight="1">
      <x:c r="A115" s="112" t="inlineStr">
        <x:is>
          <x:t xml:space="preserve">public/game/sprites/v100/pit/feral/007-stand-5m-forward.png</x:t>
        </x:is>
      </x:c>
      <x:c r="B115" s="112" t="inlineStr">
        <x:is>
          <x:t xml:space="preserve">c1b95635c5581dd0fa520e779e461433528640a1e83f2b0488ad05bc1acdcdbd</x:t>
        </x:is>
      </x:c>
      <x:c r="C115" s="112" t="inlineStr">
        <x:is>
          <x:t xml:space="preserve">PNG natif vérifié ; cycle visuel distinct d’une mécanique et d’une nouvelle production.</x:t>
        </x:is>
      </x:c>
    </x:row>
    <x:row r="116" ht="50" customHeight="1">
      <x:c r="A116" s="112" t="inlineStr">
        <x:is>
          <x:t xml:space="preserve">public/game/sprites/v100/pit/feral/011-crouch-2h-right.png</x:t>
        </x:is>
      </x:c>
      <x:c r="B116" s="112" t="inlineStr">
        <x:is>
          <x:t xml:space="preserve">4f094d0f2d3cccadd5f661158d4b4f412c1d769da823fca2e9e00cabd5b3d40d</x:t>
        </x:is>
      </x:c>
      <x:c r="C116" s="112" t="inlineStr">
        <x:is>
          <x:t xml:space="preserve">PNG natif vérifié ; cycle visuel distinct d’une mécanique et d’une nouvelle production.</x:t>
        </x:is>
      </x:c>
    </x:row>
    <x:row r="117" ht="50" customHeight="1">
      <x:c r="A117" s="112" t="inlineStr">
        <x:is>
          <x:t xml:space="preserve">public/game/sprites/v100/pit/feral/012-crouch-2h-left.png</x:t>
        </x:is>
      </x:c>
      <x:c r="B117" s="112" t="inlineStr">
        <x:is>
          <x:t xml:space="preserve">1cf32461860771ded634e7ec9ba119a15f29c13f4ef5341d97c1ae5129042c6b</x:t>
        </x:is>
      </x:c>
      <x:c r="C117" s="112" t="inlineStr">
        <x:is>
          <x:t xml:space="preserve">PNG natif vérifié ; cycle visuel distinct d’une mécanique et d’une nouvelle production.</x:t>
        </x:is>
      </x:c>
    </x:row>
    <x:row r="118" ht="50" customHeight="1">
      <x:c r="A118" s="112" t="inlineStr">
        <x:is>
          <x:t xml:space="preserve">public/game/sprites/v100/pit/feral/013-crouch-2l-left.png</x:t>
        </x:is>
      </x:c>
      <x:c r="B118" s="112" t="inlineStr">
        <x:is>
          <x:t xml:space="preserve">d6faa6692304c6191bc28f1ee1d3e8856603a62b263c320f3de4f9e7f169fdb6</x:t>
        </x:is>
      </x:c>
      <x:c r="C118" s="112" t="inlineStr">
        <x:is>
          <x:t xml:space="preserve">PNG natif vérifié ; cycle visuel distinct d’une mécanique et d’une nouvelle production.</x:t>
        </x:is>
      </x:c>
    </x:row>
    <x:row r="119" ht="50" customHeight="1">
      <x:c r="A119" s="112" t="inlineStr">
        <x:is>
          <x:t xml:space="preserve">public/game/sprites/v100/pit/feral/020-command-6m-right.png</x:t>
        </x:is>
      </x:c>
      <x:c r="B119" s="112" t="inlineStr">
        <x:is>
          <x:t xml:space="preserve">3b608ea248c440fe50a21139e0c46b82d0e435382c87b64ea300900743118b98</x:t>
        </x:is>
      </x:c>
      <x:c r="C119" s="112" t="inlineStr">
        <x:is>
          <x:t xml:space="preserve">PNG natif vérifié ; cycle visuel distinct d’une mécanique et d’une nouvelle production.</x:t>
        </x:is>
      </x:c>
    </x:row>
    <x:row r="120" ht="50" customHeight="1">
      <x:c r="A120" s="112" t="inlineStr">
        <x:is>
          <x:t xml:space="preserve">public/game/sprites/v100/pit/feral/021-command-6m-left.png</x:t>
        </x:is>
      </x:c>
      <x:c r="B120" s="112" t="inlineStr">
        <x:is>
          <x:t xml:space="preserve">b46a33dfa318da52d4815b9f2fb1a480a4d1bc5f7e66abc9daf59ba5288290fc</x:t>
        </x:is>
      </x:c>
      <x:c r="C120" s="112" t="inlineStr">
        <x:is>
          <x:t xml:space="preserve">PNG natif vérifié ; cycle visuel distinct d’une mécanique et d’une nouvelle production.</x:t>
        </x:is>
      </x:c>
    </x:row>
    <x:row r="121" ht="50" customHeight="1">
      <x:c r="A121" s="112" t="inlineStr">
        <x:is>
          <x:t xml:space="preserve">public/game/sprites/v100/pit/feral/022-throw-forward-right-a.png</x:t>
        </x:is>
      </x:c>
      <x:c r="B121" s="112" t="inlineStr">
        <x:is>
          <x:t xml:space="preserve">05efda7d52febc378376665c14e92af6a4dd97cf0926c0d4f49efa25d8a575f2</x:t>
        </x:is>
      </x:c>
      <x:c r="C121" s="112" t="inlineStr">
        <x:is>
          <x:t xml:space="preserve">PNG natif vérifié ; cycle visuel distinct d’une mécanique et d’une nouvelle production.</x:t>
        </x:is>
      </x:c>
    </x:row>
    <x:row r="122" ht="50" customHeight="1">
      <x:c r="A122" s="112" t="inlineStr">
        <x:is>
          <x:t xml:space="preserve">public/game/sprites/v100/pit/feral/023-throw-forward-right-b.png</x:t>
        </x:is>
      </x:c>
      <x:c r="B122" s="112" t="inlineStr">
        <x:is>
          <x:t xml:space="preserve">c66026d3c77787d6d3b16926fa5b9386046a02e369c9c8edba31dd131cbbec5e</x:t>
        </x:is>
      </x:c>
      <x:c r="C122" s="112" t="inlineStr">
        <x:is>
          <x:t xml:space="preserve">PNG natif vérifié ; cycle visuel distinct d’une mécanique et d’une nouvelle production.</x:t>
        </x:is>
      </x:c>
    </x:row>
    <x:row r="123" ht="50" customHeight="1">
      <x:c r="A123" s="112" t="inlineStr">
        <x:is>
          <x:t xml:space="preserve">public/game/sprites/v100/pit/feral/026-throw-back-right-a.png</x:t>
        </x:is>
      </x:c>
      <x:c r="B123" s="112" t="inlineStr">
        <x:is>
          <x:t xml:space="preserve">c4c77a912ca14fea15805310cd3476ae6d9153f237607cf8a40c29d21f521485</x:t>
        </x:is>
      </x:c>
      <x:c r="C123" s="112" t="inlineStr">
        <x:is>
          <x:t xml:space="preserve">PNG natif vérifié ; cycle visuel distinct d’une mécanique et d’une nouvelle production.</x:t>
        </x:is>
      </x:c>
    </x:row>
    <x:row r="124" ht="50" customHeight="1">
      <x:c r="A124" s="112" t="inlineStr">
        <x:is>
          <x:t xml:space="preserve">public/game/sprites/v100/pit/feral/030-air-jl-right-calibrated.png</x:t>
        </x:is>
      </x:c>
      <x:c r="B124" s="112" t="inlineStr">
        <x:is>
          <x:t xml:space="preserve">f6dd75cb124e7db1224ab9f35c4273c4469464e0f14ac36b4ec6fbfcd5380cb5</x:t>
        </x:is>
      </x:c>
      <x:c r="C124" s="112" t="inlineStr">
        <x:is>
          <x:t xml:space="preserve">PNG natif vérifié ; cycle visuel distinct d’une mécanique et d’une nouvelle production.</x:t>
        </x:is>
      </x:c>
    </x:row>
    <x:row r="125" ht="50" customHeight="1">
      <x:c r="A125" s="112" t="inlineStr">
        <x:is>
          <x:t xml:space="preserve">public/game/sprites/v100/pit/feral/031-air-jl-left-calibrated.png</x:t>
        </x:is>
      </x:c>
      <x:c r="B125" s="112" t="inlineStr">
        <x:is>
          <x:t xml:space="preserve">e40afc5ae89cdb482467ced9bdca55ed5ce8aad690b5dd648dedb7e64f9f9650</x:t>
        </x:is>
      </x:c>
      <x:c r="C125" s="112" t="inlineStr">
        <x:is>
          <x:t xml:space="preserve">PNG natif vérifié ; cycle visuel distinct d’une mécanique et d’une nouvelle production.</x:t>
        </x:is>
      </x:c>
    </x:row>
    <x:row r="126" ht="50" customHeight="1">
      <x:c r="A126" s="112" t="inlineStr">
        <x:is>
          <x:t xml:space="preserve">public/game/sprites/v100/pit/feral/034-air-jh-right-calibrated.png</x:t>
        </x:is>
      </x:c>
      <x:c r="B126" s="112" t="inlineStr">
        <x:is>
          <x:t xml:space="preserve">f5ac5871db20a4bb8dd4512538979fa6bd75b0b032afaaa5c40032dd5aed04a4</x:t>
        </x:is>
      </x:c>
      <x:c r="C126" s="112" t="inlineStr">
        <x:is>
          <x:t xml:space="preserve">PNG natif vérifié ; cycle visuel distinct d’une mécanique et d’une nouvelle production.</x:t>
        </x:is>
      </x:c>
    </x:row>
    <x:row r="127" ht="50" customHeight="1">
      <x:c r="A127" s="112" t="inlineStr">
        <x:is>
          <x:t xml:space="preserve">public/game/sprites/v100/pit/feral/035-air-jh-left-calibrated.png</x:t>
        </x:is>
      </x:c>
      <x:c r="B127" s="112" t="inlineStr">
        <x:is>
          <x:t xml:space="preserve">da38a240b9bdb96b99152ce3d222de3f47ee321d2a902f972dfd37355fe5c5e0</x:t>
        </x:is>
      </x:c>
      <x:c r="C127" s="112" t="inlineStr">
        <x:is>
          <x:t xml:space="preserve">PNG natif vérifié ; cycle visuel distinct d’une mécanique et d’une nouvelle production.</x:t>
        </x:is>
      </x:c>
    </x:row>
    <x:row r="128" ht="50" customHeight="1">
      <x:c r="A128" s="112" t="inlineStr">
        <x:is>
          <x:t xml:space="preserve">public/game/sprites/v100/pit/feral/036-throw-forward-left-a-corrected.png</x:t>
        </x:is>
      </x:c>
      <x:c r="B128" s="112" t="inlineStr">
        <x:is>
          <x:t xml:space="preserve">38db19ddd67f164d36390061f8f75e5e2c92f1987fe04422fd23425c90260a16</x:t>
        </x:is>
      </x:c>
      <x:c r="C128" s="112" t="inlineStr">
        <x:is>
          <x:t xml:space="preserve">PNG natif vérifié ; cycle visuel distinct d’une mécanique et d’une nouvelle production.</x:t>
        </x:is>
      </x:c>
    </x:row>
    <x:row r="129" ht="50" customHeight="1">
      <x:c r="A129" s="112" t="inlineStr">
        <x:is>
          <x:t xml:space="preserve">public/game/sprites/v100/pit/feral/037-throw-forward-left-b-corrected.png</x:t>
        </x:is>
      </x:c>
      <x:c r="B129" s="112" t="inlineStr">
        <x:is>
          <x:t xml:space="preserve">5e8759f9b38556cbd639807b35f2ff42b836ed249873f4c6c6322a0c034ab645</x:t>
        </x:is>
      </x:c>
      <x:c r="C129" s="112" t="inlineStr">
        <x:is>
          <x:t xml:space="preserve">PNG natif vérifié ; cycle visuel distinct d’une mécanique et d’une nouvelle production.</x:t>
        </x:is>
      </x:c>
    </x:row>
    <x:row r="130" ht="50" customHeight="1">
      <x:c r="A130" s="112" t="inlineStr">
        <x:is>
          <x:t xml:space="preserve">public/game/sprites/v100/pit/feral/038-throw-back-right-b-corrected.png</x:t>
        </x:is>
      </x:c>
      <x:c r="B130" s="112" t="inlineStr">
        <x:is>
          <x:t xml:space="preserve">74b2065794e277cdb89146de3d10876c21d1d85392d546f8a9f708b01b9338d8</x:t>
        </x:is>
      </x:c>
      <x:c r="C130" s="112" t="inlineStr">
        <x:is>
          <x:t xml:space="preserve">PNG natif vérifié ; cycle visuel distinct d’une mécanique et d’une nouvelle production.</x:t>
        </x:is>
      </x:c>
    </x:row>
    <x:row r="131" ht="50" customHeight="1">
      <x:c r="A131" s="112" t="inlineStr">
        <x:is>
          <x:t xml:space="preserve">public/game/sprites/v100/pit/feral/039-throw-back-left-a-corrected.png</x:t>
        </x:is>
      </x:c>
      <x:c r="B131" s="112" t="inlineStr">
        <x:is>
          <x:t xml:space="preserve">0846987ec7f914e692ada8c9a3aebc97f63fc13ce8021c62ad21be57234ebedd</x:t>
        </x:is>
      </x:c>
      <x:c r="C131" s="112" t="inlineStr">
        <x:is>
          <x:t xml:space="preserve">PNG natif vérifié ; cycle visuel distinct d’une mécanique et d’une nouvelle production.</x:t>
        </x:is>
      </x:c>
    </x:row>
    <x:row r="132" ht="50" customHeight="1">
      <x:c r="A132" s="112" t="inlineStr">
        <x:is>
          <x:t xml:space="preserve">public/game/sprites/v100/pit/feral/040-throw-back-left-b-corrected.png</x:t>
        </x:is>
      </x:c>
      <x:c r="B132" s="112" t="inlineStr">
        <x:is>
          <x:t xml:space="preserve">ac8ec0383f8a265c20c9963f59f3c8e53829d4d207809757a89108e242836c44</x:t>
        </x:is>
      </x:c>
      <x:c r="C132" s="112" t="inlineStr">
        <x:is>
          <x:t xml:space="preserve">PNG natif vérifié ; cycle visuel distinct d’une mécanique et d’une nouvelle production.</x:t>
        </x:is>
      </x:c>
    </x:row>
    <x:row r="133" ht="50" customHeight="1">
      <x:c r="A133" s="112" t="inlineStr">
        <x:is>
          <x:t xml:space="preserve">public/game/sprites/v100/pit/feral/041-air-jm-right-spaced.png</x:t>
        </x:is>
      </x:c>
      <x:c r="B133" s="112" t="inlineStr">
        <x:is>
          <x:t xml:space="preserve">922ca6e1397c90865c513a5ee022fcab6f54d25630f21fcdf3c3019e9ace3088</x:t>
        </x:is>
      </x:c>
      <x:c r="C133" s="112" t="inlineStr">
        <x:is>
          <x:t xml:space="preserve">PNG natif vérifié ; cycle visuel distinct d’une mécanique et d’une nouvelle production.</x:t>
        </x:is>
      </x:c>
    </x:row>
    <x:row r="134" ht="50" customHeight="1">
      <x:c r="A134" s="112" t="inlineStr">
        <x:is>
          <x:t xml:space="preserve">public/game/sprites/v100/pit/feral/042-air-jm-left-spaced.png</x:t>
        </x:is>
      </x:c>
      <x:c r="B134" s="112" t="inlineStr">
        <x:is>
          <x:t xml:space="preserve">af39b7568c24d53e5b2834932553f651e747ec4cf2e9db936c862562b8e56ae8</x:t>
        </x:is>
      </x:c>
      <x:c r="C134" s="112" t="inlineStr">
        <x:is>
          <x:t xml:space="preserve">PNG natif vérifié ; cycle visuel distinct d’une mécanique et d’une nouvelle production.</x:t>
        </x:is>
      </x:c>
    </x:row>
    <x:row r="135" ht="50" customHeight="1">
      <x:c r="A135" s="112" t="inlineStr">
        <x:is>
          <x:t xml:space="preserve">public/game/sprites/v100/pit/feral/feral-special-clemence-a-left-v100.png</x:t>
        </x:is>
      </x:c>
      <x:c r="B135" s="112" t="inlineStr">
        <x:is>
          <x:t xml:space="preserve">45748db10aa0aa3da3467b02a954349d03f15b1a562103332b6743172c9bcdcd</x:t>
        </x:is>
      </x:c>
      <x:c r="C135" s="112" t="inlineStr">
        <x:is>
          <x:t xml:space="preserve">PNG natif vérifié ; cycle visuel distinct d’une mécanique et d’une nouvelle production.</x:t>
        </x:is>
      </x:c>
    </x:row>
    <x:row r="136" ht="50" customHeight="1">
      <x:c r="A136" s="112" t="inlineStr">
        <x:is>
          <x:t xml:space="preserve">public/game/sprites/v100/pit/feral/feral-special-clemence-a-right-v100.png</x:t>
        </x:is>
      </x:c>
      <x:c r="B136" s="112" t="inlineStr">
        <x:is>
          <x:t xml:space="preserve">945574215a3b626e9b61a26e738a4214b89a70162738e9eb1850936134b1e17f</x:t>
        </x:is>
      </x:c>
      <x:c r="C136" s="112" t="inlineStr">
        <x:is>
          <x:t xml:space="preserve">PNG natif vérifié ; cycle visuel distinct d’une mécanique et d’une nouvelle production.</x:t>
        </x:is>
      </x:c>
    </x:row>
    <x:row r="137" ht="50" customHeight="1">
      <x:c r="A137" s="112" t="inlineStr">
        <x:is>
          <x:t xml:space="preserve">public/game/sprites/v100/pit/feral/feral-special-clemence-b-left-v100.png</x:t>
        </x:is>
      </x:c>
      <x:c r="B137" s="112" t="inlineStr">
        <x:is>
          <x:t xml:space="preserve">fc9bb0f88e7a8b18cfbd1daed0dbeb171c534a8fcb383720c205b0c470f9ef7e</x:t>
        </x:is>
      </x:c>
      <x:c r="C137" s="112" t="inlineStr">
        <x:is>
          <x:t xml:space="preserve">PNG natif vérifié ; cycle visuel distinct d’une mécanique et d’une nouvelle production.</x:t>
        </x:is>
      </x:c>
    </x:row>
    <x:row r="138" ht="50" customHeight="1">
      <x:c r="A138" s="112" t="inlineStr">
        <x:is>
          <x:t xml:space="preserve">public/game/sprites/v100/pit/feral/feral-special-clemence-b-right-v100.png</x:t>
        </x:is>
      </x:c>
      <x:c r="B138" s="112" t="inlineStr">
        <x:is>
          <x:t xml:space="preserve">0fb80d6ec9d03dae0e60f6aeefc2e2da42ee1445bad681084b7e1f32635c5c98</x:t>
        </x:is>
      </x:c>
      <x:c r="C138" s="112" t="inlineStr">
        <x:is>
          <x:t xml:space="preserve">PNG natif vérifié ; cycle visuel distinct d’une mécanique et d’une nouvelle production.</x:t>
        </x:is>
      </x:c>
    </x:row>
    <x:row r="139" ht="50" customHeight="1">
      <x:c r="A139" s="112" t="inlineStr">
        <x:is>
          <x:t xml:space="preserve">public/game/sprites/v100/pit/feral/feral-special-defaite-a-left-v100.png</x:t>
        </x:is>
      </x:c>
      <x:c r="B139" s="112" t="inlineStr">
        <x:is>
          <x:t xml:space="preserve">bd175f7ba5c24368d6a10d92f754987e27c422f36e08fb2255ef0c171a82aae4</x:t>
        </x:is>
      </x:c>
      <x:c r="C139" s="112" t="inlineStr">
        <x:is>
          <x:t xml:space="preserve">PNG natif vérifié ; cycle visuel distinct d’une mécanique et d’une nouvelle production.</x:t>
        </x:is>
      </x:c>
    </x:row>
    <x:row r="140" ht="50" customHeight="1">
      <x:c r="A140" s="112" t="inlineStr">
        <x:is>
          <x:t xml:space="preserve">public/game/sprites/v100/pit/feral/feral-special-defaite-a-right-v100.png</x:t>
        </x:is>
      </x:c>
      <x:c r="B140" s="112" t="inlineStr">
        <x:is>
          <x:t xml:space="preserve">3920d1909a6a4937a8b20755f755216d5f15758635b81ddb8b3102ceade2051d</x:t>
        </x:is>
      </x:c>
      <x:c r="C140" s="112" t="inlineStr">
        <x:is>
          <x:t xml:space="preserve">PNG natif vérifié ; cycle visuel distinct d’une mécanique et d’une nouvelle production.</x:t>
        </x:is>
      </x:c>
    </x:row>
    <x:row r="141" ht="50" customHeight="1">
      <x:c r="A141" s="112" t="inlineStr">
        <x:is>
          <x:t xml:space="preserve">public/game/sprites/v100/pit/feral/feral-special-defaite-b-v100.png</x:t>
        </x:is>
      </x:c>
      <x:c r="B141" s="112" t="inlineStr">
        <x:is>
          <x:t xml:space="preserve">7176468913588842dcefafca72fa8e7bade281233dc23d79bf7bc651a3a3e89c</x:t>
        </x:is>
      </x:c>
      <x:c r="C141" s="112" t="inlineStr">
        <x:is>
          <x:t xml:space="preserve">PNG natif vérifié ; cycle visuel distinct d’une mécanique et d’une nouvelle production.</x:t>
        </x:is>
      </x:c>
    </x:row>
    <x:row r="142" ht="50" customHeight="1">
      <x:c r="A142" s="112" t="inlineStr">
        <x:is>
          <x:t xml:space="preserve">public/game/sprites/v100/pit/feral/feral-special-equip-a-v100.png</x:t>
        </x:is>
      </x:c>
      <x:c r="B142" s="112" t="inlineStr">
        <x:is>
          <x:t xml:space="preserve">13d9fad90636ef74015db295d4ec42522f16470cfa64579dfb215a1a636f80e2</x:t>
        </x:is>
      </x:c>
      <x:c r="C142" s="112" t="inlineStr">
        <x:is>
          <x:t xml:space="preserve">PNG natif vérifié ; cycle visuel distinct d’une mécanique et d’une nouvelle production.</x:t>
        </x:is>
      </x:c>
    </x:row>
    <x:row r="143" ht="50" customHeight="1">
      <x:c r="A143" s="112" t="inlineStr">
        <x:is>
          <x:t xml:space="preserve">public/game/sprites/v100/pit/feral/feral-special-equip-b-v100.png</x:t>
        </x:is>
      </x:c>
      <x:c r="B143" s="112" t="inlineStr">
        <x:is>
          <x:t xml:space="preserve">1acfa7baec435e75fafe61f8c3354c217db6f40c0747243738314fb4edff9cc0</x:t>
        </x:is>
      </x:c>
      <x:c r="C143" s="112" t="inlineStr">
        <x:is>
          <x:t xml:space="preserve">PNG natif vérifié ; cycle visuel distinct d’une mécanique et d’une nouvelle production.</x:t>
        </x:is>
      </x:c>
    </x:row>
    <x:row r="144" ht="50" customHeight="1">
      <x:c r="A144" s="112" t="inlineStr">
        <x:is>
          <x:t xml:space="preserve">public/game/sprites/v100/pit/feral/feral-special-fatalite-1-a-left-v100.png</x:t>
        </x:is>
      </x:c>
      <x:c r="B144" s="112" t="inlineStr">
        <x:is>
          <x:t xml:space="preserve">8a5cdeb3eb3cbb42241af92f5e537ae1f3a334fcc1ad9d55386784259ebdc313</x:t>
        </x:is>
      </x:c>
      <x:c r="C144" s="112" t="inlineStr">
        <x:is>
          <x:t xml:space="preserve">PNG natif vérifié ; cycle visuel distinct d’une mécanique et d’une nouvelle production.</x:t>
        </x:is>
      </x:c>
    </x:row>
    <x:row r="145" ht="50" customHeight="1">
      <x:c r="A145" s="112" t="inlineStr">
        <x:is>
          <x:t xml:space="preserve">public/game/sprites/v100/pit/feral/feral-special-fatalite-1-a-right-v100.png</x:t>
        </x:is>
      </x:c>
      <x:c r="B145" s="112" t="inlineStr">
        <x:is>
          <x:t xml:space="preserve">f8ebcd3875efb88b5be0e3e8098216aca038e4443b3e73e0c110f468b2a9adaf</x:t>
        </x:is>
      </x:c>
      <x:c r="C145" s="112" t="inlineStr">
        <x:is>
          <x:t xml:space="preserve">PNG natif vérifié ; cycle visuel distinct d’une mécanique et d’une nouvelle production.</x:t>
        </x:is>
      </x:c>
    </x:row>
    <x:row r="146" ht="50" customHeight="1">
      <x:c r="A146" s="112" t="inlineStr">
        <x:is>
          <x:t xml:space="preserve">public/game/sprites/v100/pit/feral/feral-special-fatalite-1-b-left-v100.png</x:t>
        </x:is>
      </x:c>
      <x:c r="B146" s="112" t="inlineStr">
        <x:is>
          <x:t xml:space="preserve">9c269b662f03f47c832b44e5603abaa00cedc8b85afce798922ccd551ac31573</x:t>
        </x:is>
      </x:c>
      <x:c r="C146" s="112" t="inlineStr">
        <x:is>
          <x:t xml:space="preserve">PNG natif vérifié ; cycle visuel distinct d’une mécanique et d’une nouvelle production.</x:t>
        </x:is>
      </x:c>
    </x:row>
    <x:row r="147" ht="50" customHeight="1">
      <x:c r="A147" s="112" t="inlineStr">
        <x:is>
          <x:t xml:space="preserve">public/game/sprites/v100/pit/feral/feral-special-fatalite-1-final-right-v100.png</x:t>
        </x:is>
      </x:c>
      <x:c r="B147" s="112" t="inlineStr">
        <x:is>
          <x:t xml:space="preserve">9fe4b4071699e2bd32713604f0a8131d85607dcc595a39d9455321e1f6f2ff34</x:t>
        </x:is>
      </x:c>
      <x:c r="C147" s="112" t="inlineStr">
        <x:is>
          <x:t xml:space="preserve">PNG natif vérifié ; cycle visuel distinct d’une mécanique et d’une nouvelle production.</x:t>
        </x:is>
      </x:c>
    </x:row>
    <x:row r="148" ht="50" customHeight="1">
      <x:c r="A148" s="112" t="inlineStr">
        <x:is>
          <x:t xml:space="preserve">public/game/sprites/v100/pit/feral/feral-special-fatalite-1-return-right-v100.png</x:t>
        </x:is>
      </x:c>
      <x:c r="B148" s="112" t="inlineStr">
        <x:is>
          <x:t xml:space="preserve">1327b6fa5647ae4c4660877deb9d2b02fae5241f82d0eb9c00b4357d7d1da292</x:t>
        </x:is>
      </x:c>
      <x:c r="C148" s="112" t="inlineStr">
        <x:is>
          <x:t xml:space="preserve">PNG natif vérifié ; cycle visuel distinct d’une mécanique et d’une nouvelle production.</x:t>
        </x:is>
      </x:c>
    </x:row>
    <x:row r="149" ht="50" customHeight="1">
      <x:c r="A149" s="112" t="inlineStr">
        <x:is>
          <x:t xml:space="preserve">public/game/sprites/v100/pit/feral/feral-special-fatalite-2-a-left-v100.png</x:t>
        </x:is>
      </x:c>
      <x:c r="B149" s="112" t="inlineStr">
        <x:is>
          <x:t xml:space="preserve">bb9756a2698a1511120c3b8fb2f2ae1c9eff63974cb59c225bfa841174934cfc</x:t>
        </x:is>
      </x:c>
      <x:c r="C149" s="112" t="inlineStr">
        <x:is>
          <x:t xml:space="preserve">PNG natif vérifié ; cycle visuel distinct d’une mécanique et d’une nouvelle production.</x:t>
        </x:is>
      </x:c>
    </x:row>
    <x:row r="150" ht="50" customHeight="1">
      <x:c r="A150" s="112" t="inlineStr">
        <x:is>
          <x:t xml:space="preserve">public/game/sprites/v100/pit/feral/feral-special-fatalite-2-b-left-v100.png</x:t>
        </x:is>
      </x:c>
      <x:c r="B150" s="112" t="inlineStr">
        <x:is>
          <x:t xml:space="preserve">e702f0780bf8bf85c4af1bdb5620fce77665822f05ec8afeb92e80ce1bbaa3a2</x:t>
        </x:is>
      </x:c>
      <x:c r="C150" s="112" t="inlineStr">
        <x:is>
          <x:t xml:space="preserve">PNG natif vérifié ; cycle visuel distinct d’une mécanique et d’une nouvelle production.</x:t>
        </x:is>
      </x:c>
    </x:row>
    <x:row r="151" ht="50" customHeight="1">
      <x:c r="A151" s="112" t="inlineStr">
        <x:is>
          <x:t xml:space="preserve">public/game/sprites/v100/pit/feral/feral-special-fatalite-2-right-v100.png</x:t>
        </x:is>
      </x:c>
      <x:c r="B151" s="112" t="inlineStr">
        <x:is>
          <x:t xml:space="preserve">30a744e2c827b0edfbb24a61f1a43d41bb10243ccf918cb0eadd3c72b921d690</x:t>
        </x:is>
      </x:c>
      <x:c r="C151" s="112" t="inlineStr">
        <x:is>
          <x:t xml:space="preserve">PNG natif vérifié ; cycle visuel distinct d’une mécanique et d’une nouvelle production.</x:t>
        </x:is>
      </x:c>
    </x:row>
    <x:row r="152" ht="50" customHeight="1">
      <x:c r="A152" s="112" t="inlineStr">
        <x:is>
          <x:t xml:space="preserve">public/game/sprites/v100/pit/feral/feral-special-fatalite-2-stow-left-v100.png</x:t>
        </x:is>
      </x:c>
      <x:c r="B152" s="112" t="inlineStr">
        <x:is>
          <x:t xml:space="preserve">e2f8eb39d63dc8d2413faba512bba3d0647d0688128b98fbf95f7a77336df3d2</x:t>
        </x:is>
      </x:c>
      <x:c r="C152" s="112" t="inlineStr">
        <x:is>
          <x:t xml:space="preserve">PNG natif vérifié ; cycle visuel distinct d’une mécanique et d’une nouvelle production.</x:t>
        </x:is>
      </x:c>
    </x:row>
    <x:row r="153" ht="50" customHeight="1">
      <x:c r="A153" s="112" t="inlineStr">
        <x:is>
          <x:t xml:space="preserve">public/game/sprites/v100/pit/feral/feral-special-intro-a-left-v100.png</x:t>
        </x:is>
      </x:c>
      <x:c r="B153" s="112" t="inlineStr">
        <x:is>
          <x:t xml:space="preserve">7d3de548392b8bc8497ae89ca27598d8beded14401351c842b3e785560ea2935</x:t>
        </x:is>
      </x:c>
      <x:c r="C153" s="112" t="inlineStr">
        <x:is>
          <x:t xml:space="preserve">PNG natif vérifié ; cycle visuel distinct d’une mécanique et d’une nouvelle production.</x:t>
        </x:is>
      </x:c>
    </x:row>
    <x:row r="154" ht="50" customHeight="1">
      <x:c r="A154" s="112" t="inlineStr">
        <x:is>
          <x:t xml:space="preserve">public/game/sprites/v100/pit/feral/feral-special-intro-a-right-v100.png</x:t>
        </x:is>
      </x:c>
      <x:c r="B154" s="112" t="inlineStr">
        <x:is>
          <x:t xml:space="preserve">088a5226203be27f8c7247270b79d88e1b6fe0fec93c1d684bb522d236d57bcf</x:t>
        </x:is>
      </x:c>
      <x:c r="C154" s="112" t="inlineStr">
        <x:is>
          <x:t xml:space="preserve">PNG natif vérifié ; cycle visuel distinct d’une mécanique et d’une nouvelle production.</x:t>
        </x:is>
      </x:c>
    </x:row>
    <x:row r="155" ht="50" customHeight="1">
      <x:c r="A155" s="112" t="inlineStr">
        <x:is>
          <x:t xml:space="preserve">public/game/sprites/v100/pit/feral/feral-special-intro-b-left-v100.png</x:t>
        </x:is>
      </x:c>
      <x:c r="B155" s="112" t="inlineStr">
        <x:is>
          <x:t xml:space="preserve">11ab7b8b0ff4b5d7db2461ea964650181decf7d8e6fd6b0d1675faa50d34dac0</x:t>
        </x:is>
      </x:c>
      <x:c r="C155" s="112" t="inlineStr">
        <x:is>
          <x:t xml:space="preserve">PNG natif vérifié ; cycle visuel distinct d’une mécanique et d’une nouvelle production.</x:t>
        </x:is>
      </x:c>
    </x:row>
    <x:row r="156" ht="50" customHeight="1">
      <x:c r="A156" s="112" t="inlineStr">
        <x:is>
          <x:t xml:space="preserve">public/game/sprites/v100/pit/feral/feral-special-intro-b-right-v100.png</x:t>
        </x:is>
      </x:c>
      <x:c r="B156" s="112" t="inlineStr">
        <x:is>
          <x:t xml:space="preserve">049c6eac23a174a3e2b1f4739d9b594213e1ff82ee10d8b9b86075be9420721a</x:t>
        </x:is>
      </x:c>
      <x:c r="C156" s="112" t="inlineStr">
        <x:is>
          <x:t xml:space="preserve">PNG natif vérifié ; cycle visuel distinct d’une mécanique et d’une nouvelle production.</x:t>
        </x:is>
      </x:c>
    </x:row>
    <x:row r="157" ht="50" customHeight="1">
      <x:c r="A157" s="112" t="inlineStr">
        <x:is>
          <x:t xml:space="preserve">public/game/sprites/v100/pit/feral/feral-special-s2-a-v100.png</x:t>
        </x:is>
      </x:c>
      <x:c r="B157" s="112" t="inlineStr">
        <x:is>
          <x:t xml:space="preserve">a45d64a6c524828225f29fc1757e58a1218fdfbea9f81a9acd5b1db820112c1e</x:t>
        </x:is>
      </x:c>
      <x:c r="C157" s="112" t="inlineStr">
        <x:is>
          <x:t xml:space="preserve">PNG natif vérifié ; cycle visuel distinct d’une mécanique et d’une nouvelle production.</x:t>
        </x:is>
      </x:c>
    </x:row>
    <x:row r="158" ht="50" customHeight="1">
      <x:c r="A158" s="112" t="inlineStr">
        <x:is>
          <x:t xml:space="preserve">public/game/sprites/v100/pit/feral/feral-special-s2-b-v100.png</x:t>
        </x:is>
      </x:c>
      <x:c r="B158" s="112" t="inlineStr">
        <x:is>
          <x:t xml:space="preserve">1a341c55ddd26ecf1c626eb8baf791f558d2bc9ada9ac01c27463f0286c1cfce</x:t>
        </x:is>
      </x:c>
      <x:c r="C158" s="112" t="inlineStr">
        <x:is>
          <x:t xml:space="preserve">PNG natif vérifié ; cycle visuel distinct d’une mécanique et d’une nouvelle production.</x:t>
        </x:is>
      </x:c>
    </x:row>
    <x:row r="159" ht="50" customHeight="1">
      <x:c r="A159" s="112" t="inlineStr">
        <x:is>
          <x:t xml:space="preserve">public/game/sprites/v100/pit/feral/feral-special-s3-a-v100.png</x:t>
        </x:is>
      </x:c>
      <x:c r="B159" s="112" t="inlineStr">
        <x:is>
          <x:t xml:space="preserve">986553c12a4dda1292935c99a119482f215aebe7fbc8bd378f1d1e357bc2bdcd</x:t>
        </x:is>
      </x:c>
      <x:c r="C159" s="112" t="inlineStr">
        <x:is>
          <x:t xml:space="preserve">PNG natif vérifié ; cycle visuel distinct d’une mécanique et d’une nouvelle production.</x:t>
        </x:is>
      </x:c>
    </x:row>
    <x:row r="160" ht="50" customHeight="1">
      <x:c r="A160" s="112" t="inlineStr">
        <x:is>
          <x:t xml:space="preserve">public/game/sprites/v100/pit/feral/feral-special-s3-b-v100.png</x:t>
        </x:is>
      </x:c>
      <x:c r="B160" s="112" t="inlineStr">
        <x:is>
          <x:t xml:space="preserve">533a0a9c0c56e774f7a0c909c1ad67a93cde787edf392d6440f8d29427d37a74</x:t>
        </x:is>
      </x:c>
      <x:c r="C160" s="112" t="inlineStr">
        <x:is>
          <x:t xml:space="preserve">PNG natif vérifié ; cycle visuel distinct d’une mécanique et d’une nouvelle production.</x:t>
        </x:is>
      </x:c>
    </x:row>
    <x:row r="161" ht="50" customHeight="1">
      <x:c r="A161" s="112" t="inlineStr">
        <x:is>
          <x:t xml:space="preserve">public/game/sprites/v100/pit/feral/feral-special-s3-counter-v100.png</x:t>
        </x:is>
      </x:c>
      <x:c r="B161" s="112" t="inlineStr">
        <x:is>
          <x:t xml:space="preserve">a65adbb501b510662ef710195b699ba25b0b7f6e6f672e6d448b2f10d8acd4dc</x:t>
        </x:is>
      </x:c>
      <x:c r="C161" s="112" t="inlineStr">
        <x:is>
          <x:t xml:space="preserve">PNG natif vérifié ; cycle visuel distinct d’une mécanique et d’une nouvelle production.</x:t>
        </x:is>
      </x:c>
    </x:row>
    <x:row r="162" ht="50" customHeight="1">
      <x:c r="A162" s="112" t="inlineStr">
        <x:is>
          <x:t xml:space="preserve">public/game/sprites/v100/pit/feral/feral-special-s3-strike-v100.png</x:t>
        </x:is>
      </x:c>
      <x:c r="B162" s="112" t="inlineStr">
        <x:is>
          <x:t xml:space="preserve">82447a6278e2f49d27550926e3fb4f101a96db2f0858d41ad498342dc936576f</x:t>
        </x:is>
      </x:c>
      <x:c r="C162" s="112" t="inlineStr">
        <x:is>
          <x:t xml:space="preserve">PNG natif vérifié ; cycle visuel distinct d’une mécanique et d’une nouvelle production.</x:t>
        </x:is>
      </x:c>
    </x:row>
    <x:row r="163" ht="50" customHeight="1">
      <x:c r="A163" s="112" t="inlineStr">
        <x:is>
          <x:t xml:space="preserve">public/game/sprites/v100/pit/feral/feral-special-s4-a-v100.png</x:t>
        </x:is>
      </x:c>
      <x:c r="B163" s="112" t="inlineStr">
        <x:is>
          <x:t xml:space="preserve">0eb7806546e452659c5b72ce0255d265eac4172a030bf669d1bcb6bf1fa1b7bc</x:t>
        </x:is>
      </x:c>
      <x:c r="C163" s="112" t="inlineStr">
        <x:is>
          <x:t xml:space="preserve">PNG natif vérifié ; cycle visuel distinct d’une mécanique et d’une nouvelle production.</x:t>
        </x:is>
      </x:c>
    </x:row>
    <x:row r="164" ht="50" customHeight="1">
      <x:c r="A164" s="112" t="inlineStr">
        <x:is>
          <x:t xml:space="preserve">public/game/sprites/v100/pit/feral/feral-special-s4-b-v100.png</x:t>
        </x:is>
      </x:c>
      <x:c r="B164" s="112" t="inlineStr">
        <x:is>
          <x:t xml:space="preserve">05ee37080b250599bba1754a6c3908eafd95ad37cb08fc66ceee0f93ee06a830</x:t>
        </x:is>
      </x:c>
      <x:c r="C164" s="112" t="inlineStr">
        <x:is>
          <x:t xml:space="preserve">PNG natif vérifié ; cycle visuel distinct d’une mécanique et d’une nouvelle production.</x:t>
        </x:is>
      </x:c>
    </x:row>
    <x:row r="165" ht="50" customHeight="1">
      <x:c r="A165" s="112" t="inlineStr">
        <x:is>
          <x:t xml:space="preserve">public/game/sprites/v100/pit/feral/feral-special-super-a-left-v100.png</x:t>
        </x:is>
      </x:c>
      <x:c r="B165" s="112" t="inlineStr">
        <x:is>
          <x:t xml:space="preserve">5e87eb2053b679c58fccc4bc82562460d7f2a0d777d4ffe77c45b083971e93e3</x:t>
        </x:is>
      </x:c>
      <x:c r="C165" s="112" t="inlineStr">
        <x:is>
          <x:t xml:space="preserve">PNG natif vérifié ; cycle visuel distinct d’une mécanique et d’une nouvelle production.</x:t>
        </x:is>
      </x:c>
    </x:row>
    <x:row r="166" ht="50" customHeight="1">
      <x:c r="A166" s="112" t="inlineStr">
        <x:is>
          <x:t xml:space="preserve">public/game/sprites/v100/pit/feral/feral-special-super-a-right-v100.png</x:t>
        </x:is>
      </x:c>
      <x:c r="B166" s="112" t="inlineStr">
        <x:is>
          <x:t xml:space="preserve">9f232d2c2104f1c8a452ab75abb505b3438baeab46e8a5273b2f326cf560d976</x:t>
        </x:is>
      </x:c>
      <x:c r="C166" s="112" t="inlineStr">
        <x:is>
          <x:t xml:space="preserve">PNG natif vérifié ; cycle visuel distinct d’une mécanique et d’une nouvelle production.</x:t>
        </x:is>
      </x:c>
    </x:row>
    <x:row r="167" ht="50" customHeight="1">
      <x:c r="A167" s="112" t="inlineStr">
        <x:is>
          <x:t xml:space="preserve">public/game/sprites/v100/pit/feral/feral-special-super-b-left-v100.png</x:t>
        </x:is>
      </x:c>
      <x:c r="B167" s="112" t="inlineStr">
        <x:is>
          <x:t xml:space="preserve">814836061d85e0b3707811a2180f074077b648b1b44f4f24976163509aabc62b</x:t>
        </x:is>
      </x:c>
      <x:c r="C167" s="112" t="inlineStr">
        <x:is>
          <x:t xml:space="preserve">PNG natif vérifié ; cycle visuel distinct d’une mécanique et d’une nouvelle production.</x:t>
        </x:is>
      </x:c>
    </x:row>
    <x:row r="168" ht="50" customHeight="1">
      <x:c r="A168" s="112" t="inlineStr">
        <x:is>
          <x:t xml:space="preserve">public/game/sprites/v100/pit/feral/feral-special-super-b-right-v100.png</x:t>
        </x:is>
      </x:c>
      <x:c r="B168" s="112" t="inlineStr">
        <x:is>
          <x:t xml:space="preserve">15fc0979e956c650eed1d8594cfc2a6686c8bec3fda47a4b4dc6207fc0b92ced</x:t>
        </x:is>
      </x:c>
      <x:c r="C168" s="112" t="inlineStr">
        <x:is>
          <x:t xml:space="preserve">PNG natif vérifié ; cycle visuel distinct d’une mécanique et d’une nouvelle production.</x:t>
        </x:is>
      </x:c>
    </x:row>
    <x:row r="169" ht="50" customHeight="1">
      <x:c r="A169" s="112" t="inlineStr">
        <x:is>
          <x:t xml:space="preserve">public/game/sprites/v100/pit/feral/feral-special-taunt-1-a-v100.png</x:t>
        </x:is>
      </x:c>
      <x:c r="B169" s="112" t="inlineStr">
        <x:is>
          <x:t xml:space="preserve">c0b8623089e33f4fbdab9ecde11a7e61a09feb173d683d296b2bb40fb18bd9ec</x:t>
        </x:is>
      </x:c>
      <x:c r="C169" s="112" t="inlineStr">
        <x:is>
          <x:t xml:space="preserve">PNG natif vérifié ; cycle visuel distinct d’une mécanique et d’une nouvelle production.</x:t>
        </x:is>
      </x:c>
    </x:row>
    <x:row r="170" ht="50" customHeight="1">
      <x:c r="A170" s="112" t="inlineStr">
        <x:is>
          <x:t xml:space="preserve">public/game/sprites/v100/pit/feral/feral-special-taunt-1-b-v100.png</x:t>
        </x:is>
      </x:c>
      <x:c r="B170" s="112" t="inlineStr">
        <x:is>
          <x:t xml:space="preserve">f9be913fdf8ef3d07d27cc0c9fb5d552892bf969cd06ef69b0c7cd1aa2268177</x:t>
        </x:is>
      </x:c>
      <x:c r="C170" s="112" t="inlineStr">
        <x:is>
          <x:t xml:space="preserve">PNG natif vérifié ; cycle visuel distinct d’une mécanique et d’une nouvelle production.</x:t>
        </x:is>
      </x:c>
    </x:row>
    <x:row r="171" ht="50" customHeight="1">
      <x:c r="A171" s="112" t="inlineStr">
        <x:is>
          <x:t xml:space="preserve">public/game/sprites/v100/pit/feral/feral-special-taunt-2-a-v100.png</x:t>
        </x:is>
      </x:c>
      <x:c r="B171" s="112" t="inlineStr">
        <x:is>
          <x:t xml:space="preserve">0ac7341b1336007b9bf7fb32717c2af5749b03fc0183ac2ef96c74d9b12365d0</x:t>
        </x:is>
      </x:c>
      <x:c r="C171" s="112" t="inlineStr">
        <x:is>
          <x:t xml:space="preserve">PNG natif vérifié ; cycle visuel distinct d’une mécanique et d’une nouvelle production.</x:t>
        </x:is>
      </x:c>
    </x:row>
    <x:row r="172" ht="50" customHeight="1">
      <x:c r="A172" s="112" t="inlineStr">
        <x:is>
          <x:t xml:space="preserve">public/game/sprites/v100/pit/feral/feral-special-taunt-2-b-v100.png</x:t>
        </x:is>
      </x:c>
      <x:c r="B172" s="112" t="inlineStr">
        <x:is>
          <x:t xml:space="preserve">8d0aeb93ef02cc77ac522e9fd32fe8f9d3dc52522ce82214e960c2eba46b882f</x:t>
        </x:is>
      </x:c>
      <x:c r="C172" s="112" t="inlineStr">
        <x:is>
          <x:t xml:space="preserve">PNG natif vérifié ; cycle visuel distinct d’une mécanique et d’une nouvelle production.</x:t>
        </x:is>
      </x:c>
    </x:row>
    <x:row r="173" ht="50" customHeight="1">
      <x:c r="A173" s="112" t="inlineStr">
        <x:is>
          <x:t xml:space="preserve">public/game/sprites/v100/pit/feral/feral-special-victoire-a-v100.png</x:t>
        </x:is>
      </x:c>
      <x:c r="B173" s="112" t="inlineStr">
        <x:is>
          <x:t xml:space="preserve">0373a5e8025c8c4b7ae7dbad9d50a6764af38d52989f7c98d4495828a6d4b25b</x:t>
        </x:is>
      </x:c>
      <x:c r="C173" s="112" t="inlineStr">
        <x:is>
          <x:t xml:space="preserve">PNG natif vérifié ; cycle visuel distinct d’une mécanique et d’une nouvelle production.</x:t>
        </x:is>
      </x:c>
    </x:row>
    <x:row r="174" ht="50" customHeight="1">
      <x:c r="A174" s="112" t="inlineStr">
        <x:is>
          <x:t xml:space="preserve">public/game/sprites/v100/pit/feral/feral-special-victoire-b-left-v100.png</x:t>
        </x:is>
      </x:c>
      <x:c r="B174" s="112" t="inlineStr">
        <x:is>
          <x:t xml:space="preserve">2d3a80a33be972b20a725c6a1c671ca500f2bf1d4beb8cd028be7e9b13f3cb53</x:t>
        </x:is>
      </x:c>
      <x:c r="C174" s="112" t="inlineStr">
        <x:is>
          <x:t xml:space="preserve">PNG natif vérifié ; cycle visuel distinct d’une mécanique et d’une nouvelle production.</x:t>
        </x:is>
      </x:c>
    </x:row>
    <x:row r="175" ht="50" customHeight="1">
      <x:c r="A175" s="112" t="inlineStr">
        <x:is>
          <x:t xml:space="preserve">public/game/sprites/v100/pit/feral/feral-special-victoire-b-right-v100.png</x:t>
        </x:is>
      </x:c>
      <x:c r="B175" s="112" t="inlineStr">
        <x:is>
          <x:t xml:space="preserve">91fcac8364df3f192a94e1538fb7cb9537788f7ec4c00fa94bfda15302f80bd4</x:t>
        </x:is>
      </x:c>
      <x:c r="C175" s="112" t="inlineStr">
        <x:is>
          <x:t xml:space="preserve">PNG natif vérifié ; cycle visuel distinct d’une mécanique et d’une nouvelle production.</x:t>
        </x:is>
      </x:c>
    </x:row>
    <x:row r="176" ht="50" customHeight="1">
      <x:c r="A176" s="112" t="inlineStr">
        <x:is>
          <x:t xml:space="preserve">public/game/sprites/v100/pit/scar/scar-2H-left-contact-recovery-native.png</x:t>
        </x:is>
      </x:c>
      <x:c r="B176" s="112" t="inlineStr">
        <x:is>
          <x:t xml:space="preserve">ebb4dd8320217091c3bbd8a8e6486231d19cf9b6c959b92d49231eaa419e5456</x:t>
        </x:is>
      </x:c>
      <x:c r="C176" s="112" t="inlineStr">
        <x:is>
          <x:t xml:space="preserve">PNG natif vérifié ; cycle visuel distinct d’une mécanique et d’une nouvelle production.</x:t>
        </x:is>
      </x:c>
    </x:row>
    <x:row r="177" ht="50" customHeight="1">
      <x:c r="A177" s="112" t="inlineStr">
        <x:is>
          <x:t xml:space="preserve">public/game/sprites/v100/pit/scar/scar-2H-right-native.png</x:t>
        </x:is>
      </x:c>
      <x:c r="B177" s="112" t="inlineStr">
        <x:is>
          <x:t xml:space="preserve">50cb107f553f54bf7519bd97939046c510f0aebae82223358ddc44ac1d9245d0</x:t>
        </x:is>
      </x:c>
      <x:c r="C177" s="112" t="inlineStr">
        <x:is>
          <x:t xml:space="preserve">PNG natif vérifié ; cycle visuel distinct d’une mécanique et d’une nouvelle production.</x:t>
        </x:is>
      </x:c>
    </x:row>
    <x:row r="178" ht="50" customHeight="1">
      <x:c r="A178" s="112" t="inlineStr">
        <x:is>
          <x:t xml:space="preserve">public/game/sprites/v100/pit/scar/scar-2L-native.png</x:t>
        </x:is>
      </x:c>
      <x:c r="B178" s="112" t="inlineStr">
        <x:is>
          <x:t xml:space="preserve">ba74a5756a0951847bdf7e78ae90761f131a17d1b63863e31124f51b4420f644</x:t>
        </x:is>
      </x:c>
      <x:c r="C178" s="112" t="inlineStr">
        <x:is>
          <x:t xml:space="preserve">PNG natif vérifié ; cycle visuel distinct d’une mécanique et d’une nouvelle production.</x:t>
        </x:is>
      </x:c>
    </x:row>
    <x:row r="179" ht="50" customHeight="1">
      <x:c r="A179" s="112" t="inlineStr">
        <x:is>
          <x:t xml:space="preserve">public/game/sprites/v100/pit/scar/scar-2M-left-native.png</x:t>
        </x:is>
      </x:c>
      <x:c r="B179" s="112" t="inlineStr">
        <x:is>
          <x:t xml:space="preserve">74ad6714525cbba91bc6ef65c4d3798ce835b339893041b175ee2f40a530e283</x:t>
        </x:is>
      </x:c>
      <x:c r="C179" s="112" t="inlineStr">
        <x:is>
          <x:t xml:space="preserve">PNG natif vérifié ; cycle visuel distinct d’une mécanique et d’une nouvelle production.</x:t>
        </x:is>
      </x:c>
    </x:row>
    <x:row r="180" ht="50" customHeight="1">
      <x:c r="A180" s="112" t="inlineStr">
        <x:is>
          <x:t xml:space="preserve">public/game/sprites/v100/pit/scar/scar-2M-right-native.png</x:t>
        </x:is>
      </x:c>
      <x:c r="B180" s="112" t="inlineStr">
        <x:is>
          <x:t xml:space="preserve">5cd1f926dd04d74e139fe88faef820262eec047c2ad266febda6b23f5610d384</x:t>
        </x:is>
      </x:c>
      <x:c r="C180" s="112" t="inlineStr">
        <x:is>
          <x:t xml:space="preserve">PNG natif vérifié ; cycle visuel distinct d’une mécanique et d’une nouvelle production.</x:t>
        </x:is>
      </x:c>
    </x:row>
    <x:row r="181" ht="50" customHeight="1">
      <x:c r="A181" s="112" t="inlineStr">
        <x:is>
          <x:t xml:space="preserve">public/game/sprites/v100/pit/scar/scar-5H-left-alpha-native.png</x:t>
        </x:is>
      </x:c>
      <x:c r="B181" s="112" t="inlineStr">
        <x:is>
          <x:t xml:space="preserve">658a0587a4e2ca496c950028569c595bc5fec3ee614d164c760225845d17fee8</x:t>
        </x:is>
      </x:c>
      <x:c r="C181" s="112" t="inlineStr">
        <x:is>
          <x:t xml:space="preserve">PNG natif vérifié ; cycle visuel distinct d’une mécanique et d’une nouvelle production.</x:t>
        </x:is>
      </x:c>
    </x:row>
    <x:row r="182" ht="50" customHeight="1">
      <x:c r="A182" s="112" t="inlineStr">
        <x:is>
          <x:t xml:space="preserve">public/game/sprites/v100/pit/scar/scar-5H-right-alpha-native.png</x:t>
        </x:is>
      </x:c>
      <x:c r="B182" s="112" t="inlineStr">
        <x:is>
          <x:t xml:space="preserve">3da7a25a272d0e9398170b2b5fff7f295494a56043336009e2c29ca55268521b</x:t>
        </x:is>
      </x:c>
      <x:c r="C182" s="112" t="inlineStr">
        <x:is>
          <x:t xml:space="preserve">PNG natif vérifié ; cycle visuel distinct d’une mécanique et d’une nouvelle production.</x:t>
        </x:is>
      </x:c>
    </x:row>
    <x:row r="183" ht="50" customHeight="1">
      <x:c r="A183" s="112" t="inlineStr">
        <x:is>
          <x:t xml:space="preserve">public/game/sprites/v100/pit/scar/scar-5L-native.png</x:t>
        </x:is>
      </x:c>
      <x:c r="B183" s="112" t="inlineStr">
        <x:is>
          <x:t xml:space="preserve">c4e42f89fc367b442ed1cb4ac67cd1bf45868de4cc97cabf072ae5caac0d0cac</x:t>
        </x:is>
      </x:c>
      <x:c r="C183" s="112" t="inlineStr">
        <x:is>
          <x:t xml:space="preserve">PNG natif vérifié ; cycle visuel distinct d’une mécanique et d’une nouvelle production.</x:t>
        </x:is>
      </x:c>
    </x:row>
    <x:row r="184" ht="50" customHeight="1">
      <x:c r="A184" s="112" t="inlineStr">
        <x:is>
          <x:t xml:space="preserve">public/game/sprites/v100/pit/scar/scar-5M-left-native.png</x:t>
        </x:is>
      </x:c>
      <x:c r="B184" s="112" t="inlineStr">
        <x:is>
          <x:t xml:space="preserve">56de9c7ca3110ed40ec810320788d37305b3f57dd8664b2abae54a0d612181f5</x:t>
        </x:is>
      </x:c>
      <x:c r="C184" s="112" t="inlineStr">
        <x:is>
          <x:t xml:space="preserve">PNG natif vérifié ; cycle visuel distinct d’une mécanique et d’une nouvelle production.</x:t>
        </x:is>
      </x:c>
    </x:row>
    <x:row r="185" ht="50" customHeight="1">
      <x:c r="A185" s="112" t="inlineStr">
        <x:is>
          <x:t xml:space="preserve">public/game/sprites/v100/pit/scar/scar-5M-right-native.png</x:t>
        </x:is>
      </x:c>
      <x:c r="B185" s="112" t="inlineStr">
        <x:is>
          <x:t xml:space="preserve">54a70c307c11f41fc1252174cc863141eef3f10957972774493f9962dddf90d4</x:t>
        </x:is>
      </x:c>
      <x:c r="C185" s="112" t="inlineStr">
        <x:is>
          <x:t xml:space="preserve">PNG natif vérifié ; cycle visuel distinct d’une mécanique et d’une nouvelle production.</x:t>
        </x:is>
      </x:c>
    </x:row>
    <x:row r="186" ht="50" customHeight="1">
      <x:c r="A186" s="112" t="inlineStr">
        <x:is>
          <x:t xml:space="preserve">public/game/sprites/v100/pit/scar/scar-6M-left-native.png</x:t>
        </x:is>
      </x:c>
      <x:c r="B186" s="112" t="inlineStr">
        <x:is>
          <x:t xml:space="preserve">5fe2379e13bbcd90478302652cc5534b42ee8e6e5f95d6cb3dccf02fd2e2ed51</x:t>
        </x:is>
      </x:c>
      <x:c r="C186" s="112" t="inlineStr">
        <x:is>
          <x:t xml:space="preserve">PNG natif vérifié ; cycle visuel distinct d’une mécanique et d’une nouvelle production.</x:t>
        </x:is>
      </x:c>
    </x:row>
    <x:row r="187" ht="50" customHeight="1">
      <x:c r="A187" s="112" t="inlineStr">
        <x:is>
          <x:t xml:space="preserve">public/game/sprites/v100/pit/scar/scar-6M-right-native.png</x:t>
        </x:is>
      </x:c>
      <x:c r="B187" s="112" t="inlineStr">
        <x:is>
          <x:t xml:space="preserve">08e3c2586fb7ec07fd2ac2294f272580bf2a08bdf0677c8ae9d87c38f21e8fa9</x:t>
        </x:is>
      </x:c>
      <x:c r="C187" s="112" t="inlineStr">
        <x:is>
          <x:t xml:space="preserve">PNG natif vérifié ; cycle visuel distinct d’une mécanique et d’une nouvelle production.</x:t>
        </x:is>
      </x:c>
    </x:row>
    <x:row r="188" ht="50" customHeight="1">
      <x:c r="A188" s="112" t="inlineStr">
        <x:is>
          <x:t xml:space="preserve">public/game/sprites/v100/pit/scar/scar-TH_B-left-native.png</x:t>
        </x:is>
      </x:c>
      <x:c r="B188" s="112" t="inlineStr">
        <x:is>
          <x:t xml:space="preserve">9fae9be652c52c4739eef1d7fb1b99fbe2fc57bff222eed93b915669a610aaf2</x:t>
        </x:is>
      </x:c>
      <x:c r="C188" s="112" t="inlineStr">
        <x:is>
          <x:t xml:space="preserve">PNG natif vérifié ; cycle visuel distinct d’une mécanique et d’une nouvelle production.</x:t>
        </x:is>
      </x:c>
    </x:row>
    <x:row r="189" ht="50" customHeight="1">
      <x:c r="A189" s="112" t="inlineStr">
        <x:is>
          <x:t xml:space="preserve">public/game/sprites/v100/pit/scar/scar-TH_B-right-native.png</x:t>
        </x:is>
      </x:c>
      <x:c r="B189" s="112" t="inlineStr">
        <x:is>
          <x:t xml:space="preserve">45b253ef506a41b6a2555eb747a6e299dfc0b8617b22a0a28c3cd92adc6ddc9b</x:t>
        </x:is>
      </x:c>
      <x:c r="C189" s="112" t="inlineStr">
        <x:is>
          <x:t xml:space="preserve">PNG natif vérifié ; cycle visuel distinct d’une mécanique et d’une nouvelle production.</x:t>
        </x:is>
      </x:c>
    </x:row>
    <x:row r="190" ht="50" customHeight="1">
      <x:c r="A190" s="112" t="inlineStr">
        <x:is>
          <x:t xml:space="preserve">public/game/sprites/v100/pit/scar/scar-TH_F-left-partial-native.png</x:t>
        </x:is>
      </x:c>
      <x:c r="B190" s="112" t="inlineStr">
        <x:is>
          <x:t xml:space="preserve">c1bfbe0edd26d99d63a0e6fb97a78e9f341578337f6888c766f13a86194890b4</x:t>
        </x:is>
      </x:c>
      <x:c r="C190" s="112" t="inlineStr">
        <x:is>
          <x:t xml:space="preserve">PNG natif vérifié ; cycle visuel distinct d’une mécanique et d’une nouvelle production.</x:t>
        </x:is>
      </x:c>
    </x:row>
    <x:row r="191" ht="50" customHeight="1">
      <x:c r="A191" s="112" t="inlineStr">
        <x:is>
          <x:t xml:space="preserve">public/game/sprites/v100/pit/scar/scar-TH_F-left-recovery-native.png</x:t>
        </x:is>
      </x:c>
      <x:c r="B191" s="112" t="inlineStr">
        <x:is>
          <x:t xml:space="preserve">ca683a3f009676f097fc842c9f265cfb1402865fef4646d73f4b3da19f7b2e91</x:t>
        </x:is>
      </x:c>
      <x:c r="C191" s="112" t="inlineStr">
        <x:is>
          <x:t xml:space="preserve">PNG natif vérifié ; cycle visuel distinct d’une mécanique et d’une nouvelle production.</x:t>
        </x:is>
      </x:c>
    </x:row>
    <x:row r="192" ht="50" customHeight="1">
      <x:c r="A192" s="112" t="inlineStr">
        <x:is>
          <x:t xml:space="preserve">public/game/sprites/v100/pit/scar/scar-TH_F-right-native.png</x:t>
        </x:is>
      </x:c>
      <x:c r="B192" s="112" t="inlineStr">
        <x:is>
          <x:t xml:space="preserve">3d27ef4ea3cf48a2a8e25d94f2087143d552bfcf37c54fae2086d926af6ebb4f</x:t>
        </x:is>
      </x:c>
      <x:c r="C192" s="112" t="inlineStr">
        <x:is>
          <x:t xml:space="preserve">PNG natif vérifié ; cycle visuel distinct d’une mécanique et d’une nouvelle production.</x:t>
        </x:is>
      </x:c>
    </x:row>
    <x:row r="193" ht="50" customHeight="1">
      <x:c r="A193" s="112" t="inlineStr">
        <x:is>
          <x:t xml:space="preserve">public/game/sprites/v100/pit/scar/scar-jH-left-contact-recovery-native.png</x:t>
        </x:is>
      </x:c>
      <x:c r="B193" s="112" t="inlineStr">
        <x:is>
          <x:t xml:space="preserve">9b3bb6de48183ddaec9e89268564012d8465d7bec120664b60b7adf1b307fbbe</x:t>
        </x:is>
      </x:c>
      <x:c r="C193" s="112" t="inlineStr">
        <x:is>
          <x:t xml:space="preserve">PNG natif vérifié ; cycle visuel distinct d’une mécanique et d’une nouvelle production.</x:t>
        </x:is>
      </x:c>
    </x:row>
    <x:row r="194" ht="50" customHeight="1">
      <x:c r="A194" s="112" t="inlineStr">
        <x:is>
          <x:t xml:space="preserve">public/game/sprites/v100/pit/scar/scar-jH-left-startup-native.png</x:t>
        </x:is>
      </x:c>
      <x:c r="B194" s="112" t="inlineStr">
        <x:is>
          <x:t xml:space="preserve">d906629e65873b4fba00377fec0a8f7528e98ce6791b02727f18cc596c9b5501</x:t>
        </x:is>
      </x:c>
      <x:c r="C194" s="112" t="inlineStr">
        <x:is>
          <x:t xml:space="preserve">PNG natif vérifié ; cycle visuel distinct d’une mécanique et d’une nouvelle production.</x:t>
        </x:is>
      </x:c>
    </x:row>
    <x:row r="195" ht="50" customHeight="1">
      <x:c r="A195" s="112" t="inlineStr">
        <x:is>
          <x:t xml:space="preserve">public/game/sprites/v100/pit/scar/scar-jH-right-native.png</x:t>
        </x:is>
      </x:c>
      <x:c r="B195" s="112" t="inlineStr">
        <x:is>
          <x:t xml:space="preserve">9b48ac15b53a50d62ddea8a77189744352b3fb5661c5366940f77c87836fe199</x:t>
        </x:is>
      </x:c>
      <x:c r="C195" s="112" t="inlineStr">
        <x:is>
          <x:t xml:space="preserve">PNG natif vérifié ; cycle visuel distinct d’une mécanique et d’une nouvelle production.</x:t>
        </x:is>
      </x:c>
    </x:row>
    <x:row r="196" ht="50" customHeight="1">
      <x:c r="A196" s="112" t="inlineStr">
        <x:is>
          <x:t xml:space="preserve">public/game/sprites/v100/pit/scar/scar-jL-left-native.png</x:t>
        </x:is>
      </x:c>
      <x:c r="B196" s="112" t="inlineStr">
        <x:is>
          <x:t xml:space="preserve">e3d2bc9e010351e37f9b208d6f8c06f417b9f0475c8bc9c991b578cfc82babc9</x:t>
        </x:is>
      </x:c>
      <x:c r="C196" s="112" t="inlineStr">
        <x:is>
          <x:t xml:space="preserve">PNG natif vérifié ; cycle visuel distinct d’une mécanique et d’une nouvelle production.</x:t>
        </x:is>
      </x:c>
    </x:row>
    <x:row r="197" ht="50" customHeight="1">
      <x:c r="A197" s="112" t="inlineStr">
        <x:is>
          <x:t xml:space="preserve">public/game/sprites/v100/pit/scar/scar-jL-right-native.png</x:t>
        </x:is>
      </x:c>
      <x:c r="B197" s="112" t="inlineStr">
        <x:is>
          <x:t xml:space="preserve">fdb5f6a6dc8e4ca68b9c96a04bdea057748a6ad796b223fb377dd006e8810fb7</x:t>
        </x:is>
      </x:c>
      <x:c r="C197" s="112" t="inlineStr">
        <x:is>
          <x:t xml:space="preserve">PNG natif vérifié ; cycle visuel distinct d’une mécanique et d’une nouvelle production.</x:t>
        </x:is>
      </x:c>
    </x:row>
    <x:row r="198" ht="50" customHeight="1">
      <x:c r="A198" s="112" t="inlineStr">
        <x:is>
          <x:t xml:space="preserve">public/game/sprites/v100/pit/scar/scar-jM-left-native.png</x:t>
        </x:is>
      </x:c>
      <x:c r="B198" s="112" t="inlineStr">
        <x:is>
          <x:t xml:space="preserve">4d714b5f7f334d22250adfca8231a3abf3fa147dd18c1f5d9b36498f45560388</x:t>
        </x:is>
      </x:c>
      <x:c r="C198" s="112" t="inlineStr">
        <x:is>
          <x:t xml:space="preserve">PNG natif vérifié ; cycle visuel distinct d’une mécanique et d’une nouvelle production.</x:t>
        </x:is>
      </x:c>
    </x:row>
    <x:row r="199" ht="50" customHeight="1">
      <x:c r="A199" s="112" t="inlineStr">
        <x:is>
          <x:t xml:space="preserve">public/game/sprites/v100/pit/scar/scar-jM-right-native.png</x:t>
        </x:is>
      </x:c>
      <x:c r="B199" s="112" t="inlineStr">
        <x:is>
          <x:t xml:space="preserve">63c91bce12397c460cd8f5a60b41eb0dcb3a02261e819a269db42337c26d8a7f</x:t>
        </x:is>
      </x:c>
      <x:c r="C199" s="112" t="inlineStr">
        <x:is>
          <x:t xml:space="preserve">PNG natif vérifié ; cycle visuel distinct d’une mécanique et d’une nouvelle production.</x:t>
        </x:is>
      </x:c>
    </x:row>
    <x:row r="200" ht="50" customHeight="1">
      <x:c r="A200" s="112" t="inlineStr">
        <x:is>
          <x:t xml:space="preserve">public/game/sprites/v100/pit/scar/scar-special-clemence-left.png</x:t>
        </x:is>
      </x:c>
      <x:c r="B200" s="112" t="inlineStr">
        <x:is>
          <x:t xml:space="preserve">559366b2e7d9c5d90f471f4cab4e0034b274540243148dd3adfd93c5717c5788</x:t>
        </x:is>
      </x:c>
      <x:c r="C200" s="112" t="inlineStr">
        <x:is>
          <x:t xml:space="preserve">PNG natif vérifié ; cycle visuel distinct d’une mécanique et d’une nouvelle production.</x:t>
        </x:is>
      </x:c>
    </x:row>
    <x:row r="201" ht="50" customHeight="1">
      <x:c r="A201" s="112" t="inlineStr">
        <x:is>
          <x:t xml:space="preserve">public/game/sprites/v100/pit/scar/scar-special-clemence-right.png</x:t>
        </x:is>
      </x:c>
      <x:c r="B201" s="112" t="inlineStr">
        <x:is>
          <x:t xml:space="preserve">189f55ad7005c38747786a1f910ed12844c003ee62015e2bbcbef6a2d84b65ca</x:t>
        </x:is>
      </x:c>
      <x:c r="C201" s="112" t="inlineStr">
        <x:is>
          <x:t xml:space="preserve">PNG natif vérifié ; cycle visuel distinct d’une mécanique et d’une nouvelle production.</x:t>
        </x:is>
      </x:c>
    </x:row>
    <x:row r="202" ht="50" customHeight="1">
      <x:c r="A202" s="112" t="inlineStr">
        <x:is>
          <x:t xml:space="preserve">public/game/sprites/v100/pit/scar/scar-special-defaite.png</x:t>
        </x:is>
      </x:c>
      <x:c r="B202" s="112" t="inlineStr">
        <x:is>
          <x:t xml:space="preserve">659bda952b0fee7db73036e9e8faf2f2ce3a7809c35d493055044e534fbc2784</x:t>
        </x:is>
      </x:c>
      <x:c r="C202" s="112" t="inlineStr">
        <x:is>
          <x:t xml:space="preserve">PNG natif vérifié ; cycle visuel distinct d’une mécanique et d’une nouvelle production.</x:t>
        </x:is>
      </x:c>
    </x:row>
    <x:row r="203" ht="50" customHeight="1">
      <x:c r="A203" s="112" t="inlineStr">
        <x:is>
          <x:t xml:space="preserve">public/game/sprites/v100/pit/scar/scar-special-equip.png</x:t>
        </x:is>
      </x:c>
      <x:c r="B203" s="112" t="inlineStr">
        <x:is>
          <x:t xml:space="preserve">82bd27b0ee0df00afb124728014167f46bf17c7d290c71815ea346adcd87e1b5</x:t>
        </x:is>
      </x:c>
      <x:c r="C203" s="112" t="inlineStr">
        <x:is>
          <x:t xml:space="preserve">PNG natif vérifié ; cycle visuel distinct d’une mécanique et d’une nouvelle production.</x:t>
        </x:is>
      </x:c>
    </x:row>
    <x:row r="204" ht="50" customHeight="1">
      <x:c r="A204" s="112" t="inlineStr">
        <x:is>
          <x:t xml:space="preserve">public/game/sprites/v100/pit/scar/scar-special-fatalite-1-left.png</x:t>
        </x:is>
      </x:c>
      <x:c r="B204" s="112" t="inlineStr">
        <x:is>
          <x:t xml:space="preserve">671cdac6459e42ba0ce9999bce87350b2bd284eeb154c63234498758b9fcf2ff</x:t>
        </x:is>
      </x:c>
      <x:c r="C204" s="112" t="inlineStr">
        <x:is>
          <x:t xml:space="preserve">PNG natif vérifié ; cycle visuel distinct d’une mécanique et d’une nouvelle production.</x:t>
        </x:is>
      </x:c>
    </x:row>
    <x:row r="205" ht="50" customHeight="1">
      <x:c r="A205" s="112" t="inlineStr">
        <x:is>
          <x:t xml:space="preserve">public/game/sprites/v100/pit/scar/scar-special-fatalite-1-right.png</x:t>
        </x:is>
      </x:c>
      <x:c r="B205" s="112" t="inlineStr">
        <x:is>
          <x:t xml:space="preserve">a6b55fb4c86bb25d458aaced51ddddd9d309dcf5b9908e9cde7dd797ee81c8a6</x:t>
        </x:is>
      </x:c>
      <x:c r="C205" s="112" t="inlineStr">
        <x:is>
          <x:t xml:space="preserve">PNG natif vérifié ; cycle visuel distinct d’une mécanique et d’une nouvelle production.</x:t>
        </x:is>
      </x:c>
    </x:row>
    <x:row r="206" ht="50" customHeight="1">
      <x:c r="A206" s="112" t="inlineStr">
        <x:is>
          <x:t xml:space="preserve">public/game/sprites/v100/pit/scar/scar-special-fatalite-2-left.png</x:t>
        </x:is>
      </x:c>
      <x:c r="B206" s="112" t="inlineStr">
        <x:is>
          <x:t xml:space="preserve">c6102fe83dc7d0137c71b3a7c0cf5ee203d0673256ad09159e5e9af1d9555fab</x:t>
        </x:is>
      </x:c>
      <x:c r="C206" s="112" t="inlineStr">
        <x:is>
          <x:t xml:space="preserve">PNG natif vérifié ; cycle visuel distinct d’une mécanique et d’une nouvelle production.</x:t>
        </x:is>
      </x:c>
    </x:row>
    <x:row r="207" ht="50" customHeight="1">
      <x:c r="A207" s="112" t="inlineStr">
        <x:is>
          <x:t xml:space="preserve">public/game/sprites/v100/pit/scar/scar-special-fatalite-2-right.png</x:t>
        </x:is>
      </x:c>
      <x:c r="B207" s="112" t="inlineStr">
        <x:is>
          <x:t xml:space="preserve">a3038ed6fd17a8b71e21ae59f469290063eb74e575bf9571a2a11636a344a96b</x:t>
        </x:is>
      </x:c>
      <x:c r="C207" s="112" t="inlineStr">
        <x:is>
          <x:t xml:space="preserve">PNG natif vérifié ; cycle visuel distinct d’une mécanique et d’une nouvelle production.</x:t>
        </x:is>
      </x:c>
    </x:row>
    <x:row r="208" ht="50" customHeight="1">
      <x:c r="A208" s="112" t="inlineStr">
        <x:is>
          <x:t xml:space="preserve">public/game/sprites/v100/pit/scar/scar-special-intro.png</x:t>
        </x:is>
      </x:c>
      <x:c r="B208" s="112" t="inlineStr">
        <x:is>
          <x:t xml:space="preserve">b02db6fa75d8a486e20bfc8525aac4dd0a161276a8a5488ed21f190a6ed156a8</x:t>
        </x:is>
      </x:c>
      <x:c r="C208" s="112" t="inlineStr">
        <x:is>
          <x:t xml:space="preserve">PNG natif vérifié ; cycle visuel distinct d’une mécanique et d’une nouvelle production.</x:t>
        </x:is>
      </x:c>
    </x:row>
    <x:row r="209" ht="50" customHeight="1">
      <x:c r="A209" s="112" t="inlineStr">
        <x:is>
          <x:t xml:space="preserve">public/game/sprites/v100/pit/scar/scar-special-s1.png</x:t>
        </x:is>
      </x:c>
      <x:c r="B209" s="112" t="inlineStr">
        <x:is>
          <x:t xml:space="preserve">1cb5fa122d709f6065dcc5cbf824a97f4801495c375875a4270a0c8fdb736949</x:t>
        </x:is>
      </x:c>
      <x:c r="C209" s="112" t="inlineStr">
        <x:is>
          <x:t xml:space="preserve">PNG natif vérifié ; cycle visuel distinct d’une mécanique et d’une nouvelle production.</x:t>
        </x:is>
      </x:c>
    </x:row>
    <x:row r="210" ht="50" customHeight="1">
      <x:c r="A210" s="112" t="inlineStr">
        <x:is>
          <x:t xml:space="preserve">public/game/sprites/v100/pit/scar/scar-special-s2-corrected.png</x:t>
        </x:is>
      </x:c>
      <x:c r="B210" s="112" t="inlineStr">
        <x:is>
          <x:t xml:space="preserve">fa8e84622de3acde190f6cd564c28fc82dc082f681ac518ff8ff2b5c036af752</x:t>
        </x:is>
      </x:c>
      <x:c r="C210" s="112" t="inlineStr">
        <x:is>
          <x:t xml:space="preserve">PNG natif vérifié ; cycle visuel distinct d’une mécanique et d’une nouvelle production.</x:t>
        </x:is>
      </x:c>
    </x:row>
    <x:row r="211" ht="50" customHeight="1">
      <x:c r="A211" s="112" t="inlineStr">
        <x:is>
          <x:t xml:space="preserve">public/game/sprites/v100/pit/scar/scar-special-s3-left.png</x:t>
        </x:is>
      </x:c>
      <x:c r="B211" s="112" t="inlineStr">
        <x:is>
          <x:t xml:space="preserve">3bb94e42a714645f89ff8ce0c7567ac46193179676e28adbcc0bf760ba3b4481</x:t>
        </x:is>
      </x:c>
      <x:c r="C211" s="112" t="inlineStr">
        <x:is>
          <x:t xml:space="preserve">PNG natif vérifié ; cycle visuel distinct d’une mécanique et d’une nouvelle production.</x:t>
        </x:is>
      </x:c>
    </x:row>
    <x:row r="212" ht="50" customHeight="1">
      <x:c r="A212" s="112" t="inlineStr">
        <x:is>
          <x:t xml:space="preserve">public/game/sprites/v100/pit/scar/scar-special-s3-right.png</x:t>
        </x:is>
      </x:c>
      <x:c r="B212" s="112" t="inlineStr">
        <x:is>
          <x:t xml:space="preserve">8eb97e8038899ff9d7f9967b804fa00701f63722035339cc9a74000212048c6f</x:t>
        </x:is>
      </x:c>
      <x:c r="C212" s="112" t="inlineStr">
        <x:is>
          <x:t xml:space="preserve">PNG natif vérifié ; cycle visuel distinct d’une mécanique et d’une nouvelle production.</x:t>
        </x:is>
      </x:c>
    </x:row>
    <x:row r="213" ht="50" customHeight="1">
      <x:c r="A213" s="112" t="inlineStr">
        <x:is>
          <x:t xml:space="preserve">public/game/sprites/v100/pit/scar/scar-special-s4.png</x:t>
        </x:is>
      </x:c>
      <x:c r="B213" s="112" t="inlineStr">
        <x:is>
          <x:t xml:space="preserve">4dd3be59ccb5582a232652981a011367f7cc639836c18799859649ff5e7066ef</x:t>
        </x:is>
      </x:c>
      <x:c r="C213" s="112" t="inlineStr">
        <x:is>
          <x:t xml:space="preserve">PNG natif vérifié ; cycle visuel distinct d’une mécanique et d’une nouvelle production.</x:t>
        </x:is>
      </x:c>
    </x:row>
    <x:row r="214" ht="50" customHeight="1">
      <x:c r="A214" s="112" t="inlineStr">
        <x:is>
          <x:t xml:space="preserve">public/game/sprites/v100/pit/scar/scar-special-super.png</x:t>
        </x:is>
      </x:c>
      <x:c r="B214" s="112" t="inlineStr">
        <x:is>
          <x:t xml:space="preserve">cd81a0503a546ad34281f2b8d221763aea15bcd54d5d1c92ed583bdbfd6830c3</x:t>
        </x:is>
      </x:c>
      <x:c r="C214" s="112" t="inlineStr">
        <x:is>
          <x:t xml:space="preserve">PNG natif vérifié ; cycle visuel distinct d’une mécanique et d’une nouvelle production.</x:t>
        </x:is>
      </x:c>
    </x:row>
    <x:row r="215" ht="50" customHeight="1">
      <x:c r="A215" s="112" t="inlineStr">
        <x:is>
          <x:t xml:space="preserve">public/game/sprites/v100/pit/scar/scar-special-taunt-1.png</x:t>
        </x:is>
      </x:c>
      <x:c r="B215" s="112" t="inlineStr">
        <x:is>
          <x:t xml:space="preserve">eabe0c8d9b21e61a0d477697006d11a03bd27b3aa5d314cc9b77c560672b3302</x:t>
        </x:is>
      </x:c>
      <x:c r="C215" s="112" t="inlineStr">
        <x:is>
          <x:t xml:space="preserve">PNG natif vérifié ; cycle visuel distinct d’une mécanique et d’une nouvelle production.</x:t>
        </x:is>
      </x:c>
    </x:row>
    <x:row r="216" ht="50" customHeight="1">
      <x:c r="A216" s="112" t="inlineStr">
        <x:is>
          <x:t xml:space="preserve">public/game/sprites/v100/pit/scar/scar-special-taunt-2-left.png</x:t>
        </x:is>
      </x:c>
      <x:c r="B216" s="112" t="inlineStr">
        <x:is>
          <x:t xml:space="preserve">36d0760f8121c997a76710973c2a7ab377e96577e4e3b22959a667b5d1f99cd8</x:t>
        </x:is>
      </x:c>
      <x:c r="C216" s="112" t="inlineStr">
        <x:is>
          <x:t xml:space="preserve">PNG natif vérifié ; cycle visuel distinct d’une mécanique et d’une nouvelle production.</x:t>
        </x:is>
      </x:c>
    </x:row>
    <x:row r="217" ht="50" customHeight="1">
      <x:c r="A217" s="112" t="inlineStr">
        <x:is>
          <x:t xml:space="preserve">public/game/sprites/v100/pit/scar/scar-special-taunt-2-right.png</x:t>
        </x:is>
      </x:c>
      <x:c r="B217" s="112" t="inlineStr">
        <x:is>
          <x:t xml:space="preserve">e7e54ccfc5470d422df8d4e4c149934eb67a2390041970bfe5b9922407da8550</x:t>
        </x:is>
      </x:c>
      <x:c r="C217" s="112" t="inlineStr">
        <x:is>
          <x:t xml:space="preserve">PNG natif vérifié ; cycle visuel distinct d’une mécanique et d’une nouvelle production.</x:t>
        </x:is>
      </x:c>
    </x:row>
    <x:row r="218" ht="50" customHeight="1">
      <x:c r="A218" s="112" t="inlineStr">
        <x:is>
          <x:t xml:space="preserve">public/game/sprites/v100/pit/scar/scar-special-victoire.png</x:t>
        </x:is>
      </x:c>
      <x:c r="B218" s="112" t="inlineStr">
        <x:is>
          <x:t xml:space="preserve">e532637f7cfbff5c67ec05a6eff25e3c0df0246d3a46781a882f9b26e92dcd9c</x:t>
        </x:is>
      </x:c>
      <x:c r="C218" s="112" t="inlineStr">
        <x:is>
          <x:t xml:space="preserve">PNG natif vérifié ; cycle visuel distinct d’une mécanique et d’une nouvelle production.</x:t>
        </x:is>
      </x:c>
    </x:row>
    <x:row r="219" ht="50" customHeight="1">
      <x:c r="A219" s="112" t="inlineStr">
        <x:is>
          <x:t xml:space="preserve">public/game/sprites/v59/pit/feral/launcher-left.png</x:t>
        </x:is>
      </x:c>
      <x:c r="B219" s="112" t="inlineStr">
        <x:is>
          <x:t xml:space="preserve">531d9a0e6b300e957bd633ba2300872c41c7ba766e7e2e12b70e505335ae3f14</x:t>
        </x:is>
      </x:c>
      <x:c r="C219" s="112" t="inlineStr">
        <x:is>
          <x:t xml:space="preserve">PNG natif vérifié ; cycle visuel distinct d’une mécanique et d’une nouvelle production.</x:t>
        </x:is>
      </x:c>
    </x:row>
    <x:row r="220" ht="50" customHeight="1">
      <x:c r="A220" s="112" t="inlineStr">
        <x:is>
          <x:t xml:space="preserve">public/game/sprites/v59/pit/feral/launcher-right.png</x:t>
        </x:is>
      </x:c>
      <x:c r="B220" s="112" t="inlineStr">
        <x:is>
          <x:t xml:space="preserve">feb0b99112cb55470b0c9211461793a85ac8c4538a59ed24026366ff8e7a31ca</x:t>
        </x:is>
      </x:c>
      <x:c r="C220" s="112" t="inlineStr">
        <x:is>
          <x:t xml:space="preserve">PNG natif vérifié ; cycle visuel distinct d’une mécanique et d’une nouvelle production.</x:t>
        </x:is>
      </x:c>
    </x:row>
    <x:row r="221" ht="50" customHeight="1">
      <x:c r="A221" s="112" t="inlineStr">
        <x:is>
          <x:t xml:space="preserve">public/game/sprites/v59/pit/feral/shield-left.png</x:t>
        </x:is>
      </x:c>
      <x:c r="B221" s="112" t="inlineStr">
        <x:is>
          <x:t xml:space="preserve">b5f2f91c9beb78c9d78bd83f30ae40af54f3f5546e919a6016ac3299eff27585</x:t>
        </x:is>
      </x:c>
      <x:c r="C221" s="112" t="inlineStr">
        <x:is>
          <x:t xml:space="preserve">PNG natif vérifié ; cycle visuel distinct d’une mécanique et d’une nouvelle production.</x:t>
        </x:is>
      </x:c>
    </x:row>
    <x:row r="222" ht="50" customHeight="1">
      <x:c r="A222" s="112" t="inlineStr">
        <x:is>
          <x:t xml:space="preserve">public/game/sprites/v59/pit/feral/shield-right.png</x:t>
        </x:is>
      </x:c>
      <x:c r="B222" s="112" t="inlineStr">
        <x:is>
          <x:t xml:space="preserve">a562123e1c19cc98b8614d479ef9f70b5499482142a8895f2aaaa7e8cd0953d2</x:t>
        </x:is>
      </x:c>
      <x:c r="C222" s="112" t="inlineStr">
        <x:is>
          <x:t xml:space="preserve">PNG natif vérifié ; cycle visuel distinct d’une mécanique et d’une nouvelle production.</x:t>
        </x:is>
      </x:c>
    </x:row>
    <x:row r="223" ht="50" customHeight="1">
      <x:c r="A223" s="112" t="inlineStr">
        <x:is>
          <x:t xml:space="preserve">scripts/build-excel-followup-v100.mjs</x:t>
        </x:is>
      </x:c>
      <x:c r="B223" s="112" t="inlineStr">
        <x:is>
          <x:t xml:space="preserve">1fc26bf20a3d81eb3d6e8ad140fc0363e70db2d11710f632c94cbf4f2e12fe95</x:t>
        </x:is>
      </x:c>
      <x:c r="C223" s="112" t="inlineStr">
        <x:is>
          <x:t xml:space="preserve">Entrée réellement lue ou importée ; sa présence ne constitue aucun PASS.</x:t>
        </x:is>
      </x:c>
    </x:row>
    <x:row r="224" ht="50" customHeight="1">
      <x:c r="A224" s="112" t="inlineStr">
        <x:is>
          <x:t xml:space="preserve">scripts/build-excel-followup-v100.py</x:t>
        </x:is>
      </x:c>
      <x:c r="B224" s="112" t="inlineStr">
        <x:is>
          <x:t xml:space="preserve">91491b98d2576e8f3ce89067ba782629ac05675ae0541343256576749e1f8ab1</x:t>
        </x:is>
      </x:c>
      <x:c r="C224" s="112" t="inlineStr">
        <x:is>
          <x:t xml:space="preserve">Entrée réellement lue ou importée ; sa présence ne constitue aucun PASS.</x:t>
        </x:is>
      </x:c>
    </x:row>
    <x:row r="225" ht="50" customHeight="1">
      <x:c r="A225" s="112" t="inlineStr">
        <x:is>
          <x:t xml:space="preserve">scripts/build-excel-followup-v105.mjs</x:t>
        </x:is>
      </x:c>
      <x:c r="B225" s="112" t="inlineStr">
        <x:is>
          <x:t xml:space="preserve">b7ea3cdfe422e798c02a6c0edd7b879c055dc0cbd79e07da832092ff99b2439a</x:t>
        </x:is>
      </x:c>
      <x:c r="C225" s="112" t="inlineStr">
        <x:is>
          <x:t xml:space="preserve">Entrée réellement lue ou importée ; sa présence ne constitue aucun PASS.</x:t>
        </x:is>
      </x:c>
    </x:row>
    <x:row r="226" ht="50" customHeight="1">
      <x:c r="A226" s="112" t="inlineStr">
        <x:is>
          <x:t xml:space="preserve">scripts/build-excel-followup-v105.py</x:t>
        </x:is>
      </x:c>
      <x:c r="B226" s="112" t="inlineStr">
        <x:is>
          <x:t xml:space="preserve">70bc9d1c9652dc3259d012330b772d901af5e9023da03e8070f879d2baf0a196</x:t>
        </x:is>
      </x:c>
      <x:c r="C226" s="112" t="inlineStr">
        <x:is>
          <x:t xml:space="preserve">Entrée réellement lue ou importée ; sa présence ne constitue aucun PASS.</x:t>
        </x:is>
      </x:c>
    </x:row>
    <x:row r="227" ht="50" customHeight="1">
      <x:c r="A227" s="112" t="inlineStr">
        <x:is>
          <x:t xml:space="preserve">scripts/build-pit-workbook-scope-v105.mjs</x:t>
        </x:is>
      </x:c>
      <x:c r="B227" s="112" t="inlineStr">
        <x:is>
          <x:t xml:space="preserve">40405e51ae4ff0d7714fb37630a1f11e4acff7f098b0b15e67620fa406943fa0</x:t>
        </x:is>
      </x:c>
      <x:c r="C227" s="112" t="inlineStr">
        <x:is>
          <x:t xml:space="preserve">Entrée réellement lue ou importée ; sa présence ne constitue aucun PASS.</x:t>
        </x:is>
      </x:c>
    </x:row>
    <x:row r="228" ht="50" customHeight="1">
      <x:c r="A228" s="112" t="inlineStr">
        <x:is>
          <x:t xml:space="preserve">scripts/lib/excel_followup_append.py</x:t>
        </x:is>
      </x:c>
      <x:c r="B228" s="112" t="inlineStr">
        <x:is>
          <x:t xml:space="preserve">321eada2b760f5a6ec6b9d273b2abc189a829f07a67c3805a690983408160e34</x:t>
        </x:is>
      </x:c>
      <x:c r="C228" s="112" t="inlineStr">
        <x:is>
          <x:t xml:space="preserve">Entrée réellement lue ou importée ; sa présence ne constitue aucun PASS.</x:t>
        </x:is>
      </x:c>
    </x:row>
  </x:sheetData>
  <x:autoFilter ref="A4:C228"/>
  <x:mergeCells count="3">
    <x:mergeCell ref="A1:C1"/>
    <x:mergeCell ref="A2:C2"/>
    <x:mergeCell ref="A3:C3"/>
  </x:mergeCells>
  <x:hyperlinks>
    <x:hyperlink ref="A3" location="'SyntheseV105'!A1" display="Retour à la synthèse"/>
  </x:hyperlinks>
  <x:pageMargins left="0.25" right="0.25" top="0.5" bottom="0.5" header="0.3" footer="0.3"/>
</x:worksheet>
</file>

<file path=xl/worksheets/v105-sheet-48.xml><?xml version="1.0" encoding="utf-8"?>
<x:worksheet xmlns:x="http://schemas.openxmlformats.org/spreadsheetml/2006/main">
  <x:dimension ref="A1:F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28" customWidth="1"/>
    <x:col min="3" max="3" width="115" customWidth="1"/>
    <x:col min="4" max="4" width="120" customWidth="1"/>
    <x:col min="5" max="5" width="120" customWidth="1"/>
    <x:col min="6" max="6" width="125" customWidth="1"/>
  </x:cols>
  <x:sheetData>
    <x:row r="1" ht="31" customHeight="1">
      <x:c r="A1" s="114" t="inlineStr">
        <x:is>
          <x:t xml:space="preserve">Validations explicitement exécutées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row>
    <x:row r="4" ht="34" customHeight="1">
      <x:c r="A4" s="113" t="inlineStr">
        <x:is>
          <x:t xml:space="preserve">ID</x:t>
        </x:is>
      </x:c>
      <x:c r="B4" s="113" t="inlineStr">
        <x:is>
          <x:t xml:space="preserve">État</x:t>
        </x:is>
      </x:c>
      <x:c r="C4" s="113" t="inlineStr">
        <x:is>
          <x:t xml:space="preserve">Portée</x:t>
        </x:is>
      </x:c>
      <x:c r="D4" s="113" t="inlineStr">
        <x:is>
          <x:t xml:space="preserve">Commande</x:t>
        </x:is>
      </x:c>
      <x:c r="E4" s="113" t="inlineStr">
        <x:is>
          <x:t xml:space="preserve">Preuves et SHA</x:t>
        </x:is>
      </x:c>
      <x:c r="F4" s="113" t="inlineStr">
        <x:is>
          <x:t xml:space="preserve">Limite</x:t>
        </x:is>
      </x:c>
    </x:row>
    <x:row r="5" ht="50" customHeight="1">
      <x:c r="A5" s="112" t="inlineStr">
        <x:is>
          <x:t xml:space="preserve">PIT-V105-SOURCE-LINKS-PREUVE-FINALE</x:t>
        </x:is>
      </x:c>
      <x:c r="B5" s="112" t="inlineStr">
        <x:is>
          <x:t xml:space="preserve">PASS_CIBLE</x:t>
        </x:is>
      </x:c>
      <x:c r="C5" s="112" t="inlineStr">
        <x:is>
          <x:t xml:space="preserve">Recette workbook-v105 V13 explicite : 7 nouveaux gestes BODY, 38 clips de phases, 10 présentations et 20 clips ; 18 normales V104 héritées distinctes. Entrées adaptées accessibles, source des notations conservée. Aucun nouveau pixel.</x:t>
        </x:is>
      </x:c>
      <x:c r="D5" s="112" t="inlineStr">
        <x:is>
          <x:t xml:space="preserve">YAUTJA_QA_BASE_URL=http://127.0.0.1:3101 YAUTJA_QA_BUILD_ID=Pq220rJsmklF7dV4DeXEz YAUTJA_PIT_WORKBOOK_QA_MODE=production node scripts/qa-pit-workbook-v105.mjs</x:t>
        </x:is>
      </x:c>
      <x:c r="E5" s="112" t="inlineStr">
        <x:is>
          <x:t xml:space="preserve">[{"path":"docs/v105-validation-summary.json","sha256":"b475d07198e4d9e7e8f520361087ed44047e89c264cc798d1fa4e751fc4e13a1"},{"path":"docs/v105-pit-workbook-validation.json","sha256":"0ae627ba8a573c7249881e91fb271ee192ee1bdb9a465d2eaafabe60fe90dc74"}]</x:t>
        </x:is>
      </x:c>
      <x:c r="F5" s="112" t="inlineStr">
        <x:is>
          <x:t xml:space="preserve">17 actions sans liaison source : 4 projections, 5 spéciaux à entités, 2 supers, 6 conclusions avec partenaire. Inventaire persistant, motions 236/623/22 complètes, campagnes et variantes ouverts. EQUIP reste un geste sans inventaire ; Scar S4 reste un contre de contact frontal sans reflet de projectile.</x:t>
        </x:is>
      </x:c>
    </x:row>
    <x:row r="6" ht="50" customHeight="1">
      <x:c r="A6" s="112" t="inlineStr">
        <x:is>
          <x:t xml:space="preserve">HOMEWORLD-V105-HIGH-POINT-PREUVE-FINALE</x:t>
        </x:is>
      </x:c>
      <x:c r="B6" s="112" t="inlineStr">
        <x:is>
          <x:t xml:space="preserve">PASS_CIBLE</x:t>
        </x:is>
      </x:c>
      <x:c r="C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D6" s="112" t="inlineStr">
        <x:is>
          <x:t xml:space="preserve">YAUTJA_QA_BASE_URL=http://127.0.0.1:3101 YAUTJA_QA_BUILD_ID=Pq220rJsmklF7dV4DeXEz node scripts/qa-homeworld-cartography-v105.mjs</x:t>
        </x:is>
      </x:c>
      <x:c r="E6" s="112" t="inlineStr">
        <x:is>
          <x:t xml:space="preserve">[{"path":"docs/v105-validation-summary.json","sha256":"b475d07198e4d9e7e8f520361087ed44047e89c264cc798d1fa4e751fc4e13a1"},{"path":"docs/v105-homeworld-cartography-validation.json","sha256":"1db80b288d633ecd0477cc43437e6d0e2cba28b9fe546c68282414862eae46b1"}]</x:t>
        </x:is>
      </x:c>
      <x:c r="F6" s="112" t="inlineStr">
        <x:is>
          <x:t xml:space="preserve">Ouverture V6 évoquant une crête non jouée ; viaduc existant déclaré comme adaptation. Deux objets déjà connus seulement : aucun quartier inconnu, récompense, doublage nouveau ou campagne complète déduits.</x:t>
        </x:is>
      </x:c>
    </x:row>
    <x:row r="7" ht="50" customHeight="1">
      <x:c r="A7" s="112" t="inlineStr">
        <x:is>
          <x:t xml:space="preserve">CLANS-V105-CONVOY-ROUTE-PREUVE-FINALE</x:t>
        </x:is>
      </x:c>
      <x:c r="B7" s="112" t="inlineStr">
        <x:is>
          <x:t xml:space="preserve">PASS_CIBLE</x:t>
        </x:is>
      </x:c>
      <x:c r="C7"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D7" s="112" t="inlineStr">
        <x:is>
          <x:t xml:space="preserve">YAUTJA_QA_BASE_URL=http://127.0.0.1:3101 YAUTJA_QA_BUILD_ID=Pq220rJsmklF7dV4DeXEz YAUTJA_CONVOY_V105_QA_MODE=production node scripts/qa-clan-convoy-v105.mjs</x:t>
        </x:is>
      </x:c>
      <x:c r="E7" s="112" t="inlineStr">
        <x:is>
          <x:t xml:space="preserve">[{"path":"docs/v105-validation-summary.json","sha256":"b475d07198e4d9e7e8f520361087ed44047e89c264cc798d1fa4e751fc4e13a1"},{"path":"docs/v105-clan-convoy-validation.json","sha256":"888b611bc458cc225235cd92dd899055693b9ebaec4723b2c2324bed24d5403b"}]</x:t>
        </x:is>
      </x:c>
      <x:c r="F7" s="112" t="inlineStr">
        <x:is>
          <x:t xml:space="preserve">Les six ouvrages, leurs navires, montures, sons, énergie et duels ne sont pas convertis en Risk par ce lot.</x:t>
        </x:is>
      </x:c>
    </x:row>
  </x:sheetData>
  <x:autoFilter ref="A4:F7"/>
  <x:mergeCells count="3">
    <x:mergeCell ref="A1:F1"/>
    <x:mergeCell ref="A2:F2"/>
    <x:mergeCell ref="A3:F3"/>
  </x:mergeCells>
  <x:hyperlinks>
    <x:hyperlink ref="A3" location="'SyntheseV105'!A1" display="Retour à la synthèse"/>
  </x:hyperlinks>
  <x:pageMargins left="0.25" right="0.25" top="0.5" bottom="0.5" header="0.3" footer="0.3"/>
</x:worksheet>
</file>

<file path=xl/worksheets/v105-sheet-49.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14" t="inlineStr">
        <x:is>
          <x:t xml:space="preserve">Méthode et limites de livraison</x:t>
        </x:is>
      </x:c>
      <x:c r="B1" s="114" t="inlineStr">
        <x:is>
          <x:t xml:space="preserve"/>
        </x:is>
      </x:c>
    </x:row>
    <x:row r="2" ht="43" customHeight="1">
      <x:c r="A2" s="115" t="inlineStr">
        <x:is>
          <x:t xml:space="preserve">Sources, implémentation et preuves distinctes · V105</x:t>
        </x:is>
      </x:c>
      <x:c r="B2" s="115" t="inlineStr">
        <x:is>
          <x:t xml:space="preserve"/>
        </x:is>
      </x:c>
    </x:row>
    <x:row r="3" ht="22" customHeight="1">
      <x:c r="A3" s="115" t="inlineStr">
        <x:is>
          <x:t xml:space="preserve">Synthèse : SyntheseV105 · filtres ligne 4 · en-têtes figés</x:t>
        </x:is>
      </x:c>
      <x:c r="B3" s="115" t="inlineStr">
        <x:is>
          <x:t xml:space="preserve"/>
        </x:is>
      </x:c>
    </x:row>
    <x:row r="4" ht="34" customHeight="1">
      <x:c r="A4" s="113" t="inlineStr">
        <x:is>
          <x:t xml:space="preserve">Sujet</x:t>
        </x:is>
      </x:c>
      <x:c r="B4" s="113" t="inlineStr">
        <x:is>
          <x:t xml:space="preserve">Décision / limite</x:t>
        </x:is>
      </x:c>
    </x:row>
    <x:row r="5" ht="50" customHeight="1">
      <x:c r="A5" s="112" t="inlineStr">
        <x:is>
          <x:t xml:space="preserve">Méthode</x:t>
        </x:is>
      </x:c>
      <x:c r="B5" s="112" t="inlineStr">
        <x:is>
          <x:t xml:space="preserve">Cellules source exactes, exports réels compilés, commandes exécutées une fois, admissions natives et SHA contrôlés. Aucun test de jeu ou navigateur exécuté par le générateur.</x:t>
        </x:is>
      </x:c>
    </x:row>
    <x:row r="6" ht="50" customHeight="1">
      <x:c r="A6" s="112" t="inlineStr">
        <x:is>
          <x:t xml:space="preserve">Gel du runtime</x:t>
        </x:is>
      </x:c>
      <x:c r="B6" s="112" t="inlineStr">
        <x:is>
          <x:t xml:space="preserve">FROZEN</x:t>
        </x:is>
      </x:c>
    </x:row>
    <x:row r="7" ht="50" customHeight="1">
      <x:c r="A7" s="112" t="inlineStr">
        <x:is>
          <x:t xml:space="preserve">Registre</x:t>
        </x:is>
      </x:c>
      <x:c r="B7" s="112" t="inlineStr">
        <x:is>
          <x:t xml:space="preserve">docs/v105-workstreams-source.json</x:t>
        </x:is>
      </x:c>
    </x:row>
    <x:row r="8" ht="50" customHeight="1">
      <x:c r="A8" s="112" t="inlineStr">
        <x:is>
          <x:t xml:space="preserve">Génération</x:t>
        </x:is>
      </x:c>
      <x:c r="B8" s="112" t="inlineStr">
        <x:is>
          <x:t xml:space="preserve">node scripts/build-excel-followup-v105.mjs</x:t>
        </x:is>
      </x:c>
    </x:row>
    <x:row r="9" ht="50" customHeight="1">
      <x:c r="A9" s="112" t="inlineStr">
        <x:is>
          <x:t xml:space="preserve">Contrôle reproductible</x:t>
        </x:is>
      </x:c>
      <x:c r="B9" s="112" t="inlineStr">
        <x:is>
          <x:t xml:space="preserve">node scripts/build-excel-followup-v105.mjs --check</x:t>
        </x:is>
      </x:c>
    </x:row>
    <x:row r="10" ht="50" customHeight="1">
      <x:c r="A10" s="112" t="inlineStr">
        <x:is>
          <x:t xml:space="preserve">Limite 1</x:t>
        </x:is>
      </x:c>
      <x:c r="B10" s="112" t="inlineStr">
        <x:is>
          <x:t xml:space="preserve">Les 39 feuilles V104 et leurs parties historiques sont conservées octet par octet ; seules quatre métadonnées d’assemblage sont étendues.</x:t>
        </x:is>
      </x:c>
    </x:row>
    <x:row r="11" ht="50" customHeight="1">
      <x:c r="A11" s="112" t="inlineStr">
        <x:is>
          <x:t xml:space="preserve">Limite 2</x:t>
        </x:is>
      </x:c>
      <x:c r="B11" s="112" t="inlineStr">
        <x:is>
          <x:t xml:space="preserve">La présence d’un fichier, d’un nom de test ou d’une capture ne crée aucun PASS. Chaque validation finale exige une portée limitée et des preuves explicitement exécutées et épinglées.</x:t>
        </x:is>
      </x:c>
    </x:row>
    <x:row r="12" ht="50" customHeight="1">
      <x:c r="A12" s="112" t="inlineStr">
        <x:is>
          <x:t xml:space="preserve">Limite 3</x:t>
        </x:is>
      </x:c>
      <x:c r="B12" s="112" t="inlineStr">
        <x:is>
          <x:t xml:space="preserve">52 actions BODY et 104 directions natives ne signifient pas 52 mécaniques de duel terminées, ni deux personnages complets.</x:t>
        </x:is>
      </x:c>
    </x:row>
    <x:row r="13" ht="50" customHeight="1">
      <x:c r="A13" s="112" t="inlineStr">
        <x:is>
          <x:t xml:space="preserve">Limite 4</x:t>
        </x:is>
      </x:c>
      <x:c r="B13" s="112" t="inlineStr">
        <x:is>
          <x:t xml:space="preserve">Les corps des projections et finishers avec partenaire peint ne sont pas admis au duel direct comme une victime synchronisée.</x:t>
        </x:is>
      </x:c>
    </x:row>
    <x:row r="14" ht="50" customHeight="1">
      <x:c r="A14" s="112" t="inlineStr">
        <x:is>
          <x:t xml:space="preserve">Limite 5</x:t>
        </x:is>
      </x:c>
      <x:c r="B14" s="112" t="inlineStr">
        <x:is>
          <x:t xml:space="preserve">Campagnes, variantes, entités et contraintes d’équipement restent distinctes des admissions BODY.</x:t>
        </x:is>
      </x:c>
    </x:row>
    <x:row r="15" ht="50" customHeight="1">
      <x:c r="A15" s="112" t="inlineStr">
        <x:is>
          <x:t xml:space="preserve">Limite 6</x:t>
        </x:is>
      </x:c>
      <x:c r="B15" s="112" t="inlineStr">
        <x:is>
          <x:t xml:space="preserve">Les 30 planètes historiques et 27 formats V103 sont hérités ; les six ouvrages et le reste de la Preserve 4/80 secteurs, 8/100 combattants restent ouverts.</x:t>
        </x:is>
      </x:c>
    </x:row>
    <x:row r="16" ht="50" customHeight="1">
      <x:c r="A16" s="112" t="inlineStr">
        <x:is>
          <x:t xml:space="preserve">Limite 7</x:t>
        </x:is>
      </x:c>
      <x:c r="B16" s="112" t="inlineStr">
        <x:is>
          <x:t xml:space="preserve">Les originaux privés V3/V6/V54 restent absents ; les extractions épinglées ne recréent pas leurs classeurs.</x:t>
        </x:is>
      </x:c>
    </x:row>
    <x:row r="17" ht="50" customHeight="1">
      <x:c r="A17" s="112" t="inlineStr">
        <x:is>
          <x:t xml:space="preserve">Limite 8</x:t>
        </x:is>
      </x:c>
      <x:c r="B17" s="112" t="inlineStr">
        <x:is>
          <x:t xml:space="preserve">Les contrôles ZIP/XML et les caches de formules n’exécutent ni Excel natif ni son moteur de calcul.</x:t>
        </x:is>
      </x:c>
    </x:row>
  </x:sheetData>
  <x:autoFilter ref="A4:B17"/>
  <x:mergeCells count="3">
    <x:mergeCell ref="A1:B1"/>
    <x:mergeCell ref="A2:B2"/>
    <x:mergeCell ref="A3:B3"/>
  </x:mergeCells>
  <x:hyperlinks>
    <x:hyperlink ref="A3" location="'SyntheseV105'!A1" display="Retour à la synthèse"/>
  </x:hyperlinks>
  <x:pageMargins left="0.25" right="0.25" top="0.5" bottom="0.5" header="0.3" footer="0.3"/>
</x:worksheet>
</file>

<file path=xl/worksheets/v106-sheet-50.xml><?xml version="1.0" encoding="utf-8"?>
<x:worksheet xmlns:x="http://schemas.openxmlformats.org/spreadsheetml/2006/main">
  <x:dimension ref="A1:C22"/>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6" customWidth="1"/>
    <x:col min="3" max="3" width="120" customWidth="1"/>
  </x:cols>
  <x:sheetData>
    <x:row r="1" ht="31" customHeight="1">
      <x:c r="A1" s="122" t="inlineStr">
        <x:is>
          <x:t xml:space="preserve">YAUTJA · suivi actif V106</x:t>
        </x:is>
      </x:c>
      <x:c r="B1" s="122" t="inlineStr">
        <x:is>
          <x:t xml:space="preserve"/>
        </x:is>
      </x:c>
      <x:c r="C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row>
    <x:row r="4" ht="34" customHeight="1">
      <x:c r="A4" s="121" t="inlineStr">
        <x:is>
          <x:t xml:space="preserve">Indicateur</x:t>
        </x:is>
      </x:c>
      <x:c r="B4" s="121" t="inlineStr">
        <x:is>
          <x:t xml:space="preserve">Valeur</x:t>
        </x:is>
      </x:c>
      <x:c r="C4" s="121" t="inlineStr">
        <x:is>
          <x:t xml:space="preserve">Portée / limite</x:t>
        </x:is>
      </x:c>
    </x:row>
    <x:row r="5" ht="50" customHeight="1">
      <x:c r="A5" s="120" t="inlineStr">
        <x:is>
          <x:t xml:space="preserve">Actions source Feral + Scar</x:t>
        </x:is>
      </x:c>
      <x:c r="B5" s="124">
        <x:f>COUNTA('ActionsV106'!A5:A56)</x:f>
        <x:v>52</x:v>
      </x:c>
      <x:c r="C5" s="120" t="inlineStr">
        <x:is>
          <x:t xml:space="preserve">26 actions par personnage.</x:t>
        </x:is>
      </x:c>
    </x:row>
    <x:row r="6" ht="50" customHeight="1">
      <x:c r="A6" s="120" t="inlineStr">
        <x:is>
          <x:t xml:space="preserve">Liaisons source historiquement validées</x:t>
        </x:is>
      </x:c>
      <x:c r="B6" s="124">
        <x:v>35</x:v>
      </x:c>
      <x:c r="C6" s="120" t="inlineStr">
        <x:is>
          <x:t xml:space="preserve">V105 immuable ; le générateur ne revalide pas l’ancien runtime.</x:t>
        </x:is>
      </x:c>
    </x:row>
    <x:row r="7" ht="50" customHeight="1">
      <x:c r="A7" s="120" t="inlineStr">
        <x:is>
          <x:t xml:space="preserve">Liaisons source déclarées V106</x:t>
        </x:is>
      </x:c>
      <x:c r="B7" s="124">
        <x:v>40</x:v>
      </x:c>
      <x:c r="C7" s="120" t="inlineStr">
        <x:is>
          <x:t xml:space="preserve">Cinq cibles nouvelles ; distinct des validations production.</x:t>
        </x:is>
      </x:c>
    </x:row>
    <x:row r="8" ht="50" customHeight="1">
      <x:c r="A8" s="120" t="inlineStr">
        <x:is>
          <x:t xml:space="preserve">Liaisons source validées</x:t>
        </x:is>
      </x:c>
      <x:c r="B8" s="124">
        <x:v>40</x:v>
      </x:c>
      <x:c r="C8" s="120" t="inlineStr">
        <x:is>
          <x:t xml:space="preserve">40/52 uniquement après les trois recettes production et le gel.</x:t>
        </x:is>
      </x:c>
    </x:row>
    <x:row r="9" ht="50" customHeight="1">
      <x:c r="A9" s="120" t="inlineStr">
        <x:is>
          <x:t xml:space="preserve">Actions source encore ouvertes</x:t>
        </x:is>
      </x:c>
      <x:c r="B9" s="124">
        <x:v>12</x:v>
      </x:c>
      <x:c r="C9" s="120" t="inlineStr">
        <x:is>
          <x:t xml:space="preserve">17 avant validation V106 ; 12 après validation ciblée.</x:t>
        </x:is>
      </x:c>
    </x:row>
    <x:row r="10" ht="50" customHeight="1">
      <x:c r="A10" s="120" t="inlineStr">
        <x:is>
          <x:t xml:space="preserve">Clips de phases raccordés V106</x:t>
        </x:is>
      </x:c>
      <x:c r="B10" s="124">
        <x:f>COUNTA('ClipsV106'!A5:A38)</x:f>
        <x:v>34</x:v>
      </x:c>
      <x:c r="C10" s="120" t="inlineStr">
        <x:is>
          <x:t xml:space="preserve">Découpages et réemploi de dessins existants.</x:t>
        </x:is>
      </x:c>
    </x:row>
    <x:row r="11" ht="50" customHeight="1">
      <x:c r="A11" s="120" t="inlineStr">
        <x:is>
          <x:t xml:space="preserve">Nouveaux dessins natifs</x:t>
        </x:is>
      </x:c>
      <x:c r="B11" s="124">
        <x:v>0</x:v>
      </x:c>
      <x:c r="C11" s="120" t="inlineStr">
        <x:is>
          <x:t xml:space="preserve">Feral S1 réemploi V59 retimé ; Feral S2 et Scar S3 admissions V100.</x:t>
        </x:is>
      </x:c>
    </x:row>
    <x:row r="12" ht="50" customHeight="1">
      <x:c r="A12" s="120" t="inlineStr">
        <x:is>
          <x:t xml:space="preserve">Motions / liaisons</x:t>
        </x:is>
      </x:c>
      <x:c r="B12" s="120" t="inlineStr">
        <x:is>
          <x:t xml:space="preserve">5/8</x:t>
        </x:is>
      </x:c>
      <x:c r="C12" s="120" t="inlineStr">
        <x:is>
          <x:t xml:space="preserve">236,214,623,22,236236 ; directions relatives et S frais.</x:t>
        </x:is>
      </x:c>
    </x:row>
    <x:row r="13" ht="50" customHeight="1">
      <x:c r="A13" s="120" t="inlineStr">
        <x:is>
          <x:t xml:space="preserve">Étapes de campagne ouvertes</x:t>
        </x:is>
      </x:c>
      <x:c r="B13" s="124">
        <x:v>16</x:v>
      </x:c>
      <x:c r="C13" s="120" t="inlineStr">
        <x:is>
          <x:t xml:space="preserve">Aucune campagne terminée déduite.</x:t>
        </x:is>
      </x:c>
    </x:row>
    <x:row r="14" ht="50" customHeight="1">
      <x:c r="A14" s="120" t="inlineStr">
        <x:is>
          <x:t xml:space="preserve">Contraintes de variantes ouvertes</x:t>
        </x:is>
      </x:c>
      <x:c r="B14" s="124">
        <x:v>14</x:v>
      </x:c>
      <x:c r="C14" s="120" t="inlineStr">
        <x:is>
          <x:t xml:space="preserve">Aucune variante terminée déduite.</x:t>
        </x:is>
      </x:c>
    </x:row>
    <x:row r="15" ht="50" customHeight="1">
      <x:c r="A15" s="120" t="inlineStr">
        <x:is>
          <x:t xml:space="preserve">Ouvrages Clans ouverts</x:t>
        </x:is>
      </x:c>
      <x:c r="B15" s="124">
        <x:v>6</x:v>
      </x:c>
      <x:c r="C15" s="120" t="inlineStr">
        <x:is>
          <x:t xml:space="preserve">Aucun ouvrage physique fermé.</x:t>
        </x:is>
      </x:c>
    </x:row>
    <x:row r="16" ht="50" customHeight="1">
      <x:c r="A16" s="120" t="inlineStr">
        <x:is>
          <x:t xml:space="preserve">Feuilles V105 conservées</x:t>
        </x:is>
      </x:c>
      <x:c r="B16" s="124">
        <x:v>49</x:v>
      </x:c>
      <x:c r="C16" s="120" t="inlineStr">
        <x:is>
          <x:t xml:space="preserve">docs/YAUTJA_V105_SUIVI.xlsx</x:t>
        </x:is>
      </x:c>
    </x:row>
    <x:row r="17" ht="50" customHeight="1">
      <x:c r="A17" s="120" t="inlineStr">
        <x:is>
          <x:t xml:space="preserve">Chantiers EN_COURS</x:t>
        </x:is>
      </x:c>
      <x:c r="B17" s="124">
        <x:f>COUNTIF('ChantiersV106'!E5:E7,"EN_COURS")</x:f>
        <x:v>0</x:v>
      </x:c>
      <x:c r="C17" s="120" t="inlineStr">
        <x:is>
          <x:t xml:space="preserve">Trois preuves production et gel requis pour promotion.</x:t>
        </x:is>
      </x:c>
    </x:row>
    <x:row r="18" ht="50" customHeight="1">
      <x:c r="A18" s="120" t="inlineStr">
        <x:is>
          <x:t xml:space="preserve">Chantiers A_VALIDER</x:t>
        </x:is>
      </x:c>
      <x:c r="B18" s="124">
        <x:f>COUNTIF('ChantiersV106'!E5:E7,"A_VALIDER")</x:f>
        <x:v>0</x:v>
      </x:c>
      <x:c r="C18" s="120" t="inlineStr">
        <x:is>
          <x:t xml:space="preserve">Trois preuves production et gel requis pour promotion.</x:t>
        </x:is>
      </x:c>
    </x:row>
    <x:row r="19" ht="50" customHeight="1">
      <x:c r="A19" s="120" t="inlineStr">
        <x:is>
          <x:t xml:space="preserve">Chantiers OUVERT</x:t>
        </x:is>
      </x:c>
      <x:c r="B19" s="124">
        <x:f>COUNTIF('ChantiersV106'!E5:E7,"OUVERT")</x:f>
        <x:v>0</x:v>
      </x:c>
      <x:c r="C19" s="120" t="inlineStr">
        <x:is>
          <x:t xml:space="preserve">Trois preuves production et gel requis pour promotion.</x:t>
        </x:is>
      </x:c>
    </x:row>
    <x:row r="20" ht="50" customHeight="1">
      <x:c r="A20" s="120" t="inlineStr">
        <x:is>
          <x:t xml:space="preserve">Chantiers LIVRE_PARTIEL</x:t>
        </x:is>
      </x:c>
      <x:c r="B20" s="124">
        <x:f>COUNTIF('ChantiersV106'!E5:E7,"LIVRE_PARTIEL")</x:f>
        <x:v>0</x:v>
      </x:c>
      <x:c r="C20" s="120" t="inlineStr">
        <x:is>
          <x:t xml:space="preserve">Trois preuves production et gel requis pour promotion.</x:t>
        </x:is>
      </x:c>
    </x:row>
    <x:row r="21" ht="50" customHeight="1">
      <x:c r="A21" s="120" t="inlineStr">
        <x:is>
          <x:t xml:space="preserve">Chantiers VALIDE_CIBLE</x:t>
        </x:is>
      </x:c>
      <x:c r="B21" s="124">
        <x:f>COUNTIF('ChantiersV106'!E5:E7,"VALIDE_CIBLE")</x:f>
        <x:v>3</x:v>
      </x:c>
      <x:c r="C21" s="120" t="inlineStr">
        <x:is>
          <x:t xml:space="preserve">Trois preuves production et gel requis pour promotion.</x:t>
        </x:is>
      </x:c>
    </x:row>
    <x:row r="22" ht="50" customHeight="1">
      <x:c r="A22" s="120" t="inlineStr">
        <x:is>
          <x:t xml:space="preserve">Excel natif exécuté</x:t>
        </x:is>
      </x:c>
      <x:c r="B22" s="120" t="inlineStr">
        <x:is>
          <x:t xml:space="preserve">NON</x:t>
        </x:is>
      </x:c>
      <x:c r="C22" s="120" t="inlineStr">
        <x:is>
          <x:t xml:space="preserve">Vérification ZIP/XML et caches seulement.</x:t>
        </x:is>
      </x:c>
    </x:row>
  </x:sheetData>
  <x:autoFilter ref="A4:C22"/>
  <x:mergeCells count="3">
    <x:mergeCell ref="A1:C1"/>
    <x:mergeCell ref="A2:C2"/>
    <x:mergeCell ref="A3:C3"/>
  </x:mergeCells>
  <x:pageMargins left="0.25" right="0.25" top="0.5" bottom="0.5" header="0.3" footer="0.3"/>
</x:worksheet>
</file>

<file path=xl/worksheets/v106-sheet-51.xml><?xml version="1.0" encoding="utf-8"?>
<x:worksheet xmlns:x="http://schemas.openxmlformats.org/spreadsheetml/2006/main">
  <x:dimension ref="A1:L7"/>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30" customWidth="1"/>
    <x:col min="3" max="3" width="65" customWidth="1"/>
    <x:col min="4" max="4" width="100" customWidth="1"/>
    <x:col min="5" max="5" width="30" customWidth="1"/>
    <x:col min="6" max="6" width="55" customWidth="1"/>
    <x:col min="7" max="7" width="125" customWidth="1"/>
    <x:col min="8" max="8" width="110" customWidth="1"/>
    <x:col min="9" max="9" width="110" customWidth="1"/>
    <x:col min="10" max="10" width="125" customWidth="1"/>
    <x:col min="11" max="11" width="130" customWidth="1"/>
    <x:col min="12" max="12" width="110" customWidth="1"/>
  </x:cols>
  <x:sheetData>
    <x:row r="1" ht="31" customHeight="1">
      <x:c r="A1" s="122" t="inlineStr">
        <x:is>
          <x:t xml:space="preserve">Trois périmètres et leurs preuves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c r="L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c r="L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c r="L3" s="123" t="inlineStr">
        <x:is>
          <x:t xml:space="preserve"/>
        </x:is>
      </x:c>
    </x:row>
    <x:row r="4" ht="34" customHeight="1">
      <x:c r="A4" s="121" t="inlineStr">
        <x:is>
          <x:t xml:space="preserve">ID</x:t>
        </x:is>
      </x:c>
      <x:c r="B4" s="121" t="inlineStr">
        <x:is>
          <x:t xml:space="preserve">Domaine</x:t>
        </x:is>
      </x:c>
      <x:c r="C4" s="121" t="inlineStr">
        <x:is>
          <x:t xml:space="preserve">Chantier</x:t>
        </x:is>
      </x:c>
      <x:c r="D4" s="121" t="inlineStr">
        <x:is>
          <x:t xml:space="preserve">Source</x:t>
        </x:is>
      </x:c>
      <x:c r="E4" s="121" t="inlineStr">
        <x:is>
          <x:t xml:space="preserve">Statut</x:t>
        </x:is>
      </x:c>
      <x:c r="F4" s="121" t="inlineStr">
        <x:is>
          <x:t xml:space="preserve">Portée limitée</x:t>
        </x:is>
      </x:c>
      <x:c r="G4" s="121" t="inlineStr">
        <x:is>
          <x:t xml:space="preserve">Implémentation</x:t>
        </x:is>
      </x:c>
      <x:c r="H4" s="121" t="inlineStr">
        <x:is>
          <x:t xml:space="preserve">Tests exécutés</x:t>
        </x:is>
      </x:c>
      <x:c r="I4" s="121" t="inlineStr">
        <x:is>
          <x:t xml:space="preserve">Navigateur exécuté</x:t>
        </x:is>
      </x:c>
      <x:c r="J4" s="121" t="inlineStr">
        <x:is>
          <x:t xml:space="preserve">Preuves et SHA</x:t>
        </x:is>
      </x:c>
      <x:c r="K4" s="121" t="inlineStr">
        <x:is>
          <x:t xml:space="preserve">Reste ouvert</x:t>
        </x:is>
      </x:c>
      <x:c r="L4" s="121" t="inlineStr">
        <x:is>
          <x:t xml:space="preserve">Fichiers</x:t>
        </x:is>
      </x:c>
    </x:row>
    <x:row r="5" ht="64" customHeight="1">
      <x:c r="A5" s="120" t="inlineStr">
        <x:is>
          <x:t xml:space="preserve">PIT-V106-ENTITIES-MOTIONS</x:t>
        </x:is>
      </x:c>
      <x:c r="B5" s="120" t="inlineStr">
        <x:is>
          <x:t xml:space="preserve">The Pit</x:t>
        </x:is>
      </x:c>
      <x:c r="C5" s="120" t="inlineStr">
        <x:is>
          <x:t xml:space="preserve">Feral et Scar : actions à entités, motions relatives et SUPER confirmés</x:t>
        </x:is>
      </x:c>
      <x:c r="D5" s="120" t="inlineStr">
        <x:is>
          <x:t xml:space="preserve">V54/extraction V56 ; Feral S1 P10, S2 Q10, SUPER T10 ; Scar S3 R7, SUPER T7 ; feuille05_MOVES_PROPOSES.</x:t>
        </x:is>
      </x:c>
      <x:c r="E5" s="125" t="inlineStr">
        <x:is>
          <x:t xml:space="preserve">VALIDE_CIBLE</x:t>
        </x:is>
      </x:c>
      <x:c r="F5" s="120" t="inlineStr">
        <x:is>
          <x:t xml:space="preserve">FIVE_SOURCE_ACTIONS_SUPERS_AND_RELATIVE_MOTIONS</x:t>
        </x:is>
      </x:c>
      <x:c r="G5" s="120" t="inlineStr">
        <x:is>
          <x:t xml:space="preserve">Recette workbook-v106 V14 explicite : Feral S1/S2/SUPER et Scar S3/SUPER, 34 clips de phases, cinq motions et huit liaisons directionnelles aux deux sens. SUPER24/8/48 à coût100%, continuation et caméra après contact réel non gardé ; 40/52 raccords source, aucun nouveau pixel.</x:t>
        </x:is>
      </x:c>
      <x:c r="H5" s="120" t="inlineStr">
        <x:is>
          <x:t xml:space="preserve">PASS : 139 cas combat/replay/training/source/rendu avant les derniers correctifs de présentation, puis 21 cas caméra/rendu ; groupes se recouvrant, non additionnés comme cas uniques. Types et lint globaux PASS ; journaux épinglés dans le résumé.</x:t>
        </x:is>
      </x:c>
      <x:c r="I5" s="120" t="inlineStr">
        <x:is>
          <x:t xml:space="preserve">PASS_CIBLE_PRODUCTION : 198 contrôles, 27 captures ouvertes ; build PSbg8NXFktzLqpiyuoPMt, runtime db22b36aaa0bcbf6d31d2ed08c75b44c4570c4c2.</x:t>
        </x:is>
      </x:c>
      <x:c r="J5" s="120" t="inlineStr">
        <x:is>
          <x:t xml:space="preserve">[{"path":"docs/v106-validation-summary.json","sha256":"9fb50b0322c506f63db0aee95148b48725240559b0bf2d8d91ae99f4f5c81216","bytes":12554},{"path":"docs/v106-pit-workbook-validation.json","sha256":"e57536a4554e459f48cf2aa2c20a19a81d77ca9c2ff2002965368d6de7c8d1d4","bytes":78689}]</x:t>
        </x:is>
      </x:c>
      <x:c r="K5" s="120" t="inlineStr">
        <x:is>
          <x:t xml:space="preserve">12 actions sans liaison source : 4 projections, 2 spéciaux à entités (mine et shuriken) et 6 conclusions avec partenaire. Inventaire persistant, campagnes16 et contraintes de variantes14 restent ouverts. Les 40 liaisons ne terminent pas deux kits ; les effets en vol restent vectoriels adaptés, sans nouveau sprite indépendant certifié.</x:t>
        </x:is>
      </x:c>
      <x:c r="L5" s="120" t="inlineStr">
        <x:is>
          <x:t xml:space="preserve">["app/game/data/pitWorkbookEntityAnchorsV106.json","app/game/systems/pitWorkbookProjectileSourceV106.ts","app/game/data/pitWorkbookSuperAnchorsV106.json","app/game/systems/pitWorkbookSuperSourceV106.ts","app/game/systems/pitWorkbookCombatV106.ts","app/game/systems/pitWorkbookMotionV106.ts","app/game/pitWorkbookRegistryV106.ts","app/game/systems/pitCombat.ts","app/game/systems/pitReplay.ts","app/game/systems/pitTraining.ts","app/game/pitWorkbookCameraV106.ts","app/game/pitWorkbookEffectsV106.ts","app/game/PitCanvas.tsx","app/game/PitCanvas.module.css","app/game/pitCombatBitmapArt.ts","app/game/pitSpriteSheetAnimation.ts","app/game/hunterSpriteMotion.ts","app/game/PitWorkbookAnimationViewerV100.tsx","app/game/systems/pitCamera.ts"]</x:t>
        </x:is>
      </x:c>
    </x:row>
    <x:row r="6" ht="64" customHeight="1">
      <x:c r="A6" s="120" t="inlineStr">
        <x:is>
          <x:t xml:space="preserve">HOMEWORLD-V106-ARCHIVE</x:t>
        </x:is>
      </x:c>
      <x:c r="B6" s="120" t="inlineStr">
        <x:is>
          <x:t xml:space="preserve">Homeworld</x:t>
        </x:is>
      </x:c>
      <x:c r="C6" s="120" t="inlineStr">
        <x:is>
          <x:t xml:space="preserve">Archiviste : transporter et séparer les dossiers, option B</x:t>
        </x:is>
      </x:c>
      <x:c r="D6" s="120" t="inlineStr">
        <x:is>
          <x:t xml:space="preserve">D6-W-PNJ-ROLE-03 ; Scènes de dialogue V6!A383:Q383 ; Choix et actions V6!A789:I789 ; Répliques V6!A3189:K3190 ; succès Répliques V6!A3184:K3184</x:t>
        </x:is>
      </x:c>
      <x:c r="E6" s="125" t="inlineStr">
        <x:is>
          <x:t xml:space="preserve">VALIDE_CIBLE</x:t>
        </x:is>
      </x:c>
      <x:c r="F6" s="120" t="inlineStr">
        <x:is>
          <x:t xml:space="preserve">ROLE03_OPTION_B_PHYSICAL_SEPARATION</x:t>
        </x:is>
      </x:c>
      <x:c r="G6" s="120" t="inlineStr">
        <x:is>
          <x:t xml:space="preserve">Opération physique au port : deux contenants d’étude transportés un par un, deux pupitres séparés ; proximité, disponibilité de l’archiviste, confidentialité, dépôt réel et reçu persistant contrôlés. Les vrais pas autorisés derrière une façade conservent la même position pour l’acteur et le dossier porté, y compris après sauvegarde et reprise.</x:t>
        </x:is>
      </x:c>
      <x:c r="H6" s="120" t="inlineStr">
        <x:is>
          <x:t xml:space="preserve">PASS : 10 cas archivage et 28 cas intégration des entrées, avec régression de portage derrière une façade ; 55 contrôles production dont 7 consacrés à cette régression. Régressions de 60 cas civiques/navigation/save/cartographie et 22 cas guide/archive/navigation consignées dans le résumé, groupes se recouvrant. Journaux 10/28 portables dans la preuve domaine.</x:t>
        </x:is>
      </x:c>
      <x:c r="I6" s="120" t="inlineStr">
        <x:is>
          <x:t xml:space="preserve">PASS_CIBLE_PRODUCTION : 55 contrôles, 10 captures ouvertes ; build PSbg8NXFktzLqpiyuoPMt, runtime db22b36aaa0bcbf6d31d2ed08c75b44c4570c4c2.</x:t>
        </x:is>
      </x:c>
      <x:c r="J6" s="120" t="inlineStr">
        <x:is>
          <x:t xml:space="preserve">[{"path":"docs/v106-validation-summary.json","sha256":"9fb50b0322c506f63db0aee95148b48725240559b0bf2d8d91ae99f4f5c81216","bytes":12554},{"path":"docs/v106-homeworld-archive-validation.json","sha256":"18f8ab52f6d6824a2f745da8241cdb98ec99a31eb3e7edd9276808e08d63931a","bytes":9631}]</x:t>
        </x:is>
      </x:c>
      <x:c r="K6"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c r="L6" s="120" t="inlineStr">
        <x:is>
          <x:t xml:space="preserve">["app/game/data/bibleArchiveSceneV106.json","app/game/systems/homeworldArchiveDefinitionV106.ts","app/game/systems/homeworldArchiveSolidsV106.ts","app/game/systems/homeworldArchiveLedgerV106.ts","app/game/systems/homeworldArchiveV106.ts","app/game/HomeworldArchiveV106.tsx","app/game/HomeworldArchiveV106.module.css","app/game/HomeworldArchiveWorldV106.tsx","app/game/HomeworldHub.tsx","app/game/HomeworldWorldSceneV77.tsx","app/game/systems/homeworld.ts","app/game/save.ts"]</x:t>
        </x:is>
      </x:c>
    </x:row>
    <x:row r="7" ht="64" customHeight="1">
      <x:c r="A7" s="120" t="inlineStr">
        <x:is>
          <x:t xml:space="preserve">CLANS-V106-ASSAULT</x:t>
        </x:is>
      </x:c>
      <x:c r="B7" s="120" t="inlineStr">
        <x:is>
          <x:t xml:space="preserve">Guerre de clans</x:t>
        </x:is>
      </x:c>
      <x:c r="C7" s="120" t="inlineStr">
        <x:is>
          <x:t xml:space="preserve">Préparer un assaut depuis les rapports datés et réserver l’ordre réel</x:t>
        </x:is>
      </x:c>
      <x:c r="D7" s="120" t="inlineStr">
        <x:is>
          <x:t xml:space="preserve">Règles de conquête : CON-R09 C14:H14 ; CON-R12 C17:H17 ; CON-R14 C19:H19</x:t>
        </x:is>
      </x:c>
      <x:c r="E7" s="125" t="inlineStr">
        <x:is>
          <x:t xml:space="preserve">VALIDE_CIBLE</x:t>
        </x:is>
      </x:c>
      <x:c r="F7" s="120" t="inlineStr">
        <x:is>
          <x:t xml:space="preserve">DATED_INTEL_AND_REAL_ASSAULT_RESERVATION</x:t>
        </x:is>
      </x:c>
      <x:c r="G7" s="120" t="inlineStr">
        <x:is>
          <x:t xml:space="preserve">Calque atlas : effectifs propres, rapports datés, inconnus, réseau d’approvisionnement ; aperçu éphémère puis confirmation réservant le vrai ordre V85. Révision, front, brouillon et faits propres sont revérifiés.</x:t>
        </x:is>
      </x:c>
      <x:c r="H7" s="120" t="inlineStr">
        <x:is>
          <x:t xml:space="preserve">PASS : 24 cas métier/route logistique V105 et8 cas SSR atlas ; 60 empreintes historiques byte-exactes conservées. Types, lint et recette finale du front libre attestés séparément dans les preuves.</x:t>
        </x:is>
      </x:c>
      <x:c r="I7" s="120" t="inlineStr">
        <x:is>
          <x:t xml:space="preserve">PASS_CIBLE_PRODUCTION : 31 contrôles, 6 captures ouvertes ; build PSbg8NXFktzLqpiyuoPMt, runtime db22b36aaa0bcbf6d31d2ed08c75b44c4570c4c2.</x:t>
        </x:is>
      </x:c>
      <x:c r="J7" s="120" t="inlineStr">
        <x:is>
          <x:t xml:space="preserve">[{"path":"docs/v106-validation-summary.json","sha256":"9fb50b0322c506f63db0aee95148b48725240559b0bf2d8d91ae99f4f5c81216","bytes":12554},{"path":"docs/v106-clan-assault-validation.json","sha256":"f2c6178a7971573eaa7d1374a2b6ff9308d7d5b40025895147f599bfa4e01800","bytes":13845}]</x:t>
        </x:is>
      </x:c>
      <x:c r="K7" s="120" t="inlineStr">
        <x:is>
          <x:t xml:space="preserve">Les six ouvrages restent ouverts. Scénarios conditionnels au renseignement ancien, distincts de l’exposition courante0..effectif propre ; aucun roster, stock, seed ni déplacement adverse non observé n’est révélé.</x:t>
        </x:is>
      </x:c>
      <x:c r="L7" s="120" t="inlineStr">
        <x:is>
          <x:t xml:space="preserve">["app/game/systems/clanWarAssaultV106.ts","app/game/systems/clanWarBattleModelV106.ts","app/game/systems/clanWarV85.ts","app/game/ClanWarAssaultV106.tsx","app/game/ClanWarAssaultV106.module.css","app/game/ClanWarAtlasV95.tsx","app/game/ClanWarAtlasV95.module.css","app/game/ClanWarPanelV85.tsx"]</x:t>
        </x:is>
      </x:c>
    </x:row>
  </x:sheetData>
  <x:autoFilter ref="A4:L7"/>
  <x:mergeCells count="3">
    <x:mergeCell ref="A1:L1"/>
    <x:mergeCell ref="A2:L2"/>
    <x:mergeCell ref="A3:L3"/>
  </x:mergeCells>
  <x:hyperlinks>
    <x:hyperlink ref="A3" location="'SyntheseV106'!A1" display="Retour à la synthèse"/>
  </x:hyperlinks>
  <x:pageMargins left="0.25" right="0.25" top="0.5" bottom="0.5" header="0.3" footer="0.3"/>
</x:worksheet>
</file>

<file path=xl/worksheets/v106-sheet-52.xml><?xml version="1.0" encoding="utf-8"?>
<x:worksheet xmlns:x="http://schemas.openxmlformats.org/spreadsheetml/2006/main">
  <x:dimension ref="A1:X56"/>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8" customWidth="1"/>
    <x:col min="5" max="5" width="16" customWidth="1"/>
    <x:col min="6" max="6" width="30" customWidth="1"/>
    <x:col min="7" max="7" width="48" customWidth="1"/>
    <x:col min="8" max="8" width="38" customWidth="1"/>
    <x:col min="9" max="9" width="32" customWidth="1"/>
    <x:col min="10" max="10" width="40" customWidth="1"/>
    <x:col min="11" max="11" width="50" customWidth="1"/>
    <x:col min="12" max="12" width="40" customWidth="1"/>
    <x:col min="13" max="13" width="44" customWidth="1"/>
    <x:col min="14" max="14" width="42" customWidth="1"/>
    <x:col min="15" max="15" width="30" customWidth="1"/>
    <x:col min="16" max="16" width="60" customWidth="1"/>
    <x:col min="17" max="17" width="55" customWidth="1"/>
    <x:col min="18" max="18" width="30" customWidth="1"/>
    <x:col min="19" max="19" width="60" customWidth="1"/>
    <x:col min="20" max="20" width="60" customWidth="1"/>
    <x:col min="21" max="21" width="135" customWidth="1"/>
    <x:col min="22" max="22" width="140" customWidth="1"/>
    <x:col min="23" max="23" width="140" customWidth="1"/>
    <x:col min="24" max="24" width="72" customWidth="1"/>
  </x:cols>
  <x:sheetData>
    <x:row r="1" ht="31" customHeight="1">
      <x:c r="A1" s="122" t="inlineStr">
        <x:is>
          <x:t xml:space="preserve">52 actions · états indépendants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c r="L1" s="122" t="inlineStr">
        <x:is>
          <x:t xml:space="preserve"/>
        </x:is>
      </x:c>
      <x:c r="M1" s="122" t="inlineStr">
        <x:is>
          <x:t xml:space="preserve"/>
        </x:is>
      </x:c>
      <x:c r="N1" s="122" t="inlineStr">
        <x:is>
          <x:t xml:space="preserve"/>
        </x:is>
      </x:c>
      <x:c r="O1" s="122" t="inlineStr">
        <x:is>
          <x:t xml:space="preserve"/>
        </x:is>
      </x:c>
      <x:c r="P1" s="122" t="inlineStr">
        <x:is>
          <x:t xml:space="preserve"/>
        </x:is>
      </x:c>
      <x:c r="Q1" s="122" t="inlineStr">
        <x:is>
          <x:t xml:space="preserve"/>
        </x:is>
      </x:c>
      <x:c r="R1" s="122" t="inlineStr">
        <x:is>
          <x:t xml:space="preserve"/>
        </x:is>
      </x:c>
      <x:c r="S1" s="122" t="inlineStr">
        <x:is>
          <x:t xml:space="preserve"/>
        </x:is>
      </x:c>
      <x:c r="T1" s="122" t="inlineStr">
        <x:is>
          <x:t xml:space="preserve"/>
        </x:is>
      </x:c>
      <x:c r="U1" s="122" t="inlineStr">
        <x:is>
          <x:t xml:space="preserve"/>
        </x:is>
      </x:c>
      <x:c r="V1" s="122" t="inlineStr">
        <x:is>
          <x:t xml:space="preserve"/>
        </x:is>
      </x:c>
      <x:c r="W1" s="122" t="inlineStr">
        <x:is>
          <x:t xml:space="preserve"/>
        </x:is>
      </x:c>
      <x:c r="X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c r="L2" s="123" t="inlineStr">
        <x:is>
          <x:t xml:space="preserve"/>
        </x:is>
      </x:c>
      <x:c r="M2" s="123" t="inlineStr">
        <x:is>
          <x:t xml:space="preserve"/>
        </x:is>
      </x:c>
      <x:c r="N2" s="123" t="inlineStr">
        <x:is>
          <x:t xml:space="preserve"/>
        </x:is>
      </x:c>
      <x:c r="O2" s="123" t="inlineStr">
        <x:is>
          <x:t xml:space="preserve"/>
        </x:is>
      </x:c>
      <x:c r="P2" s="123" t="inlineStr">
        <x:is>
          <x:t xml:space="preserve"/>
        </x:is>
      </x:c>
      <x:c r="Q2" s="123" t="inlineStr">
        <x:is>
          <x:t xml:space="preserve"/>
        </x:is>
      </x:c>
      <x:c r="R2" s="123" t="inlineStr">
        <x:is>
          <x:t xml:space="preserve"/>
        </x:is>
      </x:c>
      <x:c r="S2" s="123" t="inlineStr">
        <x:is>
          <x:t xml:space="preserve"/>
        </x:is>
      </x:c>
      <x:c r="T2" s="123" t="inlineStr">
        <x:is>
          <x:t xml:space="preserve"/>
        </x:is>
      </x:c>
      <x:c r="U2" s="123" t="inlineStr">
        <x:is>
          <x:t xml:space="preserve"/>
        </x:is>
      </x:c>
      <x:c r="V2" s="123" t="inlineStr">
        <x:is>
          <x:t xml:space="preserve"/>
        </x:is>
      </x:c>
      <x:c r="W2" s="123" t="inlineStr">
        <x:is>
          <x:t xml:space="preserve"/>
        </x:is>
      </x:c>
      <x:c r="X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c r="L3" s="123" t="inlineStr">
        <x:is>
          <x:t xml:space="preserve"/>
        </x:is>
      </x:c>
      <x:c r="M3" s="123" t="inlineStr">
        <x:is>
          <x:t xml:space="preserve"/>
        </x:is>
      </x:c>
      <x:c r="N3" s="123" t="inlineStr">
        <x:is>
          <x:t xml:space="preserve"/>
        </x:is>
      </x:c>
      <x:c r="O3" s="123" t="inlineStr">
        <x:is>
          <x:t xml:space="preserve"/>
        </x:is>
      </x:c>
      <x:c r="P3" s="123" t="inlineStr">
        <x:is>
          <x:t xml:space="preserve"/>
        </x:is>
      </x:c>
      <x:c r="Q3" s="123" t="inlineStr">
        <x:is>
          <x:t xml:space="preserve"/>
        </x:is>
      </x:c>
      <x:c r="R3" s="123" t="inlineStr">
        <x:is>
          <x:t xml:space="preserve"/>
        </x:is>
      </x:c>
      <x:c r="S3" s="123" t="inlineStr">
        <x:is>
          <x:t xml:space="preserve"/>
        </x:is>
      </x:c>
      <x:c r="T3" s="123" t="inlineStr">
        <x:is>
          <x:t xml:space="preserve"/>
        </x:is>
      </x:c>
      <x:c r="U3" s="123" t="inlineStr">
        <x:is>
          <x:t xml:space="preserve"/>
        </x:is>
      </x:c>
      <x:c r="V3" s="123" t="inlineStr">
        <x:is>
          <x:t xml:space="preserve"/>
        </x:is>
      </x:c>
      <x:c r="W3" s="123" t="inlineStr">
        <x:is>
          <x:t xml:space="preserve"/>
        </x:is>
      </x:c>
      <x:c r="X3" s="123" t="inlineStr">
        <x:is>
          <x:t xml:space="preserve"/>
        </x:is>
      </x:c>
    </x:row>
    <x:row r="4" ht="34" customHeight="1">
      <x:c r="A4" s="121" t="inlineStr">
        <x:is>
          <x:t xml:space="preserve">Personnage</x:t>
        </x:is>
      </x:c>
      <x:c r="B4" s="121" t="inlineStr">
        <x:is>
          <x:t xml:space="preserve">Action source</x:t>
        </x:is>
      </x:c>
      <x:c r="C4" s="121" t="inlineStr">
        <x:is>
          <x:t xml:space="preserve">Clé</x:t>
        </x:is>
      </x:c>
      <x:c r="D4" s="121" t="inlineStr">
        <x:is>
          <x:t xml:space="preserve">Feuille</x:t>
        </x:is>
      </x:c>
      <x:c r="E4" s="121" t="inlineStr">
        <x:is>
          <x:t xml:space="preserve">Cellule</x:t>
        </x:is>
      </x:c>
      <x:c r="F4" s="121" t="inlineStr">
        <x:is>
          <x:t xml:space="preserve">Catégorie</x:t>
        </x:is>
      </x:c>
      <x:c r="G4" s="121" t="inlineStr">
        <x:is>
          <x:t xml:space="preserve">Libellé</x:t>
        </x:is>
      </x:c>
      <x:c r="H4" s="121" t="inlineStr">
        <x:is>
          <x:t xml:space="preserve">Origine de la preuve</x:t>
        </x:is>
      </x:c>
      <x:c r="I4" s="121" t="inlineStr">
        <x:is>
          <x:t xml:space="preserve">Dessin natif</x:t>
        </x:is>
      </x:c>
      <x:c r="J4" s="121" t="inlineStr">
        <x:is>
          <x:t xml:space="preserve">Cycle natif</x:t>
        </x:is>
      </x:c>
      <x:c r="K4" s="121" t="inlineStr">
        <x:is>
          <x:t xml:space="preserve">Commande source</x:t>
        </x:is>
      </x:c>
      <x:c r="L4" s="121" t="inlineStr">
        <x:is>
          <x:t xml:space="preserve">État commande</x:t>
        </x:is>
      </x:c>
      <x:c r="M4" s="121" t="inlineStr">
        <x:is>
          <x:t xml:space="preserve">Mécanique</x:t>
        </x:is>
      </x:c>
      <x:c r="N4" s="121" t="inlineStr">
        <x:is>
          <x:t xml:space="preserve">Présentation</x:t>
        </x:is>
      </x:c>
      <x:c r="O4" s="121" t="inlineStr">
        <x:is>
          <x:t xml:space="preserve">BODY source</x:t>
        </x:is>
      </x:c>
      <x:c r="P4" s="121" t="inlineStr">
        <x:is>
          <x:t xml:space="preserve">Entités source</x:t>
        </x:is>
      </x:c>
      <x:c r="Q4" s="121" t="inlineStr">
        <x:is>
          <x:t xml:space="preserve">Atlas étude native</x:t>
        </x:is>
      </x:c>
      <x:c r="R4" s="121" t="inlineStr">
        <x:is>
          <x:t xml:space="preserve">Recette explicite</x:t>
        </x:is>
      </x:c>
      <x:c r="S4" s="121" t="inlineStr">
        <x:is>
          <x:t xml:space="preserve">Entrée adaptée</x:t>
        </x:is>
      </x:c>
      <x:c r="T4" s="121" t="inlineStr">
        <x:is>
          <x:t xml:space="preserve">Atlas raccordé</x:t>
        </x:is>
      </x:c>
      <x:c r="U4" s="121" t="inlineStr">
        <x:is>
          <x:t xml:space="preserve">Phases raccordées</x:t>
        </x:is>
      </x:c>
      <x:c r="V4" s="121" t="inlineStr">
        <x:is>
          <x:t xml:space="preserve">Texte source exact</x:t>
        </x:is>
      </x:c>
      <x:c r="W4" s="121" t="inlineStr">
        <x:is>
          <x:t xml:space="preserve">Reste / réemploi</x:t>
        </x:is>
      </x:c>
      <x:c r="X4" s="121" t="inlineStr">
        <x:is>
          <x:t xml:space="preserve">SHA classeur source</x:t>
        </x:is>
      </x:c>
    </x:row>
    <x:row r="5" ht="64" customHeight="1">
      <x:c r="A5" s="120" t="inlineStr">
        <x:is>
          <x:t xml:space="preserve">feral-hunter</x:t>
        </x:is>
      </x:c>
      <x:c r="B5" s="120" t="inlineStr">
        <x:is>
          <x:t xml:space="preserve">M_F006_5L</x:t>
        </x:is>
      </x:c>
      <x:c r="C5" s="120" t="inlineStr">
        <x:is>
          <x:t xml:space="preserve">5L</x:t>
        </x:is>
      </x:c>
      <x:c r="D5" s="120" t="inlineStr">
        <x:is>
          <x:t xml:space="preserve">05_MOVES_PROPOSES</x:t>
        </x:is>
      </x:c>
      <x:c r="E5" s="120" t="inlineStr">
        <x:is>
          <x:t xml:space="preserve">D10</x:t>
        </x:is>
      </x:c>
      <x:c r="F5" s="120" t="inlineStr">
        <x:is>
          <x:t xml:space="preserve">move</x:t>
        </x:is>
      </x:c>
      <x:c r="G5" s="120" t="inlineStr">
        <x:is>
          <x:t xml:space="preserve">Jab de contrôle</x:t>
        </x:is>
      </x:c>
      <x:c r="H5" s="120" t="inlineStr">
        <x:is>
          <x:t xml:space="preserve">V105_IMMUTABLE_EVIDENCE</x:t>
        </x:is>
      </x:c>
      <x:c r="I5" s="120" t="inlineStr">
        <x:is>
          <x:t xml:space="preserve">BODY_NATIF_ADMIS</x:t>
        </x:is>
      </x:c>
      <x:c r="J5" s="120" t="inlineStr">
        <x:is>
          <x:t xml:space="preserve">CYCLE_DEUX_DIRECTIONS_ADMIS</x:t>
        </x:is>
      </x:c>
      <x:c r="K5" s="120" t="inlineStr">
        <x:is>
          <x:t xml:space="preserve">L</x:t>
        </x:is>
      </x:c>
      <x:c r="L5" s="120" t="inlineStr">
        <x:is>
          <x:t xml:space="preserve">RECETTE_V104_OPT_IN</x:t>
        </x:is>
      </x:c>
      <x:c r="M5" s="120" t="inlineStr">
        <x:is>
          <x:t xml:space="preserve">NORMALE_V104_PARTIELLE</x:t>
        </x:is>
      </x:c>
      <x:c r="N5" s="120" t="inlineStr">
        <x:is>
          <x:t xml:space="preserve">SANS_PRESENTATION</x:t>
        </x:is>
      </x:c>
      <x:c r="O5" s="120" t="inlineStr">
        <x:is>
          <x:t xml:space="preserve">F006_ACT_5L</x:t>
        </x:is>
      </x:c>
      <x:c r="P5" s="120" t="inlineStr">
        <x:is>
          <x:t xml:space="preserve">[]</x:t>
        </x:is>
      </x:c>
      <x:c r="Q5" s="120" t="inlineStr">
        <x:is>
          <x:t xml:space="preserve">feral-source-5l-v100</x:t>
        </x:is>
      </x:c>
      <x:c r="R5" s="120" t="inlineStr">
        <x:is>
          <x:t xml:space="preserve">workbook-v104</x:t>
        </x:is>
      </x:c>
      <x:c r="S5" s="120" t="inlineStr">
        <x:is>
          <x:t xml:space="preserve"/>
        </x:is>
      </x:c>
      <x:c r="T5" s="120" t="inlineStr">
        <x:is>
          <x:t xml:space="preserve"/>
        </x:is>
      </x:c>
      <x:c r="U5" s="120" t="inlineStr">
        <x:is>
          <x:t xml:space="preserve">[]</x:t>
        </x:is>
      </x:c>
      <x:c r="V5" s="120"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W5" s="120" t="inlineStr">
        <x:is>
          <x:t xml:space="preserve">Portée, stuns, pushback et combos hérités ; validation V104 historique, pas une nouvelle validation V105.</x:t>
        </x:is>
      </x:c>
      <x:c r="X5" s="120" t="inlineStr">
        <x:is>
          <x:t xml:space="preserve">32f2ee8e4fd801e7ca677a54862f2bd0123a2e78d12c015f64b50ab28184c380</x:t>
        </x:is>
      </x:c>
    </x:row>
    <x:row r="6" ht="64" customHeight="1">
      <x:c r="A6" s="120" t="inlineStr">
        <x:is>
          <x:t xml:space="preserve">feral-hunter</x:t>
        </x:is>
      </x:c>
      <x:c r="B6" s="120" t="inlineStr">
        <x:is>
          <x:t xml:space="preserve">M_F006_5M</x:t>
        </x:is>
      </x:c>
      <x:c r="C6" s="120" t="inlineStr">
        <x:is>
          <x:t xml:space="preserve">5M</x:t>
        </x:is>
      </x:c>
      <x:c r="D6" s="120" t="inlineStr">
        <x:is>
          <x:t xml:space="preserve">05_MOVES_PROPOSES</x:t>
        </x:is>
      </x:c>
      <x:c r="E6" s="120" t="inlineStr">
        <x:is>
          <x:t xml:space="preserve">E10</x:t>
        </x:is>
      </x:c>
      <x:c r="F6" s="120" t="inlineStr">
        <x:is>
          <x:t xml:space="preserve">move</x:t>
        </x:is>
      </x:c>
      <x:c r="G6" s="120" t="inlineStr">
        <x:is>
          <x:t xml:space="preserve">Revers d'ouverture</x:t>
        </x:is>
      </x:c>
      <x:c r="H6" s="120" t="inlineStr">
        <x:is>
          <x:t xml:space="preserve">V105_IMMUTABLE_EVIDENCE</x:t>
        </x:is>
      </x:c>
      <x:c r="I6" s="120" t="inlineStr">
        <x:is>
          <x:t xml:space="preserve">BODY_NATIF_ADMIS</x:t>
        </x:is>
      </x:c>
      <x:c r="J6" s="120" t="inlineStr">
        <x:is>
          <x:t xml:space="preserve">CYCLE_DEUX_DIRECTIONS_ADMIS</x:t>
        </x:is>
      </x:c>
      <x:c r="K6" s="120" t="inlineStr">
        <x:is>
          <x:t xml:space="preserve">M</x:t>
        </x:is>
      </x:c>
      <x:c r="L6" s="120" t="inlineStr">
        <x:is>
          <x:t xml:space="preserve">RECETTE_V104_OPT_IN</x:t>
        </x:is>
      </x:c>
      <x:c r="M6" s="120" t="inlineStr">
        <x:is>
          <x:t xml:space="preserve">NORMALE_V104_PARTIELLE</x:t>
        </x:is>
      </x:c>
      <x:c r="N6" s="120" t="inlineStr">
        <x:is>
          <x:t xml:space="preserve">SANS_PRESENTATION</x:t>
        </x:is>
      </x:c>
      <x:c r="O6" s="120" t="inlineStr">
        <x:is>
          <x:t xml:space="preserve">F006_ACT_5M</x:t>
        </x:is>
      </x:c>
      <x:c r="P6" s="120" t="inlineStr">
        <x:is>
          <x:t xml:space="preserve">[]</x:t>
        </x:is>
      </x:c>
      <x:c r="Q6" s="120" t="inlineStr">
        <x:is>
          <x:t xml:space="preserve">feral-source-5m-v100</x:t>
        </x:is>
      </x:c>
      <x:c r="R6" s="120" t="inlineStr">
        <x:is>
          <x:t xml:space="preserve">workbook-v104</x:t>
        </x:is>
      </x:c>
      <x:c r="S6" s="120" t="inlineStr">
        <x:is>
          <x:t xml:space="preserve"/>
        </x:is>
      </x:c>
      <x:c r="T6" s="120" t="inlineStr">
        <x:is>
          <x:t xml:space="preserve"/>
        </x:is>
      </x:c>
      <x:c r="U6" s="120" t="inlineStr">
        <x:is>
          <x:t xml:space="preserve">[]</x:t>
        </x:is>
      </x:c>
      <x:c r="V6" s="120"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W6" s="120" t="inlineStr">
        <x:is>
          <x:t xml:space="preserve">Portée, stuns, pushback et combos hérités ; validation V104 historique, pas une nouvelle validation V105.</x:t>
        </x:is>
      </x:c>
      <x:c r="X6" s="120" t="inlineStr">
        <x:is>
          <x:t xml:space="preserve">32f2ee8e4fd801e7ca677a54862f2bd0123a2e78d12c015f64b50ab28184c380</x:t>
        </x:is>
      </x:c>
    </x:row>
    <x:row r="7" ht="64" customHeight="1">
      <x:c r="A7" s="120" t="inlineStr">
        <x:is>
          <x:t xml:space="preserve">feral-hunter</x:t>
        </x:is>
      </x:c>
      <x:c r="B7" s="120" t="inlineStr">
        <x:is>
          <x:t xml:space="preserve">M_F006_5H</x:t>
        </x:is>
      </x:c>
      <x:c r="C7" s="120" t="inlineStr">
        <x:is>
          <x:t xml:space="preserve">5H</x:t>
        </x:is>
      </x:c>
      <x:c r="D7" s="120" t="inlineStr">
        <x:is>
          <x:t xml:space="preserve">05_MOVES_PROPOSES</x:t>
        </x:is>
      </x:c>
      <x:c r="E7" s="120" t="inlineStr">
        <x:is>
          <x:t xml:space="preserve">F10</x:t>
        </x:is>
      </x:c>
      <x:c r="F7" s="120" t="inlineStr">
        <x:is>
          <x:t xml:space="preserve">move</x:t>
        </x:is>
      </x:c>
      <x:c r="G7" s="120" t="inlineStr">
        <x:is>
          <x:t xml:space="preserve">Frappe d'engagement</x:t>
        </x:is>
      </x:c>
      <x:c r="H7" s="120" t="inlineStr">
        <x:is>
          <x:t xml:space="preserve">V105_IMMUTABLE_EVIDENCE</x:t>
        </x:is>
      </x:c>
      <x:c r="I7" s="120" t="inlineStr">
        <x:is>
          <x:t xml:space="preserve">BODY_NATIF_ADMIS</x:t>
        </x:is>
      </x:c>
      <x:c r="J7" s="120" t="inlineStr">
        <x:is>
          <x:t xml:space="preserve">CYCLE_DEUX_DIRECTIONS_ADMIS</x:t>
        </x:is>
      </x:c>
      <x:c r="K7" s="120" t="inlineStr">
        <x:is>
          <x:t xml:space="preserve">H</x:t>
        </x:is>
      </x:c>
      <x:c r="L7" s="120" t="inlineStr">
        <x:is>
          <x:t xml:space="preserve">RECETTE_V104_OPT_IN</x:t>
        </x:is>
      </x:c>
      <x:c r="M7" s="120" t="inlineStr">
        <x:is>
          <x:t xml:space="preserve">NORMALE_V104_PARTIELLE</x:t>
        </x:is>
      </x:c>
      <x:c r="N7" s="120" t="inlineStr">
        <x:is>
          <x:t xml:space="preserve">SANS_PRESENTATION</x:t>
        </x:is>
      </x:c>
      <x:c r="O7" s="120" t="inlineStr">
        <x:is>
          <x:t xml:space="preserve">F006_ACT_5H</x:t>
        </x:is>
      </x:c>
      <x:c r="P7" s="120" t="inlineStr">
        <x:is>
          <x:t xml:space="preserve">[]</x:t>
        </x:is>
      </x:c>
      <x:c r="Q7" s="120" t="inlineStr">
        <x:is>
          <x:t xml:space="preserve">feral-actions-v59</x:t>
        </x:is>
      </x:c>
      <x:c r="R7" s="120" t="inlineStr">
        <x:is>
          <x:t xml:space="preserve">workbook-v104</x:t>
        </x:is>
      </x:c>
      <x:c r="S7" s="120" t="inlineStr">
        <x:is>
          <x:t xml:space="preserve"/>
        </x:is>
      </x:c>
      <x:c r="T7" s="120" t="inlineStr">
        <x:is>
          <x:t xml:space="preserve"/>
        </x:is>
      </x:c>
      <x:c r="U7" s="120" t="inlineStr">
        <x:is>
          <x:t xml:space="preserve">[]</x:t>
        </x:is>
      </x:c>
      <x:c r="V7" s="120"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W7" s="120" t="inlineStr">
        <x:is>
          <x:t xml:space="preserve">Portée, stuns, pushback et combos hérités ; validation V104 historique, pas une nouvelle validation V105.</x:t>
        </x:is>
      </x:c>
      <x:c r="X7" s="120" t="inlineStr">
        <x:is>
          <x:t xml:space="preserve">32f2ee8e4fd801e7ca677a54862f2bd0123a2e78d12c015f64b50ab28184c380</x:t>
        </x:is>
      </x:c>
    </x:row>
    <x:row r="8" ht="64" customHeight="1">
      <x:c r="A8" s="120" t="inlineStr">
        <x:is>
          <x:t xml:space="preserve">feral-hunter</x:t>
        </x:is>
      </x:c>
      <x:c r="B8" s="120" t="inlineStr">
        <x:is>
          <x:t xml:space="preserve">M_F006_2L</x:t>
        </x:is>
      </x:c>
      <x:c r="C8" s="120" t="inlineStr">
        <x:is>
          <x:t xml:space="preserve">2L</x:t>
        </x:is>
      </x:c>
      <x:c r="D8" s="120" t="inlineStr">
        <x:is>
          <x:t xml:space="preserve">05_MOVES_PROPOSES</x:t>
        </x:is>
      </x:c>
      <x:c r="E8" s="120" t="inlineStr">
        <x:is>
          <x:t xml:space="preserve">G10</x:t>
        </x:is>
      </x:c>
      <x:c r="F8" s="120" t="inlineStr">
        <x:is>
          <x:t xml:space="preserve">move</x:t>
        </x:is>
      </x:c>
      <x:c r="G8" s="120" t="inlineStr">
        <x:is>
          <x:t xml:space="preserve">Arrêt de cheville</x:t>
        </x:is>
      </x:c>
      <x:c r="H8" s="120" t="inlineStr">
        <x:is>
          <x:t xml:space="preserve">V105_IMMUTABLE_EVIDENCE</x:t>
        </x:is>
      </x:c>
      <x:c r="I8" s="120" t="inlineStr">
        <x:is>
          <x:t xml:space="preserve">BODY_NATIF_ADMIS</x:t>
        </x:is>
      </x:c>
      <x:c r="J8" s="120" t="inlineStr">
        <x:is>
          <x:t xml:space="preserve">CYCLE_DEUX_DIRECTIONS_ADMIS</x:t>
        </x:is>
      </x:c>
      <x:c r="K8" s="120" t="inlineStr">
        <x:is>
          <x:t xml:space="preserve">2+L</x:t>
        </x:is>
      </x:c>
      <x:c r="L8" s="120" t="inlineStr">
        <x:is>
          <x:t xml:space="preserve">RECETTE_V104_OPT_IN</x:t>
        </x:is>
      </x:c>
      <x:c r="M8" s="120" t="inlineStr">
        <x:is>
          <x:t xml:space="preserve">NORMALE_V104_PARTIELLE</x:t>
        </x:is>
      </x:c>
      <x:c r="N8" s="120" t="inlineStr">
        <x:is>
          <x:t xml:space="preserve">SANS_PRESENTATION</x:t>
        </x:is>
      </x:c>
      <x:c r="O8" s="120" t="inlineStr">
        <x:is>
          <x:t xml:space="preserve">F006_ACT_2L</x:t>
        </x:is>
      </x:c>
      <x:c r="P8" s="120" t="inlineStr">
        <x:is>
          <x:t xml:space="preserve">[]</x:t>
        </x:is>
      </x:c>
      <x:c r="Q8" s="120" t="inlineStr">
        <x:is>
          <x:t xml:space="preserve">feral-source-2l-v100</x:t>
        </x:is>
      </x:c>
      <x:c r="R8" s="120" t="inlineStr">
        <x:is>
          <x:t xml:space="preserve">workbook-v104</x:t>
        </x:is>
      </x:c>
      <x:c r="S8" s="120" t="inlineStr">
        <x:is>
          <x:t xml:space="preserve"/>
        </x:is>
      </x:c>
      <x:c r="T8" s="120" t="inlineStr">
        <x:is>
          <x:t xml:space="preserve"/>
        </x:is>
      </x:c>
      <x:c r="U8" s="120" t="inlineStr">
        <x:is>
          <x:t xml:space="preserve">[]</x:t>
        </x:is>
      </x:c>
      <x:c r="V8" s="120"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W8" s="120" t="inlineStr">
        <x:is>
          <x:t xml:space="preserve">Portée, stuns, pushback et combos hérités ; validation V104 historique, pas une nouvelle validation V105.</x:t>
        </x:is>
      </x:c>
      <x:c r="X8" s="120" t="inlineStr">
        <x:is>
          <x:t xml:space="preserve">32f2ee8e4fd801e7ca677a54862f2bd0123a2e78d12c015f64b50ab28184c380</x:t>
        </x:is>
      </x:c>
    </x:row>
    <x:row r="9" ht="64" customHeight="1">
      <x:c r="A9" s="120" t="inlineStr">
        <x:is>
          <x:t xml:space="preserve">feral-hunter</x:t>
        </x:is>
      </x:c>
      <x:c r="B9" s="120" t="inlineStr">
        <x:is>
          <x:t xml:space="preserve">M_F006_2M</x:t>
        </x:is>
      </x:c>
      <x:c r="C9" s="120" t="inlineStr">
        <x:is>
          <x:t xml:space="preserve">2M</x:t>
        </x:is>
      </x:c>
      <x:c r="D9" s="120" t="inlineStr">
        <x:is>
          <x:t xml:space="preserve">05_MOVES_PROPOSES</x:t>
        </x:is>
      </x:c>
      <x:c r="E9" s="120" t="inlineStr">
        <x:is>
          <x:t xml:space="preserve">H10</x:t>
        </x:is>
      </x:c>
      <x:c r="F9" s="120" t="inlineStr">
        <x:is>
          <x:t xml:space="preserve">move</x:t>
        </x:is>
      </x:c>
      <x:c r="G9" s="120" t="inlineStr">
        <x:is>
          <x:t xml:space="preserve">Balayage de contrôle</x:t>
        </x:is>
      </x:c>
      <x:c r="H9" s="120" t="inlineStr">
        <x:is>
          <x:t xml:space="preserve">V105_IMMUTABLE_EVIDENCE</x:t>
        </x:is>
      </x:c>
      <x:c r="I9" s="120" t="inlineStr">
        <x:is>
          <x:t xml:space="preserve">BODY_NATIF_ADMIS</x:t>
        </x:is>
      </x:c>
      <x:c r="J9" s="120" t="inlineStr">
        <x:is>
          <x:t xml:space="preserve">CYCLE_DEUX_DIRECTIONS_ADMIS</x:t>
        </x:is>
      </x:c>
      <x:c r="K9" s="120" t="inlineStr">
        <x:is>
          <x:t xml:space="preserve">2+M</x:t>
        </x:is>
      </x:c>
      <x:c r="L9" s="120" t="inlineStr">
        <x:is>
          <x:t xml:space="preserve">RECETTE_V104_OPT_IN</x:t>
        </x:is>
      </x:c>
      <x:c r="M9" s="120" t="inlineStr">
        <x:is>
          <x:t xml:space="preserve">NORMALE_V104_PARTIELLE</x:t>
        </x:is>
      </x:c>
      <x:c r="N9" s="120" t="inlineStr">
        <x:is>
          <x:t xml:space="preserve">SANS_PRESENTATION</x:t>
        </x:is>
      </x:c>
      <x:c r="O9" s="120" t="inlineStr">
        <x:is>
          <x:t xml:space="preserve">F006_ACT_2M</x:t>
        </x:is>
      </x:c>
      <x:c r="P9" s="120" t="inlineStr">
        <x:is>
          <x:t xml:space="preserve">[]</x:t>
        </x:is>
      </x:c>
      <x:c r="Q9" s="120" t="inlineStr">
        <x:is>
          <x:t xml:space="preserve">feral-source-2m-v100</x:t>
        </x:is>
      </x:c>
      <x:c r="R9" s="120" t="inlineStr">
        <x:is>
          <x:t xml:space="preserve">workbook-v104</x:t>
        </x:is>
      </x:c>
      <x:c r="S9" s="120" t="inlineStr">
        <x:is>
          <x:t xml:space="preserve"/>
        </x:is>
      </x:c>
      <x:c r="T9" s="120" t="inlineStr">
        <x:is>
          <x:t xml:space="preserve"/>
        </x:is>
      </x:c>
      <x:c r="U9" s="120" t="inlineStr">
        <x:is>
          <x:t xml:space="preserve">[]</x:t>
        </x:is>
      </x:c>
      <x:c r="V9" s="120"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W9" s="120" t="inlineStr">
        <x:is>
          <x:t xml:space="preserve">Portée, stuns, pushback et combos hérités ; validation V104 historique, pas une nouvelle validation V105.</x:t>
        </x:is>
      </x:c>
      <x:c r="X9" s="120" t="inlineStr">
        <x:is>
          <x:t xml:space="preserve">32f2ee8e4fd801e7ca677a54862f2bd0123a2e78d12c015f64b50ab28184c380</x:t>
        </x:is>
      </x:c>
    </x:row>
    <x:row r="10" ht="64" customHeight="1">
      <x:c r="A10" s="120" t="inlineStr">
        <x:is>
          <x:t xml:space="preserve">feral-hunter</x:t>
        </x:is>
      </x:c>
      <x:c r="B10" s="120" t="inlineStr">
        <x:is>
          <x:t xml:space="preserve">M_F006_2H</x:t>
        </x:is>
      </x:c>
      <x:c r="C10" s="120" t="inlineStr">
        <x:is>
          <x:t xml:space="preserve">2H</x:t>
        </x:is>
      </x:c>
      <x:c r="D10" s="120" t="inlineStr">
        <x:is>
          <x:t xml:space="preserve">05_MOVES_PROPOSES</x:t>
        </x:is>
      </x:c>
      <x:c r="E10" s="120" t="inlineStr">
        <x:is>
          <x:t xml:space="preserve">I10</x:t>
        </x:is>
      </x:c>
      <x:c r="F10" s="120" t="inlineStr">
        <x:is>
          <x:t xml:space="preserve">move</x:t>
        </x:is>
      </x:c>
      <x:c r="G10" s="120" t="inlineStr">
        <x:is>
          <x:t xml:space="preserve">Interception montante</x:t>
        </x:is>
      </x:c>
      <x:c r="H10" s="120" t="inlineStr">
        <x:is>
          <x:t xml:space="preserve">V105_IMMUTABLE_EVIDENCE</x:t>
        </x:is>
      </x:c>
      <x:c r="I10" s="120" t="inlineStr">
        <x:is>
          <x:t xml:space="preserve">BODY_NATIF_ADMIS</x:t>
        </x:is>
      </x:c>
      <x:c r="J10" s="120" t="inlineStr">
        <x:is>
          <x:t xml:space="preserve">CYCLE_DEUX_DIRECTIONS_ADMIS</x:t>
        </x:is>
      </x:c>
      <x:c r="K10" s="120" t="inlineStr">
        <x:is>
          <x:t xml:space="preserve">2+H</x:t>
        </x:is>
      </x:c>
      <x:c r="L10" s="120" t="inlineStr">
        <x:is>
          <x:t xml:space="preserve">RECETTE_V104_OPT_IN</x:t>
        </x:is>
      </x:c>
      <x:c r="M10" s="120" t="inlineStr">
        <x:is>
          <x:t xml:space="preserve">NORMALE_V104_PARTIELLE</x:t>
        </x:is>
      </x:c>
      <x:c r="N10" s="120" t="inlineStr">
        <x:is>
          <x:t xml:space="preserve">SANS_PRESENTATION</x:t>
        </x:is>
      </x:c>
      <x:c r="O10" s="120" t="inlineStr">
        <x:is>
          <x:t xml:space="preserve">F006_ACT_2H</x:t>
        </x:is>
      </x:c>
      <x:c r="P10" s="120" t="inlineStr">
        <x:is>
          <x:t xml:space="preserve">[]</x:t>
        </x:is>
      </x:c>
      <x:c r="Q10" s="120" t="inlineStr">
        <x:is>
          <x:t xml:space="preserve">feral-source-2h-v100</x:t>
        </x:is>
      </x:c>
      <x:c r="R10" s="120" t="inlineStr">
        <x:is>
          <x:t xml:space="preserve">workbook-v104</x:t>
        </x:is>
      </x:c>
      <x:c r="S10" s="120" t="inlineStr">
        <x:is>
          <x:t xml:space="preserve"/>
        </x:is>
      </x:c>
      <x:c r="T10" s="120" t="inlineStr">
        <x:is>
          <x:t xml:space="preserve"/>
        </x:is>
      </x:c>
      <x:c r="U10" s="120" t="inlineStr">
        <x:is>
          <x:t xml:space="preserve">[]</x:t>
        </x:is>
      </x:c>
      <x:c r="V10" s="120"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W10" s="120" t="inlineStr">
        <x:is>
          <x:t xml:space="preserve">Portée, stuns, pushback et combos hérités ; validation V104 historique, pas une nouvelle validation V105.</x:t>
        </x:is>
      </x:c>
      <x:c r="X10" s="120" t="inlineStr">
        <x:is>
          <x:t xml:space="preserve">32f2ee8e4fd801e7ca677a54862f2bd0123a2e78d12c015f64b50ab28184c380</x:t>
        </x:is>
      </x:c>
    </x:row>
    <x:row r="11" ht="64" customHeight="1">
      <x:c r="A11" s="120" t="inlineStr">
        <x:is>
          <x:t xml:space="preserve">feral-hunter</x:t>
        </x:is>
      </x:c>
      <x:c r="B11" s="120" t="inlineStr">
        <x:is>
          <x:t xml:space="preserve">M_F006_jL</x:t>
        </x:is>
      </x:c>
      <x:c r="C11" s="120" t="inlineStr">
        <x:is>
          <x:t xml:space="preserve">jL</x:t>
        </x:is>
      </x:c>
      <x:c r="D11" s="120" t="inlineStr">
        <x:is>
          <x:t xml:space="preserve">05_MOVES_PROPOSES</x:t>
        </x:is>
      </x:c>
      <x:c r="E11" s="120" t="inlineStr">
        <x:is>
          <x:t xml:space="preserve">J10</x:t>
        </x:is>
      </x:c>
      <x:c r="F11" s="120" t="inlineStr">
        <x:is>
          <x:t xml:space="preserve">move</x:t>
        </x:is>
      </x:c>
      <x:c r="G11" s="120" t="inlineStr">
        <x:is>
          <x:t xml:space="preserve">Contact aérien court</x:t>
        </x:is>
      </x:c>
      <x:c r="H11" s="120" t="inlineStr">
        <x:is>
          <x:t xml:space="preserve">V105_IMMUTABLE_EVIDENCE</x:t>
        </x:is>
      </x:c>
      <x:c r="I11" s="120" t="inlineStr">
        <x:is>
          <x:t xml:space="preserve">BODY_NATIF_ADMIS</x:t>
        </x:is>
      </x:c>
      <x:c r="J11" s="120" t="inlineStr">
        <x:is>
          <x:t xml:space="preserve">CYCLE_DEUX_DIRECTIONS_ADMIS</x:t>
        </x:is>
      </x:c>
      <x:c r="K11" s="120" t="inlineStr">
        <x:is>
          <x:t xml:space="preserve">Air+L</x:t>
        </x:is>
      </x:c>
      <x:c r="L11" s="120" t="inlineStr">
        <x:is>
          <x:t xml:space="preserve">RECETTE_V104_OPT_IN</x:t>
        </x:is>
      </x:c>
      <x:c r="M11" s="120" t="inlineStr">
        <x:is>
          <x:t xml:space="preserve">NORMALE_V104_PARTIELLE</x:t>
        </x:is>
      </x:c>
      <x:c r="N11" s="120" t="inlineStr">
        <x:is>
          <x:t xml:space="preserve">SANS_PRESENTATION</x:t>
        </x:is>
      </x:c>
      <x:c r="O11" s="120" t="inlineStr">
        <x:is>
          <x:t xml:space="preserve">F006_ACT_jL</x:t>
        </x:is>
      </x:c>
      <x:c r="P11" s="120" t="inlineStr">
        <x:is>
          <x:t xml:space="preserve">[]</x:t>
        </x:is>
      </x:c>
      <x:c r="Q11" s="120" t="inlineStr">
        <x:is>
          <x:t xml:space="preserve">feral-source-jl-v100</x:t>
        </x:is>
      </x:c>
      <x:c r="R11" s="120" t="inlineStr">
        <x:is>
          <x:t xml:space="preserve">workbook-v104</x:t>
        </x:is>
      </x:c>
      <x:c r="S11" s="120" t="inlineStr">
        <x:is>
          <x:t xml:space="preserve"/>
        </x:is>
      </x:c>
      <x:c r="T11" s="120" t="inlineStr">
        <x:is>
          <x:t xml:space="preserve"/>
        </x:is>
      </x:c>
      <x:c r="U11" s="120" t="inlineStr">
        <x:is>
          <x:t xml:space="preserve">[]</x:t>
        </x:is>
      </x:c>
      <x:c r="V11" s="120"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W11" s="120" t="inlineStr">
        <x:is>
          <x:t xml:space="preserve">Portée, stuns, pushback et combos hérités ; validation V104 historique, pas une nouvelle validation V105.</x:t>
        </x:is>
      </x:c>
      <x:c r="X11" s="120" t="inlineStr">
        <x:is>
          <x:t xml:space="preserve">32f2ee8e4fd801e7ca677a54862f2bd0123a2e78d12c015f64b50ab28184c380</x:t>
        </x:is>
      </x:c>
    </x:row>
    <x:row r="12" ht="64" customHeight="1">
      <x:c r="A12" s="120" t="inlineStr">
        <x:is>
          <x:t xml:space="preserve">feral-hunter</x:t>
        </x:is>
      </x:c>
      <x:c r="B12" s="120" t="inlineStr">
        <x:is>
          <x:t xml:space="preserve">M_F006_jM</x:t>
        </x:is>
      </x:c>
      <x:c r="C12" s="120" t="inlineStr">
        <x:is>
          <x:t xml:space="preserve">jM</x:t>
        </x:is>
      </x:c>
      <x:c r="D12" s="120" t="inlineStr">
        <x:is>
          <x:t xml:space="preserve">05_MOVES_PROPOSES</x:t>
        </x:is>
      </x:c>
      <x:c r="E12" s="120" t="inlineStr">
        <x:is>
          <x:t xml:space="preserve">K10</x:t>
        </x:is>
      </x:c>
      <x:c r="F12" s="120" t="inlineStr">
        <x:is>
          <x:t xml:space="preserve">move</x:t>
        </x:is>
      </x:c>
      <x:c r="G12" s="120" t="inlineStr">
        <x:is>
          <x:t xml:space="preserve">Coupe aérienne</x:t>
        </x:is>
      </x:c>
      <x:c r="H12" s="120" t="inlineStr">
        <x:is>
          <x:t xml:space="preserve">V105_IMMUTABLE_EVIDENCE</x:t>
        </x:is>
      </x:c>
      <x:c r="I12" s="120" t="inlineStr">
        <x:is>
          <x:t xml:space="preserve">BODY_NATIF_ADMIS</x:t>
        </x:is>
      </x:c>
      <x:c r="J12" s="120" t="inlineStr">
        <x:is>
          <x:t xml:space="preserve">CYCLE_DEUX_DIRECTIONS_ADMIS</x:t>
        </x:is>
      </x:c>
      <x:c r="K12" s="120" t="inlineStr">
        <x:is>
          <x:t xml:space="preserve">Air+M</x:t>
        </x:is>
      </x:c>
      <x:c r="L12" s="120" t="inlineStr">
        <x:is>
          <x:t xml:space="preserve">RECETTE_V104_OPT_IN</x:t>
        </x:is>
      </x:c>
      <x:c r="M12" s="120" t="inlineStr">
        <x:is>
          <x:t xml:space="preserve">NORMALE_V104_PARTIELLE</x:t>
        </x:is>
      </x:c>
      <x:c r="N12" s="120" t="inlineStr">
        <x:is>
          <x:t xml:space="preserve">SANS_PRESENTATION</x:t>
        </x:is>
      </x:c>
      <x:c r="O12" s="120" t="inlineStr">
        <x:is>
          <x:t xml:space="preserve">F006_ACT_jM</x:t>
        </x:is>
      </x:c>
      <x:c r="P12" s="120" t="inlineStr">
        <x:is>
          <x:t xml:space="preserve">[]</x:t>
        </x:is>
      </x:c>
      <x:c r="Q12" s="120" t="inlineStr">
        <x:is>
          <x:t xml:space="preserve">feral-source-jm-v100</x:t>
        </x:is>
      </x:c>
      <x:c r="R12" s="120" t="inlineStr">
        <x:is>
          <x:t xml:space="preserve">workbook-v104</x:t>
        </x:is>
      </x:c>
      <x:c r="S12" s="120" t="inlineStr">
        <x:is>
          <x:t xml:space="preserve"/>
        </x:is>
      </x:c>
      <x:c r="T12" s="120" t="inlineStr">
        <x:is>
          <x:t xml:space="preserve"/>
        </x:is>
      </x:c>
      <x:c r="U12" s="120" t="inlineStr">
        <x:is>
          <x:t xml:space="preserve">[]</x:t>
        </x:is>
      </x:c>
      <x:c r="V12" s="120"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W12" s="120" t="inlineStr">
        <x:is>
          <x:t xml:space="preserve">Portée, stuns, pushback et combos hérités ; validation V104 historique, pas une nouvelle validation V105.</x:t>
        </x:is>
      </x:c>
      <x:c r="X12" s="120" t="inlineStr">
        <x:is>
          <x:t xml:space="preserve">32f2ee8e4fd801e7ca677a54862f2bd0123a2e78d12c015f64b50ab28184c380</x:t>
        </x:is>
      </x:c>
    </x:row>
    <x:row r="13" ht="64" customHeight="1">
      <x:c r="A13" s="120" t="inlineStr">
        <x:is>
          <x:t xml:space="preserve">feral-hunter</x:t>
        </x:is>
      </x:c>
      <x:c r="B13" s="120" t="inlineStr">
        <x:is>
          <x:t xml:space="preserve">M_F006_jH</x:t>
        </x:is>
      </x:c>
      <x:c r="C13" s="120" t="inlineStr">
        <x:is>
          <x:t xml:space="preserve">jH</x:t>
        </x:is>
      </x:c>
      <x:c r="D13" s="120" t="inlineStr">
        <x:is>
          <x:t xml:space="preserve">05_MOVES_PROPOSES</x:t>
        </x:is>
      </x:c>
      <x:c r="E13" s="120" t="inlineStr">
        <x:is>
          <x:t xml:space="preserve">L10</x:t>
        </x:is>
      </x:c>
      <x:c r="F13" s="120" t="inlineStr">
        <x:is>
          <x:t xml:space="preserve">move</x:t>
        </x:is>
      </x:c>
      <x:c r="G13" s="120" t="inlineStr">
        <x:is>
          <x:t xml:space="preserve">Descente engagée</x:t>
        </x:is>
      </x:c>
      <x:c r="H13" s="120" t="inlineStr">
        <x:is>
          <x:t xml:space="preserve">V105_IMMUTABLE_EVIDENCE</x:t>
        </x:is>
      </x:c>
      <x:c r="I13" s="120" t="inlineStr">
        <x:is>
          <x:t xml:space="preserve">BODY_NATIF_ADMIS</x:t>
        </x:is>
      </x:c>
      <x:c r="J13" s="120" t="inlineStr">
        <x:is>
          <x:t xml:space="preserve">CYCLE_DEUX_DIRECTIONS_ADMIS</x:t>
        </x:is>
      </x:c>
      <x:c r="K13" s="120" t="inlineStr">
        <x:is>
          <x:t xml:space="preserve">Air+H</x:t>
        </x:is>
      </x:c>
      <x:c r="L13" s="120" t="inlineStr">
        <x:is>
          <x:t xml:space="preserve">RECETTE_V104_OPT_IN</x:t>
        </x:is>
      </x:c>
      <x:c r="M13" s="120" t="inlineStr">
        <x:is>
          <x:t xml:space="preserve">NORMALE_V104_PARTIELLE</x:t>
        </x:is>
      </x:c>
      <x:c r="N13" s="120" t="inlineStr">
        <x:is>
          <x:t xml:space="preserve">SANS_PRESENTATION</x:t>
        </x:is>
      </x:c>
      <x:c r="O13" s="120" t="inlineStr">
        <x:is>
          <x:t xml:space="preserve">F006_ACT_jH</x:t>
        </x:is>
      </x:c>
      <x:c r="P13" s="120" t="inlineStr">
        <x:is>
          <x:t xml:space="preserve">[]</x:t>
        </x:is>
      </x:c>
      <x:c r="Q13" s="120" t="inlineStr">
        <x:is>
          <x:t xml:space="preserve">feral-source-jh-v100</x:t>
        </x:is>
      </x:c>
      <x:c r="R13" s="120" t="inlineStr">
        <x:is>
          <x:t xml:space="preserve">workbook-v104</x:t>
        </x:is>
      </x:c>
      <x:c r="S13" s="120" t="inlineStr">
        <x:is>
          <x:t xml:space="preserve"/>
        </x:is>
      </x:c>
      <x:c r="T13" s="120" t="inlineStr">
        <x:is>
          <x:t xml:space="preserve"/>
        </x:is>
      </x:c>
      <x:c r="U13" s="120" t="inlineStr">
        <x:is>
          <x:t xml:space="preserve">[]</x:t>
        </x:is>
      </x:c>
      <x:c r="V13" s="120"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W13" s="120" t="inlineStr">
        <x:is>
          <x:t xml:space="preserve">Portée, stuns, pushback et combos hérités ; validation V104 historique, pas une nouvelle validation V105.</x:t>
        </x:is>
      </x:c>
      <x:c r="X13" s="120" t="inlineStr">
        <x:is>
          <x:t xml:space="preserve">32f2ee8e4fd801e7ca677a54862f2bd0123a2e78d12c015f64b50ab28184c380</x:t>
        </x:is>
      </x:c>
    </x:row>
    <x:row r="14" ht="64" customHeight="1">
      <x:c r="A14" s="120" t="inlineStr">
        <x:is>
          <x:t xml:space="preserve">feral-hunter</x:t>
        </x:is>
      </x:c>
      <x:c r="B14" s="120" t="inlineStr">
        <x:is>
          <x:t xml:space="preserve">M_F006_TH_F</x:t>
        </x:is>
      </x:c>
      <x:c r="C14" s="120" t="inlineStr">
        <x:is>
          <x:t xml:space="preserve">TH_F</x:t>
        </x:is>
      </x:c>
      <x:c r="D14" s="120" t="inlineStr">
        <x:is>
          <x:t xml:space="preserve">05_MOVES_PROPOSES</x:t>
        </x:is>
      </x:c>
      <x:c r="E14" s="120" t="inlineStr">
        <x:is>
          <x:t xml:space="preserve">M10</x:t>
        </x:is>
      </x:c>
      <x:c r="F14" s="120" t="inlineStr">
        <x:is>
          <x:t xml:space="preserve">move</x:t>
        </x:is>
      </x:c>
      <x:c r="G14" s="120" t="inlineStr">
        <x:is>
          <x:t xml:space="preserve">Projection avant</x:t>
        </x:is>
      </x:c>
      <x:c r="H14" s="120" t="inlineStr">
        <x:is>
          <x:t xml:space="preserve">V105_IMMUTABLE_EVIDENCE</x:t>
        </x:is>
      </x:c>
      <x:c r="I14" s="120" t="inlineStr">
        <x:is>
          <x:t xml:space="preserve">BODY_NATIF_ADMIS</x:t>
        </x:is>
      </x:c>
      <x:c r="J14" s="120" t="inlineStr">
        <x:is>
          <x:t xml:space="preserve">CYCLE_DEUX_DIRECTIONS_ADMIS</x:t>
        </x:is>
      </x:c>
      <x:c r="K14" s="120" t="inlineStr">
        <x:is>
          <x:t xml:space="preserve">L+M</x:t>
        </x:is>
      </x:c>
      <x:c r="L14" s="120" t="inlineStr">
        <x:is>
          <x:t xml:space="preserve">CIBLE_SOURCE</x:t>
        </x:is>
      </x:c>
      <x:c r="M14" s="126" t="inlineStr">
        <x:is>
          <x:t xml:space="preserve">OUVERT</x:t>
        </x:is>
      </x:c>
      <x:c r="N14" s="120" t="inlineStr">
        <x:is>
          <x:t xml:space="preserve">SANS_PRESENTATION</x:t>
        </x:is>
      </x:c>
      <x:c r="O14" s="120" t="inlineStr">
        <x:is>
          <x:t xml:space="preserve">F006_ACT_TH_F</x:t>
        </x:is>
      </x:c>
      <x:c r="P14" s="120" t="inlineStr">
        <x:is>
          <x:t xml:space="preserve">[]</x:t>
        </x:is>
      </x:c>
      <x:c r="Q14" s="120" t="inlineStr">
        <x:is>
          <x:t xml:space="preserve">feral-source-th_f-v100</x:t>
        </x:is>
      </x:c>
      <x:c r="R14" s="120" t="inlineStr">
        <x:is>
          <x:t xml:space="preserve"/>
        </x:is>
      </x:c>
      <x:c r="S14" s="120" t="inlineStr">
        <x:is>
          <x:t xml:space="preserve"/>
        </x:is>
      </x:c>
      <x:c r="T14" s="120" t="inlineStr">
        <x:is>
          <x:t xml:space="preserve"/>
        </x:is>
      </x:c>
      <x:c r="U14" s="120" t="inlineStr">
        <x:is>
          <x:t xml:space="preserve">[]</x:t>
        </x:is>
      </x:c>
      <x:c r="V14" s="120"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W14" s="120" t="inlineStr">
        <x:is>
          <x:t xml:space="preserve">Un cycle BODY ne prouve pas le déclenchement, les partenaires, objets, collisions, inventaire ou états de jeu.</x:t>
        </x:is>
      </x:c>
      <x:c r="X14" s="120" t="inlineStr">
        <x:is>
          <x:t xml:space="preserve">32f2ee8e4fd801e7ca677a54862f2bd0123a2e78d12c015f64b50ab28184c380</x:t>
        </x:is>
      </x:c>
    </x:row>
    <x:row r="15" ht="64" customHeight="1">
      <x:c r="A15" s="120" t="inlineStr">
        <x:is>
          <x:t xml:space="preserve">feral-hunter</x:t>
        </x:is>
      </x:c>
      <x:c r="B15" s="120" t="inlineStr">
        <x:is>
          <x:t xml:space="preserve">M_F006_TH_B</x:t>
        </x:is>
      </x:c>
      <x:c r="C15" s="120" t="inlineStr">
        <x:is>
          <x:t xml:space="preserve">TH_B</x:t>
        </x:is>
      </x:c>
      <x:c r="D15" s="120" t="inlineStr">
        <x:is>
          <x:t xml:space="preserve">05_MOVES_PROPOSES</x:t>
        </x:is>
      </x:c>
      <x:c r="E15" s="120" t="inlineStr">
        <x:is>
          <x:t xml:space="preserve">N10</x:t>
        </x:is>
      </x:c>
      <x:c r="F15" s="120" t="inlineStr">
        <x:is>
          <x:t xml:space="preserve">move</x:t>
        </x:is>
      </x:c>
      <x:c r="G15" s="120" t="inlineStr">
        <x:is>
          <x:t xml:space="preserve">Projection arrière</x:t>
        </x:is>
      </x:c>
      <x:c r="H15" s="120" t="inlineStr">
        <x:is>
          <x:t xml:space="preserve">V105_IMMUTABLE_EVIDENCE</x:t>
        </x:is>
      </x:c>
      <x:c r="I15" s="120" t="inlineStr">
        <x:is>
          <x:t xml:space="preserve">BODY_NATIF_ADMIS</x:t>
        </x:is>
      </x:c>
      <x:c r="J15" s="120" t="inlineStr">
        <x:is>
          <x:t xml:space="preserve">CYCLE_DEUX_DIRECTIONS_ADMIS</x:t>
        </x:is>
      </x:c>
      <x:c r="K15" s="120" t="inlineStr">
        <x:is>
          <x:t xml:space="preserve">4+L+M</x:t>
        </x:is>
      </x:c>
      <x:c r="L15" s="120" t="inlineStr">
        <x:is>
          <x:t xml:space="preserve">CIBLE_SOURCE</x:t>
        </x:is>
      </x:c>
      <x:c r="M15" s="126" t="inlineStr">
        <x:is>
          <x:t xml:space="preserve">OUVERT</x:t>
        </x:is>
      </x:c>
      <x:c r="N15" s="120" t="inlineStr">
        <x:is>
          <x:t xml:space="preserve">SANS_PRESENTATION</x:t>
        </x:is>
      </x:c>
      <x:c r="O15" s="120" t="inlineStr">
        <x:is>
          <x:t xml:space="preserve">F006_ACT_TH_B</x:t>
        </x:is>
      </x:c>
      <x:c r="P15" s="120" t="inlineStr">
        <x:is>
          <x:t xml:space="preserve">[]</x:t>
        </x:is>
      </x:c>
      <x:c r="Q15" s="120" t="inlineStr">
        <x:is>
          <x:t xml:space="preserve">feral-source-th_b-v100</x:t>
        </x:is>
      </x:c>
      <x:c r="R15" s="120" t="inlineStr">
        <x:is>
          <x:t xml:space="preserve"/>
        </x:is>
      </x:c>
      <x:c r="S15" s="120" t="inlineStr">
        <x:is>
          <x:t xml:space="preserve"/>
        </x:is>
      </x:c>
      <x:c r="T15" s="120" t="inlineStr">
        <x:is>
          <x:t xml:space="preserve"/>
        </x:is>
      </x:c>
      <x:c r="U15" s="120" t="inlineStr">
        <x:is>
          <x:t xml:space="preserve">[]</x:t>
        </x:is>
      </x:c>
      <x:c r="V15" s="120"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W15" s="120" t="inlineStr">
        <x:is>
          <x:t xml:space="preserve">Un cycle BODY ne prouve pas le déclenchement, les partenaires, objets, collisions, inventaire ou états de jeu.</x:t>
        </x:is>
      </x:c>
      <x:c r="X15" s="120" t="inlineStr">
        <x:is>
          <x:t xml:space="preserve">32f2ee8e4fd801e7ca677a54862f2bd0123a2e78d12c015f64b50ab28184c380</x:t>
        </x:is>
      </x:c>
    </x:row>
    <x:row r="16" ht="64" customHeight="1">
      <x:c r="A16" s="120" t="inlineStr">
        <x:is>
          <x:t xml:space="preserve">feral-hunter</x:t>
        </x:is>
      </x:c>
      <x:c r="B16" s="120" t="inlineStr">
        <x:is>
          <x:t xml:space="preserve">M_F006_6M</x:t>
        </x:is>
      </x:c>
      <x:c r="C16" s="120" t="inlineStr">
        <x:is>
          <x:t xml:space="preserve">6M</x:t>
        </x:is>
      </x:c>
      <x:c r="D16" s="120" t="inlineStr">
        <x:is>
          <x:t xml:space="preserve">05_MOVES_PROPOSES</x:t>
        </x:is>
      </x:c>
      <x:c r="E16" s="120" t="inlineStr">
        <x:is>
          <x:t xml:space="preserve">O10</x:t>
        </x:is>
      </x:c>
      <x:c r="F16" s="120" t="inlineStr">
        <x:is>
          <x:t xml:space="preserve">move</x:t>
        </x:is>
      </x:c>
      <x:c r="G16" s="120" t="inlineStr">
        <x:is>
          <x:t xml:space="preserve">Pas de rupture</x:t>
        </x:is>
      </x:c>
      <x:c r="H16" s="120" t="inlineStr">
        <x:is>
          <x:t xml:space="preserve">V105_IMMUTABLE_EVIDENCE</x:t>
        </x:is>
      </x:c>
      <x:c r="I16" s="120" t="inlineStr">
        <x:is>
          <x:t xml:space="preserve">BODY_NATIF_ADMIS</x:t>
        </x:is>
      </x:c>
      <x:c r="J16" s="120" t="inlineStr">
        <x:is>
          <x:t xml:space="preserve">CYCLE_DEUX_DIRECTIONS_ADMIS</x:t>
        </x:is>
      </x:c>
      <x:c r="K16" s="120" t="inlineStr">
        <x:is>
          <x:t xml:space="preserve">6+M</x:t>
        </x:is>
      </x:c>
      <x:c r="L16" s="120" t="inlineStr">
        <x:is>
          <x:t xml:space="preserve">COMMANDE_V105_OPT_IN</x:t>
        </x:is>
      </x:c>
      <x:c r="M16" s="120" t="inlineStr">
        <x:is>
          <x:t xml:space="preserve">CONTACT_V105_PARTIEL</x:t>
        </x:is>
      </x:c>
      <x:c r="N16" s="120" t="inlineStr">
        <x:is>
          <x:t xml:space="preserve">SANS_PRESENTATION</x:t>
        </x:is>
      </x:c>
      <x:c r="O16" s="120" t="inlineStr">
        <x:is>
          <x:t xml:space="preserve">F006_ACT_6M</x:t>
        </x:is>
      </x:c>
      <x:c r="P16" s="120" t="inlineStr">
        <x:is>
          <x:t xml:space="preserve">[]</x:t>
        </x:is>
      </x:c>
      <x:c r="Q16" s="120" t="inlineStr">
        <x:is>
          <x:t xml:space="preserve">feral-source-6m-v100</x:t>
        </x:is>
      </x:c>
      <x:c r="R16" s="120" t="inlineStr">
        <x:is>
          <x:t xml:space="preserve">workbook-v105</x:t>
        </x:is>
      </x:c>
      <x:c r="S16" s="120" t="inlineStr">
        <x:is>
          <x:t xml:space="preserve">{"right":true,"attack":"medium"}</x:t>
        </x:is>
      </x:c>
      <x:c r="T16" s="120" t="inlineStr">
        <x:is>
          <x:t xml:space="preserve">feral-source-6m-v100-move-v105-6M</x:t>
        </x:is>
      </x:c>
      <x:c r="U16" s="120"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V16" s="120"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W16" s="120" t="inlineStr">
        <x:is>
          <x:t xml:space="preserve">Timings, dégâts et coût source ; portée, collisions, stuns et pushback adaptés du moteur. Entités, partenaires et autres gestes restent ouverts.</x:t>
        </x:is>
      </x:c>
      <x:c r="X16" s="120" t="inlineStr">
        <x:is>
          <x:t xml:space="preserve">32f2ee8e4fd801e7ca677a54862f2bd0123a2e78d12c015f64b50ab28184c380</x:t>
        </x:is>
      </x:c>
    </x:row>
    <x:row r="17" ht="64" customHeight="1">
      <x:c r="A17" s="120" t="inlineStr">
        <x:is>
          <x:t xml:space="preserve">feral-hunter</x:t>
        </x:is>
      </x:c>
      <x:c r="B17" s="120" t="inlineStr">
        <x:is>
          <x:t xml:space="preserve">M_F006_S1</x:t>
        </x:is>
      </x:c>
      <x:c r="C17" s="120" t="inlineStr">
        <x:is>
          <x:t xml:space="preserve">S1</x:t>
        </x:is>
      </x:c>
      <x:c r="D17" s="120" t="inlineStr">
        <x:is>
          <x:t xml:space="preserve">05_MOVES_PROPOSES</x:t>
        </x:is>
      </x:c>
      <x:c r="E17" s="120" t="inlineStr">
        <x:is>
          <x:t xml:space="preserve">P10</x:t>
        </x:is>
      </x:c>
      <x:c r="F17" s="120" t="inlineStr">
        <x:is>
          <x:t xml:space="preserve">move</x:t>
        </x:is>
      </x:c>
      <x:c r="G17" s="120" t="inlineStr">
        <x:is>
          <x:t xml:space="preserve">Carreaux guidés</x:t>
        </x:is>
      </x:c>
      <x:c r="H17" s="120" t="inlineStr">
        <x:is>
          <x:t xml:space="preserve">V106_CANDIDATE</x:t>
        </x:is>
      </x:c>
      <x:c r="I17" s="120" t="inlineStr">
        <x:is>
          <x:t xml:space="preserve">BODY_NATIF_ADMIS</x:t>
        </x:is>
      </x:c>
      <x:c r="J17" s="120" t="inlineStr">
        <x:is>
          <x:t xml:space="preserve">CYCLE_DEUX_DIRECTIONS_ADMIS</x:t>
        </x:is>
      </x:c>
      <x:c r="K17" s="120" t="inlineStr">
        <x:is>
          <x:t xml:space="preserve">236+S</x:t>
        </x:is>
      </x:c>
      <x:c r="L17" s="120" t="inlineStr">
        <x:is>
          <x:t xml:space="preserve">COMMANDE_V106_OPT_IN</x:t>
        </x:is>
      </x:c>
      <x:c r="M17" s="120" t="inlineStr">
        <x:is>
          <x:t xml:space="preserve">PROJECTILE_V106_PARTIEL</x:t>
        </x:is>
      </x:c>
      <x:c r="N17" s="120" t="inlineStr">
        <x:is>
          <x:t xml:space="preserve">SANS_PRESENTATION</x:t>
        </x:is>
      </x:c>
      <x:c r="O17" s="120" t="inlineStr">
        <x:is>
          <x:t xml:space="preserve">F006_ACT_S1</x:t>
        </x:is>
      </x:c>
      <x:c r="P17" s="120" t="inlineStr">
        <x:is>
          <x:t xml:space="preserve">["E_F006_bolt"]</x:t>
        </x:is>
      </x:c>
      <x:c r="Q17" s="120" t="inlineStr">
        <x:is>
          <x:t xml:space="preserve">feral-actions-v59</x:t>
        </x:is>
      </x:c>
      <x:c r="R17" s="120" t="inlineStr">
        <x:is>
          <x:t xml:space="preserve">workbook-v106</x:t>
        </x:is>
      </x:c>
      <x:c r="S17" s="120" t="inlineStr">
        <x:is>
          <x:t xml:space="preserve">{"workbookAction":"projectile"}</x:t>
        </x:is>
      </x:c>
      <x:c r="T17" s="120" t="inlineStr">
        <x:is>
          <x:t xml:space="preserve">feral-actions-v59-action-v106</x:t>
        </x:is>
      </x:c>
      <x:c r="U17" s="120" t="inlineStr">
        <x:is>
          <x:t xml:space="preserve">[{"id":"pit.stand.workbook-v106.S1.startup","facing":"right","frames":2,"durationTicks60":23},{"id":"pit.stand.workbook-v106.S1.active","facing":"right","frames":1,"durationTicks60":6},{"id":"pit.stand.workbook-v106.S1.recovery","facing":"right","frames":2,"durationTicks60":30},{"id":"pit.stand.workbook-v106.S1.startup","facing":"left","frames":2,"durationTicks60":23},{"id":"pit.stand.workbook-v106.S1.active","facing":"left","frames":1,"durationTicks60":6},{"id":"pit.stand.workbook-v106.S1.recovery","facing":"left","frames":2,"durationTicks60":30}]</x:t>
        </x:is>
      </x:c>
      <x:c r="V17" s="120"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W17"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 Les entités en vol restent un retour vectoriel adapté ; aucune nouvelle image indépendante ni kit complet certifié.</x:t>
        </x:is>
      </x:c>
      <x:c r="X17" s="120" t="inlineStr">
        <x:is>
          <x:t xml:space="preserve">32f2ee8e4fd801e7ca677a54862f2bd0123a2e78d12c015f64b50ab28184c380</x:t>
        </x:is>
      </x:c>
    </x:row>
    <x:row r="18" ht="64" customHeight="1">
      <x:c r="A18" s="120" t="inlineStr">
        <x:is>
          <x:t xml:space="preserve">feral-hunter</x:t>
        </x:is>
      </x:c>
      <x:c r="B18" s="120" t="inlineStr">
        <x:is>
          <x:t xml:space="preserve">M_F006_S2</x:t>
        </x:is>
      </x:c>
      <x:c r="C18" s="120" t="inlineStr">
        <x:is>
          <x:t xml:space="preserve">S2</x:t>
        </x:is>
      </x:c>
      <x:c r="D18" s="120" t="inlineStr">
        <x:is>
          <x:t xml:space="preserve">05_MOVES_PROPOSES</x:t>
        </x:is>
      </x:c>
      <x:c r="E18" s="120" t="inlineStr">
        <x:is>
          <x:t xml:space="preserve">Q10</x:t>
        </x:is>
      </x:c>
      <x:c r="F18" s="120" t="inlineStr">
        <x:is>
          <x:t xml:space="preserve">move</x:t>
        </x:is>
      </x:c>
      <x:c r="G18" s="120" t="inlineStr">
        <x:is>
          <x:t xml:space="preserve">Déploiement du bouclier</x:t>
        </x:is>
      </x:c>
      <x:c r="H18" s="120" t="inlineStr">
        <x:is>
          <x:t xml:space="preserve">V106_CANDIDATE</x:t>
        </x:is>
      </x:c>
      <x:c r="I18" s="120" t="inlineStr">
        <x:is>
          <x:t xml:space="preserve">BODY_NATIF_ADMIS</x:t>
        </x:is>
      </x:c>
      <x:c r="J18" s="120" t="inlineStr">
        <x:is>
          <x:t xml:space="preserve">CYCLE_DEUX_DIRECTIONS_ADMIS</x:t>
        </x:is>
      </x:c>
      <x:c r="K18" s="120" t="inlineStr">
        <x:is>
          <x:t xml:space="preserve">214+S</x:t>
        </x:is>
      </x:c>
      <x:c r="L18" s="120" t="inlineStr">
        <x:is>
          <x:t xml:space="preserve">COMMANDE_V106_OPT_IN</x:t>
        </x:is>
      </x:c>
      <x:c r="M18" s="120" t="inlineStr">
        <x:is>
          <x:t xml:space="preserve">BOUCLIER_FRONTAL_9_GARDE_9_BORD</x:t>
        </x:is>
      </x:c>
      <x:c r="N18" s="120" t="inlineStr">
        <x:is>
          <x:t xml:space="preserve">SANS_PRESENTATION</x:t>
        </x:is>
      </x:c>
      <x:c r="O18" s="120" t="inlineStr">
        <x:is>
          <x:t xml:space="preserve">F006_ACT_S2</x:t>
        </x:is>
      </x:c>
      <x:c r="P18" s="120" t="inlineStr">
        <x:is>
          <x:t xml:space="preserve">["E_F006_shield"]</x:t>
        </x:is>
      </x:c>
      <x:c r="Q18" s="120" t="inlineStr">
        <x:is>
          <x:t xml:space="preserve">feral-workbook-s2-v100</x:t>
        </x:is>
      </x:c>
      <x:c r="R18" s="120" t="inlineStr">
        <x:is>
          <x:t xml:space="preserve">workbook-v106</x:t>
        </x:is>
      </x:c>
      <x:c r="S18" s="120" t="inlineStr">
        <x:is>
          <x:t xml:space="preserve">{"workbookAction":"shield"}</x:t>
        </x:is>
      </x:c>
      <x:c r="T18" s="120" t="inlineStr">
        <x:is>
          <x:t xml:space="preserve">feral-workbook-s2-v100-action-v106</x:t>
        </x:is>
      </x:c>
      <x:c r="U18" s="120" t="inlineStr">
        <x:is>
          <x:t xml:space="preserve">[{"id":"pit.stand.workbook-v106.S2.startup","facing":"right","frames":1,"durationTicks60":9},{"id":"pit.stand.workbook-v106.S2.active","facing":"right","frames":2,"durationTicks60":18},{"id":"pit.stand.workbook-v106.S2.recovery","facing":"right","frames":3,"durationTicks60":25},{"id":"pit.stand.workbook-v106.S2.startup","facing":"left","frames":1,"durationTicks60":9},{"id":"pit.stand.workbook-v106.S2.active","facing":"left","frames":2,"durationTicks60":18},{"id":"pit.stand.workbook-v106.S2.recovery","facing":"left","frames":3,"durationTicks60":25}]</x:t>
        </x:is>
      </x:c>
      <x:c r="V18" s="120"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W18" s="120" t="inlineStr">
        <x:is>
          <x:t xml:space="preserve">Six V100 drawings per facing: deploy9, guard9, edge9, recoil8, fold8, return9. Native shield is already painted on anatomical left wrist and stays attached to BODY; no independent shield sprite is cut from the page. Les entités en vol restent un retour vectoriel adapté ; aucune nouvelle image indépendante ni kit complet certifié.</x:t>
        </x:is>
      </x:c>
      <x:c r="X18" s="120" t="inlineStr">
        <x:is>
          <x:t xml:space="preserve">32f2ee8e4fd801e7ca677a54862f2bd0123a2e78d12c015f64b50ab28184c380</x:t>
        </x:is>
      </x:c>
    </x:row>
    <x:row r="19" ht="64" customHeight="1">
      <x:c r="A19" s="120" t="inlineStr">
        <x:is>
          <x:t xml:space="preserve">feral-hunter</x:t>
        </x:is>
      </x:c>
      <x:c r="B19" s="120" t="inlineStr">
        <x:is>
          <x:t xml:space="preserve">M_F006_S3</x:t>
        </x:is>
      </x:c>
      <x:c r="C19" s="120" t="inlineStr">
        <x:is>
          <x:t xml:space="preserve">S3</x:t>
        </x:is>
      </x:c>
      <x:c r="D19" s="120" t="inlineStr">
        <x:is>
          <x:t xml:space="preserve">05_MOVES_PROPOSES</x:t>
        </x:is>
      </x:c>
      <x:c r="E19" s="120" t="inlineStr">
        <x:is>
          <x:t xml:space="preserve">R10</x:t>
        </x:is>
      </x:c>
      <x:c r="F19" s="120" t="inlineStr">
        <x:is>
          <x:t xml:space="preserve">move</x:t>
        </x:is>
      </x:c>
      <x:c r="G19" s="120" t="inlineStr">
        <x:is>
          <x:t xml:space="preserve">Lance scindée</x:t>
        </x:is>
      </x:c>
      <x:c r="H19" s="120" t="inlineStr">
        <x:is>
          <x:t xml:space="preserve">V105_IMMUTABLE_EVIDENCE</x:t>
        </x:is>
      </x:c>
      <x:c r="I19" s="120" t="inlineStr">
        <x:is>
          <x:t xml:space="preserve">BODY_NATIF_ADMIS</x:t>
        </x:is>
      </x:c>
      <x:c r="J19" s="120" t="inlineStr">
        <x:is>
          <x:t xml:space="preserve">CYCLE_DEUX_DIRECTIONS_ADMIS</x:t>
        </x:is>
      </x:c>
      <x:c r="K19" s="120" t="inlineStr">
        <x:is>
          <x:t xml:space="preserve">623+S</x:t>
        </x:is>
      </x:c>
      <x:c r="L19" s="120" t="inlineStr">
        <x:is>
          <x:t xml:space="preserve">COMMANDE_V105_OPT_IN</x:t>
        </x:is>
      </x:c>
      <x:c r="M19" s="120" t="inlineStr">
        <x:is>
          <x:t xml:space="preserve">CONTACT_V105_PARTIEL</x:t>
        </x:is>
      </x:c>
      <x:c r="N19" s="120" t="inlineStr">
        <x:is>
          <x:t xml:space="preserve">SANS_PRESENTATION</x:t>
        </x:is>
      </x:c>
      <x:c r="O19" s="120" t="inlineStr">
        <x:is>
          <x:t xml:space="preserve">F006_ACT_S3</x:t>
        </x:is>
      </x:c>
      <x:c r="P19" s="120" t="inlineStr">
        <x:is>
          <x:t xml:space="preserve">[]</x:t>
        </x:is>
      </x:c>
      <x:c r="Q19" s="120" t="inlineStr">
        <x:is>
          <x:t xml:space="preserve">feral-workbook-s3-v100</x:t>
        </x:is>
      </x:c>
      <x:c r="R19" s="120" t="inlineStr">
        <x:is>
          <x:t xml:space="preserve">workbook-v105</x:t>
        </x:is>
      </x:c>
      <x:c r="S19" s="120" t="inlineStr">
        <x:is>
          <x:t xml:space="preserve">{"workbookAction":"contact"}</x:t>
        </x:is>
      </x:c>
      <x:c r="T19" s="120" t="inlineStr">
        <x:is>
          <x:t xml:space="preserve">feral-workbook-s3-v100-move-v105-S3</x:t>
        </x:is>
      </x:c>
      <x:c r="U19" s="120"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V19" s="120"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W19" s="120" t="inlineStr">
        <x:is>
          <x:t xml:space="preserve">Timings, dégâts et coût source ; portée, collisions, stuns et pushback adaptés du moteur. Entités, partenaires et autres gestes restent ouverts.</x:t>
        </x:is>
      </x:c>
      <x:c r="X19" s="120" t="inlineStr">
        <x:is>
          <x:t xml:space="preserve">32f2ee8e4fd801e7ca677a54862f2bd0123a2e78d12c015f64b50ab28184c380</x:t>
        </x:is>
      </x:c>
    </x:row>
    <x:row r="20" ht="64" customHeight="1">
      <x:c r="A20" s="120" t="inlineStr">
        <x:is>
          <x:t xml:space="preserve">feral-hunter</x:t>
        </x:is>
      </x:c>
      <x:c r="B20" s="120" t="inlineStr">
        <x:is>
          <x:t xml:space="preserve">M_F006_S4</x:t>
        </x:is>
      </x:c>
      <x:c r="C20" s="120" t="inlineStr">
        <x:is>
          <x:t xml:space="preserve">S4</x:t>
        </x:is>
      </x:c>
      <x:c r="D20" s="120" t="inlineStr">
        <x:is>
          <x:t xml:space="preserve">05_MOVES_PROPOSES</x:t>
        </x:is>
      </x:c>
      <x:c r="E20" s="120" t="inlineStr">
        <x:is>
          <x:t xml:space="preserve">S10</x:t>
        </x:is>
      </x:c>
      <x:c r="F20" s="120" t="inlineStr">
        <x:is>
          <x:t xml:space="preserve">move</x:t>
        </x:is>
      </x:c>
      <x:c r="G20" s="120" t="inlineStr">
        <x:is>
          <x:t xml:space="preserve">Mine d'interdiction</x:t>
        </x:is>
      </x:c>
      <x:c r="H20" s="120" t="inlineStr">
        <x:is>
          <x:t xml:space="preserve">V105_IMMUTABLE_EVIDENCE</x:t>
        </x:is>
      </x:c>
      <x:c r="I20" s="120" t="inlineStr">
        <x:is>
          <x:t xml:space="preserve">BODY_NATIF_ADMIS</x:t>
        </x:is>
      </x:c>
      <x:c r="J20" s="120" t="inlineStr">
        <x:is>
          <x:t xml:space="preserve">CYCLE_DEUX_DIRECTIONS_ADMIS</x:t>
        </x:is>
      </x:c>
      <x:c r="K20" s="120" t="inlineStr">
        <x:is>
          <x:t xml:space="preserve">22+S</x:t>
        </x:is>
      </x:c>
      <x:c r="L20" s="120" t="inlineStr">
        <x:is>
          <x:t xml:space="preserve">CIBLE_SOURCE</x:t>
        </x:is>
      </x:c>
      <x:c r="M20" s="126" t="inlineStr">
        <x:is>
          <x:t xml:space="preserve">OUVERT</x:t>
        </x:is>
      </x:c>
      <x:c r="N20" s="120" t="inlineStr">
        <x:is>
          <x:t xml:space="preserve">SANS_PRESENTATION</x:t>
        </x:is>
      </x:c>
      <x:c r="O20" s="120" t="inlineStr">
        <x:is>
          <x:t xml:space="preserve">F006_ACT_S4</x:t>
        </x:is>
      </x:c>
      <x:c r="P20" s="120" t="inlineStr">
        <x:is>
          <x:t xml:space="preserve">["E_F006_mine"]</x:t>
        </x:is>
      </x:c>
      <x:c r="Q20" s="120" t="inlineStr">
        <x:is>
          <x:t xml:space="preserve">feral-workbook-s4-v100</x:t>
        </x:is>
      </x:c>
      <x:c r="R20" s="120" t="inlineStr">
        <x:is>
          <x:t xml:space="preserve"/>
        </x:is>
      </x:c>
      <x:c r="S20" s="120" t="inlineStr">
        <x:is>
          <x:t xml:space="preserve"/>
        </x:is>
      </x:c>
      <x:c r="T20" s="120" t="inlineStr">
        <x:is>
          <x:t xml:space="preserve"/>
        </x:is>
      </x:c>
      <x:c r="U20" s="120" t="inlineStr">
        <x:is>
          <x:t xml:space="preserve">[]</x:t>
        </x:is>
      </x:c>
      <x:c r="V20" s="120"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W20" s="120" t="inlineStr">
        <x:is>
          <x:t xml:space="preserve">Un cycle BODY ne prouve pas le déclenchement, les partenaires, objets, collisions, inventaire ou états de jeu.</x:t>
        </x:is>
      </x:c>
      <x:c r="X20" s="120" t="inlineStr">
        <x:is>
          <x:t xml:space="preserve">32f2ee8e4fd801e7ca677a54862f2bd0123a2e78d12c015f64b50ab28184c380</x:t>
        </x:is>
      </x:c>
    </x:row>
    <x:row r="21" ht="64" customHeight="1">
      <x:c r="A21" s="120" t="inlineStr">
        <x:is>
          <x:t xml:space="preserve">feral-hunter</x:t>
        </x:is>
      </x:c>
      <x:c r="B21" s="120" t="inlineStr">
        <x:is>
          <x:t xml:space="preserve">M_F006_SUPER</x:t>
        </x:is>
      </x:c>
      <x:c r="C21" s="120" t="inlineStr">
        <x:is>
          <x:t xml:space="preserve">SUPER</x:t>
        </x:is>
      </x:c>
      <x:c r="D21" s="120" t="inlineStr">
        <x:is>
          <x:t xml:space="preserve">05_MOVES_PROPOSES</x:t>
        </x:is>
      </x:c>
      <x:c r="E21" s="120" t="inlineStr">
        <x:is>
          <x:t xml:space="preserve">T10</x:t>
        </x:is>
      </x:c>
      <x:c r="F21" s="120" t="inlineStr">
        <x:is>
          <x:t xml:space="preserve">move</x:t>
        </x:is>
      </x:c>
      <x:c r="G21" s="120" t="inlineStr">
        <x:is>
          <x:t xml:space="preserve">La signature — Pression et bouclier</x:t>
        </x:is>
      </x:c>
      <x:c r="H21" s="120" t="inlineStr">
        <x:is>
          <x:t xml:space="preserve">V106_CANDIDATE</x:t>
        </x:is>
      </x:c>
      <x:c r="I21" s="120" t="inlineStr">
        <x:is>
          <x:t xml:space="preserve">BODY_NATIF_ADMIS</x:t>
        </x:is>
      </x:c>
      <x:c r="J21" s="120" t="inlineStr">
        <x:is>
          <x:t xml:space="preserve">CYCLE_DEUX_DIRECTIONS_ADMIS</x:t>
        </x:is>
      </x:c>
      <x:c r="K21" s="120" t="inlineStr">
        <x:is>
          <x:t xml:space="preserve">236236+S</x:t>
        </x:is>
      </x:c>
      <x:c r="L21" s="120" t="inlineStr">
        <x:is>
          <x:t xml:space="preserve">COMMANDE_V106_OPT_IN</x:t>
        </x:is>
      </x:c>
      <x:c r="M21" s="120" t="inlineStr">
        <x:is>
          <x:t xml:space="preserve">SUPER_CONTACT_CONFIRME_PARTIEL</x:t>
        </x:is>
      </x:c>
      <x:c r="N21" s="120" t="inlineStr">
        <x:is>
          <x:t xml:space="preserve">SANS_PRESENTATION</x:t>
        </x:is>
      </x:c>
      <x:c r="O21" s="120" t="inlineStr">
        <x:is>
          <x:t xml:space="preserve">F006_ACT_SUPER</x:t>
        </x:is>
      </x:c>
      <x:c r="P21" s="120" t="inlineStr">
        <x:is>
          <x:t xml:space="preserve">["E_F006_bolt"]</x:t>
        </x:is>
      </x:c>
      <x:c r="Q21" s="120" t="inlineStr">
        <x:is>
          <x:t xml:space="preserve">feral-workbook-super-v100</x:t>
        </x:is>
      </x:c>
      <x:c r="R21" s="120" t="inlineStr">
        <x:is>
          <x:t xml:space="preserve">workbook-v106</x:t>
        </x:is>
      </x:c>
      <x:c r="S21" s="120" t="inlineStr">
        <x:is>
          <x:t xml:space="preserve">{"workbookAction":"super"}</x:t>
        </x:is>
      </x:c>
      <x:c r="T21" s="120" t="inlineStr">
        <x:is>
          <x:t xml:space="preserve">feral-workbook-super-v100-action-v106</x:t>
        </x:is>
      </x:c>
      <x:c r="U21" s="120"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5,"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5,"durationTicks60":48}]</x:t>
        </x:is>
      </x:c>
      <x:c r="V21" s="120"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W2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c r="X21" s="120" t="inlineStr">
        <x:is>
          <x:t xml:space="preserve">32f2ee8e4fd801e7ca677a54862f2bd0123a2e78d12c015f64b50ab28184c380</x:t>
        </x:is>
      </x:c>
    </x:row>
    <x:row r="22" ht="64" customHeight="1">
      <x:c r="A22" s="120" t="inlineStr">
        <x:is>
          <x:t xml:space="preserve">feral-hunter</x:t>
        </x:is>
      </x:c>
      <x:c r="B22" s="120" t="inlineStr">
        <x:is>
          <x:t xml:space="preserve">M_F006_EQUIP</x:t>
        </x:is>
      </x:c>
      <x:c r="C22" s="120" t="inlineStr">
        <x:is>
          <x:t xml:space="preserve">EQUIP</x:t>
        </x:is>
      </x:c>
      <x:c r="D22" s="120" t="inlineStr">
        <x:is>
          <x:t xml:space="preserve">05_MOVES_PROPOSES</x:t>
        </x:is>
      </x:c>
      <x:c r="E22" s="120" t="inlineStr">
        <x:is>
          <x:t xml:space="preserve">U10</x:t>
        </x:is>
      </x:c>
      <x:c r="F22" s="120" t="inlineStr">
        <x:is>
          <x:t xml:space="preserve">move</x:t>
        </x:is>
      </x:c>
      <x:c r="G22" s="120" t="inlineStr">
        <x:is>
          <x:t xml:space="preserve">Préparer / ranger l'arme</x:t>
        </x:is>
      </x:c>
      <x:c r="H22" s="120" t="inlineStr">
        <x:is>
          <x:t xml:space="preserve">V105_IMMUTABLE_EVIDENCE</x:t>
        </x:is>
      </x:c>
      <x:c r="I22" s="120" t="inlineStr">
        <x:is>
          <x:t xml:space="preserve">BODY_NATIF_ADMIS</x:t>
        </x:is>
      </x:c>
      <x:c r="J22" s="120" t="inlineStr">
        <x:is>
          <x:t xml:space="preserve">CYCLE_DEUX_DIRECTIONS_ADMIS</x:t>
        </x:is>
      </x:c>
      <x:c r="K22" s="120" t="inlineStr">
        <x:is>
          <x:t xml:space="preserve">S+H</x:t>
        </x:is>
      </x:c>
      <x:c r="L22" s="120" t="inlineStr">
        <x:is>
          <x:t xml:space="preserve">COMMANDE_V105_OPT_IN</x:t>
        </x:is>
      </x:c>
      <x:c r="M22" s="120" t="inlineStr">
        <x:is>
          <x:t xml:space="preserve">GESTE_EQUIPEMENT_SANS_INVENTAIRE</x:t>
        </x:is>
      </x:c>
      <x:c r="N22" s="120" t="inlineStr">
        <x:is>
          <x:t xml:space="preserve">SANS_PRESENTATION</x:t>
        </x:is>
      </x:c>
      <x:c r="O22" s="120" t="inlineStr">
        <x:is>
          <x:t xml:space="preserve">F006_ACT_EQUIP</x:t>
        </x:is>
      </x:c>
      <x:c r="P22" s="120" t="inlineStr">
        <x:is>
          <x:t xml:space="preserve">[]</x:t>
        </x:is>
      </x:c>
      <x:c r="Q22" s="120" t="inlineStr">
        <x:is>
          <x:t xml:space="preserve">feral-workbook-equip-v100</x:t>
        </x:is>
      </x:c>
      <x:c r="R22" s="120" t="inlineStr">
        <x:is>
          <x:t xml:space="preserve">workbook-v105</x:t>
        </x:is>
      </x:c>
      <x:c r="S22" s="120" t="inlineStr">
        <x:is>
          <x:t xml:space="preserve">{"workbookAction":"equipment"}</x:t>
        </x:is>
      </x:c>
      <x:c r="T22" s="120" t="inlineStr">
        <x:is>
          <x:t xml:space="preserve">feral-workbook-equip-v100-move-v105-EQUIP</x:t>
        </x:is>
      </x:c>
      <x:c r="U22" s="120"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V22" s="120"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W22" s="120" t="inlineStr">
        <x:is>
          <x:t xml:space="preserve">Geste sourcé à actif nul ; changement d’inventaire et objets persistants non livrés.</x:t>
        </x:is>
      </x:c>
      <x:c r="X22" s="120" t="inlineStr">
        <x:is>
          <x:t xml:space="preserve">32f2ee8e4fd801e7ca677a54862f2bd0123a2e78d12c015f64b50ab28184c380</x:t>
        </x:is>
      </x:c>
    </x:row>
    <x:row r="23" ht="64" customHeight="1">
      <x:c r="A23" s="120" t="inlineStr">
        <x:is>
          <x:t xml:space="preserve">feral-hunter</x:t>
        </x:is>
      </x:c>
      <x:c r="B23" s="120" t="inlineStr">
        <x:is>
          <x:t xml:space="preserve">CIN_F006_INTRO</x:t>
        </x:is>
      </x:c>
      <x:c r="C23" s="120" t="inlineStr">
        <x:is>
          <x:t xml:space="preserve">INTRO</x:t>
        </x:is>
      </x:c>
      <x:c r="D23" s="120" t="inlineStr">
        <x:is>
          <x:t xml:space="preserve">07_PRESENTATIONS</x:t>
        </x:is>
      </x:c>
      <x:c r="E23" s="120" t="inlineStr">
        <x:is>
          <x:t xml:space="preserve">C10</x:t>
        </x:is>
      </x:c>
      <x:c r="F23" s="120" t="inlineStr">
        <x:is>
          <x:t xml:space="preserve">presentation</x:t>
        </x:is>
      </x:c>
      <x:c r="G23" s="120" t="inlineStr">
        <x:is>
          <x:t xml:space="preserve">Entrée — La visée retournée</x:t>
        </x:is>
      </x:c>
      <x:c r="H23" s="120" t="inlineStr">
        <x:is>
          <x:t xml:space="preserve">V105_IMMUTABLE_EVIDENCE</x:t>
        </x:is>
      </x:c>
      <x:c r="I23" s="120" t="inlineStr">
        <x:is>
          <x:t xml:space="preserve">BODY_NATIF_ADMIS</x:t>
        </x:is>
      </x:c>
      <x:c r="J23" s="120" t="inlineStr">
        <x:is>
          <x:t xml:space="preserve">CYCLE_DEUX_DIRECTIONS_ADMIS</x:t>
        </x:is>
      </x:c>
      <x:c r="K23" s="120" t="inlineStr">
        <x:is>
          <x:t xml:space="preserve">Avant le premier round ; 3 plans puis retour sans déplacement des collisions.</x:t>
        </x:is>
      </x:c>
      <x:c r="L23" s="120" t="inlineStr">
        <x:is>
          <x:t xml:space="preserve">SANS_COMMANDE_COMBAT</x:t>
        </x:is>
      </x:c>
      <x:c r="M23" s="120" t="inlineStr">
        <x:is>
          <x:t xml:space="preserve">SANS_MECANIQUE_COMBAT</x:t>
        </x:is>
      </x:c>
      <x:c r="N23" s="120" t="inlineStr">
        <x:is>
          <x:t xml:space="preserve">REGISTRE_PRESENTATION_V105</x:t>
        </x:is>
      </x:c>
      <x:c r="O23" s="120" t="inlineStr">
        <x:is>
          <x:t xml:space="preserve">F006_CIN_INTRO</x:t>
        </x:is>
      </x:c>
      <x:c r="P23" s="120" t="inlineStr">
        <x:is>
          <x:t xml:space="preserve">["E_F006_bolt","E_F006_shield","E_F006_mine"]</x:t>
        </x:is>
      </x:c>
      <x:c r="Q23" s="120" t="inlineStr">
        <x:is>
          <x:t xml:space="preserve">feral-workbook-intro-v100</x:t>
        </x:is>
      </x:c>
      <x:c r="R23" s="120" t="inlineStr">
        <x:is>
          <x:t xml:space="preserve"/>
        </x:is>
      </x:c>
      <x:c r="S23" s="120" t="inlineStr">
        <x:is>
          <x:t xml:space="preserve"/>
        </x:is>
      </x:c>
      <x:c r="T23" s="120" t="inlineStr">
        <x:is>
          <x:t xml:space="preserve">feral-workbook-intro-v100-presentation-v105-INTRO</x:t>
        </x:is>
      </x:c>
      <x:c r="U23" s="120" t="inlineStr">
        <x:is>
          <x:t xml:space="preserve">[{"id":"pit.presentation.workbook-v105.intro","facing":"right","frames":6,"durationTicks60":200},{"id":"pit.presentation.workbook-v105.intro","facing":"left","frames":6,"durationTicks60":200}]</x:t>
        </x:is>
      </x:c>
      <x:c r="V23" s="120"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W23" s="120" t="inlineStr">
        <x:is>
          <x:t xml:space="preserve">Raccord natif sans partenaire ; déclenchements et lecture attestés séparément dans ChantiersV105. Aucun finisher ou campagne livré.</x:t>
        </x:is>
      </x:c>
      <x:c r="X23" s="120" t="inlineStr">
        <x:is>
          <x:t xml:space="preserve">32f2ee8e4fd801e7ca677a54862f2bd0123a2e78d12c015f64b50ab28184c380</x:t>
        </x:is>
      </x:c>
    </x:row>
    <x:row r="24" ht="64" customHeight="1">
      <x:c r="A24" s="120" t="inlineStr">
        <x:is>
          <x:t xml:space="preserve">feral-hunter</x:t>
        </x:is>
      </x:c>
      <x:c r="B24" s="120" t="inlineStr">
        <x:is>
          <x:t xml:space="preserve">CIN_F006_VICTOIRE</x:t>
        </x:is>
      </x:c>
      <x:c r="C24" s="120" t="inlineStr">
        <x:is>
          <x:t xml:space="preserve">VICTOIRE</x:t>
        </x:is>
      </x:c>
      <x:c r="D24" s="120" t="inlineStr">
        <x:is>
          <x:t xml:space="preserve">07_PRESENTATIONS</x:t>
        </x:is>
      </x:c>
      <x:c r="E24" s="120" t="inlineStr">
        <x:is>
          <x:t xml:space="preserve">D10</x:t>
        </x:is>
      </x:c>
      <x:c r="F24" s="120" t="inlineStr">
        <x:is>
          <x:t xml:space="preserve">presentation</x:t>
        </x:is>
      </x:c>
      <x:c r="G24" s="120" t="inlineStr">
        <x:is>
          <x:t xml:space="preserve">Garder la preuve</x:t>
        </x:is>
      </x:c>
      <x:c r="H24" s="120" t="inlineStr">
        <x:is>
          <x:t xml:space="preserve">V105_IMMUTABLE_EVIDENCE</x:t>
        </x:is>
      </x:c>
      <x:c r="I24" s="120" t="inlineStr">
        <x:is>
          <x:t xml:space="preserve">BODY_NATIF_ADMIS</x:t>
        </x:is>
      </x:c>
      <x:c r="J24" s="120" t="inlineStr">
        <x:is>
          <x:t xml:space="preserve">CYCLE_DEUX_DIRECTIONS_ADMIS</x:t>
        </x:is>
      </x:c>
      <x:c r="K24" s="120" t="inlineStr">
        <x:is>
          <x:t xml:space="preserve">Victoire de match ; ne pas déclencher de récompense de campagne depuis un duel libre.</x:t>
        </x:is>
      </x:c>
      <x:c r="L24" s="120" t="inlineStr">
        <x:is>
          <x:t xml:space="preserve">SANS_COMMANDE_COMBAT</x:t>
        </x:is>
      </x:c>
      <x:c r="M24" s="120" t="inlineStr">
        <x:is>
          <x:t xml:space="preserve">SANS_MECANIQUE_COMBAT</x:t>
        </x:is>
      </x:c>
      <x:c r="N24" s="120" t="inlineStr">
        <x:is>
          <x:t xml:space="preserve">REGISTRE_PRESENTATION_V105</x:t>
        </x:is>
      </x:c>
      <x:c r="O24" s="120" t="inlineStr">
        <x:is>
          <x:t xml:space="preserve">F006_CIN_VICTOIRE</x:t>
        </x:is>
      </x:c>
      <x:c r="P24" s="120" t="inlineStr">
        <x:is>
          <x:t xml:space="preserve">["E_F006_bolt","E_F006_shield","E_F006_mine"]</x:t>
        </x:is>
      </x:c>
      <x:c r="Q24" s="120" t="inlineStr">
        <x:is>
          <x:t xml:space="preserve">feral-workbook-victoire-v100</x:t>
        </x:is>
      </x:c>
      <x:c r="R24" s="120" t="inlineStr">
        <x:is>
          <x:t xml:space="preserve"/>
        </x:is>
      </x:c>
      <x:c r="S24" s="120" t="inlineStr">
        <x:is>
          <x:t xml:space="preserve"/>
        </x:is>
      </x:c>
      <x:c r="T24" s="120" t="inlineStr">
        <x:is>
          <x:t xml:space="preserve">feral-workbook-victoire-v100-presentation-v105-VICTOIRE</x:t>
        </x:is>
      </x:c>
      <x:c r="U24" s="120" t="inlineStr">
        <x:is>
          <x:t xml:space="preserve">[{"id":"pit.presentation.workbook-v105.victory","facing":"right","frames":5,"durationTicks60":300},{"id":"pit.presentation.workbook-v105.victory","facing":"left","frames":5,"durationTicks60":300}]</x:t>
        </x:is>
      </x:c>
      <x:c r="V24" s="120"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W24" s="120" t="inlineStr">
        <x:is>
          <x:t xml:space="preserve">Raccord natif sans partenaire ; déclenchements et lecture attestés séparément dans ChantiersV105. Aucun finisher ou campagne livré.</x:t>
        </x:is>
      </x:c>
      <x:c r="X24" s="120" t="inlineStr">
        <x:is>
          <x:t xml:space="preserve">32f2ee8e4fd801e7ca677a54862f2bd0123a2e78d12c015f64b50ab28184c380</x:t>
        </x:is>
      </x:c>
    </x:row>
    <x:row r="25" ht="64" customHeight="1">
      <x:c r="A25" s="120" t="inlineStr">
        <x:is>
          <x:t xml:space="preserve">feral-hunter</x:t>
        </x:is>
      </x:c>
      <x:c r="B25" s="120" t="inlineStr">
        <x:is>
          <x:t xml:space="preserve">CIN_F006_DEFAITE</x:t>
        </x:is>
      </x:c>
      <x:c r="C25" s="120" t="inlineStr">
        <x:is>
          <x:t xml:space="preserve">DEFAITE</x:t>
        </x:is>
      </x:c>
      <x:c r="D25" s="120" t="inlineStr">
        <x:is>
          <x:t xml:space="preserve">07_PRESENTATIONS</x:t>
        </x:is>
      </x:c>
      <x:c r="E25" s="120" t="inlineStr">
        <x:is>
          <x:t xml:space="preserve">E10</x:t>
        </x:is>
      </x:c>
      <x:c r="F25" s="120" t="inlineStr">
        <x:is>
          <x:t xml:space="preserve">presentation</x:t>
        </x:is>
      </x:c>
      <x:c r="G25" s="120" t="inlineStr">
        <x:is>
          <x:t xml:space="preserve">La garde cède</x:t>
        </x:is>
      </x:c>
      <x:c r="H25" s="120" t="inlineStr">
        <x:is>
          <x:t xml:space="preserve">V105_IMMUTABLE_EVIDENCE</x:t>
        </x:is>
      </x:c>
      <x:c r="I25" s="120" t="inlineStr">
        <x:is>
          <x:t xml:space="preserve">BODY_NATIF_ADMIS</x:t>
        </x:is>
      </x:c>
      <x:c r="J25" s="120" t="inlineStr">
        <x:is>
          <x:t xml:space="preserve">CYCLE_DEUX_DIRECTIONS_ADMIS</x:t>
        </x:is>
      </x:c>
      <x:c r="K25" s="120" t="inlineStr">
        <x:is>
          <x:t xml:space="preserve">Après KO ; toutes les entités offensives sont coupées avant la scène.</x:t>
        </x:is>
      </x:c>
      <x:c r="L25" s="120" t="inlineStr">
        <x:is>
          <x:t xml:space="preserve">SANS_COMMANDE_COMBAT</x:t>
        </x:is>
      </x:c>
      <x:c r="M25" s="120" t="inlineStr">
        <x:is>
          <x:t xml:space="preserve">SANS_MECANIQUE_COMBAT</x:t>
        </x:is>
      </x:c>
      <x:c r="N25" s="120" t="inlineStr">
        <x:is>
          <x:t xml:space="preserve">REGISTRE_PRESENTATION_V105</x:t>
        </x:is>
      </x:c>
      <x:c r="O25" s="120" t="inlineStr">
        <x:is>
          <x:t xml:space="preserve">F006_CIN_DEFAITE</x:t>
        </x:is>
      </x:c>
      <x:c r="P25" s="120" t="inlineStr">
        <x:is>
          <x:t xml:space="preserve">["E_F006_bolt","E_F006_shield","E_F006_mine"]</x:t>
        </x:is>
      </x:c>
      <x:c r="Q25" s="120" t="inlineStr">
        <x:is>
          <x:t xml:space="preserve">feral-workbook-defaite-v100</x:t>
        </x:is>
      </x:c>
      <x:c r="R25" s="120" t="inlineStr">
        <x:is>
          <x:t xml:space="preserve"/>
        </x:is>
      </x:c>
      <x:c r="S25" s="120" t="inlineStr">
        <x:is>
          <x:t xml:space="preserve"/>
        </x:is>
      </x:c>
      <x:c r="T25" s="120" t="inlineStr">
        <x:is>
          <x:t xml:space="preserve">feral-workbook-defaite-v100-presentation-v105-DEFAITE</x:t>
        </x:is>
      </x:c>
      <x:c r="U25" s="120" t="inlineStr">
        <x:is>
          <x:t xml:space="preserve">[{"id":"pit.presentation.workbook-v105.defeat","facing":"right","frames":6,"durationTicks60":300},{"id":"pit.presentation.workbook-v105.defeat","facing":"left","frames":6,"durationTicks60":300}]</x:t>
        </x:is>
      </x:c>
      <x:c r="V25" s="120"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W25" s="120" t="inlineStr">
        <x:is>
          <x:t xml:space="preserve">Raccord natif sans partenaire ; déclenchements et lecture attestés séparément dans ChantiersV105. Aucun finisher ou campagne livré.</x:t>
        </x:is>
      </x:c>
      <x:c r="X25" s="120" t="inlineStr">
        <x:is>
          <x:t xml:space="preserve">32f2ee8e4fd801e7ca677a54862f2bd0123a2e78d12c015f64b50ab28184c380</x:t>
        </x:is>
      </x:c>
    </x:row>
    <x:row r="26" ht="64" customHeight="1">
      <x:c r="A26" s="120" t="inlineStr">
        <x:is>
          <x:t xml:space="preserve">feral-hunter</x:t>
        </x:is>
      </x:c>
      <x:c r="B26" s="120" t="inlineStr">
        <x:is>
          <x:t xml:space="preserve">CIN_F006_TAUNT_1</x:t>
        </x:is>
      </x:c>
      <x:c r="C26" s="120" t="inlineStr">
        <x:is>
          <x:t xml:space="preserve">TAUNT_1</x:t>
        </x:is>
      </x:c>
      <x:c r="D26" s="120" t="inlineStr">
        <x:is>
          <x:t xml:space="preserve">07_PRESENTATIONS</x:t>
        </x:is>
      </x:c>
      <x:c r="E26" s="120" t="inlineStr">
        <x:is>
          <x:t xml:space="preserve">F10</x:t>
        </x:is>
      </x:c>
      <x:c r="F26" s="120" t="inlineStr">
        <x:is>
          <x:t xml:space="preserve">presentation</x:t>
        </x:is>
      </x:c>
      <x:c r="G26" s="120" t="inlineStr">
        <x:is>
          <x:t xml:space="preserve">Le défi</x:t>
        </x:is>
      </x:c>
      <x:c r="H26" s="120" t="inlineStr">
        <x:is>
          <x:t xml:space="preserve">V105_IMMUTABLE_EVIDENCE</x:t>
        </x:is>
      </x:c>
      <x:c r="I26" s="120" t="inlineStr">
        <x:is>
          <x:t xml:space="preserve">BODY_NATIF_ADMIS</x:t>
        </x:is>
      </x:c>
      <x:c r="J26" s="120" t="inlineStr">
        <x:is>
          <x:t xml:space="preserve">CYCLE_DEUX_DIRECTIONS_ADMIS</x:t>
        </x:is>
      </x:c>
      <x:c r="K26" s="120" t="inlineStr">
        <x:is>
          <x:t xml:space="preserve">En garde neutre ; interrompable ; aucune invulnérabilité ni bonus caché.</x:t>
        </x:is>
      </x:c>
      <x:c r="L26" s="120" t="inlineStr">
        <x:is>
          <x:t xml:space="preserve">SANS_COMMANDE_COMBAT</x:t>
        </x:is>
      </x:c>
      <x:c r="M26" s="120" t="inlineStr">
        <x:is>
          <x:t xml:space="preserve">SANS_MECANIQUE_COMBAT</x:t>
        </x:is>
      </x:c>
      <x:c r="N26" s="120" t="inlineStr">
        <x:is>
          <x:t xml:space="preserve">REGISTRE_PRESENTATION_V105</x:t>
        </x:is>
      </x:c>
      <x:c r="O26" s="120" t="inlineStr">
        <x:is>
          <x:t xml:space="preserve">F006_CIN_TAUNT_1</x:t>
        </x:is>
      </x:c>
      <x:c r="P26" s="120" t="inlineStr">
        <x:is>
          <x:t xml:space="preserve">["E_F006_bolt","E_F006_shield","E_F006_mine"]</x:t>
        </x:is>
      </x:c>
      <x:c r="Q26" s="120" t="inlineStr">
        <x:is>
          <x:t xml:space="preserve">feral-workbook-taunt-1-v100</x:t>
        </x:is>
      </x:c>
      <x:c r="R26" s="120" t="inlineStr">
        <x:is>
          <x:t xml:space="preserve"/>
        </x:is>
      </x:c>
      <x:c r="S26" s="120" t="inlineStr">
        <x:is>
          <x:t xml:space="preserve"/>
        </x:is>
      </x:c>
      <x:c r="T26" s="120" t="inlineStr">
        <x:is>
          <x:t xml:space="preserve">feral-workbook-taunt-1-v100-presentation-v105-TAUNT_1</x:t>
        </x:is>
      </x:c>
      <x:c r="U26" s="120" t="inlineStr">
        <x:is>
          <x:t xml:space="preserve">[{"id":"pit.presentation.workbook-v105.taunt.1","facing":"right","frames":6,"durationTicks60":60},{"id":"pit.presentation.workbook-v105.taunt.1","facing":"left","frames":6,"durationTicks60":60}]</x:t>
        </x:is>
      </x:c>
      <x:c r="V26" s="120"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W26" s="120" t="inlineStr">
        <x:is>
          <x:t xml:space="preserve">Raccord natif sans partenaire ; déclenchements et lecture attestés séparément dans ChantiersV105. Aucun finisher ou campagne livré.</x:t>
        </x:is>
      </x:c>
      <x:c r="X26" s="120" t="inlineStr">
        <x:is>
          <x:t xml:space="preserve">32f2ee8e4fd801e7ca677a54862f2bd0123a2e78d12c015f64b50ab28184c380</x:t>
        </x:is>
      </x:c>
    </x:row>
    <x:row r="27" ht="64" customHeight="1">
      <x:c r="A27" s="120" t="inlineStr">
        <x:is>
          <x:t xml:space="preserve">feral-hunter</x:t>
        </x:is>
      </x:c>
      <x:c r="B27" s="120" t="inlineStr">
        <x:is>
          <x:t xml:space="preserve">CIN_F006_TAUNT_2</x:t>
        </x:is>
      </x:c>
      <x:c r="C27" s="120" t="inlineStr">
        <x:is>
          <x:t xml:space="preserve">TAUNT_2</x:t>
        </x:is>
      </x:c>
      <x:c r="D27" s="120" t="inlineStr">
        <x:is>
          <x:t xml:space="preserve">07_PRESENTATIONS</x:t>
        </x:is>
      </x:c>
      <x:c r="E27" s="120" t="inlineStr">
        <x:is>
          <x:t xml:space="preserve">G10</x:t>
        </x:is>
      </x:c>
      <x:c r="F27" s="120" t="inlineStr">
        <x:is>
          <x:t xml:space="preserve">presentation</x:t>
        </x:is>
      </x:c>
      <x:c r="G27" s="120" t="inlineStr">
        <x:is>
          <x:t xml:space="preserve">Vérifier l'arme</x:t>
        </x:is>
      </x:c>
      <x:c r="H27" s="120" t="inlineStr">
        <x:is>
          <x:t xml:space="preserve">V105_IMMUTABLE_EVIDENCE</x:t>
        </x:is>
      </x:c>
      <x:c r="I27" s="120" t="inlineStr">
        <x:is>
          <x:t xml:space="preserve">BODY_NATIF_ADMIS</x:t>
        </x:is>
      </x:c>
      <x:c r="J27" s="120" t="inlineStr">
        <x:is>
          <x:t xml:space="preserve">CYCLE_DEUX_DIRECTIONS_ADMIS</x:t>
        </x:is>
      </x:c>
      <x:c r="K27" s="120" t="inlineStr">
        <x:is>
          <x:t xml:space="preserve">Variation seulement ; aucune arme nouvelle ne peut apparaître pour le taunt.</x:t>
        </x:is>
      </x:c>
      <x:c r="L27" s="120" t="inlineStr">
        <x:is>
          <x:t xml:space="preserve">SANS_COMMANDE_COMBAT</x:t>
        </x:is>
      </x:c>
      <x:c r="M27" s="120" t="inlineStr">
        <x:is>
          <x:t xml:space="preserve">SANS_MECANIQUE_COMBAT</x:t>
        </x:is>
      </x:c>
      <x:c r="N27" s="120" t="inlineStr">
        <x:is>
          <x:t xml:space="preserve">REGISTRE_PRESENTATION_V105</x:t>
        </x:is>
      </x:c>
      <x:c r="O27" s="120" t="inlineStr">
        <x:is>
          <x:t xml:space="preserve">F006_CIN_TAUNT_2</x:t>
        </x:is>
      </x:c>
      <x:c r="P27" s="120" t="inlineStr">
        <x:is>
          <x:t xml:space="preserve">["E_F006_bolt","E_F006_shield","E_F006_mine"]</x:t>
        </x:is>
      </x:c>
      <x:c r="Q27" s="120" t="inlineStr">
        <x:is>
          <x:t xml:space="preserve">feral-workbook-taunt-2-v100</x:t>
        </x:is>
      </x:c>
      <x:c r="R27" s="120" t="inlineStr">
        <x:is>
          <x:t xml:space="preserve"/>
        </x:is>
      </x:c>
      <x:c r="S27" s="120" t="inlineStr">
        <x:is>
          <x:t xml:space="preserve"/>
        </x:is>
      </x:c>
      <x:c r="T27" s="120" t="inlineStr">
        <x:is>
          <x:t xml:space="preserve">feral-workbook-taunt-2-v100-presentation-v105-TAUNT_2</x:t>
        </x:is>
      </x:c>
      <x:c r="U27" s="120" t="inlineStr">
        <x:is>
          <x:t xml:space="preserve">[{"id":"pit.presentation.workbook-v105.taunt.2","facing":"right","frames":6,"durationTicks60":60},{"id":"pit.presentation.workbook-v105.taunt.2","facing":"left","frames":6,"durationTicks60":60}]</x:t>
        </x:is>
      </x:c>
      <x:c r="V27" s="120"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W27" s="120" t="inlineStr">
        <x:is>
          <x:t xml:space="preserve">Raccord natif sans partenaire ; déclenchements et lecture attestés séparément dans ChantiersV105. Aucun finisher ou campagne livré.</x:t>
        </x:is>
      </x:c>
      <x:c r="X27" s="120" t="inlineStr">
        <x:is>
          <x:t xml:space="preserve">32f2ee8e4fd801e7ca677a54862f2bd0123a2e78d12c015f64b50ab28184c380</x:t>
        </x:is>
      </x:c>
    </x:row>
    <x:row r="28" ht="64" customHeight="1">
      <x:c r="A28" s="120" t="inlineStr">
        <x:is>
          <x:t xml:space="preserve">feral-hunter</x:t>
        </x:is>
      </x:c>
      <x:c r="B28" s="120" t="inlineStr">
        <x:is>
          <x:t xml:space="preserve">CIN_F006_FATALITE_1</x:t>
        </x:is>
      </x:c>
      <x:c r="C28" s="120" t="inlineStr">
        <x:is>
          <x:t xml:space="preserve">FATALITE_1</x:t>
        </x:is>
      </x:c>
      <x:c r="D28" s="120" t="inlineStr">
        <x:is>
          <x:t xml:space="preserve">07_PRESENTATIONS</x:t>
        </x:is>
      </x:c>
      <x:c r="E28" s="120" t="inlineStr">
        <x:is>
          <x:t xml:space="preserve">H10</x:t>
        </x:is>
      </x:c>
      <x:c r="F28" s="120" t="inlineStr">
        <x:is>
          <x:t xml:space="preserve">presentation</x:t>
        </x:is>
      </x:c>
      <x:c r="G28" s="120" t="inlineStr">
        <x:is>
          <x:t xml:space="preserve">À portée de lame</x:t>
        </x:is>
      </x:c>
      <x:c r="H28" s="120" t="inlineStr">
        <x:is>
          <x:t xml:space="preserve">V105_IMMUTABLE_EVIDENCE</x:t>
        </x:is>
      </x:c>
      <x:c r="I28" s="120" t="inlineStr">
        <x:is>
          <x:t xml:space="preserve">BODY_NATIF_ADMIS</x:t>
        </x:is>
      </x:c>
      <x:c r="J28" s="120" t="inlineStr">
        <x:is>
          <x:t xml:space="preserve">CYCLE_DEUX_DIRECTIONS_ADMIS</x:t>
        </x:is>
      </x:c>
      <x:c r="K28" s="120" t="inlineStr">
        <x:is>
          <x:t xml:space="preserve">Seulement après victoire finale, contre une menace hostile adulte ; interdite en entraînement, entre alliés ou sur un civil désarmé.</x:t>
        </x:is>
      </x:c>
      <x:c r="L28" s="120" t="inlineStr">
        <x:is>
          <x:t xml:space="preserve">SANS_COMMANDE_COMBAT</x:t>
        </x:is>
      </x:c>
      <x:c r="M28" s="120" t="inlineStr">
        <x:is>
          <x:t xml:space="preserve">SANS_MECANIQUE_COMBAT</x:t>
        </x:is>
      </x:c>
      <x:c r="N28" s="120" t="inlineStr">
        <x:is>
          <x:t xml:space="preserve">ETUDE_INDEPENDANTE</x:t>
        </x:is>
      </x:c>
      <x:c r="O28" s="120" t="inlineStr">
        <x:is>
          <x:t xml:space="preserve">F006_CIN_FATALITE_1</x:t>
        </x:is>
      </x:c>
      <x:c r="P28" s="120" t="inlineStr">
        <x:is>
          <x:t xml:space="preserve">["E_F006_bolt","E_F006_shield","E_F006_mine"]</x:t>
        </x:is>
      </x:c>
      <x:c r="Q28" s="120" t="inlineStr">
        <x:is>
          <x:t xml:space="preserve">feral-workbook-fatalite-1-v100</x:t>
        </x:is>
      </x:c>
      <x:c r="R28" s="120" t="inlineStr">
        <x:is>
          <x:t xml:space="preserve"/>
        </x:is>
      </x:c>
      <x:c r="S28" s="120" t="inlineStr">
        <x:is>
          <x:t xml:space="preserve"/>
        </x:is>
      </x:c>
      <x:c r="T28" s="120" t="inlineStr">
        <x:is>
          <x:t xml:space="preserve"/>
        </x:is>
      </x:c>
      <x:c r="U28" s="120" t="inlineStr">
        <x:is>
          <x:t xml:space="preserve">[]</x:t>
        </x:is>
      </x:c>
      <x:c r="V28" s="120"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W28" s="120" t="inlineStr">
        <x:is>
          <x:t xml:space="preserve">Un cycle BODY ne prouve pas le déclenchement, les partenaires, objets, collisions, inventaire ou états de jeu.</x:t>
        </x:is>
      </x:c>
      <x:c r="X28" s="120" t="inlineStr">
        <x:is>
          <x:t xml:space="preserve">32f2ee8e4fd801e7ca677a54862f2bd0123a2e78d12c015f64b50ab28184c380</x:t>
        </x:is>
      </x:c>
    </x:row>
    <x:row r="29" ht="64" customHeight="1">
      <x:c r="A29" s="120" t="inlineStr">
        <x:is>
          <x:t xml:space="preserve">feral-hunter</x:t>
        </x:is>
      </x:c>
      <x:c r="B29" s="120" t="inlineStr">
        <x:is>
          <x:t xml:space="preserve">CIN_F006_FATALITE_2</x:t>
        </x:is>
      </x:c>
      <x:c r="C29" s="120" t="inlineStr">
        <x:is>
          <x:t xml:space="preserve">FATALITE_2</x:t>
        </x:is>
      </x:c>
      <x:c r="D29" s="120" t="inlineStr">
        <x:is>
          <x:t xml:space="preserve">07_PRESENTATIONS</x:t>
        </x:is>
      </x:c>
      <x:c r="E29" s="120" t="inlineStr">
        <x:is>
          <x:t xml:space="preserve">I10</x:t>
        </x:is>
      </x:c>
      <x:c r="F29" s="120" t="inlineStr">
        <x:is>
          <x:t xml:space="preserve">presentation</x:t>
        </x:is>
      </x:c>
      <x:c r="G29" s="120" t="inlineStr">
        <x:is>
          <x:t xml:space="preserve">Autre issue — À portée de lame</x:t>
        </x:is>
      </x:c>
      <x:c r="H29" s="120" t="inlineStr">
        <x:is>
          <x:t xml:space="preserve">V105_IMMUTABLE_EVIDENCE</x:t>
        </x:is>
      </x:c>
      <x:c r="I29" s="120" t="inlineStr">
        <x:is>
          <x:t xml:space="preserve">BODY_NATIF_ADMIS</x:t>
        </x:is>
      </x:c>
      <x:c r="J29" s="120" t="inlineStr">
        <x:is>
          <x:t xml:space="preserve">CYCLE_DEUX_DIRECTIONS_ADMIS</x:t>
        </x:is>
      </x:c>
      <x:c r="K29" s="120" t="inlineStr">
        <x:is>
          <x:t xml:space="preserve">Seulement après victoire finale, contre une menace hostile adulte ; interdite en entraînement, entre alliés ou sur un civil désarmé. Variante validée seulement si l'arme correspondante est portée.</x:t>
        </x:is>
      </x:c>
      <x:c r="L29" s="120" t="inlineStr">
        <x:is>
          <x:t xml:space="preserve">SANS_COMMANDE_COMBAT</x:t>
        </x:is>
      </x:c>
      <x:c r="M29" s="120" t="inlineStr">
        <x:is>
          <x:t xml:space="preserve">SANS_MECANIQUE_COMBAT</x:t>
        </x:is>
      </x:c>
      <x:c r="N29" s="120" t="inlineStr">
        <x:is>
          <x:t xml:space="preserve">ETUDE_INDEPENDANTE</x:t>
        </x:is>
      </x:c>
      <x:c r="O29" s="120" t="inlineStr">
        <x:is>
          <x:t xml:space="preserve">F006_CIN_FATALITE_2</x:t>
        </x:is>
      </x:c>
      <x:c r="P29" s="120" t="inlineStr">
        <x:is>
          <x:t xml:space="preserve">["E_F006_bolt","E_F006_shield","E_F006_mine"]</x:t>
        </x:is>
      </x:c>
      <x:c r="Q29" s="120" t="inlineStr">
        <x:is>
          <x:t xml:space="preserve">feral-workbook-fatalite-2-v100</x:t>
        </x:is>
      </x:c>
      <x:c r="R29" s="120" t="inlineStr">
        <x:is>
          <x:t xml:space="preserve"/>
        </x:is>
      </x:c>
      <x:c r="S29" s="120" t="inlineStr">
        <x:is>
          <x:t xml:space="preserve"/>
        </x:is>
      </x:c>
      <x:c r="T29" s="120" t="inlineStr">
        <x:is>
          <x:t xml:space="preserve"/>
        </x:is>
      </x:c>
      <x:c r="U29" s="120" t="inlineStr">
        <x:is>
          <x:t xml:space="preserve">[]</x:t>
        </x:is>
      </x:c>
      <x:c r="V29" s="120"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W29" s="120" t="inlineStr">
        <x:is>
          <x:t xml:space="preserve">Un cycle BODY ne prouve pas le déclenchement, les partenaires, objets, collisions, inventaire ou états de jeu.</x:t>
        </x:is>
      </x:c>
      <x:c r="X29" s="120" t="inlineStr">
        <x:is>
          <x:t xml:space="preserve">32f2ee8e4fd801e7ca677a54862f2bd0123a2e78d12c015f64b50ab28184c380</x:t>
        </x:is>
      </x:c>
    </x:row>
    <x:row r="30" ht="64" customHeight="1">
      <x:c r="A30" s="120" t="inlineStr">
        <x:is>
          <x:t xml:space="preserve">feral-hunter</x:t>
        </x:is>
      </x:c>
      <x:c r="B30" s="120" t="inlineStr">
        <x:is>
          <x:t xml:space="preserve">CIN_F006_CLEMENCE</x:t>
        </x:is>
      </x:c>
      <x:c r="C30" s="120" t="inlineStr">
        <x:is>
          <x:t xml:space="preserve">CLEMENCE</x:t>
        </x:is>
      </x:c>
      <x:c r="D30" s="120" t="inlineStr">
        <x:is>
          <x:t xml:space="preserve">07_PRESENTATIONS</x:t>
        </x:is>
      </x:c>
      <x:c r="E30" s="120" t="inlineStr">
        <x:is>
          <x:t xml:space="preserve">J10</x:t>
        </x:is>
      </x:c>
      <x:c r="F30" s="120" t="inlineStr">
        <x:is>
          <x:t xml:space="preserve">presentation</x:t>
        </x:is>
      </x:c>
      <x:c r="G30" s="120" t="inlineStr">
        <x:is>
          <x:t xml:space="preserve">Le duel suffit</x:t>
        </x:is>
      </x:c>
      <x:c r="H30" s="120" t="inlineStr">
        <x:is>
          <x:t xml:space="preserve">V105_IMMUTABLE_EVIDENCE</x:t>
        </x:is>
      </x:c>
      <x:c r="I30" s="120" t="inlineStr">
        <x:is>
          <x:t xml:space="preserve">BODY_NATIF_ADMIS</x:t>
        </x:is>
      </x:c>
      <x:c r="J30" s="120" t="inlineStr">
        <x:is>
          <x:t xml:space="preserve">CYCLE_DEUX_DIRECTIONS_ADMIS</x:t>
        </x:is>
      </x:c>
      <x:c r="K30" s="120" t="inlineStr">
        <x:is>
          <x:t xml:space="preserve">Version d'entraînement / allié / option violence réduite ; même durée de sortie.</x:t>
        </x:is>
      </x:c>
      <x:c r="L30" s="120" t="inlineStr">
        <x:is>
          <x:t xml:space="preserve">SANS_COMMANDE_COMBAT</x:t>
        </x:is>
      </x:c>
      <x:c r="M30" s="120" t="inlineStr">
        <x:is>
          <x:t xml:space="preserve">SANS_MECANIQUE_COMBAT</x:t>
        </x:is>
      </x:c>
      <x:c r="N30" s="120" t="inlineStr">
        <x:is>
          <x:t xml:space="preserve">ETUDE_INDEPENDANTE</x:t>
        </x:is>
      </x:c>
      <x:c r="O30" s="120" t="inlineStr">
        <x:is>
          <x:t xml:space="preserve">F006_CIN_CLEMENCE</x:t>
        </x:is>
      </x:c>
      <x:c r="P30" s="120" t="inlineStr">
        <x:is>
          <x:t xml:space="preserve">["E_F006_bolt","E_F006_shield","E_F006_mine"]</x:t>
        </x:is>
      </x:c>
      <x:c r="Q30" s="120" t="inlineStr">
        <x:is>
          <x:t xml:space="preserve">feral-workbook-clemence-v100</x:t>
        </x:is>
      </x:c>
      <x:c r="R30" s="120" t="inlineStr">
        <x:is>
          <x:t xml:space="preserve"/>
        </x:is>
      </x:c>
      <x:c r="S30" s="120" t="inlineStr">
        <x:is>
          <x:t xml:space="preserve"/>
        </x:is>
      </x:c>
      <x:c r="T30" s="120" t="inlineStr">
        <x:is>
          <x:t xml:space="preserve"/>
        </x:is>
      </x:c>
      <x:c r="U30" s="120" t="inlineStr">
        <x:is>
          <x:t xml:space="preserve">[]</x:t>
        </x:is>
      </x:c>
      <x:c r="V30" s="120"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W30" s="120" t="inlineStr">
        <x:is>
          <x:t xml:space="preserve">Un cycle BODY ne prouve pas le déclenchement, les partenaires, objets, collisions, inventaire ou états de jeu.</x:t>
        </x:is>
      </x:c>
      <x:c r="X30" s="120" t="inlineStr">
        <x:is>
          <x:t xml:space="preserve">32f2ee8e4fd801e7ca677a54862f2bd0123a2e78d12c015f64b50ab28184c380</x:t>
        </x:is>
      </x:c>
    </x:row>
    <x:row r="31" ht="64" customHeight="1">
      <x:c r="A31" s="120" t="inlineStr">
        <x:is>
          <x:t xml:space="preserve">scar</x:t>
        </x:is>
      </x:c>
      <x:c r="B31" s="120" t="inlineStr">
        <x:is>
          <x:t xml:space="preserve">M_F003_5L</x:t>
        </x:is>
      </x:c>
      <x:c r="C31" s="120" t="inlineStr">
        <x:is>
          <x:t xml:space="preserve">5L</x:t>
        </x:is>
      </x:c>
      <x:c r="D31" s="120" t="inlineStr">
        <x:is>
          <x:t xml:space="preserve">05_MOVES_PROPOSES</x:t>
        </x:is>
      </x:c>
      <x:c r="E31" s="120" t="inlineStr">
        <x:is>
          <x:t xml:space="preserve">D7</x:t>
        </x:is>
      </x:c>
      <x:c r="F31" s="120" t="inlineStr">
        <x:is>
          <x:t xml:space="preserve">move</x:t>
        </x:is>
      </x:c>
      <x:c r="G31" s="120" t="inlineStr">
        <x:is>
          <x:t xml:space="preserve">Jab de contrôle</x:t>
        </x:is>
      </x:c>
      <x:c r="H31" s="120" t="inlineStr">
        <x:is>
          <x:t xml:space="preserve">V105_IMMUTABLE_EVIDENCE</x:t>
        </x:is>
      </x:c>
      <x:c r="I31" s="120" t="inlineStr">
        <x:is>
          <x:t xml:space="preserve">BODY_NATIF_ADMIS</x:t>
        </x:is>
      </x:c>
      <x:c r="J31" s="120" t="inlineStr">
        <x:is>
          <x:t xml:space="preserve">CYCLE_DEUX_DIRECTIONS_ADMIS</x:t>
        </x:is>
      </x:c>
      <x:c r="K31" s="120" t="inlineStr">
        <x:is>
          <x:t xml:space="preserve">L</x:t>
        </x:is>
      </x:c>
      <x:c r="L31" s="120" t="inlineStr">
        <x:is>
          <x:t xml:space="preserve">RECETTE_V104_OPT_IN</x:t>
        </x:is>
      </x:c>
      <x:c r="M31" s="120" t="inlineStr">
        <x:is>
          <x:t xml:space="preserve">NORMALE_V104_PARTIELLE</x:t>
        </x:is>
      </x:c>
      <x:c r="N31" s="120" t="inlineStr">
        <x:is>
          <x:t xml:space="preserve">SANS_PRESENTATION</x:t>
        </x:is>
      </x:c>
      <x:c r="O31" s="120" t="inlineStr">
        <x:is>
          <x:t xml:space="preserve">F003_ACT_5L</x:t>
        </x:is>
      </x:c>
      <x:c r="P31" s="120" t="inlineStr">
        <x:is>
          <x:t xml:space="preserve">[]</x:t>
        </x:is>
      </x:c>
      <x:c r="Q31" s="120" t="inlineStr">
        <x:is>
          <x:t xml:space="preserve">scar-workbook-5L-v100</x:t>
        </x:is>
      </x:c>
      <x:c r="R31" s="120" t="inlineStr">
        <x:is>
          <x:t xml:space="preserve">workbook-v104</x:t>
        </x:is>
      </x:c>
      <x:c r="S31" s="120" t="inlineStr">
        <x:is>
          <x:t xml:space="preserve"/>
        </x:is>
      </x:c>
      <x:c r="T31" s="120" t="inlineStr">
        <x:is>
          <x:t xml:space="preserve"/>
        </x:is>
      </x:c>
      <x:c r="U31" s="120" t="inlineStr">
        <x:is>
          <x:t xml:space="preserve">[]</x:t>
        </x:is>
      </x:c>
      <x:c r="V31" s="120"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W31" s="120" t="inlineStr">
        <x:is>
          <x:t xml:space="preserve">Portée, stuns, pushback et combos hérités ; validation V104 historique, pas une nouvelle validation V105.</x:t>
        </x:is>
      </x:c>
      <x:c r="X31" s="120" t="inlineStr">
        <x:is>
          <x:t xml:space="preserve">32f2ee8e4fd801e7ca677a54862f2bd0123a2e78d12c015f64b50ab28184c380</x:t>
        </x:is>
      </x:c>
    </x:row>
    <x:row r="32" ht="64" customHeight="1">
      <x:c r="A32" s="120" t="inlineStr">
        <x:is>
          <x:t xml:space="preserve">scar</x:t>
        </x:is>
      </x:c>
      <x:c r="B32" s="120" t="inlineStr">
        <x:is>
          <x:t xml:space="preserve">M_F003_5M</x:t>
        </x:is>
      </x:c>
      <x:c r="C32" s="120" t="inlineStr">
        <x:is>
          <x:t xml:space="preserve">5M</x:t>
        </x:is>
      </x:c>
      <x:c r="D32" s="120" t="inlineStr">
        <x:is>
          <x:t xml:space="preserve">05_MOVES_PROPOSES</x:t>
        </x:is>
      </x:c>
      <x:c r="E32" s="120" t="inlineStr">
        <x:is>
          <x:t xml:space="preserve">E7</x:t>
        </x:is>
      </x:c>
      <x:c r="F32" s="120" t="inlineStr">
        <x:is>
          <x:t xml:space="preserve">move</x:t>
        </x:is>
      </x:c>
      <x:c r="G32" s="120" t="inlineStr">
        <x:is>
          <x:t xml:space="preserve">Revers d'ouverture</x:t>
        </x:is>
      </x:c>
      <x:c r="H32" s="120" t="inlineStr">
        <x:is>
          <x:t xml:space="preserve">V105_IMMUTABLE_EVIDENCE</x:t>
        </x:is>
      </x:c>
      <x:c r="I32" s="120" t="inlineStr">
        <x:is>
          <x:t xml:space="preserve">BODY_NATIF_ADMIS</x:t>
        </x:is>
      </x:c>
      <x:c r="J32" s="120" t="inlineStr">
        <x:is>
          <x:t xml:space="preserve">CYCLE_DEUX_DIRECTIONS_ADMIS</x:t>
        </x:is>
      </x:c>
      <x:c r="K32" s="120" t="inlineStr">
        <x:is>
          <x:t xml:space="preserve">M</x:t>
        </x:is>
      </x:c>
      <x:c r="L32" s="120" t="inlineStr">
        <x:is>
          <x:t xml:space="preserve">RECETTE_V104_OPT_IN</x:t>
        </x:is>
      </x:c>
      <x:c r="M32" s="120" t="inlineStr">
        <x:is>
          <x:t xml:space="preserve">NORMALE_V104_PARTIELLE</x:t>
        </x:is>
      </x:c>
      <x:c r="N32" s="120" t="inlineStr">
        <x:is>
          <x:t xml:space="preserve">SANS_PRESENTATION</x:t>
        </x:is>
      </x:c>
      <x:c r="O32" s="120" t="inlineStr">
        <x:is>
          <x:t xml:space="preserve">F003_ACT_5M</x:t>
        </x:is>
      </x:c>
      <x:c r="P32" s="120" t="inlineStr">
        <x:is>
          <x:t xml:space="preserve">[]</x:t>
        </x:is>
      </x:c>
      <x:c r="Q32" s="120" t="inlineStr">
        <x:is>
          <x:t xml:space="preserve">scar-workbook-5m-v100</x:t>
        </x:is>
      </x:c>
      <x:c r="R32" s="120" t="inlineStr">
        <x:is>
          <x:t xml:space="preserve">workbook-v104</x:t>
        </x:is>
      </x:c>
      <x:c r="S32" s="120" t="inlineStr">
        <x:is>
          <x:t xml:space="preserve"/>
        </x:is>
      </x:c>
      <x:c r="T32" s="120" t="inlineStr">
        <x:is>
          <x:t xml:space="preserve"/>
        </x:is>
      </x:c>
      <x:c r="U32" s="120" t="inlineStr">
        <x:is>
          <x:t xml:space="preserve">[]</x:t>
        </x:is>
      </x:c>
      <x:c r="V32" s="120"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W32" s="120" t="inlineStr">
        <x:is>
          <x:t xml:space="preserve">Portée, stuns, pushback et combos hérités ; validation V104 historique, pas une nouvelle validation V105.</x:t>
        </x:is>
      </x:c>
      <x:c r="X32" s="120" t="inlineStr">
        <x:is>
          <x:t xml:space="preserve">32f2ee8e4fd801e7ca677a54862f2bd0123a2e78d12c015f64b50ab28184c380</x:t>
        </x:is>
      </x:c>
    </x:row>
    <x:row r="33" ht="64" customHeight="1">
      <x:c r="A33" s="120" t="inlineStr">
        <x:is>
          <x:t xml:space="preserve">scar</x:t>
        </x:is>
      </x:c>
      <x:c r="B33" s="120" t="inlineStr">
        <x:is>
          <x:t xml:space="preserve">M_F003_5H</x:t>
        </x:is>
      </x:c>
      <x:c r="C33" s="120" t="inlineStr">
        <x:is>
          <x:t xml:space="preserve">5H</x:t>
        </x:is>
      </x:c>
      <x:c r="D33" s="120" t="inlineStr">
        <x:is>
          <x:t xml:space="preserve">05_MOVES_PROPOSES</x:t>
        </x:is>
      </x:c>
      <x:c r="E33" s="120" t="inlineStr">
        <x:is>
          <x:t xml:space="preserve">F7</x:t>
        </x:is>
      </x:c>
      <x:c r="F33" s="120" t="inlineStr">
        <x:is>
          <x:t xml:space="preserve">move</x:t>
        </x:is>
      </x:c>
      <x:c r="G33" s="120" t="inlineStr">
        <x:is>
          <x:t xml:space="preserve">Frappe d'engagement</x:t>
        </x:is>
      </x:c>
      <x:c r="H33" s="120" t="inlineStr">
        <x:is>
          <x:t xml:space="preserve">V105_IMMUTABLE_EVIDENCE</x:t>
        </x:is>
      </x:c>
      <x:c r="I33" s="120" t="inlineStr">
        <x:is>
          <x:t xml:space="preserve">BODY_NATIF_ADMIS</x:t>
        </x:is>
      </x:c>
      <x:c r="J33" s="120" t="inlineStr">
        <x:is>
          <x:t xml:space="preserve">CYCLE_DEUX_DIRECTIONS_ADMIS</x:t>
        </x:is>
      </x:c>
      <x:c r="K33" s="120" t="inlineStr">
        <x:is>
          <x:t xml:space="preserve">H</x:t>
        </x:is>
      </x:c>
      <x:c r="L33" s="120" t="inlineStr">
        <x:is>
          <x:t xml:space="preserve">RECETTE_V104_OPT_IN</x:t>
        </x:is>
      </x:c>
      <x:c r="M33" s="120" t="inlineStr">
        <x:is>
          <x:t xml:space="preserve">NORMALE_V104_PARTIELLE</x:t>
        </x:is>
      </x:c>
      <x:c r="N33" s="120" t="inlineStr">
        <x:is>
          <x:t xml:space="preserve">SANS_PRESENTATION</x:t>
        </x:is>
      </x:c>
      <x:c r="O33" s="120" t="inlineStr">
        <x:is>
          <x:t xml:space="preserve">F003_ACT_5H</x:t>
        </x:is>
      </x:c>
      <x:c r="P33" s="120" t="inlineStr">
        <x:is>
          <x:t xml:space="preserve">[]</x:t>
        </x:is>
      </x:c>
      <x:c r="Q33" s="120" t="inlineStr">
        <x:is>
          <x:t xml:space="preserve">scar-workbook-5h-v100</x:t>
        </x:is>
      </x:c>
      <x:c r="R33" s="120" t="inlineStr">
        <x:is>
          <x:t xml:space="preserve">workbook-v104</x:t>
        </x:is>
      </x:c>
      <x:c r="S33" s="120" t="inlineStr">
        <x:is>
          <x:t xml:space="preserve"/>
        </x:is>
      </x:c>
      <x:c r="T33" s="120" t="inlineStr">
        <x:is>
          <x:t xml:space="preserve"/>
        </x:is>
      </x:c>
      <x:c r="U33" s="120" t="inlineStr">
        <x:is>
          <x:t xml:space="preserve">[]</x:t>
        </x:is>
      </x:c>
      <x:c r="V33" s="120"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W33" s="120" t="inlineStr">
        <x:is>
          <x:t xml:space="preserve">Portée, stuns, pushback et combos hérités ; validation V104 historique, pas une nouvelle validation V105.</x:t>
        </x:is>
      </x:c>
      <x:c r="X33" s="120" t="inlineStr">
        <x:is>
          <x:t xml:space="preserve">32f2ee8e4fd801e7ca677a54862f2bd0123a2e78d12c015f64b50ab28184c380</x:t>
        </x:is>
      </x:c>
    </x:row>
    <x:row r="34" ht="64" customHeight="1">
      <x:c r="A34" s="120" t="inlineStr">
        <x:is>
          <x:t xml:space="preserve">scar</x:t>
        </x:is>
      </x:c>
      <x:c r="B34" s="120" t="inlineStr">
        <x:is>
          <x:t xml:space="preserve">M_F003_2L</x:t>
        </x:is>
      </x:c>
      <x:c r="C34" s="120" t="inlineStr">
        <x:is>
          <x:t xml:space="preserve">2L</x:t>
        </x:is>
      </x:c>
      <x:c r="D34" s="120" t="inlineStr">
        <x:is>
          <x:t xml:space="preserve">05_MOVES_PROPOSES</x:t>
        </x:is>
      </x:c>
      <x:c r="E34" s="120" t="inlineStr">
        <x:is>
          <x:t xml:space="preserve">G7</x:t>
        </x:is>
      </x:c>
      <x:c r="F34" s="120" t="inlineStr">
        <x:is>
          <x:t xml:space="preserve">move</x:t>
        </x:is>
      </x:c>
      <x:c r="G34" s="120" t="inlineStr">
        <x:is>
          <x:t xml:space="preserve">Arrêt de cheville</x:t>
        </x:is>
      </x:c>
      <x:c r="H34" s="120" t="inlineStr">
        <x:is>
          <x:t xml:space="preserve">V105_IMMUTABLE_EVIDENCE</x:t>
        </x:is>
      </x:c>
      <x:c r="I34" s="120" t="inlineStr">
        <x:is>
          <x:t xml:space="preserve">BODY_NATIF_ADMIS</x:t>
        </x:is>
      </x:c>
      <x:c r="J34" s="120" t="inlineStr">
        <x:is>
          <x:t xml:space="preserve">CYCLE_DEUX_DIRECTIONS_ADMIS</x:t>
        </x:is>
      </x:c>
      <x:c r="K34" s="120" t="inlineStr">
        <x:is>
          <x:t xml:space="preserve">2+L</x:t>
        </x:is>
      </x:c>
      <x:c r="L34" s="120" t="inlineStr">
        <x:is>
          <x:t xml:space="preserve">RECETTE_V104_OPT_IN</x:t>
        </x:is>
      </x:c>
      <x:c r="M34" s="120" t="inlineStr">
        <x:is>
          <x:t xml:space="preserve">NORMALE_V104_PARTIELLE</x:t>
        </x:is>
      </x:c>
      <x:c r="N34" s="120" t="inlineStr">
        <x:is>
          <x:t xml:space="preserve">SANS_PRESENTATION</x:t>
        </x:is>
      </x:c>
      <x:c r="O34" s="120" t="inlineStr">
        <x:is>
          <x:t xml:space="preserve">F003_ACT_2L</x:t>
        </x:is>
      </x:c>
      <x:c r="P34" s="120" t="inlineStr">
        <x:is>
          <x:t xml:space="preserve">[]</x:t>
        </x:is>
      </x:c>
      <x:c r="Q34" s="120" t="inlineStr">
        <x:is>
          <x:t xml:space="preserve">scar-workbook-2L-v100</x:t>
        </x:is>
      </x:c>
      <x:c r="R34" s="120" t="inlineStr">
        <x:is>
          <x:t xml:space="preserve">workbook-v104</x:t>
        </x:is>
      </x:c>
      <x:c r="S34" s="120" t="inlineStr">
        <x:is>
          <x:t xml:space="preserve"/>
        </x:is>
      </x:c>
      <x:c r="T34" s="120" t="inlineStr">
        <x:is>
          <x:t xml:space="preserve"/>
        </x:is>
      </x:c>
      <x:c r="U34" s="120" t="inlineStr">
        <x:is>
          <x:t xml:space="preserve">[]</x:t>
        </x:is>
      </x:c>
      <x:c r="V34" s="120"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W34" s="120" t="inlineStr">
        <x:is>
          <x:t xml:space="preserve">Portée, stuns, pushback et combos hérités ; validation V104 historique, pas une nouvelle validation V105.</x:t>
        </x:is>
      </x:c>
      <x:c r="X34" s="120" t="inlineStr">
        <x:is>
          <x:t xml:space="preserve">32f2ee8e4fd801e7ca677a54862f2bd0123a2e78d12c015f64b50ab28184c380</x:t>
        </x:is>
      </x:c>
    </x:row>
    <x:row r="35" ht="64" customHeight="1">
      <x:c r="A35" s="120" t="inlineStr">
        <x:is>
          <x:t xml:space="preserve">scar</x:t>
        </x:is>
      </x:c>
      <x:c r="B35" s="120" t="inlineStr">
        <x:is>
          <x:t xml:space="preserve">M_F003_2M</x:t>
        </x:is>
      </x:c>
      <x:c r="C35" s="120" t="inlineStr">
        <x:is>
          <x:t xml:space="preserve">2M</x:t>
        </x:is>
      </x:c>
      <x:c r="D35" s="120" t="inlineStr">
        <x:is>
          <x:t xml:space="preserve">05_MOVES_PROPOSES</x:t>
        </x:is>
      </x:c>
      <x:c r="E35" s="120" t="inlineStr">
        <x:is>
          <x:t xml:space="preserve">H7</x:t>
        </x:is>
      </x:c>
      <x:c r="F35" s="120" t="inlineStr">
        <x:is>
          <x:t xml:space="preserve">move</x:t>
        </x:is>
      </x:c>
      <x:c r="G35" s="120" t="inlineStr">
        <x:is>
          <x:t xml:space="preserve">Balayage de contrôle</x:t>
        </x:is>
      </x:c>
      <x:c r="H35" s="120" t="inlineStr">
        <x:is>
          <x:t xml:space="preserve">V105_IMMUTABLE_EVIDENCE</x:t>
        </x:is>
      </x:c>
      <x:c r="I35" s="120" t="inlineStr">
        <x:is>
          <x:t xml:space="preserve">BODY_NATIF_ADMIS</x:t>
        </x:is>
      </x:c>
      <x:c r="J35" s="120" t="inlineStr">
        <x:is>
          <x:t xml:space="preserve">CYCLE_DEUX_DIRECTIONS_ADMIS</x:t>
        </x:is>
      </x:c>
      <x:c r="K35" s="120" t="inlineStr">
        <x:is>
          <x:t xml:space="preserve">2+M</x:t>
        </x:is>
      </x:c>
      <x:c r="L35" s="120" t="inlineStr">
        <x:is>
          <x:t xml:space="preserve">RECETTE_V104_OPT_IN</x:t>
        </x:is>
      </x:c>
      <x:c r="M35" s="120" t="inlineStr">
        <x:is>
          <x:t xml:space="preserve">NORMALE_V104_PARTIELLE</x:t>
        </x:is>
      </x:c>
      <x:c r="N35" s="120" t="inlineStr">
        <x:is>
          <x:t xml:space="preserve">SANS_PRESENTATION</x:t>
        </x:is>
      </x:c>
      <x:c r="O35" s="120" t="inlineStr">
        <x:is>
          <x:t xml:space="preserve">F003_ACT_2M</x:t>
        </x:is>
      </x:c>
      <x:c r="P35" s="120" t="inlineStr">
        <x:is>
          <x:t xml:space="preserve">[]</x:t>
        </x:is>
      </x:c>
      <x:c r="Q35" s="120" t="inlineStr">
        <x:is>
          <x:t xml:space="preserve">scar-workbook-2m-v100</x:t>
        </x:is>
      </x:c>
      <x:c r="R35" s="120" t="inlineStr">
        <x:is>
          <x:t xml:space="preserve">workbook-v104</x:t>
        </x:is>
      </x:c>
      <x:c r="S35" s="120" t="inlineStr">
        <x:is>
          <x:t xml:space="preserve"/>
        </x:is>
      </x:c>
      <x:c r="T35" s="120" t="inlineStr">
        <x:is>
          <x:t xml:space="preserve"/>
        </x:is>
      </x:c>
      <x:c r="U35" s="120" t="inlineStr">
        <x:is>
          <x:t xml:space="preserve">[]</x:t>
        </x:is>
      </x:c>
      <x:c r="V35" s="120"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W35" s="120" t="inlineStr">
        <x:is>
          <x:t xml:space="preserve">Portée, stuns, pushback et combos hérités ; validation V104 historique, pas une nouvelle validation V105.</x:t>
        </x:is>
      </x:c>
      <x:c r="X35" s="120" t="inlineStr">
        <x:is>
          <x:t xml:space="preserve">32f2ee8e4fd801e7ca677a54862f2bd0123a2e78d12c015f64b50ab28184c380</x:t>
        </x:is>
      </x:c>
    </x:row>
    <x:row r="36" ht="64" customHeight="1">
      <x:c r="A36" s="120" t="inlineStr">
        <x:is>
          <x:t xml:space="preserve">scar</x:t>
        </x:is>
      </x:c>
      <x:c r="B36" s="120" t="inlineStr">
        <x:is>
          <x:t xml:space="preserve">M_F003_2H</x:t>
        </x:is>
      </x:c>
      <x:c r="C36" s="120" t="inlineStr">
        <x:is>
          <x:t xml:space="preserve">2H</x:t>
        </x:is>
      </x:c>
      <x:c r="D36" s="120" t="inlineStr">
        <x:is>
          <x:t xml:space="preserve">05_MOVES_PROPOSES</x:t>
        </x:is>
      </x:c>
      <x:c r="E36" s="120" t="inlineStr">
        <x:is>
          <x:t xml:space="preserve">I7</x:t>
        </x:is>
      </x:c>
      <x:c r="F36" s="120" t="inlineStr">
        <x:is>
          <x:t xml:space="preserve">move</x:t>
        </x:is>
      </x:c>
      <x:c r="G36" s="120" t="inlineStr">
        <x:is>
          <x:t xml:space="preserve">Interception montante</x:t>
        </x:is>
      </x:c>
      <x:c r="H36" s="120" t="inlineStr">
        <x:is>
          <x:t xml:space="preserve">V105_IMMUTABLE_EVIDENCE</x:t>
        </x:is>
      </x:c>
      <x:c r="I36" s="120" t="inlineStr">
        <x:is>
          <x:t xml:space="preserve">BODY_NATIF_ADMIS</x:t>
        </x:is>
      </x:c>
      <x:c r="J36" s="120" t="inlineStr">
        <x:is>
          <x:t xml:space="preserve">CYCLE_DEUX_DIRECTIONS_ADMIS</x:t>
        </x:is>
      </x:c>
      <x:c r="K36" s="120" t="inlineStr">
        <x:is>
          <x:t xml:space="preserve">2+H</x:t>
        </x:is>
      </x:c>
      <x:c r="L36" s="120" t="inlineStr">
        <x:is>
          <x:t xml:space="preserve">RECETTE_V104_OPT_IN</x:t>
        </x:is>
      </x:c>
      <x:c r="M36" s="120" t="inlineStr">
        <x:is>
          <x:t xml:space="preserve">NORMALE_V104_PARTIELLE</x:t>
        </x:is>
      </x:c>
      <x:c r="N36" s="120" t="inlineStr">
        <x:is>
          <x:t xml:space="preserve">SANS_PRESENTATION</x:t>
        </x:is>
      </x:c>
      <x:c r="O36" s="120" t="inlineStr">
        <x:is>
          <x:t xml:space="preserve">F003_ACT_2H</x:t>
        </x:is>
      </x:c>
      <x:c r="P36" s="120" t="inlineStr">
        <x:is>
          <x:t xml:space="preserve">[]</x:t>
        </x:is>
      </x:c>
      <x:c r="Q36" s="120" t="inlineStr">
        <x:is>
          <x:t xml:space="preserve">scar-workbook-2h-v100</x:t>
        </x:is>
      </x:c>
      <x:c r="R36" s="120" t="inlineStr">
        <x:is>
          <x:t xml:space="preserve">workbook-v104</x:t>
        </x:is>
      </x:c>
      <x:c r="S36" s="120" t="inlineStr">
        <x:is>
          <x:t xml:space="preserve"/>
        </x:is>
      </x:c>
      <x:c r="T36" s="120" t="inlineStr">
        <x:is>
          <x:t xml:space="preserve"/>
        </x:is>
      </x:c>
      <x:c r="U36" s="120" t="inlineStr">
        <x:is>
          <x:t xml:space="preserve">[]</x:t>
        </x:is>
      </x:c>
      <x:c r="V36" s="120"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W36" s="120" t="inlineStr">
        <x:is>
          <x:t xml:space="preserve">Portée, stuns, pushback et combos hérités ; validation V104 historique, pas une nouvelle validation V105.</x:t>
        </x:is>
      </x:c>
      <x:c r="X36" s="120" t="inlineStr">
        <x:is>
          <x:t xml:space="preserve">32f2ee8e4fd801e7ca677a54862f2bd0123a2e78d12c015f64b50ab28184c380</x:t>
        </x:is>
      </x:c>
    </x:row>
    <x:row r="37" ht="64" customHeight="1">
      <x:c r="A37" s="120" t="inlineStr">
        <x:is>
          <x:t xml:space="preserve">scar</x:t>
        </x:is>
      </x:c>
      <x:c r="B37" s="120" t="inlineStr">
        <x:is>
          <x:t xml:space="preserve">M_F003_jL</x:t>
        </x:is>
      </x:c>
      <x:c r="C37" s="120" t="inlineStr">
        <x:is>
          <x:t xml:space="preserve">jL</x:t>
        </x:is>
      </x:c>
      <x:c r="D37" s="120" t="inlineStr">
        <x:is>
          <x:t xml:space="preserve">05_MOVES_PROPOSES</x:t>
        </x:is>
      </x:c>
      <x:c r="E37" s="120" t="inlineStr">
        <x:is>
          <x:t xml:space="preserve">J7</x:t>
        </x:is>
      </x:c>
      <x:c r="F37" s="120" t="inlineStr">
        <x:is>
          <x:t xml:space="preserve">move</x:t>
        </x:is>
      </x:c>
      <x:c r="G37" s="120" t="inlineStr">
        <x:is>
          <x:t xml:space="preserve">Contact aérien court</x:t>
        </x:is>
      </x:c>
      <x:c r="H37" s="120" t="inlineStr">
        <x:is>
          <x:t xml:space="preserve">V105_IMMUTABLE_EVIDENCE</x:t>
        </x:is>
      </x:c>
      <x:c r="I37" s="120" t="inlineStr">
        <x:is>
          <x:t xml:space="preserve">BODY_NATIF_ADMIS</x:t>
        </x:is>
      </x:c>
      <x:c r="J37" s="120" t="inlineStr">
        <x:is>
          <x:t xml:space="preserve">CYCLE_DEUX_DIRECTIONS_ADMIS</x:t>
        </x:is>
      </x:c>
      <x:c r="K37" s="120" t="inlineStr">
        <x:is>
          <x:t xml:space="preserve">Air+L</x:t>
        </x:is>
      </x:c>
      <x:c r="L37" s="120" t="inlineStr">
        <x:is>
          <x:t xml:space="preserve">RECETTE_V104_OPT_IN</x:t>
        </x:is>
      </x:c>
      <x:c r="M37" s="120" t="inlineStr">
        <x:is>
          <x:t xml:space="preserve">NORMALE_V104_PARTIELLE</x:t>
        </x:is>
      </x:c>
      <x:c r="N37" s="120" t="inlineStr">
        <x:is>
          <x:t xml:space="preserve">SANS_PRESENTATION</x:t>
        </x:is>
      </x:c>
      <x:c r="O37" s="120" t="inlineStr">
        <x:is>
          <x:t xml:space="preserve">F003_ACT_jL</x:t>
        </x:is>
      </x:c>
      <x:c r="P37" s="120" t="inlineStr">
        <x:is>
          <x:t xml:space="preserve">[]</x:t>
        </x:is>
      </x:c>
      <x:c r="Q37" s="120" t="inlineStr">
        <x:is>
          <x:t xml:space="preserve">scar-workbook-jl-v100</x:t>
        </x:is>
      </x:c>
      <x:c r="R37" s="120" t="inlineStr">
        <x:is>
          <x:t xml:space="preserve">workbook-v104</x:t>
        </x:is>
      </x:c>
      <x:c r="S37" s="120" t="inlineStr">
        <x:is>
          <x:t xml:space="preserve"/>
        </x:is>
      </x:c>
      <x:c r="T37" s="120" t="inlineStr">
        <x:is>
          <x:t xml:space="preserve"/>
        </x:is>
      </x:c>
      <x:c r="U37" s="120" t="inlineStr">
        <x:is>
          <x:t xml:space="preserve">[]</x:t>
        </x:is>
      </x:c>
      <x:c r="V37" s="120"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W37" s="120" t="inlineStr">
        <x:is>
          <x:t xml:space="preserve">Portée, stuns, pushback et combos hérités ; validation V104 historique, pas une nouvelle validation V105.</x:t>
        </x:is>
      </x:c>
      <x:c r="X37" s="120" t="inlineStr">
        <x:is>
          <x:t xml:space="preserve">32f2ee8e4fd801e7ca677a54862f2bd0123a2e78d12c015f64b50ab28184c380</x:t>
        </x:is>
      </x:c>
    </x:row>
    <x:row r="38" ht="64" customHeight="1">
      <x:c r="A38" s="120" t="inlineStr">
        <x:is>
          <x:t xml:space="preserve">scar</x:t>
        </x:is>
      </x:c>
      <x:c r="B38" s="120" t="inlineStr">
        <x:is>
          <x:t xml:space="preserve">M_F003_jM</x:t>
        </x:is>
      </x:c>
      <x:c r="C38" s="120" t="inlineStr">
        <x:is>
          <x:t xml:space="preserve">jM</x:t>
        </x:is>
      </x:c>
      <x:c r="D38" s="120" t="inlineStr">
        <x:is>
          <x:t xml:space="preserve">05_MOVES_PROPOSES</x:t>
        </x:is>
      </x:c>
      <x:c r="E38" s="120" t="inlineStr">
        <x:is>
          <x:t xml:space="preserve">K7</x:t>
        </x:is>
      </x:c>
      <x:c r="F38" s="120" t="inlineStr">
        <x:is>
          <x:t xml:space="preserve">move</x:t>
        </x:is>
      </x:c>
      <x:c r="G38" s="120" t="inlineStr">
        <x:is>
          <x:t xml:space="preserve">Coupe aérienne</x:t>
        </x:is>
      </x:c>
      <x:c r="H38" s="120" t="inlineStr">
        <x:is>
          <x:t xml:space="preserve">V105_IMMUTABLE_EVIDENCE</x:t>
        </x:is>
      </x:c>
      <x:c r="I38" s="120" t="inlineStr">
        <x:is>
          <x:t xml:space="preserve">BODY_NATIF_ADMIS</x:t>
        </x:is>
      </x:c>
      <x:c r="J38" s="120" t="inlineStr">
        <x:is>
          <x:t xml:space="preserve">CYCLE_DEUX_DIRECTIONS_ADMIS</x:t>
        </x:is>
      </x:c>
      <x:c r="K38" s="120" t="inlineStr">
        <x:is>
          <x:t xml:space="preserve">Air+M</x:t>
        </x:is>
      </x:c>
      <x:c r="L38" s="120" t="inlineStr">
        <x:is>
          <x:t xml:space="preserve">RECETTE_V104_OPT_IN</x:t>
        </x:is>
      </x:c>
      <x:c r="M38" s="120" t="inlineStr">
        <x:is>
          <x:t xml:space="preserve">NORMALE_V104_PARTIELLE</x:t>
        </x:is>
      </x:c>
      <x:c r="N38" s="120" t="inlineStr">
        <x:is>
          <x:t xml:space="preserve">SANS_PRESENTATION</x:t>
        </x:is>
      </x:c>
      <x:c r="O38" s="120" t="inlineStr">
        <x:is>
          <x:t xml:space="preserve">F003_ACT_jM</x:t>
        </x:is>
      </x:c>
      <x:c r="P38" s="120" t="inlineStr">
        <x:is>
          <x:t xml:space="preserve">[]</x:t>
        </x:is>
      </x:c>
      <x:c r="Q38" s="120" t="inlineStr">
        <x:is>
          <x:t xml:space="preserve">scar-workbook-jm-v100</x:t>
        </x:is>
      </x:c>
      <x:c r="R38" s="120" t="inlineStr">
        <x:is>
          <x:t xml:space="preserve">workbook-v104</x:t>
        </x:is>
      </x:c>
      <x:c r="S38" s="120" t="inlineStr">
        <x:is>
          <x:t xml:space="preserve"/>
        </x:is>
      </x:c>
      <x:c r="T38" s="120" t="inlineStr">
        <x:is>
          <x:t xml:space="preserve"/>
        </x:is>
      </x:c>
      <x:c r="U38" s="120" t="inlineStr">
        <x:is>
          <x:t xml:space="preserve">[]</x:t>
        </x:is>
      </x:c>
      <x:c r="V38" s="120"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W38" s="120" t="inlineStr">
        <x:is>
          <x:t xml:space="preserve">Portée, stuns, pushback et combos hérités ; validation V104 historique, pas une nouvelle validation V105.</x:t>
        </x:is>
      </x:c>
      <x:c r="X38" s="120" t="inlineStr">
        <x:is>
          <x:t xml:space="preserve">32f2ee8e4fd801e7ca677a54862f2bd0123a2e78d12c015f64b50ab28184c380</x:t>
        </x:is>
      </x:c>
    </x:row>
    <x:row r="39" ht="64" customHeight="1">
      <x:c r="A39" s="120" t="inlineStr">
        <x:is>
          <x:t xml:space="preserve">scar</x:t>
        </x:is>
      </x:c>
      <x:c r="B39" s="120" t="inlineStr">
        <x:is>
          <x:t xml:space="preserve">M_F003_jH</x:t>
        </x:is>
      </x:c>
      <x:c r="C39" s="120" t="inlineStr">
        <x:is>
          <x:t xml:space="preserve">jH</x:t>
        </x:is>
      </x:c>
      <x:c r="D39" s="120" t="inlineStr">
        <x:is>
          <x:t xml:space="preserve">05_MOVES_PROPOSES</x:t>
        </x:is>
      </x:c>
      <x:c r="E39" s="120" t="inlineStr">
        <x:is>
          <x:t xml:space="preserve">L7</x:t>
        </x:is>
      </x:c>
      <x:c r="F39" s="120" t="inlineStr">
        <x:is>
          <x:t xml:space="preserve">move</x:t>
        </x:is>
      </x:c>
      <x:c r="G39" s="120" t="inlineStr">
        <x:is>
          <x:t xml:space="preserve">Descente engagée</x:t>
        </x:is>
      </x:c>
      <x:c r="H39" s="120" t="inlineStr">
        <x:is>
          <x:t xml:space="preserve">V105_IMMUTABLE_EVIDENCE</x:t>
        </x:is>
      </x:c>
      <x:c r="I39" s="120" t="inlineStr">
        <x:is>
          <x:t xml:space="preserve">BODY_NATIF_ADMIS</x:t>
        </x:is>
      </x:c>
      <x:c r="J39" s="120" t="inlineStr">
        <x:is>
          <x:t xml:space="preserve">CYCLE_DEUX_DIRECTIONS_ADMIS</x:t>
        </x:is>
      </x:c>
      <x:c r="K39" s="120" t="inlineStr">
        <x:is>
          <x:t xml:space="preserve">Air+H</x:t>
        </x:is>
      </x:c>
      <x:c r="L39" s="120" t="inlineStr">
        <x:is>
          <x:t xml:space="preserve">RECETTE_V104_OPT_IN</x:t>
        </x:is>
      </x:c>
      <x:c r="M39" s="120" t="inlineStr">
        <x:is>
          <x:t xml:space="preserve">NORMALE_V104_PARTIELLE</x:t>
        </x:is>
      </x:c>
      <x:c r="N39" s="120" t="inlineStr">
        <x:is>
          <x:t xml:space="preserve">SANS_PRESENTATION</x:t>
        </x:is>
      </x:c>
      <x:c r="O39" s="120" t="inlineStr">
        <x:is>
          <x:t xml:space="preserve">F003_ACT_jH</x:t>
        </x:is>
      </x:c>
      <x:c r="P39" s="120" t="inlineStr">
        <x:is>
          <x:t xml:space="preserve">[]</x:t>
        </x:is>
      </x:c>
      <x:c r="Q39" s="120" t="inlineStr">
        <x:is>
          <x:t xml:space="preserve">scar-workbook-jh-v100</x:t>
        </x:is>
      </x:c>
      <x:c r="R39" s="120" t="inlineStr">
        <x:is>
          <x:t xml:space="preserve">workbook-v104</x:t>
        </x:is>
      </x:c>
      <x:c r="S39" s="120" t="inlineStr">
        <x:is>
          <x:t xml:space="preserve"/>
        </x:is>
      </x:c>
      <x:c r="T39" s="120" t="inlineStr">
        <x:is>
          <x:t xml:space="preserve"/>
        </x:is>
      </x:c>
      <x:c r="U39" s="120" t="inlineStr">
        <x:is>
          <x:t xml:space="preserve">[]</x:t>
        </x:is>
      </x:c>
      <x:c r="V39" s="120"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W39" s="120" t="inlineStr">
        <x:is>
          <x:t xml:space="preserve">Portée, stuns, pushback et combos hérités ; validation V104 historique, pas une nouvelle validation V105.</x:t>
        </x:is>
      </x:c>
      <x:c r="X39" s="120" t="inlineStr">
        <x:is>
          <x:t xml:space="preserve">32f2ee8e4fd801e7ca677a54862f2bd0123a2e78d12c015f64b50ab28184c380</x:t>
        </x:is>
      </x:c>
    </x:row>
    <x:row r="40" ht="64" customHeight="1">
      <x:c r="A40" s="120" t="inlineStr">
        <x:is>
          <x:t xml:space="preserve">scar</x:t>
        </x:is>
      </x:c>
      <x:c r="B40" s="120" t="inlineStr">
        <x:is>
          <x:t xml:space="preserve">M_F003_TH_F</x:t>
        </x:is>
      </x:c>
      <x:c r="C40" s="120" t="inlineStr">
        <x:is>
          <x:t xml:space="preserve">TH_F</x:t>
        </x:is>
      </x:c>
      <x:c r="D40" s="120" t="inlineStr">
        <x:is>
          <x:t xml:space="preserve">05_MOVES_PROPOSES</x:t>
        </x:is>
      </x:c>
      <x:c r="E40" s="120" t="inlineStr">
        <x:is>
          <x:t xml:space="preserve">M7</x:t>
        </x:is>
      </x:c>
      <x:c r="F40" s="120" t="inlineStr">
        <x:is>
          <x:t xml:space="preserve">move</x:t>
        </x:is>
      </x:c>
      <x:c r="G40" s="120" t="inlineStr">
        <x:is>
          <x:t xml:space="preserve">Projection avant</x:t>
        </x:is>
      </x:c>
      <x:c r="H40" s="120" t="inlineStr">
        <x:is>
          <x:t xml:space="preserve">V105_IMMUTABLE_EVIDENCE</x:t>
        </x:is>
      </x:c>
      <x:c r="I40" s="120" t="inlineStr">
        <x:is>
          <x:t xml:space="preserve">BODY_NATIF_ADMIS</x:t>
        </x:is>
      </x:c>
      <x:c r="J40" s="120" t="inlineStr">
        <x:is>
          <x:t xml:space="preserve">CYCLE_DEUX_DIRECTIONS_ADMIS</x:t>
        </x:is>
      </x:c>
      <x:c r="K40" s="120" t="inlineStr">
        <x:is>
          <x:t xml:space="preserve">L+M</x:t>
        </x:is>
      </x:c>
      <x:c r="L40" s="120" t="inlineStr">
        <x:is>
          <x:t xml:space="preserve">CIBLE_SOURCE</x:t>
        </x:is>
      </x:c>
      <x:c r="M40" s="126" t="inlineStr">
        <x:is>
          <x:t xml:space="preserve">OUVERT</x:t>
        </x:is>
      </x:c>
      <x:c r="N40" s="120" t="inlineStr">
        <x:is>
          <x:t xml:space="preserve">SANS_PRESENTATION</x:t>
        </x:is>
      </x:c>
      <x:c r="O40" s="120" t="inlineStr">
        <x:is>
          <x:t xml:space="preserve">F003_ACT_TH_F</x:t>
        </x:is>
      </x:c>
      <x:c r="P40" s="120" t="inlineStr">
        <x:is>
          <x:t xml:space="preserve">[]</x:t>
        </x:is>
      </x:c>
      <x:c r="Q40" s="120" t="inlineStr">
        <x:is>
          <x:t xml:space="preserve">scar-workbook-th_f-v100</x:t>
        </x:is>
      </x:c>
      <x:c r="R40" s="120" t="inlineStr">
        <x:is>
          <x:t xml:space="preserve"/>
        </x:is>
      </x:c>
      <x:c r="S40" s="120" t="inlineStr">
        <x:is>
          <x:t xml:space="preserve"/>
        </x:is>
      </x:c>
      <x:c r="T40" s="120" t="inlineStr">
        <x:is>
          <x:t xml:space="preserve"/>
        </x:is>
      </x:c>
      <x:c r="U40" s="120" t="inlineStr">
        <x:is>
          <x:t xml:space="preserve">[]</x:t>
        </x:is>
      </x:c>
      <x:c r="V40" s="120"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W40" s="120" t="inlineStr">
        <x:is>
          <x:t xml:space="preserve">Un cycle BODY ne prouve pas le déclenchement, les partenaires, objets, collisions, inventaire ou états de jeu.</x:t>
        </x:is>
      </x:c>
      <x:c r="X40" s="120" t="inlineStr">
        <x:is>
          <x:t xml:space="preserve">32f2ee8e4fd801e7ca677a54862f2bd0123a2e78d12c015f64b50ab28184c380</x:t>
        </x:is>
      </x:c>
    </x:row>
    <x:row r="41" ht="64" customHeight="1">
      <x:c r="A41" s="120" t="inlineStr">
        <x:is>
          <x:t xml:space="preserve">scar</x:t>
        </x:is>
      </x:c>
      <x:c r="B41" s="120" t="inlineStr">
        <x:is>
          <x:t xml:space="preserve">M_F003_TH_B</x:t>
        </x:is>
      </x:c>
      <x:c r="C41" s="120" t="inlineStr">
        <x:is>
          <x:t xml:space="preserve">TH_B</x:t>
        </x:is>
      </x:c>
      <x:c r="D41" s="120" t="inlineStr">
        <x:is>
          <x:t xml:space="preserve">05_MOVES_PROPOSES</x:t>
        </x:is>
      </x:c>
      <x:c r="E41" s="120" t="inlineStr">
        <x:is>
          <x:t xml:space="preserve">N7</x:t>
        </x:is>
      </x:c>
      <x:c r="F41" s="120" t="inlineStr">
        <x:is>
          <x:t xml:space="preserve">move</x:t>
        </x:is>
      </x:c>
      <x:c r="G41" s="120" t="inlineStr">
        <x:is>
          <x:t xml:space="preserve">Projection arrière</x:t>
        </x:is>
      </x:c>
      <x:c r="H41" s="120" t="inlineStr">
        <x:is>
          <x:t xml:space="preserve">V105_IMMUTABLE_EVIDENCE</x:t>
        </x:is>
      </x:c>
      <x:c r="I41" s="120" t="inlineStr">
        <x:is>
          <x:t xml:space="preserve">BODY_NATIF_ADMIS</x:t>
        </x:is>
      </x:c>
      <x:c r="J41" s="120" t="inlineStr">
        <x:is>
          <x:t xml:space="preserve">CYCLE_DEUX_DIRECTIONS_ADMIS</x:t>
        </x:is>
      </x:c>
      <x:c r="K41" s="120" t="inlineStr">
        <x:is>
          <x:t xml:space="preserve">4+L+M</x:t>
        </x:is>
      </x:c>
      <x:c r="L41" s="120" t="inlineStr">
        <x:is>
          <x:t xml:space="preserve">CIBLE_SOURCE</x:t>
        </x:is>
      </x:c>
      <x:c r="M41" s="126" t="inlineStr">
        <x:is>
          <x:t xml:space="preserve">OUVERT</x:t>
        </x:is>
      </x:c>
      <x:c r="N41" s="120" t="inlineStr">
        <x:is>
          <x:t xml:space="preserve">SANS_PRESENTATION</x:t>
        </x:is>
      </x:c>
      <x:c r="O41" s="120" t="inlineStr">
        <x:is>
          <x:t xml:space="preserve">F003_ACT_TH_B</x:t>
        </x:is>
      </x:c>
      <x:c r="P41" s="120" t="inlineStr">
        <x:is>
          <x:t xml:space="preserve">[]</x:t>
        </x:is>
      </x:c>
      <x:c r="Q41" s="120" t="inlineStr">
        <x:is>
          <x:t xml:space="preserve">scar-workbook-th_b-v100</x:t>
        </x:is>
      </x:c>
      <x:c r="R41" s="120" t="inlineStr">
        <x:is>
          <x:t xml:space="preserve"/>
        </x:is>
      </x:c>
      <x:c r="S41" s="120" t="inlineStr">
        <x:is>
          <x:t xml:space="preserve"/>
        </x:is>
      </x:c>
      <x:c r="T41" s="120" t="inlineStr">
        <x:is>
          <x:t xml:space="preserve"/>
        </x:is>
      </x:c>
      <x:c r="U41" s="120" t="inlineStr">
        <x:is>
          <x:t xml:space="preserve">[]</x:t>
        </x:is>
      </x:c>
      <x:c r="V41" s="120"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W41" s="120" t="inlineStr">
        <x:is>
          <x:t xml:space="preserve">Un cycle BODY ne prouve pas le déclenchement, les partenaires, objets, collisions, inventaire ou états de jeu.</x:t>
        </x:is>
      </x:c>
      <x:c r="X41" s="120" t="inlineStr">
        <x:is>
          <x:t xml:space="preserve">32f2ee8e4fd801e7ca677a54862f2bd0123a2e78d12c015f64b50ab28184c380</x:t>
        </x:is>
      </x:c>
    </x:row>
    <x:row r="42" ht="64" customHeight="1">
      <x:c r="A42" s="120" t="inlineStr">
        <x:is>
          <x:t xml:space="preserve">scar</x:t>
        </x:is>
      </x:c>
      <x:c r="B42" s="120" t="inlineStr">
        <x:is>
          <x:t xml:space="preserve">M_F003_6M</x:t>
        </x:is>
      </x:c>
      <x:c r="C42" s="120" t="inlineStr">
        <x:is>
          <x:t xml:space="preserve">6M</x:t>
        </x:is>
      </x:c>
      <x:c r="D42" s="120" t="inlineStr">
        <x:is>
          <x:t xml:space="preserve">05_MOVES_PROPOSES</x:t>
        </x:is>
      </x:c>
      <x:c r="E42" s="120" t="inlineStr">
        <x:is>
          <x:t xml:space="preserve">O7</x:t>
        </x:is>
      </x:c>
      <x:c r="F42" s="120" t="inlineStr">
        <x:is>
          <x:t xml:space="preserve">move</x:t>
        </x:is>
      </x:c>
      <x:c r="G42" s="120" t="inlineStr">
        <x:is>
          <x:t xml:space="preserve">Pas de rupture</x:t>
        </x:is>
      </x:c>
      <x:c r="H42" s="120" t="inlineStr">
        <x:is>
          <x:t xml:space="preserve">V105_IMMUTABLE_EVIDENCE</x:t>
        </x:is>
      </x:c>
      <x:c r="I42" s="120" t="inlineStr">
        <x:is>
          <x:t xml:space="preserve">BODY_NATIF_ADMIS</x:t>
        </x:is>
      </x:c>
      <x:c r="J42" s="120" t="inlineStr">
        <x:is>
          <x:t xml:space="preserve">CYCLE_DEUX_DIRECTIONS_ADMIS</x:t>
        </x:is>
      </x:c>
      <x:c r="K42" s="120" t="inlineStr">
        <x:is>
          <x:t xml:space="preserve">6+M</x:t>
        </x:is>
      </x:c>
      <x:c r="L42" s="120" t="inlineStr">
        <x:is>
          <x:t xml:space="preserve">COMMANDE_V105_OPT_IN</x:t>
        </x:is>
      </x:c>
      <x:c r="M42" s="120" t="inlineStr">
        <x:is>
          <x:t xml:space="preserve">CONTACT_V105_PARTIEL</x:t>
        </x:is>
      </x:c>
      <x:c r="N42" s="120" t="inlineStr">
        <x:is>
          <x:t xml:space="preserve">SANS_PRESENTATION</x:t>
        </x:is>
      </x:c>
      <x:c r="O42" s="120" t="inlineStr">
        <x:is>
          <x:t xml:space="preserve">F003_ACT_6M</x:t>
        </x:is>
      </x:c>
      <x:c r="P42" s="120" t="inlineStr">
        <x:is>
          <x:t xml:space="preserve">[]</x:t>
        </x:is>
      </x:c>
      <x:c r="Q42" s="120" t="inlineStr">
        <x:is>
          <x:t xml:space="preserve">scar-workbook-6m-v100</x:t>
        </x:is>
      </x:c>
      <x:c r="R42" s="120" t="inlineStr">
        <x:is>
          <x:t xml:space="preserve">workbook-v105</x:t>
        </x:is>
      </x:c>
      <x:c r="S42" s="120" t="inlineStr">
        <x:is>
          <x:t xml:space="preserve">{"right":true,"attack":"medium"}</x:t>
        </x:is>
      </x:c>
      <x:c r="T42" s="120" t="inlineStr">
        <x:is>
          <x:t xml:space="preserve">scar-workbook-6m-v100-move-v105-6M</x:t>
        </x:is>
      </x:c>
      <x:c r="U42" s="120"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V42" s="120"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W42" s="120" t="inlineStr">
        <x:is>
          <x:t xml:space="preserve">Timings, dégâts et coût source ; portée, collisions, stuns et pushback adaptés du moteur. Entités, partenaires et autres gestes restent ouverts.</x:t>
        </x:is>
      </x:c>
      <x:c r="X42" s="120" t="inlineStr">
        <x:is>
          <x:t xml:space="preserve">32f2ee8e4fd801e7ca677a54862f2bd0123a2e78d12c015f64b50ab28184c380</x:t>
        </x:is>
      </x:c>
    </x:row>
    <x:row r="43" ht="64" customHeight="1">
      <x:c r="A43" s="120" t="inlineStr">
        <x:is>
          <x:t xml:space="preserve">scar</x:t>
        </x:is>
      </x:c>
      <x:c r="B43" s="120" t="inlineStr">
        <x:is>
          <x:t xml:space="preserve">M_F003_S1</x:t>
        </x:is>
      </x:c>
      <x:c r="C43" s="120" t="inlineStr">
        <x:is>
          <x:t xml:space="preserve">S1</x:t>
        </x:is>
      </x:c>
      <x:c r="D43" s="120" t="inlineStr">
        <x:is>
          <x:t xml:space="preserve">05_MOVES_PROPOSES</x:t>
        </x:is>
      </x:c>
      <x:c r="E43" s="120" t="inlineStr">
        <x:is>
          <x:t xml:space="preserve">P7</x:t>
        </x:is>
      </x:c>
      <x:c r="F43" s="120" t="inlineStr">
        <x:is>
          <x:t xml:space="preserve">move</x:t>
        </x:is>
      </x:c>
      <x:c r="G43" s="120" t="inlineStr">
        <x:is>
          <x:t xml:space="preserve">Allonge télescopique</x:t>
        </x:is>
      </x:c>
      <x:c r="H43" s="120" t="inlineStr">
        <x:is>
          <x:t xml:space="preserve">V105_IMMUTABLE_EVIDENCE</x:t>
        </x:is>
      </x:c>
      <x:c r="I43" s="120" t="inlineStr">
        <x:is>
          <x:t xml:space="preserve">BODY_NATIF_ADMIS</x:t>
        </x:is>
      </x:c>
      <x:c r="J43" s="120" t="inlineStr">
        <x:is>
          <x:t xml:space="preserve">CYCLE_DEUX_DIRECTIONS_ADMIS</x:t>
        </x:is>
      </x:c>
      <x:c r="K43" s="120" t="inlineStr">
        <x:is>
          <x:t xml:space="preserve">236+S</x:t>
        </x:is>
      </x:c>
      <x:c r="L43" s="120" t="inlineStr">
        <x:is>
          <x:t xml:space="preserve">COMMANDE_V105_OPT_IN</x:t>
        </x:is>
      </x:c>
      <x:c r="M43" s="120" t="inlineStr">
        <x:is>
          <x:t xml:space="preserve">CONTACT_V105_PARTIEL</x:t>
        </x:is>
      </x:c>
      <x:c r="N43" s="120" t="inlineStr">
        <x:is>
          <x:t xml:space="preserve">SANS_PRESENTATION</x:t>
        </x:is>
      </x:c>
      <x:c r="O43" s="120" t="inlineStr">
        <x:is>
          <x:t xml:space="preserve">F003_ACT_S1</x:t>
        </x:is>
      </x:c>
      <x:c r="P43" s="120" t="inlineStr">
        <x:is>
          <x:t xml:space="preserve">[]</x:t>
        </x:is>
      </x:c>
      <x:c r="Q43" s="120" t="inlineStr">
        <x:is>
          <x:t xml:space="preserve">scar-special-s1-body-v100</x:t>
        </x:is>
      </x:c>
      <x:c r="R43" s="120" t="inlineStr">
        <x:is>
          <x:t xml:space="preserve">workbook-v105</x:t>
        </x:is>
      </x:c>
      <x:c r="S43" s="120" t="inlineStr">
        <x:is>
          <x:t xml:space="preserve">{"workbookAction":"contact"}</x:t>
        </x:is>
      </x:c>
      <x:c r="T43" s="120" t="inlineStr">
        <x:is>
          <x:t xml:space="preserve">scar-special-s1-body-v100-move-v105-S1</x:t>
        </x:is>
      </x:c>
      <x:c r="U43" s="120"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V43" s="120"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W43" s="120" t="inlineStr">
        <x:is>
          <x:t xml:space="preserve">Timings, dégâts et coût source ; portée, collisions, stuns et pushback adaptés du moteur. Entités, partenaires et autres gestes restent ouverts.</x:t>
        </x:is>
      </x:c>
      <x:c r="X43" s="120" t="inlineStr">
        <x:is>
          <x:t xml:space="preserve">32f2ee8e4fd801e7ca677a54862f2bd0123a2e78d12c015f64b50ab28184c380</x:t>
        </x:is>
      </x:c>
    </x:row>
    <x:row r="44" ht="64" customHeight="1">
      <x:c r="A44" s="120" t="inlineStr">
        <x:is>
          <x:t xml:space="preserve">scar</x:t>
        </x:is>
      </x:c>
      <x:c r="B44" s="120" t="inlineStr">
        <x:is>
          <x:t xml:space="preserve">M_F003_S2</x:t>
        </x:is>
      </x:c>
      <x:c r="C44" s="120" t="inlineStr">
        <x:is>
          <x:t xml:space="preserve">S2</x:t>
        </x:is>
      </x:c>
      <x:c r="D44" s="120" t="inlineStr">
        <x:is>
          <x:t xml:space="preserve">05_MOVES_PROPOSES</x:t>
        </x:is>
      </x:c>
      <x:c r="E44" s="120" t="inlineStr">
        <x:is>
          <x:t xml:space="preserve">Q7</x:t>
        </x:is>
      </x:c>
      <x:c r="F44" s="120" t="inlineStr">
        <x:is>
          <x:t xml:space="preserve">move</x:t>
        </x:is>
      </x:c>
      <x:c r="G44" s="120" t="inlineStr">
        <x:is>
          <x:t xml:space="preserve">Étoile déployée</x:t>
        </x:is>
      </x:c>
      <x:c r="H44" s="120" t="inlineStr">
        <x:is>
          <x:t xml:space="preserve">V105_IMMUTABLE_EVIDENCE</x:t>
        </x:is>
      </x:c>
      <x:c r="I44" s="120" t="inlineStr">
        <x:is>
          <x:t xml:space="preserve">BODY_NATIF_ADMIS</x:t>
        </x:is>
      </x:c>
      <x:c r="J44" s="120" t="inlineStr">
        <x:is>
          <x:t xml:space="preserve">CYCLE_DEUX_DIRECTIONS_ADMIS</x:t>
        </x:is>
      </x:c>
      <x:c r="K44" s="120" t="inlineStr">
        <x:is>
          <x:t xml:space="preserve">214+S</x:t>
        </x:is>
      </x:c>
      <x:c r="L44" s="120" t="inlineStr">
        <x:is>
          <x:t xml:space="preserve">CIBLE_SOURCE</x:t>
        </x:is>
      </x:c>
      <x:c r="M44" s="126" t="inlineStr">
        <x:is>
          <x:t xml:space="preserve">OUVERT</x:t>
        </x:is>
      </x:c>
      <x:c r="N44" s="120" t="inlineStr">
        <x:is>
          <x:t xml:space="preserve">SANS_PRESENTATION</x:t>
        </x:is>
      </x:c>
      <x:c r="O44" s="120" t="inlineStr">
        <x:is>
          <x:t xml:space="preserve">F003_ACT_S2</x:t>
        </x:is>
      </x:c>
      <x:c r="P44" s="120" t="inlineStr">
        <x:is>
          <x:t xml:space="preserve">["E_F003_shuriken"]</x:t>
        </x:is>
      </x:c>
      <x:c r="Q44" s="120" t="inlineStr">
        <x:is>
          <x:t xml:space="preserve">scar-special-s2-body-v100</x:t>
        </x:is>
      </x:c>
      <x:c r="R44" s="120" t="inlineStr">
        <x:is>
          <x:t xml:space="preserve"/>
        </x:is>
      </x:c>
      <x:c r="S44" s="120" t="inlineStr">
        <x:is>
          <x:t xml:space="preserve"/>
        </x:is>
      </x:c>
      <x:c r="T44" s="120" t="inlineStr">
        <x:is>
          <x:t xml:space="preserve"/>
        </x:is>
      </x:c>
      <x:c r="U44" s="120" t="inlineStr">
        <x:is>
          <x:t xml:space="preserve">[]</x:t>
        </x:is>
      </x:c>
      <x:c r="V44" s="120"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W44" s="120" t="inlineStr">
        <x:is>
          <x:t xml:space="preserve">Un cycle BODY ne prouve pas le déclenchement, les partenaires, objets, collisions, inventaire ou états de jeu.</x:t>
        </x:is>
      </x:c>
      <x:c r="X44" s="120" t="inlineStr">
        <x:is>
          <x:t xml:space="preserve">32f2ee8e4fd801e7ca677a54862f2bd0123a2e78d12c015f64b50ab28184c380</x:t>
        </x:is>
      </x:c>
    </x:row>
    <x:row r="45" ht="64" customHeight="1">
      <x:c r="A45" s="120" t="inlineStr">
        <x:is>
          <x:t xml:space="preserve">scar</x:t>
        </x:is>
      </x:c>
      <x:c r="B45" s="120" t="inlineStr">
        <x:is>
          <x:t xml:space="preserve">M_F003_S3</x:t>
        </x:is>
      </x:c>
      <x:c r="C45" s="120" t="inlineStr">
        <x:is>
          <x:t xml:space="preserve">S3</x:t>
        </x:is>
      </x:c>
      <x:c r="D45" s="120" t="inlineStr">
        <x:is>
          <x:t xml:space="preserve">05_MOVES_PROPOSES</x:t>
        </x:is>
      </x:c>
      <x:c r="E45" s="120" t="inlineStr">
        <x:is>
          <x:t xml:space="preserve">R7</x:t>
        </x:is>
      </x:c>
      <x:c r="F45" s="120" t="inlineStr">
        <x:is>
          <x:t xml:space="preserve">move</x:t>
        </x:is>
      </x:c>
      <x:c r="G45" s="120" t="inlineStr">
        <x:is>
          <x:t xml:space="preserve">Tir de plasma</x:t>
        </x:is>
      </x:c>
      <x:c r="H45" s="120" t="inlineStr">
        <x:is>
          <x:t xml:space="preserve">V106_CANDIDATE</x:t>
        </x:is>
      </x:c>
      <x:c r="I45" s="120" t="inlineStr">
        <x:is>
          <x:t xml:space="preserve">BODY_NATIF_ADMIS</x:t>
        </x:is>
      </x:c>
      <x:c r="J45" s="120" t="inlineStr">
        <x:is>
          <x:t xml:space="preserve">CYCLE_DEUX_DIRECTIONS_ADMIS</x:t>
        </x:is>
      </x:c>
      <x:c r="K45" s="120" t="inlineStr">
        <x:is>
          <x:t xml:space="preserve">623+S</x:t>
        </x:is>
      </x:c>
      <x:c r="L45" s="120" t="inlineStr">
        <x:is>
          <x:t xml:space="preserve">COMMANDE_V106_OPT_IN</x:t>
        </x:is>
      </x:c>
      <x:c r="M45" s="120" t="inlineStr">
        <x:is>
          <x:t xml:space="preserve">PROJECTILE_V106_PARTIEL</x:t>
        </x:is>
      </x:c>
      <x:c r="N45" s="120" t="inlineStr">
        <x:is>
          <x:t xml:space="preserve">SANS_PRESENTATION</x:t>
        </x:is>
      </x:c>
      <x:c r="O45" s="120" t="inlineStr">
        <x:is>
          <x:t xml:space="preserve">F003_ACT_S3</x:t>
        </x:is>
      </x:c>
      <x:c r="P45" s="120" t="inlineStr">
        <x:is>
          <x:t xml:space="preserve">["E_F003_plasma"]</x:t>
        </x:is>
      </x:c>
      <x:c r="Q45" s="120" t="inlineStr">
        <x:is>
          <x:t xml:space="preserve">scar-special-s3-body-v100</x:t>
        </x:is>
      </x:c>
      <x:c r="R45" s="120" t="inlineStr">
        <x:is>
          <x:t xml:space="preserve">workbook-v106</x:t>
        </x:is>
      </x:c>
      <x:c r="S45" s="120" t="inlineStr">
        <x:is>
          <x:t xml:space="preserve">{"workbookAction":"projectile"}</x:t>
        </x:is>
      </x:c>
      <x:c r="T45" s="120" t="inlineStr">
        <x:is>
          <x:t xml:space="preserve">scar-special-s3-body-v100-action-v106</x:t>
        </x:is>
      </x:c>
      <x:c r="U45" s="120" t="inlineStr">
        <x:is>
          <x:t xml:space="preserve">[{"id":"pit.stand.workbook-v106.S3.startup","facing":"right","frames":2,"durationTicks60":20},{"id":"pit.stand.workbook-v106.S3.active","facing":"right","frames":2,"durationTicks60":3},{"id":"pit.stand.workbook-v106.S3.recovery","facing":"right","frames":2,"durationTicks60":28},{"id":"pit.stand.workbook-v106.S3.startup","facing":"left","frames":2,"durationTicks60":20},{"id":"pit.stand.workbook-v106.S3.active","facing":"left","frames":2,"durationTicks60":3},{"id":"pit.stand.workbook-v106.S3.recovery","facing":"left","frames":2,"durationTicks60":28}]</x:t>
        </x:is>
      </x:c>
      <x:c r="V45" s="120"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W45" s="120" t="inlineStr">
        <x:is>
          <x:t xml:space="preserve">The six admitted V100 BODY drawings per facing retain their exact20/3/28 source clock. No new cannon, charge or plasma pixels are admitted here. Les entités en vol restent un retour vectoriel adapté ; aucune nouvelle image indépendante ni kit complet certifié.</x:t>
        </x:is>
      </x:c>
      <x:c r="X45" s="120" t="inlineStr">
        <x:is>
          <x:t xml:space="preserve">32f2ee8e4fd801e7ca677a54862f2bd0123a2e78d12c015f64b50ab28184c380</x:t>
        </x:is>
      </x:c>
    </x:row>
    <x:row r="46" ht="64" customHeight="1">
      <x:c r="A46" s="120" t="inlineStr">
        <x:is>
          <x:t xml:space="preserve">scar</x:t>
        </x:is>
      </x:c>
      <x:c r="B46" s="120" t="inlineStr">
        <x:is>
          <x:t xml:space="preserve">M_F003_S4</x:t>
        </x:is>
      </x:c>
      <x:c r="C46" s="120" t="inlineStr">
        <x:is>
          <x:t xml:space="preserve">S4</x:t>
        </x:is>
      </x:c>
      <x:c r="D46" s="120" t="inlineStr">
        <x:is>
          <x:t xml:space="preserve">05_MOVES_PROPOSES</x:t>
        </x:is>
      </x:c>
      <x:c r="E46" s="120" t="inlineStr">
        <x:is>
          <x:t xml:space="preserve">S7</x:t>
        </x:is>
      </x:c>
      <x:c r="F46" s="120" t="inlineStr">
        <x:is>
          <x:t xml:space="preserve">move</x:t>
        </x:is>
      </x:c>
      <x:c r="G46" s="120" t="inlineStr">
        <x:is>
          <x:t xml:space="preserve">Garde de chasseur</x:t>
        </x:is>
      </x:c>
      <x:c r="H46" s="120" t="inlineStr">
        <x:is>
          <x:t xml:space="preserve">V105_IMMUTABLE_EVIDENCE</x:t>
        </x:is>
      </x:c>
      <x:c r="I46" s="120" t="inlineStr">
        <x:is>
          <x:t xml:space="preserve">BODY_NATIF_ADMIS</x:t>
        </x:is>
      </x:c>
      <x:c r="J46" s="120" t="inlineStr">
        <x:is>
          <x:t xml:space="preserve">CYCLE_DEUX_DIRECTIONS_ADMIS</x:t>
        </x:is>
      </x:c>
      <x:c r="K46" s="120" t="inlineStr">
        <x:is>
          <x:t xml:space="preserve">22+S</x:t>
        </x:is>
      </x:c>
      <x:c r="L46" s="120" t="inlineStr">
        <x:is>
          <x:t xml:space="preserve">COMMANDE_V105_OPT_IN</x:t>
        </x:is>
      </x:c>
      <x:c r="M46" s="120" t="inlineStr">
        <x:is>
          <x:t xml:space="preserve">PARADE_CONTACT_FRONTALE_PARTIELLE</x:t>
        </x:is>
      </x:c>
      <x:c r="N46" s="120" t="inlineStr">
        <x:is>
          <x:t xml:space="preserve">SANS_PRESENTATION</x:t>
        </x:is>
      </x:c>
      <x:c r="O46" s="120" t="inlineStr">
        <x:is>
          <x:t xml:space="preserve">F003_ACT_S4</x:t>
        </x:is>
      </x:c>
      <x:c r="P46" s="120" t="inlineStr">
        <x:is>
          <x:t xml:space="preserve">[]</x:t>
        </x:is>
      </x:c>
      <x:c r="Q46" s="120" t="inlineStr">
        <x:is>
          <x:t xml:space="preserve">scar-special-s4-body-v100</x:t>
        </x:is>
      </x:c>
      <x:c r="R46" s="120" t="inlineStr">
        <x:is>
          <x:t xml:space="preserve">workbook-v105</x:t>
        </x:is>
      </x:c>
      <x:c r="S46" s="120" t="inlineStr">
        <x:is>
          <x:t xml:space="preserve">{"workbookAction":"counter"}</x:t>
        </x:is>
      </x:c>
      <x:c r="T46" s="120" t="inlineStr">
        <x:is>
          <x:t xml:space="preserve">scar-special-s4-body-v100-move-v105-S4</x:t>
        </x:is>
      </x:c>
      <x:c r="U46" s="120"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V46" s="120"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W46" s="120" t="inlineStr">
        <x:is>
          <x:t xml:space="preserve">Parade frontale de contact ; pas de reflet de projectile, protection des projections ou du dos. Preuves de portée limitée consignées séparément dans ChantiersV105.</x:t>
        </x:is>
      </x:c>
      <x:c r="X46" s="120" t="inlineStr">
        <x:is>
          <x:t xml:space="preserve">32f2ee8e4fd801e7ca677a54862f2bd0123a2e78d12c015f64b50ab28184c380</x:t>
        </x:is>
      </x:c>
    </x:row>
    <x:row r="47" ht="64" customHeight="1">
      <x:c r="A47" s="120" t="inlineStr">
        <x:is>
          <x:t xml:space="preserve">scar</x:t>
        </x:is>
      </x:c>
      <x:c r="B47" s="120" t="inlineStr">
        <x:is>
          <x:t xml:space="preserve">M_F003_SUPER</x:t>
        </x:is>
      </x:c>
      <x:c r="C47" s="120" t="inlineStr">
        <x:is>
          <x:t xml:space="preserve">SUPER</x:t>
        </x:is>
      </x:c>
      <x:c r="D47" s="120" t="inlineStr">
        <x:is>
          <x:t xml:space="preserve">05_MOVES_PROPOSES</x:t>
        </x:is>
      </x:c>
      <x:c r="E47" s="120" t="inlineStr">
        <x:is>
          <x:t xml:space="preserve">T7</x:t>
        </x:is>
      </x:c>
      <x:c r="F47" s="120" t="inlineStr">
        <x:is>
          <x:t xml:space="preserve">move</x:t>
        </x:is>
      </x:c>
      <x:c r="G47" s="120" t="inlineStr">
        <x:is>
          <x:t xml:space="preserve">La signature — Duel à portée moyenne</x:t>
        </x:is>
      </x:c>
      <x:c r="H47" s="120" t="inlineStr">
        <x:is>
          <x:t xml:space="preserve">V106_CANDIDATE</x:t>
        </x:is>
      </x:c>
      <x:c r="I47" s="120" t="inlineStr">
        <x:is>
          <x:t xml:space="preserve">BODY_NATIF_ADMIS</x:t>
        </x:is>
      </x:c>
      <x:c r="J47" s="120" t="inlineStr">
        <x:is>
          <x:t xml:space="preserve">CYCLE_DEUX_DIRECTIONS_ADMIS</x:t>
        </x:is>
      </x:c>
      <x:c r="K47" s="120" t="inlineStr">
        <x:is>
          <x:t xml:space="preserve">236236+S</x:t>
        </x:is>
      </x:c>
      <x:c r="L47" s="120" t="inlineStr">
        <x:is>
          <x:t xml:space="preserve">COMMANDE_V106_OPT_IN</x:t>
        </x:is>
      </x:c>
      <x:c r="M47" s="120" t="inlineStr">
        <x:is>
          <x:t xml:space="preserve">SUPER_CONTACT_CONFIRME_PARTIEL</x:t>
        </x:is>
      </x:c>
      <x:c r="N47" s="120" t="inlineStr">
        <x:is>
          <x:t xml:space="preserve">SANS_PRESENTATION</x:t>
        </x:is>
      </x:c>
      <x:c r="O47" s="120" t="inlineStr">
        <x:is>
          <x:t xml:space="preserve">F003_ACT_SUPER</x:t>
        </x:is>
      </x:c>
      <x:c r="P47" s="120" t="inlineStr">
        <x:is>
          <x:t xml:space="preserve">[]</x:t>
        </x:is>
      </x:c>
      <x:c r="Q47" s="120" t="inlineStr">
        <x:is>
          <x:t xml:space="preserve">scar-special-super-body-v100</x:t>
        </x:is>
      </x:c>
      <x:c r="R47" s="120" t="inlineStr">
        <x:is>
          <x:t xml:space="preserve">workbook-v106</x:t>
        </x:is>
      </x:c>
      <x:c r="S47" s="120" t="inlineStr">
        <x:is>
          <x:t xml:space="preserve">{"workbookAction":"super"}</x:t>
        </x:is>
      </x:c>
      <x:c r="T47" s="120" t="inlineStr">
        <x:is>
          <x:t xml:space="preserve">scar-special-super-body-v100-action-v106</x:t>
        </x:is>
      </x:c>
      <x:c r="U47" s="120"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4,"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4,"durationTicks60":48}]</x:t>
        </x:is>
      </x:c>
      <x:c r="V47" s="120"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W4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c r="X47" s="120" t="inlineStr">
        <x:is>
          <x:t xml:space="preserve">32f2ee8e4fd801e7ca677a54862f2bd0123a2e78d12c015f64b50ab28184c380</x:t>
        </x:is>
      </x:c>
    </x:row>
    <x:row r="48" ht="64" customHeight="1">
      <x:c r="A48" s="120" t="inlineStr">
        <x:is>
          <x:t xml:space="preserve">scar</x:t>
        </x:is>
      </x:c>
      <x:c r="B48" s="120" t="inlineStr">
        <x:is>
          <x:t xml:space="preserve">M_F003_EQUIP</x:t>
        </x:is>
      </x:c>
      <x:c r="C48" s="120" t="inlineStr">
        <x:is>
          <x:t xml:space="preserve">EQUIP</x:t>
        </x:is>
      </x:c>
      <x:c r="D48" s="120" t="inlineStr">
        <x:is>
          <x:t xml:space="preserve">05_MOVES_PROPOSES</x:t>
        </x:is>
      </x:c>
      <x:c r="E48" s="120" t="inlineStr">
        <x:is>
          <x:t xml:space="preserve">U7</x:t>
        </x:is>
      </x:c>
      <x:c r="F48" s="120" t="inlineStr">
        <x:is>
          <x:t xml:space="preserve">move</x:t>
        </x:is>
      </x:c>
      <x:c r="G48" s="120" t="inlineStr">
        <x:is>
          <x:t xml:space="preserve">Préparer / ranger l'arme</x:t>
        </x:is>
      </x:c>
      <x:c r="H48" s="120" t="inlineStr">
        <x:is>
          <x:t xml:space="preserve">V105_IMMUTABLE_EVIDENCE</x:t>
        </x:is>
      </x:c>
      <x:c r="I48" s="120" t="inlineStr">
        <x:is>
          <x:t xml:space="preserve">BODY_NATIF_ADMIS</x:t>
        </x:is>
      </x:c>
      <x:c r="J48" s="120" t="inlineStr">
        <x:is>
          <x:t xml:space="preserve">CYCLE_DEUX_DIRECTIONS_ADMIS</x:t>
        </x:is>
      </x:c>
      <x:c r="K48" s="120" t="inlineStr">
        <x:is>
          <x:t xml:space="preserve">S+H</x:t>
        </x:is>
      </x:c>
      <x:c r="L48" s="120" t="inlineStr">
        <x:is>
          <x:t xml:space="preserve">COMMANDE_V105_OPT_IN</x:t>
        </x:is>
      </x:c>
      <x:c r="M48" s="120" t="inlineStr">
        <x:is>
          <x:t xml:space="preserve">GESTE_EQUIPEMENT_SANS_INVENTAIRE</x:t>
        </x:is>
      </x:c>
      <x:c r="N48" s="120" t="inlineStr">
        <x:is>
          <x:t xml:space="preserve">SANS_PRESENTATION</x:t>
        </x:is>
      </x:c>
      <x:c r="O48" s="120" t="inlineStr">
        <x:is>
          <x:t xml:space="preserve">F003_ACT_EQUIP</x:t>
        </x:is>
      </x:c>
      <x:c r="P48" s="120" t="inlineStr">
        <x:is>
          <x:t xml:space="preserve">[]</x:t>
        </x:is>
      </x:c>
      <x:c r="Q48" s="120" t="inlineStr">
        <x:is>
          <x:t xml:space="preserve">scar-special-equip-body-v100</x:t>
        </x:is>
      </x:c>
      <x:c r="R48" s="120" t="inlineStr">
        <x:is>
          <x:t xml:space="preserve">workbook-v105</x:t>
        </x:is>
      </x:c>
      <x:c r="S48" s="120" t="inlineStr">
        <x:is>
          <x:t xml:space="preserve">{"workbookAction":"equipment"}</x:t>
        </x:is>
      </x:c>
      <x:c r="T48" s="120" t="inlineStr">
        <x:is>
          <x:t xml:space="preserve">scar-special-equip-body-v100-move-v105-EQUIP</x:t>
        </x:is>
      </x:c>
      <x:c r="U48" s="120"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V48" s="120"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W48" s="120" t="inlineStr">
        <x:is>
          <x:t xml:space="preserve">Geste sourcé à actif nul ; changement d’inventaire et objets persistants non livrés.</x:t>
        </x:is>
      </x:c>
      <x:c r="X48" s="120" t="inlineStr">
        <x:is>
          <x:t xml:space="preserve">32f2ee8e4fd801e7ca677a54862f2bd0123a2e78d12c015f64b50ab28184c380</x:t>
        </x:is>
      </x:c>
    </x:row>
    <x:row r="49" ht="64" customHeight="1">
      <x:c r="A49" s="120" t="inlineStr">
        <x:is>
          <x:t xml:space="preserve">scar</x:t>
        </x:is>
      </x:c>
      <x:c r="B49" s="120" t="inlineStr">
        <x:is>
          <x:t xml:space="preserve">CIN_F003_INTRO</x:t>
        </x:is>
      </x:c>
      <x:c r="C49" s="120" t="inlineStr">
        <x:is>
          <x:t xml:space="preserve">INTRO</x:t>
        </x:is>
      </x:c>
      <x:c r="D49" s="120" t="inlineStr">
        <x:is>
          <x:t xml:space="preserve">07_PRESENTATIONS</x:t>
        </x:is>
      </x:c>
      <x:c r="E49" s="120" t="inlineStr">
        <x:is>
          <x:t xml:space="preserve">C7</x:t>
        </x:is>
      </x:c>
      <x:c r="F49" s="120" t="inlineStr">
        <x:is>
          <x:t xml:space="preserve">presentation</x:t>
        </x:is>
      </x:c>
      <x:c r="G49" s="120" t="inlineStr">
        <x:is>
          <x:t xml:space="preserve">Entrée — La marque et l'alliance</x:t>
        </x:is>
      </x:c>
      <x:c r="H49" s="120" t="inlineStr">
        <x:is>
          <x:t xml:space="preserve">V105_IMMUTABLE_EVIDENCE</x:t>
        </x:is>
      </x:c>
      <x:c r="I49" s="120" t="inlineStr">
        <x:is>
          <x:t xml:space="preserve">BODY_NATIF_ADMIS</x:t>
        </x:is>
      </x:c>
      <x:c r="J49" s="120" t="inlineStr">
        <x:is>
          <x:t xml:space="preserve">CYCLE_DEUX_DIRECTIONS_ADMIS</x:t>
        </x:is>
      </x:c>
      <x:c r="K49" s="120" t="inlineStr">
        <x:is>
          <x:t xml:space="preserve">Avant le premier round ; 3 plans puis retour sans déplacement des collisions.</x:t>
        </x:is>
      </x:c>
      <x:c r="L49" s="120" t="inlineStr">
        <x:is>
          <x:t xml:space="preserve">SANS_COMMANDE_COMBAT</x:t>
        </x:is>
      </x:c>
      <x:c r="M49" s="120" t="inlineStr">
        <x:is>
          <x:t xml:space="preserve">SANS_MECANIQUE_COMBAT</x:t>
        </x:is>
      </x:c>
      <x:c r="N49" s="120" t="inlineStr">
        <x:is>
          <x:t xml:space="preserve">REGISTRE_PRESENTATION_V105</x:t>
        </x:is>
      </x:c>
      <x:c r="O49" s="120" t="inlineStr">
        <x:is>
          <x:t xml:space="preserve">F003_CIN_INTRO</x:t>
        </x:is>
      </x:c>
      <x:c r="P49" s="120" t="inlineStr">
        <x:is>
          <x:t xml:space="preserve">["E_F003_shuriken","E_F003_plasma"]</x:t>
        </x:is>
      </x:c>
      <x:c r="Q49" s="120" t="inlineStr">
        <x:is>
          <x:t xml:space="preserve">scar-special-intro-body-v100</x:t>
        </x:is>
      </x:c>
      <x:c r="R49" s="120" t="inlineStr">
        <x:is>
          <x:t xml:space="preserve"/>
        </x:is>
      </x:c>
      <x:c r="S49" s="120" t="inlineStr">
        <x:is>
          <x:t xml:space="preserve"/>
        </x:is>
      </x:c>
      <x:c r="T49" s="120" t="inlineStr">
        <x:is>
          <x:t xml:space="preserve">scar-special-intro-body-v100-presentation-v105-INTRO</x:t>
        </x:is>
      </x:c>
      <x:c r="U49" s="120" t="inlineStr">
        <x:is>
          <x:t xml:space="preserve">[{"id":"pit.presentation.workbook-v105.intro","facing":"right","frames":6,"durationTicks60":300},{"id":"pit.presentation.workbook-v105.intro","facing":"left","frames":6,"durationTicks60":300}]</x:t>
        </x:is>
      </x:c>
      <x:c r="V49" s="120"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W49" s="120" t="inlineStr">
        <x:is>
          <x:t xml:space="preserve">Raccord natif sans partenaire ; déclenchements et lecture attestés séparément dans ChantiersV105. Aucun finisher ou campagne livré.</x:t>
        </x:is>
      </x:c>
      <x:c r="X49" s="120" t="inlineStr">
        <x:is>
          <x:t xml:space="preserve">32f2ee8e4fd801e7ca677a54862f2bd0123a2e78d12c015f64b50ab28184c380</x:t>
        </x:is>
      </x:c>
    </x:row>
    <x:row r="50" ht="64" customHeight="1">
      <x:c r="A50" s="120" t="inlineStr">
        <x:is>
          <x:t xml:space="preserve">scar</x:t>
        </x:is>
      </x:c>
      <x:c r="B50" s="120" t="inlineStr">
        <x:is>
          <x:t xml:space="preserve">CIN_F003_VICTOIRE</x:t>
        </x:is>
      </x:c>
      <x:c r="C50" s="120" t="inlineStr">
        <x:is>
          <x:t xml:space="preserve">VICTOIRE</x:t>
        </x:is>
      </x:c>
      <x:c r="D50" s="120" t="inlineStr">
        <x:is>
          <x:t xml:space="preserve">07_PRESENTATIONS</x:t>
        </x:is>
      </x:c>
      <x:c r="E50" s="120" t="inlineStr">
        <x:is>
          <x:t xml:space="preserve">D7</x:t>
        </x:is>
      </x:c>
      <x:c r="F50" s="120" t="inlineStr">
        <x:is>
          <x:t xml:space="preserve">presentation</x:t>
        </x:is>
      </x:c>
      <x:c r="G50" s="120" t="inlineStr">
        <x:is>
          <x:t xml:space="preserve">Garder la preuve</x:t>
        </x:is>
      </x:c>
      <x:c r="H50" s="120" t="inlineStr">
        <x:is>
          <x:t xml:space="preserve">V105_IMMUTABLE_EVIDENCE</x:t>
        </x:is>
      </x:c>
      <x:c r="I50" s="120" t="inlineStr">
        <x:is>
          <x:t xml:space="preserve">BODY_NATIF_ADMIS</x:t>
        </x:is>
      </x:c>
      <x:c r="J50" s="120" t="inlineStr">
        <x:is>
          <x:t xml:space="preserve">CYCLE_DEUX_DIRECTIONS_ADMIS</x:t>
        </x:is>
      </x:c>
      <x:c r="K50" s="120" t="inlineStr">
        <x:is>
          <x:t xml:space="preserve">Victoire de match ; ne pas déclencher de récompense de campagne depuis un duel libre.</x:t>
        </x:is>
      </x:c>
      <x:c r="L50" s="120" t="inlineStr">
        <x:is>
          <x:t xml:space="preserve">SANS_COMMANDE_COMBAT</x:t>
        </x:is>
      </x:c>
      <x:c r="M50" s="120" t="inlineStr">
        <x:is>
          <x:t xml:space="preserve">SANS_MECANIQUE_COMBAT</x:t>
        </x:is>
      </x:c>
      <x:c r="N50" s="120" t="inlineStr">
        <x:is>
          <x:t xml:space="preserve">REGISTRE_PRESENTATION_V105</x:t>
        </x:is>
      </x:c>
      <x:c r="O50" s="120" t="inlineStr">
        <x:is>
          <x:t xml:space="preserve">F003_CIN_VICTOIRE</x:t>
        </x:is>
      </x:c>
      <x:c r="P50" s="120" t="inlineStr">
        <x:is>
          <x:t xml:space="preserve">["E_F003_shuriken","E_F003_plasma"]</x:t>
        </x:is>
      </x:c>
      <x:c r="Q50" s="120" t="inlineStr">
        <x:is>
          <x:t xml:space="preserve">scar-special-victoire-body-v100</x:t>
        </x:is>
      </x:c>
      <x:c r="R50" s="120" t="inlineStr">
        <x:is>
          <x:t xml:space="preserve"/>
        </x:is>
      </x:c>
      <x:c r="S50" s="120" t="inlineStr">
        <x:is>
          <x:t xml:space="preserve"/>
        </x:is>
      </x:c>
      <x:c r="T50" s="120" t="inlineStr">
        <x:is>
          <x:t xml:space="preserve">scar-special-victoire-body-v100-presentation-v105-VICTOIRE</x:t>
        </x:is>
      </x:c>
      <x:c r="U50" s="120" t="inlineStr">
        <x:is>
          <x:t xml:space="preserve">[{"id":"pit.presentation.workbook-v105.victory","facing":"right","frames":6,"durationTicks60":300},{"id":"pit.presentation.workbook-v105.victory","facing":"left","frames":6,"durationTicks60":300}]</x:t>
        </x:is>
      </x:c>
      <x:c r="V50" s="120"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W50" s="120" t="inlineStr">
        <x:is>
          <x:t xml:space="preserve">Raccord natif sans partenaire ; déclenchements et lecture attestés séparément dans ChantiersV105. Aucun finisher ou campagne livré.</x:t>
        </x:is>
      </x:c>
      <x:c r="X50" s="120" t="inlineStr">
        <x:is>
          <x:t xml:space="preserve">32f2ee8e4fd801e7ca677a54862f2bd0123a2e78d12c015f64b50ab28184c380</x:t>
        </x:is>
      </x:c>
    </x:row>
    <x:row r="51" ht="64" customHeight="1">
      <x:c r="A51" s="120" t="inlineStr">
        <x:is>
          <x:t xml:space="preserve">scar</x:t>
        </x:is>
      </x:c>
      <x:c r="B51" s="120" t="inlineStr">
        <x:is>
          <x:t xml:space="preserve">CIN_F003_DEFAITE</x:t>
        </x:is>
      </x:c>
      <x:c r="C51" s="120" t="inlineStr">
        <x:is>
          <x:t xml:space="preserve">DEFAITE</x:t>
        </x:is>
      </x:c>
      <x:c r="D51" s="120" t="inlineStr">
        <x:is>
          <x:t xml:space="preserve">07_PRESENTATIONS</x:t>
        </x:is>
      </x:c>
      <x:c r="E51" s="120" t="inlineStr">
        <x:is>
          <x:t xml:space="preserve">E7</x:t>
        </x:is>
      </x:c>
      <x:c r="F51" s="120" t="inlineStr">
        <x:is>
          <x:t xml:space="preserve">presentation</x:t>
        </x:is>
      </x:c>
      <x:c r="G51" s="120" t="inlineStr">
        <x:is>
          <x:t xml:space="preserve">La garde cède</x:t>
        </x:is>
      </x:c>
      <x:c r="H51" s="120" t="inlineStr">
        <x:is>
          <x:t xml:space="preserve">V105_IMMUTABLE_EVIDENCE</x:t>
        </x:is>
      </x:c>
      <x:c r="I51" s="120" t="inlineStr">
        <x:is>
          <x:t xml:space="preserve">BODY_NATIF_ADMIS</x:t>
        </x:is>
      </x:c>
      <x:c r="J51" s="120" t="inlineStr">
        <x:is>
          <x:t xml:space="preserve">CYCLE_DEUX_DIRECTIONS_ADMIS</x:t>
        </x:is>
      </x:c>
      <x:c r="K51" s="120" t="inlineStr">
        <x:is>
          <x:t xml:space="preserve">Après KO ; toutes les entités offensives sont coupées avant la scène.</x:t>
        </x:is>
      </x:c>
      <x:c r="L51" s="120" t="inlineStr">
        <x:is>
          <x:t xml:space="preserve">SANS_COMMANDE_COMBAT</x:t>
        </x:is>
      </x:c>
      <x:c r="M51" s="120" t="inlineStr">
        <x:is>
          <x:t xml:space="preserve">SANS_MECANIQUE_COMBAT</x:t>
        </x:is>
      </x:c>
      <x:c r="N51" s="120" t="inlineStr">
        <x:is>
          <x:t xml:space="preserve">REGISTRE_PRESENTATION_V105</x:t>
        </x:is>
      </x:c>
      <x:c r="O51" s="120" t="inlineStr">
        <x:is>
          <x:t xml:space="preserve">F003_CIN_DEFAITE</x:t>
        </x:is>
      </x:c>
      <x:c r="P51" s="120" t="inlineStr">
        <x:is>
          <x:t xml:space="preserve">["E_F003_shuriken","E_F003_plasma"]</x:t>
        </x:is>
      </x:c>
      <x:c r="Q51" s="120" t="inlineStr">
        <x:is>
          <x:t xml:space="preserve">scar-special-defaite-body-v100</x:t>
        </x:is>
      </x:c>
      <x:c r="R51" s="120" t="inlineStr">
        <x:is>
          <x:t xml:space="preserve"/>
        </x:is>
      </x:c>
      <x:c r="S51" s="120" t="inlineStr">
        <x:is>
          <x:t xml:space="preserve"/>
        </x:is>
      </x:c>
      <x:c r="T51" s="120" t="inlineStr">
        <x:is>
          <x:t xml:space="preserve">scar-special-defaite-body-v100-presentation-v105-DEFAITE</x:t>
        </x:is>
      </x:c>
      <x:c r="U51" s="120" t="inlineStr">
        <x:is>
          <x:t xml:space="preserve">[{"id":"pit.presentation.workbook-v105.defeat","facing":"right","frames":6,"durationTicks60":300},{"id":"pit.presentation.workbook-v105.defeat","facing":"left","frames":6,"durationTicks60":300}]</x:t>
        </x:is>
      </x:c>
      <x:c r="V51" s="120"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W51" s="120" t="inlineStr">
        <x:is>
          <x:t xml:space="preserve">Raccord natif sans partenaire ; déclenchements et lecture attestés séparément dans ChantiersV105. Aucun finisher ou campagne livré.</x:t>
        </x:is>
      </x:c>
      <x:c r="X51" s="120" t="inlineStr">
        <x:is>
          <x:t xml:space="preserve">32f2ee8e4fd801e7ca677a54862f2bd0123a2e78d12c015f64b50ab28184c380</x:t>
        </x:is>
      </x:c>
    </x:row>
    <x:row r="52" ht="64" customHeight="1">
      <x:c r="A52" s="120" t="inlineStr">
        <x:is>
          <x:t xml:space="preserve">scar</x:t>
        </x:is>
      </x:c>
      <x:c r="B52" s="120" t="inlineStr">
        <x:is>
          <x:t xml:space="preserve">CIN_F003_TAUNT_1</x:t>
        </x:is>
      </x:c>
      <x:c r="C52" s="120" t="inlineStr">
        <x:is>
          <x:t xml:space="preserve">TAUNT_1</x:t>
        </x:is>
      </x:c>
      <x:c r="D52" s="120" t="inlineStr">
        <x:is>
          <x:t xml:space="preserve">07_PRESENTATIONS</x:t>
        </x:is>
      </x:c>
      <x:c r="E52" s="120" t="inlineStr">
        <x:is>
          <x:t xml:space="preserve">F7</x:t>
        </x:is>
      </x:c>
      <x:c r="F52" s="120" t="inlineStr">
        <x:is>
          <x:t xml:space="preserve">presentation</x:t>
        </x:is>
      </x:c>
      <x:c r="G52" s="120" t="inlineStr">
        <x:is>
          <x:t xml:space="preserve">Le défi</x:t>
        </x:is>
      </x:c>
      <x:c r="H52" s="120" t="inlineStr">
        <x:is>
          <x:t xml:space="preserve">V105_IMMUTABLE_EVIDENCE</x:t>
        </x:is>
      </x:c>
      <x:c r="I52" s="120" t="inlineStr">
        <x:is>
          <x:t xml:space="preserve">BODY_NATIF_ADMIS</x:t>
        </x:is>
      </x:c>
      <x:c r="J52" s="120" t="inlineStr">
        <x:is>
          <x:t xml:space="preserve">CYCLE_DEUX_DIRECTIONS_ADMIS</x:t>
        </x:is>
      </x:c>
      <x:c r="K52" s="120" t="inlineStr">
        <x:is>
          <x:t xml:space="preserve">En garde neutre ; interrompable ; aucune invulnérabilité ni bonus caché.</x:t>
        </x:is>
      </x:c>
      <x:c r="L52" s="120" t="inlineStr">
        <x:is>
          <x:t xml:space="preserve">SANS_COMMANDE_COMBAT</x:t>
        </x:is>
      </x:c>
      <x:c r="M52" s="120" t="inlineStr">
        <x:is>
          <x:t xml:space="preserve">SANS_MECANIQUE_COMBAT</x:t>
        </x:is>
      </x:c>
      <x:c r="N52" s="120" t="inlineStr">
        <x:is>
          <x:t xml:space="preserve">REGISTRE_PRESENTATION_V105</x:t>
        </x:is>
      </x:c>
      <x:c r="O52" s="120" t="inlineStr">
        <x:is>
          <x:t xml:space="preserve">F003_CIN_TAUNT_1</x:t>
        </x:is>
      </x:c>
      <x:c r="P52" s="120" t="inlineStr">
        <x:is>
          <x:t xml:space="preserve">["E_F003_shuriken","E_F003_plasma"]</x:t>
        </x:is>
      </x:c>
      <x:c r="Q52" s="120" t="inlineStr">
        <x:is>
          <x:t xml:space="preserve">scar-special-taunt-1-body-v100</x:t>
        </x:is>
      </x:c>
      <x:c r="R52" s="120" t="inlineStr">
        <x:is>
          <x:t xml:space="preserve"/>
        </x:is>
      </x:c>
      <x:c r="S52" s="120" t="inlineStr">
        <x:is>
          <x:t xml:space="preserve"/>
        </x:is>
      </x:c>
      <x:c r="T52" s="120" t="inlineStr">
        <x:is>
          <x:t xml:space="preserve">scar-special-taunt-1-body-v100-presentation-v105-TAUNT_1</x:t>
        </x:is>
      </x:c>
      <x:c r="U52" s="120" t="inlineStr">
        <x:is>
          <x:t xml:space="preserve">[{"id":"pit.presentation.workbook-v105.taunt.1","facing":"right","frames":6,"durationTicks60":60},{"id":"pit.presentation.workbook-v105.taunt.1","facing":"left","frames":6,"durationTicks60":60}]</x:t>
        </x:is>
      </x:c>
      <x:c r="V52" s="120"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W52" s="120" t="inlineStr">
        <x:is>
          <x:t xml:space="preserve">Raccord natif sans partenaire ; déclenchements et lecture attestés séparément dans ChantiersV105. Aucun finisher ou campagne livré.</x:t>
        </x:is>
      </x:c>
      <x:c r="X52" s="120" t="inlineStr">
        <x:is>
          <x:t xml:space="preserve">32f2ee8e4fd801e7ca677a54862f2bd0123a2e78d12c015f64b50ab28184c380</x:t>
        </x:is>
      </x:c>
    </x:row>
    <x:row r="53" ht="64" customHeight="1">
      <x:c r="A53" s="120" t="inlineStr">
        <x:is>
          <x:t xml:space="preserve">scar</x:t>
        </x:is>
      </x:c>
      <x:c r="B53" s="120" t="inlineStr">
        <x:is>
          <x:t xml:space="preserve">CIN_F003_TAUNT_2</x:t>
        </x:is>
      </x:c>
      <x:c r="C53" s="120" t="inlineStr">
        <x:is>
          <x:t xml:space="preserve">TAUNT_2</x:t>
        </x:is>
      </x:c>
      <x:c r="D53" s="120" t="inlineStr">
        <x:is>
          <x:t xml:space="preserve">07_PRESENTATIONS</x:t>
        </x:is>
      </x:c>
      <x:c r="E53" s="120" t="inlineStr">
        <x:is>
          <x:t xml:space="preserve">G7</x:t>
        </x:is>
      </x:c>
      <x:c r="F53" s="120" t="inlineStr">
        <x:is>
          <x:t xml:space="preserve">presentation</x:t>
        </x:is>
      </x:c>
      <x:c r="G53" s="120" t="inlineStr">
        <x:is>
          <x:t xml:space="preserve">Vérifier l'arme</x:t>
        </x:is>
      </x:c>
      <x:c r="H53" s="120" t="inlineStr">
        <x:is>
          <x:t xml:space="preserve">V105_IMMUTABLE_EVIDENCE</x:t>
        </x:is>
      </x:c>
      <x:c r="I53" s="120" t="inlineStr">
        <x:is>
          <x:t xml:space="preserve">BODY_NATIF_ADMIS</x:t>
        </x:is>
      </x:c>
      <x:c r="J53" s="120" t="inlineStr">
        <x:is>
          <x:t xml:space="preserve">CYCLE_DEUX_DIRECTIONS_ADMIS</x:t>
        </x:is>
      </x:c>
      <x:c r="K53" s="120" t="inlineStr">
        <x:is>
          <x:t xml:space="preserve">Variation seulement ; aucune arme nouvelle ne peut apparaître pour le taunt.</x:t>
        </x:is>
      </x:c>
      <x:c r="L53" s="120" t="inlineStr">
        <x:is>
          <x:t xml:space="preserve">SANS_COMMANDE_COMBAT</x:t>
        </x:is>
      </x:c>
      <x:c r="M53" s="120" t="inlineStr">
        <x:is>
          <x:t xml:space="preserve">SANS_MECANIQUE_COMBAT</x:t>
        </x:is>
      </x:c>
      <x:c r="N53" s="120" t="inlineStr">
        <x:is>
          <x:t xml:space="preserve">REGISTRE_PRESENTATION_V105</x:t>
        </x:is>
      </x:c>
      <x:c r="O53" s="120" t="inlineStr">
        <x:is>
          <x:t xml:space="preserve">F003_CIN_TAUNT_2</x:t>
        </x:is>
      </x:c>
      <x:c r="P53" s="120" t="inlineStr">
        <x:is>
          <x:t xml:space="preserve">["E_F003_shuriken","E_F003_plasma"]</x:t>
        </x:is>
      </x:c>
      <x:c r="Q53" s="120" t="inlineStr">
        <x:is>
          <x:t xml:space="preserve">scar-special-taunt-2-body-v100</x:t>
        </x:is>
      </x:c>
      <x:c r="R53" s="120" t="inlineStr">
        <x:is>
          <x:t xml:space="preserve"/>
        </x:is>
      </x:c>
      <x:c r="S53" s="120" t="inlineStr">
        <x:is>
          <x:t xml:space="preserve"/>
        </x:is>
      </x:c>
      <x:c r="T53" s="120" t="inlineStr">
        <x:is>
          <x:t xml:space="preserve">scar-special-taunt-2-body-v100-presentation-v105-TAUNT_2</x:t>
        </x:is>
      </x:c>
      <x:c r="U53" s="120" t="inlineStr">
        <x:is>
          <x:t xml:space="preserve">[{"id":"pit.presentation.workbook-v105.taunt.2","facing":"right","frames":6,"durationTicks60":60},{"id":"pit.presentation.workbook-v105.taunt.2","facing":"left","frames":6,"durationTicks60":60}]</x:t>
        </x:is>
      </x:c>
      <x:c r="V53" s="120"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W53" s="120" t="inlineStr">
        <x:is>
          <x:t xml:space="preserve">Raccord natif sans partenaire ; déclenchements et lecture attestés séparément dans ChantiersV105. Aucun finisher ou campagne livré.</x:t>
        </x:is>
      </x:c>
      <x:c r="X53" s="120" t="inlineStr">
        <x:is>
          <x:t xml:space="preserve">32f2ee8e4fd801e7ca677a54862f2bd0123a2e78d12c015f64b50ab28184c380</x:t>
        </x:is>
      </x:c>
    </x:row>
    <x:row r="54" ht="64" customHeight="1">
      <x:c r="A54" s="120" t="inlineStr">
        <x:is>
          <x:t xml:space="preserve">scar</x:t>
        </x:is>
      </x:c>
      <x:c r="B54" s="120" t="inlineStr">
        <x:is>
          <x:t xml:space="preserve">CIN_F003_FATALITE_1</x:t>
        </x:is>
      </x:c>
      <x:c r="C54" s="120" t="inlineStr">
        <x:is>
          <x:t xml:space="preserve">FATALITE_1</x:t>
        </x:is>
      </x:c>
      <x:c r="D54" s="120" t="inlineStr">
        <x:is>
          <x:t xml:space="preserve">07_PRESENTATIONS</x:t>
        </x:is>
      </x:c>
      <x:c r="E54" s="120" t="inlineStr">
        <x:is>
          <x:t xml:space="preserve">H7</x:t>
        </x:is>
      </x:c>
      <x:c r="F54" s="120" t="inlineStr">
        <x:is>
          <x:t xml:space="preserve">presentation</x:t>
        </x:is>
      </x:c>
      <x:c r="G54" s="120" t="inlineStr">
        <x:is>
          <x:t xml:space="preserve">La pointe et le silence</x:t>
        </x:is>
      </x:c>
      <x:c r="H54" s="120" t="inlineStr">
        <x:is>
          <x:t xml:space="preserve">V105_IMMUTABLE_EVIDENCE</x:t>
        </x:is>
      </x:c>
      <x:c r="I54" s="120" t="inlineStr">
        <x:is>
          <x:t xml:space="preserve">BODY_NATIF_ADMIS</x:t>
        </x:is>
      </x:c>
      <x:c r="J54" s="120" t="inlineStr">
        <x:is>
          <x:t xml:space="preserve">CYCLE_DEUX_DIRECTIONS_ADMIS</x:t>
        </x:is>
      </x:c>
      <x:c r="K54" s="120" t="inlineStr">
        <x:is>
          <x:t xml:space="preserve">Seulement après victoire finale, contre une menace hostile adulte ; interdite en entraînement, entre alliés ou sur un civil désarmé.</x:t>
        </x:is>
      </x:c>
      <x:c r="L54" s="120" t="inlineStr">
        <x:is>
          <x:t xml:space="preserve">SANS_COMMANDE_COMBAT</x:t>
        </x:is>
      </x:c>
      <x:c r="M54" s="120" t="inlineStr">
        <x:is>
          <x:t xml:space="preserve">SANS_MECANIQUE_COMBAT</x:t>
        </x:is>
      </x:c>
      <x:c r="N54" s="120" t="inlineStr">
        <x:is>
          <x:t xml:space="preserve">ETUDE_INDEPENDANTE</x:t>
        </x:is>
      </x:c>
      <x:c r="O54" s="120" t="inlineStr">
        <x:is>
          <x:t xml:space="preserve">F003_CIN_FATALITE_1</x:t>
        </x:is>
      </x:c>
      <x:c r="P54" s="120" t="inlineStr">
        <x:is>
          <x:t xml:space="preserve">["E_F003_shuriken","E_F003_plasma"]</x:t>
        </x:is>
      </x:c>
      <x:c r="Q54" s="120" t="inlineStr">
        <x:is>
          <x:t xml:space="preserve">scar-special-fatalite-1-body-v100</x:t>
        </x:is>
      </x:c>
      <x:c r="R54" s="120" t="inlineStr">
        <x:is>
          <x:t xml:space="preserve"/>
        </x:is>
      </x:c>
      <x:c r="S54" s="120" t="inlineStr">
        <x:is>
          <x:t xml:space="preserve"/>
        </x:is>
      </x:c>
      <x:c r="T54" s="120" t="inlineStr">
        <x:is>
          <x:t xml:space="preserve"/>
        </x:is>
      </x:c>
      <x:c r="U54" s="120" t="inlineStr">
        <x:is>
          <x:t xml:space="preserve">[]</x:t>
        </x:is>
      </x:c>
      <x:c r="V54" s="120"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W54" s="120" t="inlineStr">
        <x:is>
          <x:t xml:space="preserve">Un cycle BODY ne prouve pas le déclenchement, les partenaires, objets, collisions, inventaire ou états de jeu.</x:t>
        </x:is>
      </x:c>
      <x:c r="X54" s="120" t="inlineStr">
        <x:is>
          <x:t xml:space="preserve">32f2ee8e4fd801e7ca677a54862f2bd0123a2e78d12c015f64b50ab28184c380</x:t>
        </x:is>
      </x:c>
    </x:row>
    <x:row r="55" ht="64" customHeight="1">
      <x:c r="A55" s="120" t="inlineStr">
        <x:is>
          <x:t xml:space="preserve">scar</x:t>
        </x:is>
      </x:c>
      <x:c r="B55" s="120" t="inlineStr">
        <x:is>
          <x:t xml:space="preserve">CIN_F003_FATALITE_2</x:t>
        </x:is>
      </x:c>
      <x:c r="C55" s="120" t="inlineStr">
        <x:is>
          <x:t xml:space="preserve">FATALITE_2</x:t>
        </x:is>
      </x:c>
      <x:c r="D55" s="120" t="inlineStr">
        <x:is>
          <x:t xml:space="preserve">07_PRESENTATIONS</x:t>
        </x:is>
      </x:c>
      <x:c r="E55" s="120" t="inlineStr">
        <x:is>
          <x:t xml:space="preserve">I7</x:t>
        </x:is>
      </x:c>
      <x:c r="F55" s="120" t="inlineStr">
        <x:is>
          <x:t xml:space="preserve">presentation</x:t>
        </x:is>
      </x:c>
      <x:c r="G55" s="120" t="inlineStr">
        <x:is>
          <x:t xml:space="preserve">Autre issue — La pointe et le silence</x:t>
        </x:is>
      </x:c>
      <x:c r="H55" s="120" t="inlineStr">
        <x:is>
          <x:t xml:space="preserve">V105_IMMUTABLE_EVIDENCE</x:t>
        </x:is>
      </x:c>
      <x:c r="I55" s="120" t="inlineStr">
        <x:is>
          <x:t xml:space="preserve">BODY_NATIF_ADMIS</x:t>
        </x:is>
      </x:c>
      <x:c r="J55" s="120" t="inlineStr">
        <x:is>
          <x:t xml:space="preserve">CYCLE_DEUX_DIRECTIONS_ADMIS</x:t>
        </x:is>
      </x:c>
      <x:c r="K55" s="120" t="inlineStr">
        <x:is>
          <x:t xml:space="preserve">Seulement après victoire finale, contre une menace hostile adulte ; interdite en entraînement, entre alliés ou sur un civil désarmé. Variante validée seulement si l'arme correspondante est portée.</x:t>
        </x:is>
      </x:c>
      <x:c r="L55" s="120" t="inlineStr">
        <x:is>
          <x:t xml:space="preserve">SANS_COMMANDE_COMBAT</x:t>
        </x:is>
      </x:c>
      <x:c r="M55" s="120" t="inlineStr">
        <x:is>
          <x:t xml:space="preserve">SANS_MECANIQUE_COMBAT</x:t>
        </x:is>
      </x:c>
      <x:c r="N55" s="120" t="inlineStr">
        <x:is>
          <x:t xml:space="preserve">ETUDE_INDEPENDANTE</x:t>
        </x:is>
      </x:c>
      <x:c r="O55" s="120" t="inlineStr">
        <x:is>
          <x:t xml:space="preserve">F003_CIN_FATALITE_2</x:t>
        </x:is>
      </x:c>
      <x:c r="P55" s="120" t="inlineStr">
        <x:is>
          <x:t xml:space="preserve">["E_F003_shuriken","E_F003_plasma"]</x:t>
        </x:is>
      </x:c>
      <x:c r="Q55" s="120" t="inlineStr">
        <x:is>
          <x:t xml:space="preserve">scar-special-fatalite-2-body-v100</x:t>
        </x:is>
      </x:c>
      <x:c r="R55" s="120" t="inlineStr">
        <x:is>
          <x:t xml:space="preserve"/>
        </x:is>
      </x:c>
      <x:c r="S55" s="120" t="inlineStr">
        <x:is>
          <x:t xml:space="preserve"/>
        </x:is>
      </x:c>
      <x:c r="T55" s="120" t="inlineStr">
        <x:is>
          <x:t xml:space="preserve"/>
        </x:is>
      </x:c>
      <x:c r="U55" s="120" t="inlineStr">
        <x:is>
          <x:t xml:space="preserve">[]</x:t>
        </x:is>
      </x:c>
      <x:c r="V55" s="120"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W55" s="120" t="inlineStr">
        <x:is>
          <x:t xml:space="preserve">Un cycle BODY ne prouve pas le déclenchement, les partenaires, objets, collisions, inventaire ou états de jeu.</x:t>
        </x:is>
      </x:c>
      <x:c r="X55" s="120" t="inlineStr">
        <x:is>
          <x:t xml:space="preserve">32f2ee8e4fd801e7ca677a54862f2bd0123a2e78d12c015f64b50ab28184c380</x:t>
        </x:is>
      </x:c>
    </x:row>
    <x:row r="56" ht="64" customHeight="1">
      <x:c r="A56" s="120" t="inlineStr">
        <x:is>
          <x:t xml:space="preserve">scar</x:t>
        </x:is>
      </x:c>
      <x:c r="B56" s="120" t="inlineStr">
        <x:is>
          <x:t xml:space="preserve">CIN_F003_CLEMENCE</x:t>
        </x:is>
      </x:c>
      <x:c r="C56" s="120" t="inlineStr">
        <x:is>
          <x:t xml:space="preserve">CLEMENCE</x:t>
        </x:is>
      </x:c>
      <x:c r="D56" s="120" t="inlineStr">
        <x:is>
          <x:t xml:space="preserve">07_PRESENTATIONS</x:t>
        </x:is>
      </x:c>
      <x:c r="E56" s="120" t="inlineStr">
        <x:is>
          <x:t xml:space="preserve">J7</x:t>
        </x:is>
      </x:c>
      <x:c r="F56" s="120" t="inlineStr">
        <x:is>
          <x:t xml:space="preserve">presentation</x:t>
        </x:is>
      </x:c>
      <x:c r="G56" s="120" t="inlineStr">
        <x:is>
          <x:t xml:space="preserve">Le duel suffit</x:t>
        </x:is>
      </x:c>
      <x:c r="H56" s="120" t="inlineStr">
        <x:is>
          <x:t xml:space="preserve">V105_IMMUTABLE_EVIDENCE</x:t>
        </x:is>
      </x:c>
      <x:c r="I56" s="120" t="inlineStr">
        <x:is>
          <x:t xml:space="preserve">BODY_NATIF_ADMIS</x:t>
        </x:is>
      </x:c>
      <x:c r="J56" s="120" t="inlineStr">
        <x:is>
          <x:t xml:space="preserve">CYCLE_DEUX_DIRECTIONS_ADMIS</x:t>
        </x:is>
      </x:c>
      <x:c r="K56" s="120" t="inlineStr">
        <x:is>
          <x:t xml:space="preserve">Version d'entraînement / allié / option violence réduite ; même durée de sortie.</x:t>
        </x:is>
      </x:c>
      <x:c r="L56" s="120" t="inlineStr">
        <x:is>
          <x:t xml:space="preserve">SANS_COMMANDE_COMBAT</x:t>
        </x:is>
      </x:c>
      <x:c r="M56" s="120" t="inlineStr">
        <x:is>
          <x:t xml:space="preserve">SANS_MECANIQUE_COMBAT</x:t>
        </x:is>
      </x:c>
      <x:c r="N56" s="120" t="inlineStr">
        <x:is>
          <x:t xml:space="preserve">ETUDE_INDEPENDANTE</x:t>
        </x:is>
      </x:c>
      <x:c r="O56" s="120" t="inlineStr">
        <x:is>
          <x:t xml:space="preserve">F003_CIN_CLEMENCE</x:t>
        </x:is>
      </x:c>
      <x:c r="P56" s="120" t="inlineStr">
        <x:is>
          <x:t xml:space="preserve">["E_F003_shuriken","E_F003_plasma"]</x:t>
        </x:is>
      </x:c>
      <x:c r="Q56" s="120" t="inlineStr">
        <x:is>
          <x:t xml:space="preserve">scar-special-clemence-body-v100</x:t>
        </x:is>
      </x:c>
      <x:c r="R56" s="120" t="inlineStr">
        <x:is>
          <x:t xml:space="preserve"/>
        </x:is>
      </x:c>
      <x:c r="S56" s="120" t="inlineStr">
        <x:is>
          <x:t xml:space="preserve"/>
        </x:is>
      </x:c>
      <x:c r="T56" s="120" t="inlineStr">
        <x:is>
          <x:t xml:space="preserve"/>
        </x:is>
      </x:c>
      <x:c r="U56" s="120" t="inlineStr">
        <x:is>
          <x:t xml:space="preserve">[]</x:t>
        </x:is>
      </x:c>
      <x:c r="V56" s="120"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W56" s="120" t="inlineStr">
        <x:is>
          <x:t xml:space="preserve">Un cycle BODY ne prouve pas le déclenchement, les partenaires, objets, collisions, inventaire ou états de jeu.</x:t>
        </x:is>
      </x:c>
      <x:c r="X56" s="120" t="inlineStr">
        <x:is>
          <x:t xml:space="preserve">32f2ee8e4fd801e7ca677a54862f2bd0123a2e78d12c015f64b50ab28184c380</x:t>
        </x:is>
      </x:c>
    </x:row>
  </x:sheetData>
  <x:autoFilter ref="A4:X56"/>
  <x:mergeCells count="3">
    <x:mergeCell ref="A1:X1"/>
    <x:mergeCell ref="A2:X2"/>
    <x:mergeCell ref="A3:X3"/>
  </x:mergeCells>
  <x:hyperlinks>
    <x:hyperlink ref="A3" location="'SyntheseV106'!A1" display="Retour à la synthèse"/>
  </x:hyperlinks>
  <x:pageMargins left="0.25" right="0.25" top="0.5" bottom="0.5" header="0.3" footer="0.3"/>
</x:worksheet>
</file>

<file path=xl/worksheets/v106-sheet-53.xml><?xml version="1.0" encoding="utf-8"?>
<x:worksheet xmlns:x="http://schemas.openxmlformats.org/spreadsheetml/2006/main">
  <x:dimension ref="A1:K38"/>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0" customWidth="1"/>
    <x:col min="5" max="5" width="60" customWidth="1"/>
    <x:col min="6" max="6" width="70" customWidth="1"/>
    <x:col min="7" max="7" width="25" customWidth="1"/>
    <x:col min="8" max="8" width="22" customWidth="1"/>
    <x:col min="9" max="9" width="40" customWidth="1"/>
    <x:col min="10" max="10" width="140" customWidth="1"/>
    <x:col min="11" max="11" width="130" customWidth="1"/>
  </x:cols>
  <x:sheetData>
    <x:row r="1" ht="31" customHeight="1">
      <x:c r="A1" s="122" t="inlineStr">
        <x:is>
          <x:t xml:space="preserve">34 phases · aucun nouveau dessin</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row>
    <x:row r="4" ht="34" customHeight="1">
      <x:c r="A4" s="121" t="inlineStr">
        <x:is>
          <x:t xml:space="preserve">Personnage</x:t>
        </x:is>
      </x:c>
      <x:c r="B4" s="121" t="inlineStr">
        <x:is>
          <x:t xml:space="preserve">Action source</x:t>
        </x:is>
      </x:c>
      <x:c r="C4" s="121" t="inlineStr">
        <x:is>
          <x:t xml:space="preserve">Direction</x:t>
        </x:is>
      </x:c>
      <x:c r="D4" s="121" t="inlineStr">
        <x:is>
          <x:t xml:space="preserve">Phase</x:t>
        </x:is>
      </x:c>
      <x:c r="E4" s="121" t="inlineStr">
        <x:is>
          <x:t xml:space="preserve">Atlas</x:t>
        </x:is>
      </x:c>
      <x:c r="F4" s="121" t="inlineStr">
        <x:is>
          <x:t xml:space="preserve">Clip</x:t>
        </x:is>
      </x:c>
      <x:c r="G4" s="121" t="inlineStr">
        <x:is>
          <x:t xml:space="preserve">Références images</x:t>
        </x:is>
      </x:c>
      <x:c r="H4" s="121" t="inlineStr">
        <x:is>
          <x:t xml:space="preserve">Durée 60 Hz</x:t>
        </x:is>
      </x:c>
      <x:c r="I4" s="121" t="inlineStr">
        <x:is>
          <x:t xml:space="preserve">État raccord</x:t>
        </x:is>
      </x:c>
      <x:c r="J4" s="121" t="inlineStr">
        <x:is>
          <x:t xml:space="preserve">Réemploi / limite</x:t>
        </x:is>
      </x:c>
      <x:c r="K4" s="121" t="inlineStr">
        <x:is>
          <x:t xml:space="preserve">Pages et SHA</x:t>
        </x:is>
      </x:c>
    </x:row>
    <x:row r="5" ht="64" customHeight="1">
      <x:c r="A5" s="120" t="inlineStr">
        <x:is>
          <x:t xml:space="preserve">feral-hunter</x:t>
        </x:is>
      </x:c>
      <x:c r="B5" s="120" t="inlineStr">
        <x:is>
          <x:t xml:space="preserve">M_F006_S1</x:t>
        </x:is>
      </x:c>
      <x:c r="C5" s="120" t="inlineStr">
        <x:is>
          <x:t xml:space="preserve">right</x:t>
        </x:is>
      </x:c>
      <x:c r="D5" s="120" t="inlineStr">
        <x:is>
          <x:t xml:space="preserve">startup</x:t>
        </x:is>
      </x:c>
      <x:c r="E5" s="120" t="inlineStr">
        <x:is>
          <x:t xml:space="preserve">feral-actions-v59-action-v106</x:t>
        </x:is>
      </x:c>
      <x:c r="F5" s="120" t="inlineStr">
        <x:is>
          <x:t xml:space="preserve">pit.stand.workbook-v106.S1.startup</x:t>
        </x:is>
      </x:c>
      <x:c r="G5" s="124">
        <x:v>2</x:v>
      </x:c>
      <x:c r="H5" s="124">
        <x:v>23</x:v>
      </x:c>
      <x:c r="I5" s="120" t="inlineStr">
        <x:is>
          <x:t xml:space="preserve">RACCORD_V106_VALIDE_CIBLE</x:t>
        </x:is>
      </x:c>
      <x:c r="J5"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5"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6" ht="64" customHeight="1">
      <x:c r="A6" s="120" t="inlineStr">
        <x:is>
          <x:t xml:space="preserve">feral-hunter</x:t>
        </x:is>
      </x:c>
      <x:c r="B6" s="120" t="inlineStr">
        <x:is>
          <x:t xml:space="preserve">M_F006_S1</x:t>
        </x:is>
      </x:c>
      <x:c r="C6" s="120" t="inlineStr">
        <x:is>
          <x:t xml:space="preserve">right</x:t>
        </x:is>
      </x:c>
      <x:c r="D6" s="120" t="inlineStr">
        <x:is>
          <x:t xml:space="preserve">active</x:t>
        </x:is>
      </x:c>
      <x:c r="E6" s="120" t="inlineStr">
        <x:is>
          <x:t xml:space="preserve">feral-actions-v59-action-v106</x:t>
        </x:is>
      </x:c>
      <x:c r="F6" s="120" t="inlineStr">
        <x:is>
          <x:t xml:space="preserve">pit.stand.workbook-v106.S1.active</x:t>
        </x:is>
      </x:c>
      <x:c r="G6" s="124">
        <x:v>1</x:v>
      </x:c>
      <x:c r="H6" s="124">
        <x:v>6</x:v>
      </x:c>
      <x:c r="I6" s="120" t="inlineStr">
        <x:is>
          <x:t xml:space="preserve">RACCORD_V106_VALIDE_CIBLE</x:t>
        </x:is>
      </x:c>
      <x:c r="J6"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6"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7" ht="64" customHeight="1">
      <x:c r="A7" s="120" t="inlineStr">
        <x:is>
          <x:t xml:space="preserve">feral-hunter</x:t>
        </x:is>
      </x:c>
      <x:c r="B7" s="120" t="inlineStr">
        <x:is>
          <x:t xml:space="preserve">M_F006_S1</x:t>
        </x:is>
      </x:c>
      <x:c r="C7" s="120" t="inlineStr">
        <x:is>
          <x:t xml:space="preserve">right</x:t>
        </x:is>
      </x:c>
      <x:c r="D7" s="120" t="inlineStr">
        <x:is>
          <x:t xml:space="preserve">recovery</x:t>
        </x:is>
      </x:c>
      <x:c r="E7" s="120" t="inlineStr">
        <x:is>
          <x:t xml:space="preserve">feral-actions-v59-action-v106</x:t>
        </x:is>
      </x:c>
      <x:c r="F7" s="120" t="inlineStr">
        <x:is>
          <x:t xml:space="preserve">pit.stand.workbook-v106.S1.recovery</x:t>
        </x:is>
      </x:c>
      <x:c r="G7" s="124">
        <x:v>2</x:v>
      </x:c>
      <x:c r="H7" s="124">
        <x:v>30</x:v>
      </x:c>
      <x:c r="I7" s="120" t="inlineStr">
        <x:is>
          <x:t xml:space="preserve">RACCORD_V106_VALIDE_CIBLE</x:t>
        </x:is>
      </x:c>
      <x:c r="J7"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7"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8" ht="64" customHeight="1">
      <x:c r="A8" s="120" t="inlineStr">
        <x:is>
          <x:t xml:space="preserve">feral-hunter</x:t>
        </x:is>
      </x:c>
      <x:c r="B8" s="120" t="inlineStr">
        <x:is>
          <x:t xml:space="preserve">M_F006_S1</x:t>
        </x:is>
      </x:c>
      <x:c r="C8" s="120" t="inlineStr">
        <x:is>
          <x:t xml:space="preserve">left</x:t>
        </x:is>
      </x:c>
      <x:c r="D8" s="120" t="inlineStr">
        <x:is>
          <x:t xml:space="preserve">startup</x:t>
        </x:is>
      </x:c>
      <x:c r="E8" s="120" t="inlineStr">
        <x:is>
          <x:t xml:space="preserve">feral-actions-v59-action-v106</x:t>
        </x:is>
      </x:c>
      <x:c r="F8" s="120" t="inlineStr">
        <x:is>
          <x:t xml:space="preserve">pit.stand.workbook-v106.S1.startup</x:t>
        </x:is>
      </x:c>
      <x:c r="G8" s="124">
        <x:v>2</x:v>
      </x:c>
      <x:c r="H8" s="124">
        <x:v>23</x:v>
      </x:c>
      <x:c r="I8" s="120" t="inlineStr">
        <x:is>
          <x:t xml:space="preserve">RACCORD_V106_VALIDE_CIBLE</x:t>
        </x:is>
      </x:c>
      <x:c r="J8"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8"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9" ht="64" customHeight="1">
      <x:c r="A9" s="120" t="inlineStr">
        <x:is>
          <x:t xml:space="preserve">feral-hunter</x:t>
        </x:is>
      </x:c>
      <x:c r="B9" s="120" t="inlineStr">
        <x:is>
          <x:t xml:space="preserve">M_F006_S1</x:t>
        </x:is>
      </x:c>
      <x:c r="C9" s="120" t="inlineStr">
        <x:is>
          <x:t xml:space="preserve">left</x:t>
        </x:is>
      </x:c>
      <x:c r="D9" s="120" t="inlineStr">
        <x:is>
          <x:t xml:space="preserve">active</x:t>
        </x:is>
      </x:c>
      <x:c r="E9" s="120" t="inlineStr">
        <x:is>
          <x:t xml:space="preserve">feral-actions-v59-action-v106</x:t>
        </x:is>
      </x:c>
      <x:c r="F9" s="120" t="inlineStr">
        <x:is>
          <x:t xml:space="preserve">pit.stand.workbook-v106.S1.active</x:t>
        </x:is>
      </x:c>
      <x:c r="G9" s="124">
        <x:v>1</x:v>
      </x:c>
      <x:c r="H9" s="124">
        <x:v>6</x:v>
      </x:c>
      <x:c r="I9" s="120" t="inlineStr">
        <x:is>
          <x:t xml:space="preserve">RACCORD_V106_VALIDE_CIBLE</x:t>
        </x:is>
      </x:c>
      <x:c r="J9"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9"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10" ht="64" customHeight="1">
      <x:c r="A10" s="120" t="inlineStr">
        <x:is>
          <x:t xml:space="preserve">feral-hunter</x:t>
        </x:is>
      </x:c>
      <x:c r="B10" s="120" t="inlineStr">
        <x:is>
          <x:t xml:space="preserve">M_F006_S1</x:t>
        </x:is>
      </x:c>
      <x:c r="C10" s="120" t="inlineStr">
        <x:is>
          <x:t xml:space="preserve">left</x:t>
        </x:is>
      </x:c>
      <x:c r="D10" s="120" t="inlineStr">
        <x:is>
          <x:t xml:space="preserve">recovery</x:t>
        </x:is>
      </x:c>
      <x:c r="E10" s="120" t="inlineStr">
        <x:is>
          <x:t xml:space="preserve">feral-actions-v59-action-v106</x:t>
        </x:is>
      </x:c>
      <x:c r="F10" s="120" t="inlineStr">
        <x:is>
          <x:t xml:space="preserve">pit.stand.workbook-v106.S1.recovery</x:t>
        </x:is>
      </x:c>
      <x:c r="G10" s="124">
        <x:v>2</x:v>
      </x:c>
      <x:c r="H10" s="124">
        <x:v>30</x:v>
      </x:c>
      <x:c r="I10" s="120" t="inlineStr">
        <x:is>
          <x:t xml:space="preserve">RACCORD_V106_VALIDE_CIBLE</x:t>
        </x:is>
      </x:c>
      <x:c r="J10"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10"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11" ht="64" customHeight="1">
      <x:c r="A11" s="120" t="inlineStr">
        <x:is>
          <x:t xml:space="preserve">feral-hunter</x:t>
        </x:is>
      </x:c>
      <x:c r="B11" s="120" t="inlineStr">
        <x:is>
          <x:t xml:space="preserve">M_F006_S2</x:t>
        </x:is>
      </x:c>
      <x:c r="C11" s="120" t="inlineStr">
        <x:is>
          <x:t xml:space="preserve">right</x:t>
        </x:is>
      </x:c>
      <x:c r="D11" s="120" t="inlineStr">
        <x:is>
          <x:t xml:space="preserve">startup</x:t>
        </x:is>
      </x:c>
      <x:c r="E11" s="120" t="inlineStr">
        <x:is>
          <x:t xml:space="preserve">feral-workbook-s2-v100-action-v106</x:t>
        </x:is>
      </x:c>
      <x:c r="F11" s="120" t="inlineStr">
        <x:is>
          <x:t xml:space="preserve">pit.stand.workbook-v106.S2.startup</x:t>
        </x:is>
      </x:c>
      <x:c r="G11" s="124">
        <x:v>1</x:v>
      </x:c>
      <x:c r="H11" s="124">
        <x:v>9</x:v>
      </x:c>
      <x:c r="I11" s="120" t="inlineStr">
        <x:is>
          <x:t xml:space="preserve">RACCORD_V106_VALIDE_CIBLE</x:t>
        </x:is>
      </x:c>
      <x:c r="J11" s="120" t="inlineStr">
        <x:is>
          <x:t xml:space="preserve">Six V100 drawings per facing: deploy9, guard9, edge9, recoil8, fold8, return9. Native shield is already painted on anatomical left wrist and stays attached to BODY; no independent shield sprite is cut from the page.</x:t>
        </x:is>
      </x:c>
      <x:c r="K11"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2" ht="64" customHeight="1">
      <x:c r="A12" s="120" t="inlineStr">
        <x:is>
          <x:t xml:space="preserve">feral-hunter</x:t>
        </x:is>
      </x:c>
      <x:c r="B12" s="120" t="inlineStr">
        <x:is>
          <x:t xml:space="preserve">M_F006_S2</x:t>
        </x:is>
      </x:c>
      <x:c r="C12" s="120" t="inlineStr">
        <x:is>
          <x:t xml:space="preserve">right</x:t>
        </x:is>
      </x:c>
      <x:c r="D12" s="120" t="inlineStr">
        <x:is>
          <x:t xml:space="preserve">active</x:t>
        </x:is>
      </x:c>
      <x:c r="E12" s="120" t="inlineStr">
        <x:is>
          <x:t xml:space="preserve">feral-workbook-s2-v100-action-v106</x:t>
        </x:is>
      </x:c>
      <x:c r="F12" s="120" t="inlineStr">
        <x:is>
          <x:t xml:space="preserve">pit.stand.workbook-v106.S2.active</x:t>
        </x:is>
      </x:c>
      <x:c r="G12" s="124">
        <x:v>2</x:v>
      </x:c>
      <x:c r="H12" s="124">
        <x:v>18</x:v>
      </x:c>
      <x:c r="I12" s="120" t="inlineStr">
        <x:is>
          <x:t xml:space="preserve">RACCORD_V106_VALIDE_CIBLE</x:t>
        </x:is>
      </x:c>
      <x:c r="J12" s="120" t="inlineStr">
        <x:is>
          <x:t xml:space="preserve">Six V100 drawings per facing: deploy9, guard9, edge9, recoil8, fold8, return9. Native shield is already painted on anatomical left wrist and stays attached to BODY; no independent shield sprite is cut from the page.</x:t>
        </x:is>
      </x:c>
      <x:c r="K12"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3" ht="64" customHeight="1">
      <x:c r="A13" s="120" t="inlineStr">
        <x:is>
          <x:t xml:space="preserve">feral-hunter</x:t>
        </x:is>
      </x:c>
      <x:c r="B13" s="120" t="inlineStr">
        <x:is>
          <x:t xml:space="preserve">M_F006_S2</x:t>
        </x:is>
      </x:c>
      <x:c r="C13" s="120" t="inlineStr">
        <x:is>
          <x:t xml:space="preserve">right</x:t>
        </x:is>
      </x:c>
      <x:c r="D13" s="120" t="inlineStr">
        <x:is>
          <x:t xml:space="preserve">recovery</x:t>
        </x:is>
      </x:c>
      <x:c r="E13" s="120" t="inlineStr">
        <x:is>
          <x:t xml:space="preserve">feral-workbook-s2-v100-action-v106</x:t>
        </x:is>
      </x:c>
      <x:c r="F13" s="120" t="inlineStr">
        <x:is>
          <x:t xml:space="preserve">pit.stand.workbook-v106.S2.recovery</x:t>
        </x:is>
      </x:c>
      <x:c r="G13" s="124">
        <x:v>3</x:v>
      </x:c>
      <x:c r="H13" s="124">
        <x:v>25</x:v>
      </x:c>
      <x:c r="I13" s="120" t="inlineStr">
        <x:is>
          <x:t xml:space="preserve">RACCORD_V106_VALIDE_CIBLE</x:t>
        </x:is>
      </x:c>
      <x:c r="J13" s="120" t="inlineStr">
        <x:is>
          <x:t xml:space="preserve">Six V100 drawings per facing: deploy9, guard9, edge9, recoil8, fold8, return9. Native shield is already painted on anatomical left wrist and stays attached to BODY; no independent shield sprite is cut from the page.</x:t>
        </x:is>
      </x:c>
      <x:c r="K13"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4" ht="64" customHeight="1">
      <x:c r="A14" s="120" t="inlineStr">
        <x:is>
          <x:t xml:space="preserve">feral-hunter</x:t>
        </x:is>
      </x:c>
      <x:c r="B14" s="120" t="inlineStr">
        <x:is>
          <x:t xml:space="preserve">M_F006_S2</x:t>
        </x:is>
      </x:c>
      <x:c r="C14" s="120" t="inlineStr">
        <x:is>
          <x:t xml:space="preserve">left</x:t>
        </x:is>
      </x:c>
      <x:c r="D14" s="120" t="inlineStr">
        <x:is>
          <x:t xml:space="preserve">startup</x:t>
        </x:is>
      </x:c>
      <x:c r="E14" s="120" t="inlineStr">
        <x:is>
          <x:t xml:space="preserve">feral-workbook-s2-v100-action-v106</x:t>
        </x:is>
      </x:c>
      <x:c r="F14" s="120" t="inlineStr">
        <x:is>
          <x:t xml:space="preserve">pit.stand.workbook-v106.S2.startup</x:t>
        </x:is>
      </x:c>
      <x:c r="G14" s="124">
        <x:v>1</x:v>
      </x:c>
      <x:c r="H14" s="124">
        <x:v>9</x:v>
      </x:c>
      <x:c r="I14" s="120" t="inlineStr">
        <x:is>
          <x:t xml:space="preserve">RACCORD_V106_VALIDE_CIBLE</x:t>
        </x:is>
      </x:c>
      <x:c r="J14" s="120" t="inlineStr">
        <x:is>
          <x:t xml:space="preserve">Six V100 drawings per facing: deploy9, guard9, edge9, recoil8, fold8, return9. Native shield is already painted on anatomical left wrist and stays attached to BODY; no independent shield sprite is cut from the page.</x:t>
        </x:is>
      </x:c>
      <x:c r="K14"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5" ht="64" customHeight="1">
      <x:c r="A15" s="120" t="inlineStr">
        <x:is>
          <x:t xml:space="preserve">feral-hunter</x:t>
        </x:is>
      </x:c>
      <x:c r="B15" s="120" t="inlineStr">
        <x:is>
          <x:t xml:space="preserve">M_F006_S2</x:t>
        </x:is>
      </x:c>
      <x:c r="C15" s="120" t="inlineStr">
        <x:is>
          <x:t xml:space="preserve">left</x:t>
        </x:is>
      </x:c>
      <x:c r="D15" s="120" t="inlineStr">
        <x:is>
          <x:t xml:space="preserve">active</x:t>
        </x:is>
      </x:c>
      <x:c r="E15" s="120" t="inlineStr">
        <x:is>
          <x:t xml:space="preserve">feral-workbook-s2-v100-action-v106</x:t>
        </x:is>
      </x:c>
      <x:c r="F15" s="120" t="inlineStr">
        <x:is>
          <x:t xml:space="preserve">pit.stand.workbook-v106.S2.active</x:t>
        </x:is>
      </x:c>
      <x:c r="G15" s="124">
        <x:v>2</x:v>
      </x:c>
      <x:c r="H15" s="124">
        <x:v>18</x:v>
      </x:c>
      <x:c r="I15" s="120" t="inlineStr">
        <x:is>
          <x:t xml:space="preserve">RACCORD_V106_VALIDE_CIBLE</x:t>
        </x:is>
      </x:c>
      <x:c r="J15" s="120" t="inlineStr">
        <x:is>
          <x:t xml:space="preserve">Six V100 drawings per facing: deploy9, guard9, edge9, recoil8, fold8, return9. Native shield is already painted on anatomical left wrist and stays attached to BODY; no independent shield sprite is cut from the page.</x:t>
        </x:is>
      </x:c>
      <x:c r="K15"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6" ht="64" customHeight="1">
      <x:c r="A16" s="120" t="inlineStr">
        <x:is>
          <x:t xml:space="preserve">feral-hunter</x:t>
        </x:is>
      </x:c>
      <x:c r="B16" s="120" t="inlineStr">
        <x:is>
          <x:t xml:space="preserve">M_F006_S2</x:t>
        </x:is>
      </x:c>
      <x:c r="C16" s="120" t="inlineStr">
        <x:is>
          <x:t xml:space="preserve">left</x:t>
        </x:is>
      </x:c>
      <x:c r="D16" s="120" t="inlineStr">
        <x:is>
          <x:t xml:space="preserve">recovery</x:t>
        </x:is>
      </x:c>
      <x:c r="E16" s="120" t="inlineStr">
        <x:is>
          <x:t xml:space="preserve">feral-workbook-s2-v100-action-v106</x:t>
        </x:is>
      </x:c>
      <x:c r="F16" s="120" t="inlineStr">
        <x:is>
          <x:t xml:space="preserve">pit.stand.workbook-v106.S2.recovery</x:t>
        </x:is>
      </x:c>
      <x:c r="G16" s="124">
        <x:v>3</x:v>
      </x:c>
      <x:c r="H16" s="124">
        <x:v>25</x:v>
      </x:c>
      <x:c r="I16" s="120" t="inlineStr">
        <x:is>
          <x:t xml:space="preserve">RACCORD_V106_VALIDE_CIBLE</x:t>
        </x:is>
      </x:c>
      <x:c r="J16" s="120" t="inlineStr">
        <x:is>
          <x:t xml:space="preserve">Six V100 drawings per facing: deploy9, guard9, edge9, recoil8, fold8, return9. Native shield is already painted on anatomical left wrist and stays attached to BODY; no independent shield sprite is cut from the page.</x:t>
        </x:is>
      </x:c>
      <x:c r="K16"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7" ht="64" customHeight="1">
      <x:c r="A17" s="120" t="inlineStr">
        <x:is>
          <x:t xml:space="preserve">feral-hunter</x:t>
        </x:is>
      </x:c>
      <x:c r="B17" s="120" t="inlineStr">
        <x:is>
          <x:t xml:space="preserve">M_F006_SUPER</x:t>
        </x:is>
      </x:c>
      <x:c r="C17" s="120" t="inlineStr">
        <x:is>
          <x:t xml:space="preserve">right</x:t>
        </x:is>
      </x:c>
      <x:c r="D17" s="120" t="inlineStr">
        <x:is>
          <x:t xml:space="preserve">startup</x:t>
        </x:is>
      </x:c>
      <x:c r="E17" s="120" t="inlineStr">
        <x:is>
          <x:t xml:space="preserve">feral-workbook-super-v100-action-v106</x:t>
        </x:is>
      </x:c>
      <x:c r="F17" s="120" t="inlineStr">
        <x:is>
          <x:t xml:space="preserve">pit.stand.workbook-v106.SUPER.startup</x:t>
        </x:is>
      </x:c>
      <x:c r="G17" s="124">
        <x:v>1</x:v>
      </x:c>
      <x:c r="H17" s="124">
        <x:v>24</x:v>
      </x:c>
      <x:c r="I17" s="120" t="inlineStr">
        <x:is>
          <x:t xml:space="preserve">RACCORD_V106_VALIDE_CIBLE</x:t>
        </x:is>
      </x:c>
      <x:c r="J1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7"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18" ht="64" customHeight="1">
      <x:c r="A18" s="120" t="inlineStr">
        <x:is>
          <x:t xml:space="preserve">feral-hunter</x:t>
        </x:is>
      </x:c>
      <x:c r="B18" s="120" t="inlineStr">
        <x:is>
          <x:t xml:space="preserve">M_F006_SUPER</x:t>
        </x:is>
      </x:c>
      <x:c r="C18" s="120" t="inlineStr">
        <x:is>
          <x:t xml:space="preserve">right</x:t>
        </x:is>
      </x:c>
      <x:c r="D18" s="120" t="inlineStr">
        <x:is>
          <x:t xml:space="preserve">active</x:t>
        </x:is>
      </x:c>
      <x:c r="E18" s="120" t="inlineStr">
        <x:is>
          <x:t xml:space="preserve">feral-workbook-super-v100-action-v106</x:t>
        </x:is>
      </x:c>
      <x:c r="F18" s="120" t="inlineStr">
        <x:is>
          <x:t xml:space="preserve">pit.stand.workbook-v106.SUPER.active</x:t>
        </x:is>
      </x:c>
      <x:c r="G18" s="124">
        <x:v>1</x:v>
      </x:c>
      <x:c r="H18" s="124">
        <x:v>8</x:v>
      </x:c>
      <x:c r="I18" s="120" t="inlineStr">
        <x:is>
          <x:t xml:space="preserve">RACCORD_V106_VALIDE_CIBLE</x:t>
        </x:is>
      </x:c>
      <x:c r="J18"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8"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19" ht="64" customHeight="1">
      <x:c r="A19" s="120" t="inlineStr">
        <x:is>
          <x:t xml:space="preserve">feral-hunter</x:t>
        </x:is>
      </x:c>
      <x:c r="B19" s="120" t="inlineStr">
        <x:is>
          <x:t xml:space="preserve">M_F006_SUPER</x:t>
        </x:is>
      </x:c>
      <x:c r="C19" s="120" t="inlineStr">
        <x:is>
          <x:t xml:space="preserve">right</x:t>
        </x:is>
      </x:c>
      <x:c r="D19" s="120" t="inlineStr">
        <x:is>
          <x:t xml:space="preserve">recovery</x:t>
        </x:is>
      </x:c>
      <x:c r="E19" s="120" t="inlineStr">
        <x:is>
          <x:t xml:space="preserve">feral-workbook-super-v100-action-v106</x:t>
        </x:is>
      </x:c>
      <x:c r="F19" s="120" t="inlineStr">
        <x:is>
          <x:t xml:space="preserve">pit.stand.workbook-v106.SUPER.recovery</x:t>
        </x:is>
      </x:c>
      <x:c r="G19" s="124">
        <x:v>1</x:v>
      </x:c>
      <x:c r="H19" s="124">
        <x:v>48</x:v>
      </x:c>
      <x:c r="I19" s="120" t="inlineStr">
        <x:is>
          <x:t xml:space="preserve">RACCORD_V106_VALIDE_CIBLE</x:t>
        </x:is>
      </x:c>
      <x:c r="J19"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9"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0" ht="64" customHeight="1">
      <x:c r="A20" s="120" t="inlineStr">
        <x:is>
          <x:t xml:space="preserve">feral-hunter</x:t>
        </x:is>
      </x:c>
      <x:c r="B20" s="120" t="inlineStr">
        <x:is>
          <x:t xml:space="preserve">M_F006_SUPER</x:t>
        </x:is>
      </x:c>
      <x:c r="C20" s="120" t="inlineStr">
        <x:is>
          <x:t xml:space="preserve">right</x:t>
        </x:is>
      </x:c>
      <x:c r="D20" s="120" t="inlineStr">
        <x:is>
          <x:t xml:space="preserve">recovery.confirmed</x:t>
        </x:is>
      </x:c>
      <x:c r="E20" s="120" t="inlineStr">
        <x:is>
          <x:t xml:space="preserve">feral-workbook-super-v100-action-v106</x:t>
        </x:is>
      </x:c>
      <x:c r="F20" s="120" t="inlineStr">
        <x:is>
          <x:t xml:space="preserve">pit.stand.workbook-v106.SUPER.recovery.confirmed</x:t>
        </x:is>
      </x:c>
      <x:c r="G20" s="124">
        <x:v>5</x:v>
      </x:c>
      <x:c r="H20" s="124">
        <x:v>48</x:v>
      </x:c>
      <x:c r="I20" s="120" t="inlineStr">
        <x:is>
          <x:t xml:space="preserve">RACCORD_V106_VALIDE_CIBLE</x:t>
        </x:is>
      </x:c>
      <x:c r="J20"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0"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1" ht="64" customHeight="1">
      <x:c r="A21" s="120" t="inlineStr">
        <x:is>
          <x:t xml:space="preserve">feral-hunter</x:t>
        </x:is>
      </x:c>
      <x:c r="B21" s="120" t="inlineStr">
        <x:is>
          <x:t xml:space="preserve">M_F006_SUPER</x:t>
        </x:is>
      </x:c>
      <x:c r="C21" s="120" t="inlineStr">
        <x:is>
          <x:t xml:space="preserve">left</x:t>
        </x:is>
      </x:c>
      <x:c r="D21" s="120" t="inlineStr">
        <x:is>
          <x:t xml:space="preserve">startup</x:t>
        </x:is>
      </x:c>
      <x:c r="E21" s="120" t="inlineStr">
        <x:is>
          <x:t xml:space="preserve">feral-workbook-super-v100-action-v106</x:t>
        </x:is>
      </x:c>
      <x:c r="F21" s="120" t="inlineStr">
        <x:is>
          <x:t xml:space="preserve">pit.stand.workbook-v106.SUPER.startup</x:t>
        </x:is>
      </x:c>
      <x:c r="G21" s="124">
        <x:v>1</x:v>
      </x:c>
      <x:c r="H21" s="124">
        <x:v>24</x:v>
      </x:c>
      <x:c r="I21" s="120" t="inlineStr">
        <x:is>
          <x:t xml:space="preserve">RACCORD_V106_VALIDE_CIBLE</x:t>
        </x:is>
      </x:c>
      <x:c r="J2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1"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2" ht="64" customHeight="1">
      <x:c r="A22" s="120" t="inlineStr">
        <x:is>
          <x:t xml:space="preserve">feral-hunter</x:t>
        </x:is>
      </x:c>
      <x:c r="B22" s="120" t="inlineStr">
        <x:is>
          <x:t xml:space="preserve">M_F006_SUPER</x:t>
        </x:is>
      </x:c>
      <x:c r="C22" s="120" t="inlineStr">
        <x:is>
          <x:t xml:space="preserve">left</x:t>
        </x:is>
      </x:c>
      <x:c r="D22" s="120" t="inlineStr">
        <x:is>
          <x:t xml:space="preserve">active</x:t>
        </x:is>
      </x:c>
      <x:c r="E22" s="120" t="inlineStr">
        <x:is>
          <x:t xml:space="preserve">feral-workbook-super-v100-action-v106</x:t>
        </x:is>
      </x:c>
      <x:c r="F22" s="120" t="inlineStr">
        <x:is>
          <x:t xml:space="preserve">pit.stand.workbook-v106.SUPER.active</x:t>
        </x:is>
      </x:c>
      <x:c r="G22" s="124">
        <x:v>1</x:v>
      </x:c>
      <x:c r="H22" s="124">
        <x:v>8</x:v>
      </x:c>
      <x:c r="I22" s="120" t="inlineStr">
        <x:is>
          <x:t xml:space="preserve">RACCORD_V106_VALIDE_CIBLE</x:t>
        </x:is>
      </x:c>
      <x:c r="J22"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2"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3" ht="64" customHeight="1">
      <x:c r="A23" s="120" t="inlineStr">
        <x:is>
          <x:t xml:space="preserve">feral-hunter</x:t>
        </x:is>
      </x:c>
      <x:c r="B23" s="120" t="inlineStr">
        <x:is>
          <x:t xml:space="preserve">M_F006_SUPER</x:t>
        </x:is>
      </x:c>
      <x:c r="C23" s="120" t="inlineStr">
        <x:is>
          <x:t xml:space="preserve">left</x:t>
        </x:is>
      </x:c>
      <x:c r="D23" s="120" t="inlineStr">
        <x:is>
          <x:t xml:space="preserve">recovery</x:t>
        </x:is>
      </x:c>
      <x:c r="E23" s="120" t="inlineStr">
        <x:is>
          <x:t xml:space="preserve">feral-workbook-super-v100-action-v106</x:t>
        </x:is>
      </x:c>
      <x:c r="F23" s="120" t="inlineStr">
        <x:is>
          <x:t xml:space="preserve">pit.stand.workbook-v106.SUPER.recovery</x:t>
        </x:is>
      </x:c>
      <x:c r="G23" s="124">
        <x:v>1</x:v>
      </x:c>
      <x:c r="H23" s="124">
        <x:v>48</x:v>
      </x:c>
      <x:c r="I23" s="120" t="inlineStr">
        <x:is>
          <x:t xml:space="preserve">RACCORD_V106_VALIDE_CIBLE</x:t>
        </x:is>
      </x:c>
      <x:c r="J23"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3"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4" ht="64" customHeight="1">
      <x:c r="A24" s="120" t="inlineStr">
        <x:is>
          <x:t xml:space="preserve">feral-hunter</x:t>
        </x:is>
      </x:c>
      <x:c r="B24" s="120" t="inlineStr">
        <x:is>
          <x:t xml:space="preserve">M_F006_SUPER</x:t>
        </x:is>
      </x:c>
      <x:c r="C24" s="120" t="inlineStr">
        <x:is>
          <x:t xml:space="preserve">left</x:t>
        </x:is>
      </x:c>
      <x:c r="D24" s="120" t="inlineStr">
        <x:is>
          <x:t xml:space="preserve">recovery.confirmed</x:t>
        </x:is>
      </x:c>
      <x:c r="E24" s="120" t="inlineStr">
        <x:is>
          <x:t xml:space="preserve">feral-workbook-super-v100-action-v106</x:t>
        </x:is>
      </x:c>
      <x:c r="F24" s="120" t="inlineStr">
        <x:is>
          <x:t xml:space="preserve">pit.stand.workbook-v106.SUPER.recovery.confirmed</x:t>
        </x:is>
      </x:c>
      <x:c r="G24" s="124">
        <x:v>5</x:v>
      </x:c>
      <x:c r="H24" s="124">
        <x:v>48</x:v>
      </x:c>
      <x:c r="I24" s="120" t="inlineStr">
        <x:is>
          <x:t xml:space="preserve">RACCORD_V106_VALIDE_CIBLE</x:t>
        </x:is>
      </x:c>
      <x:c r="J24"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4"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5" ht="64" customHeight="1">
      <x:c r="A25" s="120" t="inlineStr">
        <x:is>
          <x:t xml:space="preserve">scar</x:t>
        </x:is>
      </x:c>
      <x:c r="B25" s="120" t="inlineStr">
        <x:is>
          <x:t xml:space="preserve">M_F003_S3</x:t>
        </x:is>
      </x:c>
      <x:c r="C25" s="120" t="inlineStr">
        <x:is>
          <x:t xml:space="preserve">right</x:t>
        </x:is>
      </x:c>
      <x:c r="D25" s="120" t="inlineStr">
        <x:is>
          <x:t xml:space="preserve">startup</x:t>
        </x:is>
      </x:c>
      <x:c r="E25" s="120" t="inlineStr">
        <x:is>
          <x:t xml:space="preserve">scar-special-s3-body-v100-action-v106</x:t>
        </x:is>
      </x:c>
      <x:c r="F25" s="120" t="inlineStr">
        <x:is>
          <x:t xml:space="preserve">pit.stand.workbook-v106.S3.startup</x:t>
        </x:is>
      </x:c>
      <x:c r="G25" s="124">
        <x:v>2</x:v>
      </x:c>
      <x:c r="H25" s="124">
        <x:v>20</x:v>
      </x:c>
      <x:c r="I25" s="120" t="inlineStr">
        <x:is>
          <x:t xml:space="preserve">RACCORD_V106_VALIDE_CIBLE</x:t>
        </x:is>
      </x:c>
      <x:c r="J25" s="120" t="inlineStr">
        <x:is>
          <x:t xml:space="preserve">The six admitted V100 BODY drawings per facing retain their exact20/3/28 source clock. No new cannon, charge or plasma pixels are admitted here.</x:t>
        </x:is>
      </x:c>
      <x:c r="K25"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6" ht="64" customHeight="1">
      <x:c r="A26" s="120" t="inlineStr">
        <x:is>
          <x:t xml:space="preserve">scar</x:t>
        </x:is>
      </x:c>
      <x:c r="B26" s="120" t="inlineStr">
        <x:is>
          <x:t xml:space="preserve">M_F003_S3</x:t>
        </x:is>
      </x:c>
      <x:c r="C26" s="120" t="inlineStr">
        <x:is>
          <x:t xml:space="preserve">right</x:t>
        </x:is>
      </x:c>
      <x:c r="D26" s="120" t="inlineStr">
        <x:is>
          <x:t xml:space="preserve">active</x:t>
        </x:is>
      </x:c>
      <x:c r="E26" s="120" t="inlineStr">
        <x:is>
          <x:t xml:space="preserve">scar-special-s3-body-v100-action-v106</x:t>
        </x:is>
      </x:c>
      <x:c r="F26" s="120" t="inlineStr">
        <x:is>
          <x:t xml:space="preserve">pit.stand.workbook-v106.S3.active</x:t>
        </x:is>
      </x:c>
      <x:c r="G26" s="124">
        <x:v>2</x:v>
      </x:c>
      <x:c r="H26" s="124">
        <x:v>3</x:v>
      </x:c>
      <x:c r="I26" s="120" t="inlineStr">
        <x:is>
          <x:t xml:space="preserve">RACCORD_V106_VALIDE_CIBLE</x:t>
        </x:is>
      </x:c>
      <x:c r="J26" s="120" t="inlineStr">
        <x:is>
          <x:t xml:space="preserve">The six admitted V100 BODY drawings per facing retain their exact20/3/28 source clock. No new cannon, charge or plasma pixels are admitted here.</x:t>
        </x:is>
      </x:c>
      <x:c r="K26"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7" ht="64" customHeight="1">
      <x:c r="A27" s="120" t="inlineStr">
        <x:is>
          <x:t xml:space="preserve">scar</x:t>
        </x:is>
      </x:c>
      <x:c r="B27" s="120" t="inlineStr">
        <x:is>
          <x:t xml:space="preserve">M_F003_S3</x:t>
        </x:is>
      </x:c>
      <x:c r="C27" s="120" t="inlineStr">
        <x:is>
          <x:t xml:space="preserve">right</x:t>
        </x:is>
      </x:c>
      <x:c r="D27" s="120" t="inlineStr">
        <x:is>
          <x:t xml:space="preserve">recovery</x:t>
        </x:is>
      </x:c>
      <x:c r="E27" s="120" t="inlineStr">
        <x:is>
          <x:t xml:space="preserve">scar-special-s3-body-v100-action-v106</x:t>
        </x:is>
      </x:c>
      <x:c r="F27" s="120" t="inlineStr">
        <x:is>
          <x:t xml:space="preserve">pit.stand.workbook-v106.S3.recovery</x:t>
        </x:is>
      </x:c>
      <x:c r="G27" s="124">
        <x:v>2</x:v>
      </x:c>
      <x:c r="H27" s="124">
        <x:v>28</x:v>
      </x:c>
      <x:c r="I27" s="120" t="inlineStr">
        <x:is>
          <x:t xml:space="preserve">RACCORD_V106_VALIDE_CIBLE</x:t>
        </x:is>
      </x:c>
      <x:c r="J27" s="120" t="inlineStr">
        <x:is>
          <x:t xml:space="preserve">The six admitted V100 BODY drawings per facing retain their exact20/3/28 source clock. No new cannon, charge or plasma pixels are admitted here.</x:t>
        </x:is>
      </x:c>
      <x:c r="K27"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8" ht="64" customHeight="1">
      <x:c r="A28" s="120" t="inlineStr">
        <x:is>
          <x:t xml:space="preserve">scar</x:t>
        </x:is>
      </x:c>
      <x:c r="B28" s="120" t="inlineStr">
        <x:is>
          <x:t xml:space="preserve">M_F003_S3</x:t>
        </x:is>
      </x:c>
      <x:c r="C28" s="120" t="inlineStr">
        <x:is>
          <x:t xml:space="preserve">left</x:t>
        </x:is>
      </x:c>
      <x:c r="D28" s="120" t="inlineStr">
        <x:is>
          <x:t xml:space="preserve">startup</x:t>
        </x:is>
      </x:c>
      <x:c r="E28" s="120" t="inlineStr">
        <x:is>
          <x:t xml:space="preserve">scar-special-s3-body-v100-action-v106</x:t>
        </x:is>
      </x:c>
      <x:c r="F28" s="120" t="inlineStr">
        <x:is>
          <x:t xml:space="preserve">pit.stand.workbook-v106.S3.startup</x:t>
        </x:is>
      </x:c>
      <x:c r="G28" s="124">
        <x:v>2</x:v>
      </x:c>
      <x:c r="H28" s="124">
        <x:v>20</x:v>
      </x:c>
      <x:c r="I28" s="120" t="inlineStr">
        <x:is>
          <x:t xml:space="preserve">RACCORD_V106_VALIDE_CIBLE</x:t>
        </x:is>
      </x:c>
      <x:c r="J28" s="120" t="inlineStr">
        <x:is>
          <x:t xml:space="preserve">The six admitted V100 BODY drawings per facing retain their exact20/3/28 source clock. No new cannon, charge or plasma pixels are admitted here.</x:t>
        </x:is>
      </x:c>
      <x:c r="K28"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9" ht="64" customHeight="1">
      <x:c r="A29" s="120" t="inlineStr">
        <x:is>
          <x:t xml:space="preserve">scar</x:t>
        </x:is>
      </x:c>
      <x:c r="B29" s="120" t="inlineStr">
        <x:is>
          <x:t xml:space="preserve">M_F003_S3</x:t>
        </x:is>
      </x:c>
      <x:c r="C29" s="120" t="inlineStr">
        <x:is>
          <x:t xml:space="preserve">left</x:t>
        </x:is>
      </x:c>
      <x:c r="D29" s="120" t="inlineStr">
        <x:is>
          <x:t xml:space="preserve">active</x:t>
        </x:is>
      </x:c>
      <x:c r="E29" s="120" t="inlineStr">
        <x:is>
          <x:t xml:space="preserve">scar-special-s3-body-v100-action-v106</x:t>
        </x:is>
      </x:c>
      <x:c r="F29" s="120" t="inlineStr">
        <x:is>
          <x:t xml:space="preserve">pit.stand.workbook-v106.S3.active</x:t>
        </x:is>
      </x:c>
      <x:c r="G29" s="124">
        <x:v>2</x:v>
      </x:c>
      <x:c r="H29" s="124">
        <x:v>3</x:v>
      </x:c>
      <x:c r="I29" s="120" t="inlineStr">
        <x:is>
          <x:t xml:space="preserve">RACCORD_V106_VALIDE_CIBLE</x:t>
        </x:is>
      </x:c>
      <x:c r="J29" s="120" t="inlineStr">
        <x:is>
          <x:t xml:space="preserve">The six admitted V100 BODY drawings per facing retain their exact20/3/28 source clock. No new cannon, charge or plasma pixels are admitted here.</x:t>
        </x:is>
      </x:c>
      <x:c r="K29"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30" ht="64" customHeight="1">
      <x:c r="A30" s="120" t="inlineStr">
        <x:is>
          <x:t xml:space="preserve">scar</x:t>
        </x:is>
      </x:c>
      <x:c r="B30" s="120" t="inlineStr">
        <x:is>
          <x:t xml:space="preserve">M_F003_S3</x:t>
        </x:is>
      </x:c>
      <x:c r="C30" s="120" t="inlineStr">
        <x:is>
          <x:t xml:space="preserve">left</x:t>
        </x:is>
      </x:c>
      <x:c r="D30" s="120" t="inlineStr">
        <x:is>
          <x:t xml:space="preserve">recovery</x:t>
        </x:is>
      </x:c>
      <x:c r="E30" s="120" t="inlineStr">
        <x:is>
          <x:t xml:space="preserve">scar-special-s3-body-v100-action-v106</x:t>
        </x:is>
      </x:c>
      <x:c r="F30" s="120" t="inlineStr">
        <x:is>
          <x:t xml:space="preserve">pit.stand.workbook-v106.S3.recovery</x:t>
        </x:is>
      </x:c>
      <x:c r="G30" s="124">
        <x:v>2</x:v>
      </x:c>
      <x:c r="H30" s="124">
        <x:v>28</x:v>
      </x:c>
      <x:c r="I30" s="120" t="inlineStr">
        <x:is>
          <x:t xml:space="preserve">RACCORD_V106_VALIDE_CIBLE</x:t>
        </x:is>
      </x:c>
      <x:c r="J30" s="120" t="inlineStr">
        <x:is>
          <x:t xml:space="preserve">The six admitted V100 BODY drawings per facing retain their exact20/3/28 source clock. No new cannon, charge or plasma pixels are admitted here.</x:t>
        </x:is>
      </x:c>
      <x:c r="K30"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31" ht="64" customHeight="1">
      <x:c r="A31" s="120" t="inlineStr">
        <x:is>
          <x:t xml:space="preserve">scar</x:t>
        </x:is>
      </x:c>
      <x:c r="B31" s="120" t="inlineStr">
        <x:is>
          <x:t xml:space="preserve">M_F003_SUPER</x:t>
        </x:is>
      </x:c>
      <x:c r="C31" s="120" t="inlineStr">
        <x:is>
          <x:t xml:space="preserve">right</x:t>
        </x:is>
      </x:c>
      <x:c r="D31" s="120" t="inlineStr">
        <x:is>
          <x:t xml:space="preserve">startup</x:t>
        </x:is>
      </x:c>
      <x:c r="E31" s="120" t="inlineStr">
        <x:is>
          <x:t xml:space="preserve">scar-special-super-body-v100-action-v106</x:t>
        </x:is>
      </x:c>
      <x:c r="F31" s="120" t="inlineStr">
        <x:is>
          <x:t xml:space="preserve">pit.stand.workbook-v106.SUPER.startup</x:t>
        </x:is>
      </x:c>
      <x:c r="G31" s="124">
        <x:v>1</x:v>
      </x:c>
      <x:c r="H31" s="124">
        <x:v>24</x:v>
      </x:c>
      <x:c r="I31" s="120" t="inlineStr">
        <x:is>
          <x:t xml:space="preserve">RACCORD_V106_VALIDE_CIBLE</x:t>
        </x:is>
      </x:c>
      <x:c r="J3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1" s="120" t="inlineStr">
        <x:is>
          <x:t xml:space="preserve">[{"path":"public/game/sprites/v100/pit/scar/scar-special-super.png","sha256":"cd81a0503a546ad34281f2b8d221763aea15bcd54d5d1c92ed583bdbfd6830c3"}]</x:t>
        </x:is>
      </x:c>
    </x:row>
    <x:row r="32" ht="64" customHeight="1">
      <x:c r="A32" s="120" t="inlineStr">
        <x:is>
          <x:t xml:space="preserve">scar</x:t>
        </x:is>
      </x:c>
      <x:c r="B32" s="120" t="inlineStr">
        <x:is>
          <x:t xml:space="preserve">M_F003_SUPER</x:t>
        </x:is>
      </x:c>
      <x:c r="C32" s="120" t="inlineStr">
        <x:is>
          <x:t xml:space="preserve">right</x:t>
        </x:is>
      </x:c>
      <x:c r="D32" s="120" t="inlineStr">
        <x:is>
          <x:t xml:space="preserve">active</x:t>
        </x:is>
      </x:c>
      <x:c r="E32" s="120" t="inlineStr">
        <x:is>
          <x:t xml:space="preserve">scar-special-super-body-v100-action-v106</x:t>
        </x:is>
      </x:c>
      <x:c r="F32" s="120" t="inlineStr">
        <x:is>
          <x:t xml:space="preserve">pit.stand.workbook-v106.SUPER.active</x:t>
        </x:is>
      </x:c>
      <x:c r="G32" s="124">
        <x:v>1</x:v>
      </x:c>
      <x:c r="H32" s="124">
        <x:v>8</x:v>
      </x:c>
      <x:c r="I32" s="120" t="inlineStr">
        <x:is>
          <x:t xml:space="preserve">RACCORD_V106_VALIDE_CIBLE</x:t>
        </x:is>
      </x:c>
      <x:c r="J32"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2" s="120" t="inlineStr">
        <x:is>
          <x:t xml:space="preserve">[{"path":"public/game/sprites/v100/pit/scar/scar-special-super.png","sha256":"cd81a0503a546ad34281f2b8d221763aea15bcd54d5d1c92ed583bdbfd6830c3"}]</x:t>
        </x:is>
      </x:c>
    </x:row>
    <x:row r="33" ht="64" customHeight="1">
      <x:c r="A33" s="120" t="inlineStr">
        <x:is>
          <x:t xml:space="preserve">scar</x:t>
        </x:is>
      </x:c>
      <x:c r="B33" s="120" t="inlineStr">
        <x:is>
          <x:t xml:space="preserve">M_F003_SUPER</x:t>
        </x:is>
      </x:c>
      <x:c r="C33" s="120" t="inlineStr">
        <x:is>
          <x:t xml:space="preserve">right</x:t>
        </x:is>
      </x:c>
      <x:c r="D33" s="120" t="inlineStr">
        <x:is>
          <x:t xml:space="preserve">recovery</x:t>
        </x:is>
      </x:c>
      <x:c r="E33" s="120" t="inlineStr">
        <x:is>
          <x:t xml:space="preserve">scar-special-super-body-v100-action-v106</x:t>
        </x:is>
      </x:c>
      <x:c r="F33" s="120" t="inlineStr">
        <x:is>
          <x:t xml:space="preserve">pit.stand.workbook-v106.SUPER.recovery</x:t>
        </x:is>
      </x:c>
      <x:c r="G33" s="124">
        <x:v>1</x:v>
      </x:c>
      <x:c r="H33" s="124">
        <x:v>48</x:v>
      </x:c>
      <x:c r="I33" s="120" t="inlineStr">
        <x:is>
          <x:t xml:space="preserve">RACCORD_V106_VALIDE_CIBLE</x:t>
        </x:is>
      </x:c>
      <x:c r="J33"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3" s="120" t="inlineStr">
        <x:is>
          <x:t xml:space="preserve">[{"path":"public/game/sprites/v100/pit/scar/scar-special-super.png","sha256":"cd81a0503a546ad34281f2b8d221763aea15bcd54d5d1c92ed583bdbfd6830c3"}]</x:t>
        </x:is>
      </x:c>
    </x:row>
    <x:row r="34" ht="64" customHeight="1">
      <x:c r="A34" s="120" t="inlineStr">
        <x:is>
          <x:t xml:space="preserve">scar</x:t>
        </x:is>
      </x:c>
      <x:c r="B34" s="120" t="inlineStr">
        <x:is>
          <x:t xml:space="preserve">M_F003_SUPER</x:t>
        </x:is>
      </x:c>
      <x:c r="C34" s="120" t="inlineStr">
        <x:is>
          <x:t xml:space="preserve">right</x:t>
        </x:is>
      </x:c>
      <x:c r="D34" s="120" t="inlineStr">
        <x:is>
          <x:t xml:space="preserve">recovery.confirmed</x:t>
        </x:is>
      </x:c>
      <x:c r="E34" s="120" t="inlineStr">
        <x:is>
          <x:t xml:space="preserve">scar-special-super-body-v100-action-v106</x:t>
        </x:is>
      </x:c>
      <x:c r="F34" s="120" t="inlineStr">
        <x:is>
          <x:t xml:space="preserve">pit.stand.workbook-v106.SUPER.recovery.confirmed</x:t>
        </x:is>
      </x:c>
      <x:c r="G34" s="124">
        <x:v>4</x:v>
      </x:c>
      <x:c r="H34" s="124">
        <x:v>48</x:v>
      </x:c>
      <x:c r="I34" s="120" t="inlineStr">
        <x:is>
          <x:t xml:space="preserve">RACCORD_V106_VALIDE_CIBLE</x:t>
        </x:is>
      </x:c>
      <x:c r="J34"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4" s="120" t="inlineStr">
        <x:is>
          <x:t xml:space="preserve">[{"path":"public/game/sprites/v100/pit/scar/scar-special-super.png","sha256":"cd81a0503a546ad34281f2b8d221763aea15bcd54d5d1c92ed583bdbfd6830c3"}]</x:t>
        </x:is>
      </x:c>
    </x:row>
    <x:row r="35" ht="64" customHeight="1">
      <x:c r="A35" s="120" t="inlineStr">
        <x:is>
          <x:t xml:space="preserve">scar</x:t>
        </x:is>
      </x:c>
      <x:c r="B35" s="120" t="inlineStr">
        <x:is>
          <x:t xml:space="preserve">M_F003_SUPER</x:t>
        </x:is>
      </x:c>
      <x:c r="C35" s="120" t="inlineStr">
        <x:is>
          <x:t xml:space="preserve">left</x:t>
        </x:is>
      </x:c>
      <x:c r="D35" s="120" t="inlineStr">
        <x:is>
          <x:t xml:space="preserve">startup</x:t>
        </x:is>
      </x:c>
      <x:c r="E35" s="120" t="inlineStr">
        <x:is>
          <x:t xml:space="preserve">scar-special-super-body-v100-action-v106</x:t>
        </x:is>
      </x:c>
      <x:c r="F35" s="120" t="inlineStr">
        <x:is>
          <x:t xml:space="preserve">pit.stand.workbook-v106.SUPER.startup</x:t>
        </x:is>
      </x:c>
      <x:c r="G35" s="124">
        <x:v>1</x:v>
      </x:c>
      <x:c r="H35" s="124">
        <x:v>24</x:v>
      </x:c>
      <x:c r="I35" s="120" t="inlineStr">
        <x:is>
          <x:t xml:space="preserve">RACCORD_V106_VALIDE_CIBLE</x:t>
        </x:is>
      </x:c>
      <x:c r="J35"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5" s="120" t="inlineStr">
        <x:is>
          <x:t xml:space="preserve">[{"path":"public/game/sprites/v100/pit/scar/scar-special-super.png","sha256":"cd81a0503a546ad34281f2b8d221763aea15bcd54d5d1c92ed583bdbfd6830c3"}]</x:t>
        </x:is>
      </x:c>
    </x:row>
    <x:row r="36" ht="64" customHeight="1">
      <x:c r="A36" s="120" t="inlineStr">
        <x:is>
          <x:t xml:space="preserve">scar</x:t>
        </x:is>
      </x:c>
      <x:c r="B36" s="120" t="inlineStr">
        <x:is>
          <x:t xml:space="preserve">M_F003_SUPER</x:t>
        </x:is>
      </x:c>
      <x:c r="C36" s="120" t="inlineStr">
        <x:is>
          <x:t xml:space="preserve">left</x:t>
        </x:is>
      </x:c>
      <x:c r="D36" s="120" t="inlineStr">
        <x:is>
          <x:t xml:space="preserve">active</x:t>
        </x:is>
      </x:c>
      <x:c r="E36" s="120" t="inlineStr">
        <x:is>
          <x:t xml:space="preserve">scar-special-super-body-v100-action-v106</x:t>
        </x:is>
      </x:c>
      <x:c r="F36" s="120" t="inlineStr">
        <x:is>
          <x:t xml:space="preserve">pit.stand.workbook-v106.SUPER.active</x:t>
        </x:is>
      </x:c>
      <x:c r="G36" s="124">
        <x:v>1</x:v>
      </x:c>
      <x:c r="H36" s="124">
        <x:v>8</x:v>
      </x:c>
      <x:c r="I36" s="120" t="inlineStr">
        <x:is>
          <x:t xml:space="preserve">RACCORD_V106_VALIDE_CIBLE</x:t>
        </x:is>
      </x:c>
      <x:c r="J36"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6" s="120" t="inlineStr">
        <x:is>
          <x:t xml:space="preserve">[{"path":"public/game/sprites/v100/pit/scar/scar-special-super.png","sha256":"cd81a0503a546ad34281f2b8d221763aea15bcd54d5d1c92ed583bdbfd6830c3"}]</x:t>
        </x:is>
      </x:c>
    </x:row>
    <x:row r="37" ht="64" customHeight="1">
      <x:c r="A37" s="120" t="inlineStr">
        <x:is>
          <x:t xml:space="preserve">scar</x:t>
        </x:is>
      </x:c>
      <x:c r="B37" s="120" t="inlineStr">
        <x:is>
          <x:t xml:space="preserve">M_F003_SUPER</x:t>
        </x:is>
      </x:c>
      <x:c r="C37" s="120" t="inlineStr">
        <x:is>
          <x:t xml:space="preserve">left</x:t>
        </x:is>
      </x:c>
      <x:c r="D37" s="120" t="inlineStr">
        <x:is>
          <x:t xml:space="preserve">recovery</x:t>
        </x:is>
      </x:c>
      <x:c r="E37" s="120" t="inlineStr">
        <x:is>
          <x:t xml:space="preserve">scar-special-super-body-v100-action-v106</x:t>
        </x:is>
      </x:c>
      <x:c r="F37" s="120" t="inlineStr">
        <x:is>
          <x:t xml:space="preserve">pit.stand.workbook-v106.SUPER.recovery</x:t>
        </x:is>
      </x:c>
      <x:c r="G37" s="124">
        <x:v>1</x:v>
      </x:c>
      <x:c r="H37" s="124">
        <x:v>48</x:v>
      </x:c>
      <x:c r="I37" s="120" t="inlineStr">
        <x:is>
          <x:t xml:space="preserve">RACCORD_V106_VALIDE_CIBLE</x:t>
        </x:is>
      </x:c>
      <x:c r="J3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7" s="120" t="inlineStr">
        <x:is>
          <x:t xml:space="preserve">[{"path":"public/game/sprites/v100/pit/scar/scar-special-super.png","sha256":"cd81a0503a546ad34281f2b8d221763aea15bcd54d5d1c92ed583bdbfd6830c3"}]</x:t>
        </x:is>
      </x:c>
    </x:row>
    <x:row r="38" ht="64" customHeight="1">
      <x:c r="A38" s="120" t="inlineStr">
        <x:is>
          <x:t xml:space="preserve">scar</x:t>
        </x:is>
      </x:c>
      <x:c r="B38" s="120" t="inlineStr">
        <x:is>
          <x:t xml:space="preserve">M_F003_SUPER</x:t>
        </x:is>
      </x:c>
      <x:c r="C38" s="120" t="inlineStr">
        <x:is>
          <x:t xml:space="preserve">left</x:t>
        </x:is>
      </x:c>
      <x:c r="D38" s="120" t="inlineStr">
        <x:is>
          <x:t xml:space="preserve">recovery.confirmed</x:t>
        </x:is>
      </x:c>
      <x:c r="E38" s="120" t="inlineStr">
        <x:is>
          <x:t xml:space="preserve">scar-special-super-body-v100-action-v106</x:t>
        </x:is>
      </x:c>
      <x:c r="F38" s="120" t="inlineStr">
        <x:is>
          <x:t xml:space="preserve">pit.stand.workbook-v106.SUPER.recovery.confirmed</x:t>
        </x:is>
      </x:c>
      <x:c r="G38" s="124">
        <x:v>4</x:v>
      </x:c>
      <x:c r="H38" s="124">
        <x:v>48</x:v>
      </x:c>
      <x:c r="I38" s="120" t="inlineStr">
        <x:is>
          <x:t xml:space="preserve">RACCORD_V106_VALIDE_CIBLE</x:t>
        </x:is>
      </x:c>
      <x:c r="J38"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8" s="120" t="inlineStr">
        <x:is>
          <x:t xml:space="preserve">[{"path":"public/game/sprites/v100/pit/scar/scar-special-super.png","sha256":"cd81a0503a546ad34281f2b8d221763aea15bcd54d5d1c92ed583bdbfd6830c3"}]</x:t>
        </x:is>
      </x:c>
    </x:row>
  </x:sheetData>
  <x:autoFilter ref="A4:K38"/>
  <x:mergeCells count="3">
    <x:mergeCell ref="A1:K1"/>
    <x:mergeCell ref="A2:K2"/>
    <x:mergeCell ref="A3:K3"/>
  </x:mergeCells>
  <x:hyperlinks>
    <x:hyperlink ref="A3" location="'SyntheseV106'!A1" display="Retour à la synthèse"/>
  </x:hyperlinks>
  <x:pageMargins left="0.25" right="0.25" top="0.5" bottom="0.5" header="0.3" footer="0.3"/>
</x:worksheet>
</file>

<file path=xl/worksheets/v106-sheet-54.xml><?xml version="1.0" encoding="utf-8"?>
<x:worksheet xmlns:x="http://schemas.openxmlformats.org/spreadsheetml/2006/main">
  <x:dimension ref="A1:I12"/>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0" customWidth="1"/>
    <x:col min="3" max="3" width="20" customWidth="1"/>
    <x:col min="4" max="4" width="45" customWidth="1"/>
    <x:col min="5" max="5" width="65" customWidth="1"/>
    <x:col min="6" max="6" width="25" customWidth="1"/>
    <x:col min="7" max="7" width="25" customWidth="1"/>
    <x:col min="8" max="8" width="115" customWidth="1"/>
    <x:col min="9" max="9" width="115" customWidth="1"/>
  </x:cols>
  <x:sheetData>
    <x:row r="1" ht="31" customHeight="1">
      <x:c r="A1" s="122" t="inlineStr">
        <x:is>
          <x:t xml:space="preserve">Notations source et directions relatives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row>
    <x:row r="4" ht="34" customHeight="1">
      <x:c r="A4" s="121" t="inlineStr">
        <x:is>
          <x:t xml:space="preserve">Personnage</x:t>
        </x:is>
      </x:c>
      <x:c r="B4" s="121" t="inlineStr">
        <x:is>
          <x:t xml:space="preserve">Motion</x:t>
        </x:is>
      </x:c>
      <x:c r="C4" s="121" t="inlineStr">
        <x:is>
          <x:t xml:space="preserve">Action</x:t>
        </x:is>
      </x:c>
      <x:c r="D4" s="121" t="inlineStr">
        <x:is>
          <x:t xml:space="preserve">Cellule source</x:t>
        </x:is>
      </x:c>
      <x:c r="E4" s="121" t="inlineStr">
        <x:is>
          <x:t xml:space="preserve">Notation source exacte</x:t>
        </x:is>
      </x:c>
      <x:c r="F4" s="121" t="inlineStr">
        <x:is>
          <x:t xml:space="preserve">Fenêtre 60 Hz</x:t>
        </x:is>
      </x:c>
      <x:c r="G4" s="121" t="inlineStr">
        <x:is>
          <x:t xml:space="preserve">Fenêtre S</x:t>
        </x:is>
      </x:c>
      <x:c r="H4" s="121" t="inlineStr">
        <x:is>
          <x:t xml:space="preserve">Règle adaptée</x:t>
        </x:is>
      </x:c>
      <x:c r="I4" s="121" t="inlineStr">
        <x:is>
          <x:t xml:space="preserve">Limite</x:t>
        </x:is>
      </x:c>
    </x:row>
    <x:row r="5" ht="64" customHeight="1">
      <x:c r="A5" s="120" t="inlineStr">
        <x:is>
          <x:t xml:space="preserve">feral-hunter</x:t>
        </x:is>
      </x:c>
      <x:c r="B5" s="120" t="inlineStr">
        <x:is>
          <x:t xml:space="preserve">236</x:t>
        </x:is>
      </x:c>
      <x:c r="C5" s="120" t="inlineStr">
        <x:is>
          <x:t xml:space="preserve">S1</x:t>
        </x:is>
      </x:c>
      <x:c r="D5" s="120" t="inlineStr">
        <x:is>
          <x:t xml:space="preserve">05_MOVES_PROPOSES!P10</x:t>
        </x:is>
      </x:c>
      <x:c r="E5" s="120" t="inlineStr">
        <x:is>
          <x:t xml:space="preserve">236+S</x:t>
        </x:is>
      </x:c>
      <x:c r="F5" s="124">
        <x:v>24</x:v>
      </x:c>
      <x:c r="G5" s="124">
        <x:v>6</x:v>
      </x:c>
      <x:c r="H5" s="120" t="inlineStr">
        <x:is>
          <x:t xml:space="preserve">Directions relatives au regard puis S frais, sondées dans le moteur aux deux sens ; double236 prioritaire sur236.</x:t>
        </x:is>
      </x:c>
      <x:c r="I5" s="120" t="inlineStr">
        <x:is>
          <x:t xml:space="preserve">Notation conservée ; collisions, portée et stuns restent des adaptations du moteur.</x:t>
        </x:is>
      </x:c>
    </x:row>
    <x:row r="6" ht="64" customHeight="1">
      <x:c r="A6" s="120" t="inlineStr">
        <x:is>
          <x:t xml:space="preserve">feral-hunter</x:t>
        </x:is>
      </x:c>
      <x:c r="B6" s="120" t="inlineStr">
        <x:is>
          <x:t xml:space="preserve">214</x:t>
        </x:is>
      </x:c>
      <x:c r="C6" s="120" t="inlineStr">
        <x:is>
          <x:t xml:space="preserve">S2</x:t>
        </x:is>
      </x:c>
      <x:c r="D6" s="120" t="inlineStr">
        <x:is>
          <x:t xml:space="preserve">05_MOVES_PROPOSES!Q10</x:t>
        </x:is>
      </x:c>
      <x:c r="E6" s="120" t="inlineStr">
        <x:is>
          <x:t xml:space="preserve">214+S</x:t>
        </x:is>
      </x:c>
      <x:c r="F6" s="124">
        <x:v>24</x:v>
      </x:c>
      <x:c r="G6" s="124">
        <x:v>6</x:v>
      </x:c>
      <x:c r="H6" s="120" t="inlineStr">
        <x:is>
          <x:t xml:space="preserve">Directions relatives au regard puis S frais, sondées dans le moteur aux deux sens ; double236 prioritaire sur236.</x:t>
        </x:is>
      </x:c>
      <x:c r="I6" s="120" t="inlineStr">
        <x:is>
          <x:t xml:space="preserve">Notation conservée ; collisions, portée et stuns restent des adaptations du moteur.</x:t>
        </x:is>
      </x:c>
    </x:row>
    <x:row r="7" ht="64" customHeight="1">
      <x:c r="A7" s="120" t="inlineStr">
        <x:is>
          <x:t xml:space="preserve">feral-hunter</x:t>
        </x:is>
      </x:c>
      <x:c r="B7" s="120" t="inlineStr">
        <x:is>
          <x:t xml:space="preserve">623</x:t>
        </x:is>
      </x:c>
      <x:c r="C7" s="120" t="inlineStr">
        <x:is>
          <x:t xml:space="preserve">S3</x:t>
        </x:is>
      </x:c>
      <x:c r="D7" s="120" t="inlineStr">
        <x:is>
          <x:t xml:space="preserve">05_MOVES_PROPOSES!R10</x:t>
        </x:is>
      </x:c>
      <x:c r="E7" s="120" t="inlineStr">
        <x:is>
          <x:t xml:space="preserve">623+S</x:t>
        </x:is>
      </x:c>
      <x:c r="F7" s="124">
        <x:v>24</x:v>
      </x:c>
      <x:c r="G7" s="124">
        <x:v>6</x:v>
      </x:c>
      <x:c r="H7" s="120" t="inlineStr">
        <x:is>
          <x:t xml:space="preserve">Directions relatives au regard puis S frais, sondées dans le moteur aux deux sens ; double236 prioritaire sur236.</x:t>
        </x:is>
      </x:c>
      <x:c r="I7" s="120" t="inlineStr">
        <x:is>
          <x:t xml:space="preserve">Notation conservée ; collisions, portée et stuns restent des adaptations du moteur.</x:t>
        </x:is>
      </x:c>
    </x:row>
    <x:row r="8" ht="64" customHeight="1">
      <x:c r="A8" s="120" t="inlineStr">
        <x:is>
          <x:t xml:space="preserve">feral-hunter</x:t>
        </x:is>
      </x:c>
      <x:c r="B8" s="120" t="inlineStr">
        <x:is>
          <x:t xml:space="preserve">236236</x:t>
        </x:is>
      </x:c>
      <x:c r="C8" s="120" t="inlineStr">
        <x:is>
          <x:t xml:space="preserve">SUPER</x:t>
        </x:is>
      </x:c>
      <x:c r="D8" s="120" t="inlineStr">
        <x:is>
          <x:t xml:space="preserve">05_MOVES_PROPOSES!T10</x:t>
        </x:is>
      </x:c>
      <x:c r="E8" s="120" t="inlineStr">
        <x:is>
          <x:t xml:space="preserve">236236+S</x:t>
        </x:is>
      </x:c>
      <x:c r="F8" s="124">
        <x:v>24</x:v>
      </x:c>
      <x:c r="G8" s="124">
        <x:v>6</x:v>
      </x:c>
      <x:c r="H8" s="120" t="inlineStr">
        <x:is>
          <x:t xml:space="preserve">Directions relatives au regard puis S frais, sondées dans le moteur aux deux sens ; double236 prioritaire sur236.</x:t>
        </x:is>
      </x:c>
      <x:c r="I8" s="120" t="inlineStr">
        <x:is>
          <x:t xml:space="preserve">Notation conservée ; collisions, portée et stuns restent des adaptations du moteur.</x:t>
        </x:is>
      </x:c>
    </x:row>
    <x:row r="9" ht="64" customHeight="1">
      <x:c r="A9" s="120" t="inlineStr">
        <x:is>
          <x:t xml:space="preserve">scar</x:t>
        </x:is>
      </x:c>
      <x:c r="B9" s="120" t="inlineStr">
        <x:is>
          <x:t xml:space="preserve">236</x:t>
        </x:is>
      </x:c>
      <x:c r="C9" s="120" t="inlineStr">
        <x:is>
          <x:t xml:space="preserve">S1</x:t>
        </x:is>
      </x:c>
      <x:c r="D9" s="120" t="inlineStr">
        <x:is>
          <x:t xml:space="preserve">05_MOVES_PROPOSES!P7</x:t>
        </x:is>
      </x:c>
      <x:c r="E9" s="120" t="inlineStr">
        <x:is>
          <x:t xml:space="preserve">236+S</x:t>
        </x:is>
      </x:c>
      <x:c r="F9" s="124">
        <x:v>24</x:v>
      </x:c>
      <x:c r="G9" s="124">
        <x:v>6</x:v>
      </x:c>
      <x:c r="H9" s="120" t="inlineStr">
        <x:is>
          <x:t xml:space="preserve">Directions relatives au regard puis S frais, sondées dans le moteur aux deux sens ; double236 prioritaire sur236.</x:t>
        </x:is>
      </x:c>
      <x:c r="I9" s="120" t="inlineStr">
        <x:is>
          <x:t xml:space="preserve">Notation conservée ; collisions, portée et stuns restent des adaptations du moteur.</x:t>
        </x:is>
      </x:c>
    </x:row>
    <x:row r="10" ht="64" customHeight="1">
      <x:c r="A10" s="120" t="inlineStr">
        <x:is>
          <x:t xml:space="preserve">scar</x:t>
        </x:is>
      </x:c>
      <x:c r="B10" s="120" t="inlineStr">
        <x:is>
          <x:t xml:space="preserve">623</x:t>
        </x:is>
      </x:c>
      <x:c r="C10" s="120" t="inlineStr">
        <x:is>
          <x:t xml:space="preserve">S3</x:t>
        </x:is>
      </x:c>
      <x:c r="D10" s="120" t="inlineStr">
        <x:is>
          <x:t xml:space="preserve">05_MOVES_PROPOSES!R7</x:t>
        </x:is>
      </x:c>
      <x:c r="E10" s="120" t="inlineStr">
        <x:is>
          <x:t xml:space="preserve">623+S</x:t>
        </x:is>
      </x:c>
      <x:c r="F10" s="124">
        <x:v>24</x:v>
      </x:c>
      <x:c r="G10" s="124">
        <x:v>6</x:v>
      </x:c>
      <x:c r="H10" s="120" t="inlineStr">
        <x:is>
          <x:t xml:space="preserve">Directions relatives au regard puis S frais, sondées dans le moteur aux deux sens ; double236 prioritaire sur236.</x:t>
        </x:is>
      </x:c>
      <x:c r="I10" s="120" t="inlineStr">
        <x:is>
          <x:t xml:space="preserve">Notation conservée ; collisions, portée et stuns restent des adaptations du moteur.</x:t>
        </x:is>
      </x:c>
    </x:row>
    <x:row r="11" ht="64" customHeight="1">
      <x:c r="A11" s="120" t="inlineStr">
        <x:is>
          <x:t xml:space="preserve">scar</x:t>
        </x:is>
      </x:c>
      <x:c r="B11" s="120" t="inlineStr">
        <x:is>
          <x:t xml:space="preserve">22</x:t>
        </x:is>
      </x:c>
      <x:c r="C11" s="120" t="inlineStr">
        <x:is>
          <x:t xml:space="preserve">S4</x:t>
        </x:is>
      </x:c>
      <x:c r="D11" s="120" t="inlineStr">
        <x:is>
          <x:t xml:space="preserve">05_MOVES_PROPOSES!S7</x:t>
        </x:is>
      </x:c>
      <x:c r="E11" s="120" t="inlineStr">
        <x:is>
          <x:t xml:space="preserve">22+S</x:t>
        </x:is>
      </x:c>
      <x:c r="F11" s="124">
        <x:v>24</x:v>
      </x:c>
      <x:c r="G11" s="124">
        <x:v>6</x:v>
      </x:c>
      <x:c r="H11" s="120" t="inlineStr">
        <x:is>
          <x:t xml:space="preserve">Directions relatives au regard puis S frais, sondées dans le moteur aux deux sens ; double236 prioritaire sur236.</x:t>
        </x:is>
      </x:c>
      <x:c r="I11" s="120" t="inlineStr">
        <x:is>
          <x:t xml:space="preserve">Notation conservée ; collisions, portée et stuns restent des adaptations du moteur.</x:t>
        </x:is>
      </x:c>
    </x:row>
    <x:row r="12" ht="64" customHeight="1">
      <x:c r="A12" s="120" t="inlineStr">
        <x:is>
          <x:t xml:space="preserve">scar</x:t>
        </x:is>
      </x:c>
      <x:c r="B12" s="120" t="inlineStr">
        <x:is>
          <x:t xml:space="preserve">236236</x:t>
        </x:is>
      </x:c>
      <x:c r="C12" s="120" t="inlineStr">
        <x:is>
          <x:t xml:space="preserve">SUPER</x:t>
        </x:is>
      </x:c>
      <x:c r="D12" s="120" t="inlineStr">
        <x:is>
          <x:t xml:space="preserve">05_MOVES_PROPOSES!T7</x:t>
        </x:is>
      </x:c>
      <x:c r="E12" s="120" t="inlineStr">
        <x:is>
          <x:t xml:space="preserve">236236+S</x:t>
        </x:is>
      </x:c>
      <x:c r="F12" s="124">
        <x:v>24</x:v>
      </x:c>
      <x:c r="G12" s="124">
        <x:v>6</x:v>
      </x:c>
      <x:c r="H12" s="120" t="inlineStr">
        <x:is>
          <x:t xml:space="preserve">Directions relatives au regard puis S frais, sondées dans le moteur aux deux sens ; double236 prioritaire sur236.</x:t>
        </x:is>
      </x:c>
      <x:c r="I12" s="120" t="inlineStr">
        <x:is>
          <x:t xml:space="preserve">Notation conservée ; collisions, portée et stuns restent des adaptations du moteur.</x:t>
        </x:is>
      </x:c>
    </x:row>
  </x:sheetData>
  <x:autoFilter ref="A4:I12"/>
  <x:mergeCells count="3">
    <x:mergeCell ref="A1:I1"/>
    <x:mergeCell ref="A2:I2"/>
    <x:mergeCell ref="A3:I3"/>
  </x:mergeCells>
  <x:hyperlinks>
    <x:hyperlink ref="A3" location="'SyntheseV106'!A1" display="Retour à la synthèse"/>
  </x:hyperlinks>
  <x:pageMargins left="0.25" right="0.25" top="0.5" bottom="0.5" header="0.3" footer="0.3"/>
</x:worksheet>
</file>

<file path=xl/worksheets/v106-sheet-55.xml><?xml version="1.0" encoding="utf-8"?>
<x:worksheet xmlns:x="http://schemas.openxmlformats.org/spreadsheetml/2006/main">
  <x:dimension ref="A1:F5"/>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8" customWidth="1"/>
    <x:col min="3" max="3" width="105" customWidth="1"/>
    <x:col min="4" max="4" width="30" customWidth="1"/>
    <x:col min="5" max="5" width="130" customWidth="1"/>
    <x:col min="6" max="6" width="130" customWidth="1"/>
  </x:cols>
  <x:sheetData>
    <x:row r="1" ht="31" customHeight="1">
      <x:c r="A1" s="122" t="inlineStr">
        <x:is>
          <x:t xml:space="preserve">Archiviste · option B physique</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row>
    <x:row r="4" ht="34" customHeight="1">
      <x:c r="A4" s="121" t="inlineStr">
        <x:is>
          <x:t xml:space="preserve">ID</x:t>
        </x:is>
      </x:c>
      <x:c r="B4" s="121" t="inlineStr">
        <x:is>
          <x:t xml:space="preserve">Option</x:t>
        </x:is>
      </x:c>
      <x:c r="C4" s="121" t="inlineStr">
        <x:is>
          <x:t xml:space="preserve">Cellules source</x:t>
        </x:is>
      </x:c>
      <x:c r="D4" s="121" t="inlineStr">
        <x:is>
          <x:t xml:space="preserve">État</x:t>
        </x:is>
      </x:c>
      <x:c r="E4" s="121" t="inlineStr">
        <x:is>
          <x:t xml:space="preserve">Règles livrées</x:t>
        </x:is>
      </x:c>
      <x:c r="F4" s="121" t="inlineStr">
        <x:is>
          <x:t xml:space="preserve">Reste / limite</x:t>
        </x:is>
      </x:c>
    </x:row>
    <x:row r="5" ht="50" customHeight="1">
      <x:c r="A5" s="120" t="inlineStr">
        <x:is>
          <x:t xml:space="preserve">ARCHIVE-OPTION-B</x:t>
        </x:is>
      </x:c>
      <x:c r="B5" s="120" t="inlineStr">
        <x:is>
          <x:t xml:space="preserve">B</x:t>
        </x:is>
      </x:c>
      <x:c r="C5" s="120" t="inlineStr">
        <x:is>
          <x:t xml:space="preserve">Scènes de dialogue V6!A383:Q383 · Choix et actions V6!A789:I789 · Répliques V6!A3189:K3190 · succès A3184:K3184</x:t>
        </x:is>
      </x:c>
      <x:c r="D5" s="125" t="inlineStr">
        <x:is>
          <x:t xml:space="preserve">VALIDE_CIBLE</x:t>
        </x:is>
      </x:c>
      <x:c r="E5" s="120" t="inlineStr">
        <x:is>
          <x:t xml:space="preserve">{"definition":{"sceneId":"D6-W-PNJ-ROLE-03","operationId":"port-separated-study-records-v106","npcId":"archive-steward-v106","npcName":"Archiviste · dossiers séparés","levelId":"0","districtId":"port","post":{"x":7350,"y":5260},"host":{"x":7350,"y":5175},"radius":74,"supports":[{"id":"archive-support-a-v106","label":"Support A","x":7240,"y":5180,"stand":{"x":7240,"y":5242},"artId":"court-native-v80:clan-lectern-right"},{"id":"archive-support-b-v106","label":"Support B","x":7470,"y":5180,"stand":{"x":7470,"y":5242},"artId":"court-native-v80:clan-lectern-right"}],"cases":[{"id":"A","label":"Dossier d’étude A","origin":{"x":7140,"y":5280},"stand":{"x":7140,"y":5324}},{"id":"B","label":"Dossier d’étude B","origin":{"x":7610,"y":5280},"stand":{"x":7610,"y":5324}}],"caseArtId":"court-native-v80:sealed-cargo-case-left","caseHeight":34},"option":{"action":"Déposer séparément les traces et conserver explicitement l’incertitude documentaire.","conditions":"Option physiquement praticable ; aucune téléportation ou ressource supposée. Si choix de différer : sortie sûre encore atteignable.","address":"Choix et actions V6!A789:I789"}}</x:t>
        </x:is>
      </x:c>
      <x:c r="F5"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row>
  </x:sheetData>
  <x:autoFilter ref="A4:F5"/>
  <x:mergeCells count="3">
    <x:mergeCell ref="A1:F1"/>
    <x:mergeCell ref="A2:F2"/>
    <x:mergeCell ref="A3:F3"/>
  </x:mergeCells>
  <x:hyperlinks>
    <x:hyperlink ref="A3" location="'SyntheseV106'!A1" display="Retour à la synthèse"/>
  </x:hyperlinks>
  <x:pageMargins left="0.25" right="0.25" top="0.5" bottom="0.5" header="0.3" footer="0.3"/>
</x:worksheet>
</file>

<file path=xl/worksheets/v106-sheet-56.xml><?xml version="1.0" encoding="utf-8"?>
<x:worksheet xmlns:x="http://schemas.openxmlformats.org/spreadsheetml/2006/main">
  <x:dimension ref="A1:E8"/>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05" customWidth="1"/>
    <x:col min="3" max="3" width="30" customWidth="1"/>
    <x:col min="4" max="4" width="135" customWidth="1"/>
    <x:col min="5" max="5" width="130" customWidth="1"/>
  </x:cols>
  <x:sheetData>
    <x:row r="1" ht="31" customHeight="1">
      <x:c r="A1" s="122" t="inlineStr">
        <x:is>
          <x:t xml:space="preserve">Assaut préparé · renseignement daté</x:t>
        </x:is>
      </x:c>
      <x:c r="B1" s="122" t="inlineStr">
        <x:is>
          <x:t xml:space="preserve"/>
        </x:is>
      </x:c>
      <x:c r="C1" s="122" t="inlineStr">
        <x:is>
          <x:t xml:space="preserve"/>
        </x:is>
      </x:c>
      <x:c r="D1" s="122" t="inlineStr">
        <x:is>
          <x:t xml:space="preserve"/>
        </x:is>
      </x:c>
      <x:c r="E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row>
    <x:row r="4" ht="34" customHeight="1">
      <x:c r="A4" s="121" t="inlineStr">
        <x:is>
          <x:t xml:space="preserve">ID</x:t>
        </x:is>
      </x:c>
      <x:c r="B4" s="121" t="inlineStr">
        <x:is>
          <x:t xml:space="preserve">Cellules source</x:t>
        </x:is>
      </x:c>
      <x:c r="C4" s="121" t="inlineStr">
        <x:is>
          <x:t xml:space="preserve">État</x:t>
        </x:is>
      </x:c>
      <x:c r="D4" s="121" t="inlineStr">
        <x:is>
          <x:t xml:space="preserve">Règles livrées</x:t>
        </x:is>
      </x:c>
      <x:c r="E4" s="121" t="inlineStr">
        <x:is>
          <x:t xml:space="preserve">Limite / ouvrages ouverts</x:t>
        </x:is>
      </x:c>
    </x:row>
    <x:row r="5" ht="50" customHeight="1">
      <x:c r="A5" s="120" t="inlineStr">
        <x:is>
          <x:t xml:space="preserve">CON-R09</x:t>
        </x:is>
      </x:c>
      <x:c r="B5" s="120" t="inlineStr">
        <x:is>
          <x:t xml:space="preserve">Règles de conquête!C14:H14</x:t>
        </x:is>
      </x:c>
      <x:c r="C5" s="120" t="inlineStr">
        <x:is>
          <x:t xml:space="preserve">SOURCE_CONSERVEE</x:t>
        </x:is>
      </x:c>
      <x:c r="D5" s="120" t="inlineStr">
        <x:is>
          <x:t xml:space="preserve">C14 : Le contrôle politique est public après contact, mais réserves, pièges et mouvements ennemis peuvent rester estimés.
D14 : Envoyer une reconnaissance, intercepter un signal ou acheter une observation datée.
E14 : Le rapport augmente précision et révèle au plus les faits observés ; sa fraîcheur décroît après deux tours.
F14 : Un ordre opérationnel ou une ressource d’influence ; éclaireurs réellement exposés.
G14 : Effectif affiché en intervalle avec date, jamais en nombre précis gratuitement.
H14 : Un agent absent transmet son dernier signal ; sa mort ne produit pas une vue permanente.</x:t>
        </x:is>
      </x:c>
      <x:c r="E5" s="120" t="inlineStr">
        <x:is>
          <x:t xml:space="preserve">Texte source exact ; adaptation du front libre et six ouvrages physiques séparés.</x:t>
        </x:is>
      </x:c>
    </x:row>
    <x:row r="6" ht="50" customHeight="1">
      <x:c r="A6" s="120" t="inlineStr">
        <x:is>
          <x:t xml:space="preserve">CON-R12</x:t>
        </x:is>
      </x:c>
      <x:c r="B6" s="120" t="inlineStr">
        <x:is>
          <x:t xml:space="preserve">Règles de conquête!C17:H17</x:t>
        </x:is>
      </x:c>
      <x:c r="C6" s="120" t="inlineStr">
        <x:is>
          <x:t xml:space="preserve">SOURCE_CONSERVEE</x:t>
        </x:is>
      </x:c>
      <x:c r="D6" s="120" t="inlineStr">
        <x:is>
          <x:t xml:space="preserve">C17 : Un site relié produit au début du tour, d’après le contrôle de fin du tour précédent. Capturer un site ne produit donc rien immédiatement.
D17 : Maintenir les ports, ateliers et assemblées identifiés dans les fiches territoriales.
E17 : T01/08/15/22/29/36 : S+2 ; T03/10/17/24/31 : M+2 ; T05/12/19/26/33 : I+1. Les autres zones n’ont pas de revenu direct. La production augmente le budget consolidé à son site ; son transfert à un autre site suit ensuite les trajets physiques.
F17 : Toute production exige contrôle, liaison et installation en état.
G17 : Rapport détaille les sites contributeurs et ceux arrêtés.
H17 : Un cessez-le-feu ou un transit ne donne aucun droit de prélever les revenus d’un voisin.</x:t>
        </x:is>
      </x:c>
      <x:c r="E6" s="120" t="inlineStr">
        <x:is>
          <x:t xml:space="preserve">Texte source exact ; adaptation du front libre et six ouvrages physiques séparés.</x:t>
        </x:is>
      </x:c>
    </x:row>
    <x:row r="7" ht="50" customHeight="1">
      <x:c r="A7" s="120" t="inlineStr">
        <x:is>
          <x:t xml:space="preserve">CON-R14</x:t>
        </x:is>
      </x:c>
      <x:c r="B7" s="120" t="inlineStr">
        <x:is>
          <x:t xml:space="preserve">Règles de conquête!C19:H19</x:t>
        </x:is>
      </x:c>
      <x:c r="C7" s="120" t="inlineStr">
        <x:is>
          <x:t xml:space="preserve">SOURCE_CONSERVEE</x:t>
        </x:is>
      </x:c>
      <x:c r="D7" s="120" t="inlineStr">
        <x:is>
          <x:t xml:space="preserve">C19 : L’auto utilise le même roster, terrain, mission et renseignement que le RTS ; modèle chiffré et graine de l’opération sont figés avant lancement.
D19 : Choisir auto en acceptant l’intervalle de pertes annoncé et les conditions de repli.
E19 : Le moteur produit un rapport individuel puis applique une seule issue. Les chiffres des douze tours sont des résultats illustratifs fixés, pas des tests du jeu.
F19 : Moins de contrôle local, aucun bonus de ressource ou d’expérience pour le choix du mode.
G19 : Afficher paramètres connus, hypothèses et intervalle, puis le rapport réellement obtenu.
H19 : Un renseignement incomplet peut élargir l’intervalle ; il ne justifie pas un résultat réinventé au rechargement.</x:t>
        </x:is>
      </x:c>
      <x:c r="E7" s="120" t="inlineStr">
        <x:is>
          <x:t xml:space="preserve">Texte source exact ; adaptation du front libre et six ouvrages physiques séparés.</x:t>
        </x:is>
      </x:c>
    </x:row>
    <x:row r="8" ht="50" customHeight="1">
      <x:c r="A8" s="120" t="inlineStr">
        <x:is>
          <x:t xml:space="preserve">CLANS-V106-ASSAULT</x:t>
        </x:is>
      </x:c>
      <x:c r="B8" s="120" t="inlineStr">
        <x:is>
          <x:t xml:space="preserve">Règles de conquête : CON-R09 C14:H14 ; CON-R12 C17:H17 ; CON-R14 C19:H19</x:t>
        </x:is>
      </x:c>
      <x:c r="C8" s="125" t="inlineStr">
        <x:is>
          <x:t xml:space="preserve">VALIDE_CIBLE</x:t>
        </x:is>
      </x:c>
      <x:c r="D8" s="120" t="inlineStr">
        <x:is>
          <x:t xml:space="preserve">Calque atlas : effectifs propres, rapports datés, inconnus, réseau d’approvisionnement ; aperçu éphémère puis confirmation réservant le vrai ordre V85. Révision, front, brouillon et faits propres sont revérifiés.</x:t>
        </x:is>
      </x:c>
      <x:c r="E8" s="120" t="inlineStr">
        <x:is>
          <x:t xml:space="preserve">Les six ouvrages restent ouverts. Scénarios conditionnels au renseignement ancien, distincts de l’exposition courante0..effectif propre ; aucun roster, stock, seed ni déplacement adverse non observé n’est révélé.</x:t>
        </x:is>
      </x:c>
    </x:row>
  </x:sheetData>
  <x:autoFilter ref="A4:E8"/>
  <x:mergeCells count="3">
    <x:mergeCell ref="A1:E1"/>
    <x:mergeCell ref="A2:E2"/>
    <x:mergeCell ref="A3:E3"/>
  </x:mergeCells>
  <x:hyperlinks>
    <x:hyperlink ref="A3" location="'SyntheseV106'!A1" display="Retour à la synthèse"/>
  </x:hyperlinks>
  <x:pageMargins left="0.25" right="0.25" top="0.5" bottom="0.5" header="0.3" footer="0.3"/>
</x:worksheet>
</file>

<file path=xl/worksheets/v106-sheet-57.xml><?xml version="1.0" encoding="utf-8"?>
<x:worksheet xmlns:x="http://schemas.openxmlformats.org/spreadsheetml/2006/main">
  <x:dimension ref="A1:E81"/>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35" customWidth="1"/>
    <x:col min="3" max="3" width="100" customWidth="1"/>
    <x:col min="4" max="4" width="30" customWidth="1"/>
    <x:col min="5" max="5" width="145" customWidth="1"/>
  </x:cols>
  <x:sheetData>
    <x:row r="1" ht="31" customHeight="1">
      <x:c r="A1" s="122" t="inlineStr">
        <x:is>
          <x:t xml:space="preserve">Contraintes restant ouvertes</x:t>
        </x:is>
      </x:c>
      <x:c r="B1" s="122" t="inlineStr">
        <x:is>
          <x:t xml:space="preserve"/>
        </x:is>
      </x:c>
      <x:c r="C1" s="122" t="inlineStr">
        <x:is>
          <x:t xml:space="preserve"/>
        </x:is>
      </x:c>
      <x:c r="D1" s="122" t="inlineStr">
        <x:is>
          <x:t xml:space="preserve"/>
        </x:is>
      </x:c>
      <x:c r="E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row>
    <x:row r="4" ht="34" customHeight="1">
      <x:c r="A4" s="121" t="inlineStr">
        <x:is>
          <x:t xml:space="preserve">ID</x:t>
        </x:is>
      </x:c>
      <x:c r="B4" s="121" t="inlineStr">
        <x:is>
          <x:t xml:space="preserve">Domaine</x:t>
        </x:is>
      </x:c>
      <x:c r="C4" s="121" t="inlineStr">
        <x:is>
          <x:t xml:space="preserve">Cellules source</x:t>
        </x:is>
      </x:c>
      <x:c r="D4" s="121" t="inlineStr">
        <x:is>
          <x:t xml:space="preserve">État</x:t>
        </x:is>
      </x:c>
      <x:c r="E4" s="121" t="inlineStr">
        <x:is>
          <x:t xml:space="preserve">Travail restant / texte exact</x:t>
        </x:is>
      </x:c>
    </x:row>
    <x:row r="5" ht="50" customHeight="1">
      <x:c r="A5" s="120" t="inlineStr">
        <x:is>
          <x:t xml:space="preserve">add-bloodshed</x:t>
        </x:is>
      </x:c>
      <x:c r="B5" s="120" t="inlineStr">
        <x:is>
          <x:t xml:space="preserve">The Pit</x:t>
        </x:is>
      </x:c>
      <x:c r="C5" s="120" t="inlineStr">
        <x:is>
          <x:t xml:space="preserve">02_PERSONNAGES!A200:V200</x:t>
        </x:is>
      </x:c>
      <x:c r="D5" s="126" t="inlineStr">
        <x:is>
          <x:t xml:space="preserve">OUVERT</x:t>
        </x:is>
      </x:c>
      <x:c r="E5" s="120" t="inlineStr">
        <x:is>
          <x:t xml:space="preserve">Identité du tournoi attestée par Marvel ; apparence native et kit jouable manquants. Les dessins anonymes fournis ne permettent pas une attribution certaine.</x:t>
        </x:is>
      </x:c>
    </x:row>
    <x:row r="6" ht="50" customHeight="1">
      <x:c r="A6" s="120" t="inlineStr">
        <x:is>
          <x:t xml:space="preserve">add-last-hunt-super</x:t>
        </x:is>
      </x:c>
      <x:c r="B6" s="120" t="inlineStr">
        <x:is>
          <x:t xml:space="preserve">The Pit</x:t>
        </x:is>
      </x:c>
      <x:c r="C6" s="120" t="inlineStr">
        <x:is>
          <x:t xml:space="preserve">02_PERSONNAGES!A201:V201</x:t>
        </x:is>
      </x:c>
      <x:c r="D6" s="126" t="inlineStr">
        <x:is>
          <x:t xml:space="preserve">OUVERT</x:t>
        </x:is>
      </x:c>
      <x:c r="E6" s="120" t="inlineStr">
        <x:is>
          <x:t xml:space="preserve">Dossier distinct de Mr. Black. Référence de tenue et arsenal à verrouiller ; aucun ajout par simple renommage.</x:t>
        </x:is>
      </x:c>
    </x:row>
    <x:row r="7" ht="50" customHeight="1">
      <x:c r="A7" s="120" t="inlineStr">
        <x:is>
          <x:t xml:space="preserve">add-jaguar</x:t>
        </x:is>
      </x:c>
      <x:c r="B7" s="120" t="inlineStr">
        <x:is>
          <x:t xml:space="preserve">The Pit</x:t>
        </x:is>
      </x:c>
      <x:c r="C7" s="120" t="inlineStr">
        <x:is>
          <x:t xml:space="preserve">02_PERSONNAGES!A202:V202</x:t>
        </x:is>
      </x:c>
      <x:c r="D7" s="126" t="inlineStr">
        <x:is>
          <x:t xml:space="preserve">OUVERT</x:t>
        </x:is>
      </x:c>
      <x:c r="E7" s="120" t="inlineStr">
        <x:is>
          <x:t xml:space="preserve">Incarnation AVP Jaguar absente ; ne pas substituer Dark, Prince ou Jungle Hunter.</x:t>
        </x:is>
      </x:c>
    </x:row>
    <x:row r="8" ht="50" customHeight="1">
      <x:c r="A8" s="120" t="inlineStr">
        <x:is>
          <x:t xml:space="preserve">add-avp-classic</x:t>
        </x:is>
      </x:c>
      <x:c r="B8" s="120" t="inlineStr">
        <x:is>
          <x:t xml:space="preserve">The Pit</x:t>
        </x:is>
      </x:c>
      <x:c r="C8" s="120" t="inlineStr">
        <x:is>
          <x:t xml:space="preserve">02_PERSONNAGES!A203:V203</x:t>
        </x:is>
      </x:c>
      <x:c r="D8" s="126" t="inlineStr">
        <x:is>
          <x:t xml:space="preserve">OUVERT</x:t>
        </x:is>
      </x:c>
      <x:c r="E8" s="120" t="inlineStr">
        <x:is>
          <x:t xml:space="preserve">Incarnation AVP Classic 2000 absente ; user-classic-2010 appartient au film Predators.</x:t>
        </x:is>
      </x:c>
    </x:row>
    <x:row r="9" ht="50" customHeight="1">
      <x:c r="A9" s="120" t="inlineStr">
        <x:is>
          <x:t xml:space="preserve">add-blood-ties-father</x:t>
        </x:is>
      </x:c>
      <x:c r="B9" s="120" t="inlineStr">
        <x:is>
          <x:t xml:space="preserve">The Pit</x:t>
        </x:is>
      </x:c>
      <x:c r="C9" s="120" t="inlineStr">
        <x:is>
          <x:t xml:space="preserve">02_PERSONNAGES!A204:V204</x:t>
        </x:is>
      </x:c>
      <x:c r="D9" s="126" t="inlineStr">
        <x:is>
          <x:t xml:space="preserve">OUVERT</x:t>
        </x:is>
      </x:c>
      <x:c r="E9" s="120" t="inlineStr">
        <x:is>
          <x:t xml:space="preserve">Père de Blood Ties : attribution visuelle à établir avant création ou réaffectation.</x:t>
        </x:is>
      </x:c>
    </x:row>
    <x:row r="10" ht="50" customHeight="1">
      <x:c r="A10" s="120" t="inlineStr">
        <x:is>
          <x:t xml:space="preserve">add-blood-ties-son</x:t>
        </x:is>
      </x:c>
      <x:c r="B10" s="120" t="inlineStr">
        <x:is>
          <x:t xml:space="preserve">The Pit</x:t>
        </x:is>
      </x:c>
      <x:c r="C10" s="120" t="inlineStr">
        <x:is>
          <x:t xml:space="preserve">02_PERSONNAGES!A205:V205</x:t>
        </x:is>
      </x:c>
      <x:c r="D10" s="126" t="inlineStr">
        <x:is>
          <x:t xml:space="preserve">OUVERT</x:t>
        </x:is>
      </x:c>
      <x:c r="E10" s="120" t="inlineStr">
        <x:is>
          <x:t xml:space="preserve">Fils de Blood Ties : identité distincte à établir, sans fusion avec les cycles I et II.</x:t>
        </x:is>
      </x:c>
    </x:row>
    <x:row r="11" ht="50" customHeight="1">
      <x:c r="A11" s="120" t="inlineStr">
        <x:is>
          <x:t xml:space="preserve">W3-S09</x:t>
        </x:is>
      </x:c>
      <x:c r="B11" s="120" t="inlineStr">
        <x:is>
          <x:t xml:space="preserve">Guerre de clans</x:t>
        </x:is>
      </x:c>
      <x:c r="C11" s="120" t="inlineStr">
        <x:is>
          <x:t xml:space="preserve">Structures de guerre!C14,D14,E14,F14,G14,H14,I14,J14,K14</x:t>
        </x:is>
      </x:c>
      <x:c r="D11" s="126" t="inlineStr">
        <x:is>
          <x:t xml:space="preserve">OUVERT</x:t>
        </x:is>
      </x:c>
      <x:c r="E11" s="120" t="inlineStr">
        <x:is>
          <x:t xml:space="preserve">Raccorder un quai à une rive praticable et à un transport réellement identifié ; pas de téléportation de cargaison.</x:t>
        </x:is>
      </x:c>
    </x:row>
    <x:row r="12" ht="50" customHeight="1">
      <x:c r="A12" s="120" t="inlineStr">
        <x:is>
          <x:t xml:space="preserve">W3-S10</x:t>
        </x:is>
      </x:c>
      <x:c r="B12" s="120" t="inlineStr">
        <x:is>
          <x:t xml:space="preserve">Guerre de clans</x:t>
        </x:is>
      </x:c>
      <x:c r="C12" s="120" t="inlineStr">
        <x:is>
          <x:t xml:space="preserve">Structures de guerre!C15,D15,E15,F15,G15,H15,I15,J15,K15</x:t>
        </x:is>
      </x:c>
      <x:c r="D12" s="126" t="inlineStr">
        <x:is>
          <x:t xml:space="preserve">OUVERT</x:t>
        </x:is>
      </x:c>
      <x:c r="E12" s="120" t="inlineStr">
        <x:is>
          <x:t xml:space="preserve">Identifier et déplacer les montures existantes, leurs gardiens et leur capacité ; ne pas créer une monture depuis un compteur.</x:t>
        </x:is>
      </x:c>
    </x:row>
    <x:row r="13" ht="50" customHeight="1">
      <x:c r="A13" s="120" t="inlineStr">
        <x:is>
          <x:t xml:space="preserve">W3-S13</x:t>
        </x:is>
      </x:c>
      <x:c r="B13" s="120" t="inlineStr">
        <x:is>
          <x:t xml:space="preserve">Guerre de clans</x:t>
        </x:is>
      </x:c>
      <x:c r="C13" s="120" t="inlineStr">
        <x:is>
          <x:t xml:space="preserve">Structures de guerre!C18,D18,E18,F18,G18,H18,I18,J18,K18</x:t>
        </x:is>
      </x:c>
      <x:c r="D13" s="126" t="inlineStr">
        <x:is>
          <x:t xml:space="preserve">OUVERT</x:t>
        </x:is>
      </x:c>
      <x:c r="E13" s="120" t="inlineStr">
        <x:is>
          <x:t xml:space="preserve">Raccorder l'alimentation et le coût réel de confinement ; aucun effet gratuit déduit de la description.</x:t>
        </x:is>
      </x:c>
    </x:row>
    <x:row r="14" ht="50" customHeight="1">
      <x:c r="A14" s="120" t="inlineStr">
        <x:is>
          <x:t xml:space="preserve">W3-S14</x:t>
        </x:is>
      </x:c>
      <x:c r="B14" s="120" t="inlineStr">
        <x:is>
          <x:t xml:space="preserve">Guerre de clans</x:t>
        </x:is>
      </x:c>
      <x:c r="C14" s="120" t="inlineStr">
        <x:is>
          <x:t xml:space="preserve">Structures de guerre!C19,D19,E19,F19,G19,H19,I19,J19,K19</x:t>
        </x:is>
      </x:c>
      <x:c r="D14" s="126" t="inlineStr">
        <x:is>
          <x:t xml:space="preserve">OUVERT</x:t>
        </x:is>
      </x:c>
      <x:c r="E14" s="120" t="inlineStr">
        <x:is>
          <x:t xml:space="preserve">Raccorder un duel accepté par ses participants et son résultat réel ; pas de victoire automatique.</x:t>
        </x:is>
      </x:c>
    </x:row>
    <x:row r="15" ht="50" customHeight="1">
      <x:c r="A15" s="120" t="inlineStr">
        <x:is>
          <x:t xml:space="preserve">W3-S15</x:t>
        </x:is>
      </x:c>
      <x:c r="B15" s="120" t="inlineStr">
        <x:is>
          <x:t xml:space="preserve">Guerre de clans</x:t>
        </x:is>
      </x:c>
      <x:c r="C15" s="120" t="inlineStr">
        <x:is>
          <x:t xml:space="preserve">Structures de guerre!C20,D20,E20,F20,G20,H20,I20,J20,K20</x:t>
        </x:is>
      </x:c>
      <x:c r="D15" s="126" t="inlineStr">
        <x:is>
          <x:t xml:space="preserve">OUVERT</x:t>
        </x:is>
      </x:c>
      <x:c r="E15" s="120" t="inlineStr">
        <x:is>
          <x:t xml:space="preserve">Raccorder des sons enregistrés et situés, leur portée et leur occultation ; une direction de voix écrite n'est pas un son.</x:t>
        </x:is>
      </x:c>
    </x:row>
    <x:row r="16" ht="50" customHeight="1">
      <x:c r="A16" s="120" t="inlineStr">
        <x:is>
          <x:t xml:space="preserve">W3-S18</x:t>
        </x:is>
      </x:c>
      <x:c r="B16" s="120" t="inlineStr">
        <x:is>
          <x:t xml:space="preserve">Guerre de clans</x:t>
        </x:is>
      </x:c>
      <x:c r="C16" s="120" t="inlineStr">
        <x:is>
          <x:t xml:space="preserve">Structures de guerre!C23,D23,E23,F23,G23,H23,I23,J23,K23</x:t>
        </x:is>
      </x:c>
      <x:c r="D16" s="126" t="inlineStr">
        <x:is>
          <x:t xml:space="preserve">OUVERT</x:t>
        </x:is>
      </x:c>
      <x:c r="E16" s="120" t="inlineStr">
        <x:is>
          <x:t xml:space="preserve">Raccorder un navire acquis et une route orbitale effective ; l'inspection documentaire ne donne ni navire ni voyage.</x:t>
        </x:is>
      </x:c>
    </x:row>
    <x:row r="17" ht="50" customHeight="1">
      <x:c r="A17" s="120" t="inlineStr">
        <x:is>
          <x:t xml:space="preserve">super-predators--enforcers-comics-10</x:t>
        </x:is>
      </x:c>
      <x:c r="B17" s="120" t="inlineStr">
        <x:is>
          <x:t xml:space="preserve">Enforcers</x:t>
        </x:is>
      </x:c>
      <x:c r="C17" s="120" t="inlineStr">
        <x:is>
          <x:t xml:space="preserve">Master V6.13 ligne 16</x:t>
        </x:is>
      </x:c>
      <x:c r="D17" s="120" t="inlineStr">
        <x:is>
          <x:t xml:space="preserve">MANQUANT_PNG</x:t>
        </x:is>
      </x:c>
      <x:c r="E17" s="120" t="inlineStr">
        <x:is>
          <x:t xml:space="preserve">Produire le PNG à partir de la fiche, puis sauvegarder et intégrer</x:t>
        </x:is>
      </x:c>
    </x:row>
    <x:row r="18" ht="50" customHeight="1">
      <x:c r="A18" s="120" t="inlineStr">
        <x:is>
          <x:t xml:space="preserve">feral--enforcers-comics-10</x:t>
        </x:is>
      </x:c>
      <x:c r="B18" s="120" t="inlineStr">
        <x:is>
          <x:t xml:space="preserve">Enforcers</x:t>
        </x:is>
      </x:c>
      <x:c r="C18" s="120" t="inlineStr">
        <x:is>
          <x:t xml:space="preserve">Master V6.13 ligne 216</x:t>
        </x:is>
      </x:c>
      <x:c r="D18" s="120" t="inlineStr">
        <x:is>
          <x:t xml:space="preserve">MANQUANT_PNG</x:t>
        </x:is>
      </x:c>
      <x:c r="E18" s="120" t="inlineStr">
        <x:is>
          <x:t xml:space="preserve">Produire le PNG à partir de la fiche, puis sauvegarder et intégrer</x:t>
        </x:is>
      </x:c>
    </x:row>
    <x:row r="19" ht="50" customHeight="1">
      <x:c r="A19" s="120" t="inlineStr">
        <x:is>
          <x:t xml:space="preserve">augmentes-assassin--enforcers-comics-10</x:t>
        </x:is>
      </x:c>
      <x:c r="B19" s="120" t="inlineStr">
        <x:is>
          <x:t xml:space="preserve">Enforcers</x:t>
        </x:is>
      </x:c>
      <x:c r="C19" s="120" t="inlineStr">
        <x:is>
          <x:t xml:space="preserve">Master V6.13 ligne 416</x:t>
        </x:is>
      </x:c>
      <x:c r="D19" s="120" t="inlineStr">
        <x:is>
          <x:t xml:space="preserve">MANQUANT_PNG</x:t>
        </x:is>
      </x:c>
      <x:c r="E19" s="120" t="inlineStr">
        <x:is>
          <x:t xml:space="preserve">Produire le PNG à partir de la fiche, puis sauvegarder et intégrer</x:t>
        </x:is>
      </x:c>
    </x:row>
    <x:row r="20" ht="50" customHeight="1">
      <x:c r="A20" s="120" t="inlineStr">
        <x:is>
          <x:t xml:space="preserve">spiked-tail--enforcers-comics-10</x:t>
        </x:is>
      </x:c>
      <x:c r="B20" s="120" t="inlineStr">
        <x:is>
          <x:t xml:space="preserve">Enforcers</x:t>
        </x:is>
      </x:c>
      <x:c r="C20" s="120" t="inlineStr">
        <x:is>
          <x:t xml:space="preserve">Master V6.13 ligne 616</x:t>
        </x:is>
      </x:c>
      <x:c r="D20" s="120" t="inlineStr">
        <x:is>
          <x:t xml:space="preserve">MANQUANT_PNG</x:t>
        </x:is>
      </x:c>
      <x:c r="E20" s="120" t="inlineStr">
        <x:is>
          <x:t xml:space="preserve">Produire le PNG à partir de la fiche, puis sauvegarder et intégrer</x:t>
        </x:is>
      </x:c>
    </x:row>
    <x:row r="21" ht="50" customHeight="1">
      <x:c r="A21" s="120" t="inlineStr">
        <x:is>
          <x:t xml:space="preserve">hornhead--enforcers-comics-10</x:t>
        </x:is>
      </x:c>
      <x:c r="B21" s="120" t="inlineStr">
        <x:is>
          <x:t xml:space="preserve">Enforcers</x:t>
        </x:is>
      </x:c>
      <x:c r="C21" s="120" t="inlineStr">
        <x:is>
          <x:t xml:space="preserve">Master V6.13 ligne 816</x:t>
        </x:is>
      </x:c>
      <x:c r="D21" s="120" t="inlineStr">
        <x:is>
          <x:t xml:space="preserve">MANQUANT_PNG</x:t>
        </x:is>
      </x:c>
      <x:c r="E21" s="120" t="inlineStr">
        <x:is>
          <x:t xml:space="preserve">Produire le PNG à partir de la fiche, puis sauvegarder et intégrer</x:t>
        </x:is>
      </x:c>
    </x:row>
    <x:row r="22" ht="50" customHeight="1">
      <x:c r="A22" s="120" t="inlineStr">
        <x:is>
          <x:t xml:space="preserve">saar-keth--enforcers-comics-10</x:t>
        </x:is>
      </x:c>
      <x:c r="B22" s="120" t="inlineStr">
        <x:is>
          <x:t xml:space="preserve">Enforcers</x:t>
        </x:is>
      </x:c>
      <x:c r="C22" s="120" t="inlineStr">
        <x:is>
          <x:t xml:space="preserve">Master V6.13 ligne 1016</x:t>
        </x:is>
      </x:c>
      <x:c r="D22" s="120" t="inlineStr">
        <x:is>
          <x:t xml:space="preserve">MANQUANT_PNG</x:t>
        </x:is>
      </x:c>
      <x:c r="E22" s="120" t="inlineStr">
        <x:is>
          <x:t xml:space="preserve">Produire le PNG à partir de la fiche, puis sauvegarder et intégrer</x:t>
        </x:is>
      </x:c>
    </x:row>
    <x:row r="23" ht="50" customHeight="1">
      <x:c r="A23" s="120" t="inlineStr">
        <x:is>
          <x:t xml:space="preserve">ul-khar--enforcers-comics-10</x:t>
        </x:is>
      </x:c>
      <x:c r="B23" s="120" t="inlineStr">
        <x:is>
          <x:t xml:space="preserve">Enforcers</x:t>
        </x:is>
      </x:c>
      <x:c r="C23" s="120" t="inlineStr">
        <x:is>
          <x:t xml:space="preserve">Master V6.13 ligne 1216</x:t>
        </x:is>
      </x:c>
      <x:c r="D23" s="120" t="inlineStr">
        <x:is>
          <x:t xml:space="preserve">MANQUANT_PNG</x:t>
        </x:is>
      </x:c>
      <x:c r="E23" s="120" t="inlineStr">
        <x:is>
          <x:t xml:space="preserve">Produire le PNG à partir de la fiche, puis sauvegarder et intégrer</x:t>
        </x:is>
      </x:c>
    </x:row>
    <x:row r="24" ht="50" customHeight="1">
      <x:c r="A24" s="120" t="inlineStr">
        <x:is>
          <x:t xml:space="preserve">sha-rhess--enforcers-comics-10</x:t>
        </x:is>
      </x:c>
      <x:c r="B24" s="120" t="inlineStr">
        <x:is>
          <x:t xml:space="preserve">Enforcers</x:t>
        </x:is>
      </x:c>
      <x:c r="C24" s="120" t="inlineStr">
        <x:is>
          <x:t xml:space="preserve">Master V6.13 ligne 1416</x:t>
        </x:is>
      </x:c>
      <x:c r="D24" s="120" t="inlineStr">
        <x:is>
          <x:t xml:space="preserve">MANQUANT_PNG</x:t>
        </x:is>
      </x:c>
      <x:c r="E24" s="120" t="inlineStr">
        <x:is>
          <x:t xml:space="preserve">Produire le PNG à partir de la fiche, puis sauvegarder et intégrer</x:t>
        </x:is>
      </x:c>
    </x:row>
    <x:row r="25" ht="50" customHeight="1">
      <x:c r="A25" s="120" t="inlineStr">
        <x:is>
          <x:t xml:space="preserve">kaal-or--enforcers-comics-10</x:t>
        </x:is>
      </x:c>
      <x:c r="B25" s="120" t="inlineStr">
        <x:is>
          <x:t xml:space="preserve">Enforcers</x:t>
        </x:is>
      </x:c>
      <x:c r="C25" s="120" t="inlineStr">
        <x:is>
          <x:t xml:space="preserve">Master V6.13 ligne 1616</x:t>
        </x:is>
      </x:c>
      <x:c r="D25" s="120" t="inlineStr">
        <x:is>
          <x:t xml:space="preserve">MANQUANT_PNG</x:t>
        </x:is>
      </x:c>
      <x:c r="E25" s="120" t="inlineStr">
        <x:is>
          <x:t xml:space="preserve">Produire le PNG à partir de la fiche, puis sauvegarder et intégrer</x:t>
        </x:is>
      </x:c>
    </x:row>
    <x:row r="26" ht="50" customHeight="1">
      <x:c r="A26" s="120" t="inlineStr">
        <x:is>
          <x:t xml:space="preserve">vaal-tir--enforcers-comics-10</x:t>
        </x:is>
      </x:c>
      <x:c r="B26" s="120" t="inlineStr">
        <x:is>
          <x:t xml:space="preserve">Enforcers</x:t>
        </x:is>
      </x:c>
      <x:c r="C26" s="120" t="inlineStr">
        <x:is>
          <x:t xml:space="preserve">Master V6.13 ligne 1816</x:t>
        </x:is>
      </x:c>
      <x:c r="D26" s="120" t="inlineStr">
        <x:is>
          <x:t xml:space="preserve">MANQUANT_PNG</x:t>
        </x:is>
      </x:c>
      <x:c r="E26" s="120" t="inlineStr">
        <x:is>
          <x:t xml:space="preserve">Produire le PNG à partir de la fiche, puis sauvegarder et intégrer</x:t>
        </x:is>
      </x:c>
    </x:row>
    <x:row r="27" ht="50" customHeight="1">
      <x:c r="A27" s="120" t="inlineStr">
        <x:is>
          <x:t xml:space="preserve">city-hunter--enforcers-comics-10</x:t>
        </x:is>
      </x:c>
      <x:c r="B27" s="120" t="inlineStr">
        <x:is>
          <x:t xml:space="preserve">Enforcers</x:t>
        </x:is>
      </x:c>
      <x:c r="C27" s="120" t="inlineStr">
        <x:is>
          <x:t xml:space="preserve">Master V6.13 ligne 2016</x:t>
        </x:is>
      </x:c>
      <x:c r="D27" s="120" t="inlineStr">
        <x:is>
          <x:t xml:space="preserve">MANQUANT_PNG</x:t>
        </x:is>
      </x:c>
      <x:c r="E27" s="120" t="inlineStr">
        <x:is>
          <x:t xml:space="preserve">Produire le PNG à partir de la fiche, puis sauvegarder et intégrer</x:t>
        </x:is>
      </x:c>
    </x:row>
    <x:row r="28" ht="50" customHeight="1">
      <x:c r="A28" s="120" t="inlineStr">
        <x:is>
          <x:t xml:space="preserve">pilot-kok--enforcers-comics-10</x:t>
        </x:is>
      </x:c>
      <x:c r="B28" s="120" t="inlineStr">
        <x:is>
          <x:t xml:space="preserve">Enforcers</x:t>
        </x:is>
      </x:c>
      <x:c r="C28" s="120" t="inlineStr">
        <x:is>
          <x:t xml:space="preserve">Master V6.13 ligne 2216</x:t>
        </x:is>
      </x:c>
      <x:c r="D28" s="120" t="inlineStr">
        <x:is>
          <x:t xml:space="preserve">MANQUANT_PNG</x:t>
        </x:is>
      </x:c>
      <x:c r="E28" s="120" t="inlineStr">
        <x:is>
          <x:t xml:space="preserve">Produire le PNG à partir de la fiche, puis sauvegarder et intégrer</x:t>
        </x:is>
      </x:c>
    </x:row>
    <x:row r="29" ht="50" customHeight="1">
      <x:c r="A29" s="120" t="inlineStr">
        <x:is>
          <x:t xml:space="preserve">oni-kok--enforcers-comics-10</x:t>
        </x:is>
      </x:c>
      <x:c r="B29" s="120" t="inlineStr">
        <x:is>
          <x:t xml:space="preserve">Enforcers</x:t>
        </x:is>
      </x:c>
      <x:c r="C29" s="120" t="inlineStr">
        <x:is>
          <x:t xml:space="preserve">Master V6.13 ligne 2416</x:t>
        </x:is>
      </x:c>
      <x:c r="D29" s="120" t="inlineStr">
        <x:is>
          <x:t xml:space="preserve">MANQUANT_PNG</x:t>
        </x:is>
      </x:c>
      <x:c r="E29" s="120" t="inlineStr">
        <x:is>
          <x:t xml:space="preserve">Produire le PNG à partir de la fiche, puis sauvegarder et intégrer</x:t>
        </x:is>
      </x:c>
    </x:row>
    <x:row r="30" ht="50" customHeight="1">
      <x:c r="A30" s="120" t="inlineStr">
        <x:is>
          <x:t xml:space="preserve">grendel-kok--enforcers-comics-10</x:t>
        </x:is>
      </x:c>
      <x:c r="B30" s="120" t="inlineStr">
        <x:is>
          <x:t xml:space="preserve">Enforcers</x:t>
        </x:is>
      </x:c>
      <x:c r="C30" s="120" t="inlineStr">
        <x:is>
          <x:t xml:space="preserve">Master V6.13 ligne 2616</x:t>
        </x:is>
      </x:c>
      <x:c r="D30" s="120" t="inlineStr">
        <x:is>
          <x:t xml:space="preserve">MANQUANT_PNG</x:t>
        </x:is>
      </x:c>
      <x:c r="E30" s="120" t="inlineStr">
        <x:is>
          <x:t xml:space="preserve">Produire le PNG à partir de la fiche, puis sauvegarder et intégrer</x:t>
        </x:is>
      </x:c>
    </x:row>
    <x:row r="31" ht="50" customHeight="1">
      <x:c r="A31" s="120" t="inlineStr">
        <x:is>
          <x:t xml:space="preserve">alpha--enforcers-comics-10</x:t>
        </x:is>
      </x:c>
      <x:c r="B31" s="120" t="inlineStr">
        <x:is>
          <x:t xml:space="preserve">Enforcers</x:t>
        </x:is>
      </x:c>
      <x:c r="C31" s="120" t="inlineStr">
        <x:is>
          <x:t xml:space="preserve">Master V6.13 ligne 2816</x:t>
        </x:is>
      </x:c>
      <x:c r="D31" s="120" t="inlineStr">
        <x:is>
          <x:t xml:space="preserve">MANQUANT_PNG</x:t>
        </x:is>
      </x:c>
      <x:c r="E31" s="120" t="inlineStr">
        <x:is>
          <x:t xml:space="preserve">Produire le PNG à partir de la fiche, puis sauvegarder et intégrer</x:t>
        </x:is>
      </x:c>
    </x:row>
    <x:row r="32" ht="50" customHeight="1">
      <x:c r="A32" s="120" t="inlineStr">
        <x:is>
          <x:t xml:space="preserve">bionic--enforcers-comics-10</x:t>
        </x:is>
      </x:c>
      <x:c r="B32" s="120" t="inlineStr">
        <x:is>
          <x:t xml:space="preserve">Enforcers</x:t>
        </x:is>
      </x:c>
      <x:c r="C32" s="120" t="inlineStr">
        <x:is>
          <x:t xml:space="preserve">Master V6.13 ligne 3016</x:t>
        </x:is>
      </x:c>
      <x:c r="D32" s="120" t="inlineStr">
        <x:is>
          <x:t xml:space="preserve">MANQUANT_PNG</x:t>
        </x:is>
      </x:c>
      <x:c r="E32" s="120" t="inlineStr">
        <x:is>
          <x:t xml:space="preserve">Produire le PNG à partir de la fiche, puis sauvegarder et intégrer</x:t>
        </x:is>
      </x:c>
    </x:row>
    <x:row r="33" ht="50" customHeight="1">
      <x:c r="A33" s="120" t="inlineStr">
        <x:is>
          <x:t xml:space="preserve">four-armed--enforcers-comics-10</x:t>
        </x:is>
      </x:c>
      <x:c r="B33" s="120" t="inlineStr">
        <x:is>
          <x:t xml:space="preserve">Enforcers</x:t>
        </x:is>
      </x:c>
      <x:c r="C33" s="120" t="inlineStr">
        <x:is>
          <x:t xml:space="preserve">Master V6.13 ligne 3216</x:t>
        </x:is>
      </x:c>
      <x:c r="D33" s="120" t="inlineStr">
        <x:is>
          <x:t xml:space="preserve">MANQUANT_PNG</x:t>
        </x:is>
      </x:c>
      <x:c r="E33" s="120" t="inlineStr">
        <x:is>
          <x:t xml:space="preserve">Produire le PNG à partir de la fiche, puis sauvegarder et intégrer</x:t>
        </x:is>
      </x:c>
    </x:row>
    <x:row r="34" ht="50" customHeight="1">
      <x:c r="A34" s="120" t="inlineStr">
        <x:is>
          <x:t xml:space="preserve">human-accepted--enforcers-comics-10</x:t>
        </x:is>
      </x:c>
      <x:c r="B34" s="120" t="inlineStr">
        <x:is>
          <x:t xml:space="preserve">Enforcers</x:t>
        </x:is>
      </x:c>
      <x:c r="C34" s="120" t="inlineStr">
        <x:is>
          <x:t xml:space="preserve">Master V6.13 ligne 3416</x:t>
        </x:is>
      </x:c>
      <x:c r="D34" s="120" t="inlineStr">
        <x:is>
          <x:t xml:space="preserve">MANQUANT_PNG</x:t>
        </x:is>
      </x:c>
      <x:c r="E34" s="120" t="inlineStr">
        <x:is>
          <x:t xml:space="preserve">Produire le PNG à partir de la fiche, puis sauvegarder et intégrer</x:t>
        </x:is>
      </x:c>
    </x:row>
    <x:row r="35" ht="50" customHeight="1">
      <x:c r="A35" s="120" t="inlineStr">
        <x:is>
          <x:t xml:space="preserve">PRESERVE-SECTEURS</x:t>
        </x:is>
      </x:c>
      <x:c r="B35" s="120" t="inlineStr">
        <x:is>
          <x:t xml:space="preserve">Preserve Hunt</x:t>
        </x:is>
      </x:c>
      <x:c r="C35" s="120" t="inlineStr">
        <x:is>
          <x:t xml:space="preserve">PRESERVE-EXPANSION-80</x:t>
        </x:is>
      </x:c>
      <x:c r="D35" s="127" t="inlineStr">
        <x:is>
          <x:t xml:space="preserve">LIVRE_PARTIEL</x:t>
        </x:is>
      </x:c>
      <x:c r="E35" s="120" t="inlineStr">
        <x:is>
          <x:t xml:space="preserve">4/80 secteurs ; 76 encore à produire.</x:t>
        </x:is>
      </x:c>
    </x:row>
    <x:row r="36" ht="50" customHeight="1">
      <x:c r="A36" s="120" t="inlineStr">
        <x:is>
          <x:t xml:space="preserve">PRESERVE-COMBATTANTS</x:t>
        </x:is>
      </x:c>
      <x:c r="B36" s="120" t="inlineStr">
        <x:is>
          <x:t xml:space="preserve">Preserve Hunt</x:t>
        </x:is>
      </x:c>
      <x:c r="C36" s="120" t="inlineStr">
        <x:is>
          <x:t xml:space="preserve">PRESERVE-EXPANSION-80</x:t>
        </x:is>
      </x:c>
      <x:c r="D36" s="127" t="inlineStr">
        <x:is>
          <x:t xml:space="preserve">LIVRE_PARTIEL</x:t>
        </x:is>
      </x:c>
      <x:c r="E36" s="120" t="inlineStr">
        <x:is>
          <x:t xml:space="preserve">8/100 combattants ; 92 encore à produire.</x:t>
        </x:is>
      </x:c>
    </x:row>
    <x:row r="37" ht="50" customHeight="1">
      <x:c r="A37" s="120" t="inlineStr">
        <x:is>
          <x:t xml:space="preserve">PIT-KITS-COMPLETS</x:t>
        </x:is>
      </x:c>
      <x:c r="B37" s="120" t="inlineStr">
        <x:is>
          <x:t xml:space="preserve">The Pit</x:t>
        </x:is>
      </x:c>
      <x:c r="C37" s="120" t="inlineStr">
        <x:is>
          <x:t xml:space="preserve">05_MOVES_PROPOSES et 07_PRESENTATIONS, lignes Feral/Scar</x:t>
        </x:is>
      </x:c>
      <x:c r="D37" s="126" t="inlineStr">
        <x:is>
          <x:t xml:space="preserve">OUVERT</x:t>
        </x:is>
      </x:c>
      <x:c r="E37" s="120" t="inlineStr">
        <x:is>
          <x:t xml:space="preserve">Personnages complets, spéciaux, projections, entités, finishers et costumes non clos.</x:t>
        </x:is>
      </x:c>
    </x:row>
    <x:row r="38" ht="50" customHeight="1">
      <x:c r="A38" s="120" t="inlineStr">
        <x:is>
          <x:t xml:space="preserve">ENFORCERS-V613-RECEIPTS</x:t>
        </x:is>
      </x:c>
      <x:c r="B38" s="120" t="inlineStr">
        <x:is>
          <x:t xml:space="preserve">Provenance Enforcers</x:t>
        </x:is>
      </x:c>
      <x:c r="C38" s="120" t="inlineStr">
        <x:is>
          <x:t xml:space="preserve">V6.13 production-manifest.json / summary</x:t>
        </x:is>
      </x:c>
      <x:c r="D38" s="126" t="inlineStr">
        <x:is>
          <x:t xml:space="preserve">OUVERT</x:t>
        </x:is>
      </x:c>
      <x:c r="E38" s="120" t="inlineStr">
        <x:is>
          <x:t xml:space="preserve">21 prompts/reçus finaux non récupérés ; 15 retrouvés. Les prompts planifiés ne sont pas des soumissions attestées.</x:t>
        </x:is>
      </x:c>
    </x:row>
    <x:row r="39" ht="50" customHeight="1">
      <x:c r="A39" s="120" t="inlineStr">
        <x:is>
          <x:t xml:space="preserve">ENFORCERS-V610-TRACES</x:t>
        </x:is>
      </x:c>
      <x:c r="B39" s="120" t="inlineStr">
        <x:is>
          <x:t xml:space="preserve">Provenance Enforcers</x:t>
        </x:is>
      </x:c>
      <x:c r="C39" s="120" t="inlineStr">
        <x:is>
          <x:t xml:space="preserve">Attestation de réconciliation d71e995ae886df69c4165a1a153291449e8f22f6</x:t>
        </x:is>
      </x:c>
      <x:c r="D39" s="126" t="inlineStr">
        <x:is>
          <x:t xml:space="preserve">OUVERT</x:t>
        </x:is>
      </x:c>
      <x:c r="E39" s="120" t="inlineStr">
        <x:is>
          <x:t xml:space="preserve">36 traces historiques V6.10 sans PNG récupéré ; zéro fichier produit ajouté à ce titre.</x:t>
        </x:is>
      </x:c>
    </x:row>
    <x:row r="40" ht="50" customHeight="1">
      <x:c r="A40" s="120" t="inlineStr">
        <x:is>
          <x:t xml:space="preserve">M_F006_TH_F</x:t>
        </x:is>
      </x:c>
      <x:c r="B40" s="120" t="inlineStr">
        <x:is>
          <x:t xml:space="preserve">The Pit · action</x:t>
        </x:is>
      </x:c>
      <x:c r="C40" s="120" t="inlineStr">
        <x:is>
          <x:t xml:space="preserve">05_MOVES_PROPOSES!M10</x:t>
        </x:is>
      </x:c>
      <x:c r="D40" s="126" t="inlineStr">
        <x:is>
          <x:t xml:space="preserve">OUVERT</x:t>
        </x:is>
      </x:c>
      <x:c r="E40" s="120"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row>
    <x:row r="41" ht="50" customHeight="1">
      <x:c r="A41" s="120" t="inlineStr">
        <x:is>
          <x:t xml:space="preserve">M_F006_TH_B</x:t>
        </x:is>
      </x:c>
      <x:c r="B41" s="120" t="inlineStr">
        <x:is>
          <x:t xml:space="preserve">The Pit · action</x:t>
        </x:is>
      </x:c>
      <x:c r="C41" s="120" t="inlineStr">
        <x:is>
          <x:t xml:space="preserve">05_MOVES_PROPOSES!N10</x:t>
        </x:is>
      </x:c>
      <x:c r="D41" s="126" t="inlineStr">
        <x:is>
          <x:t xml:space="preserve">OUVERT</x:t>
        </x:is>
      </x:c>
      <x:c r="E41" s="120"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row>
    <x:row r="42" ht="50" customHeight="1">
      <x:c r="A42" s="120" t="inlineStr">
        <x:is>
          <x:t xml:space="preserve">M_F006_S4</x:t>
        </x:is>
      </x:c>
      <x:c r="B42" s="120" t="inlineStr">
        <x:is>
          <x:t xml:space="preserve">The Pit · action</x:t>
        </x:is>
      </x:c>
      <x:c r="C42" s="120" t="inlineStr">
        <x:is>
          <x:t xml:space="preserve">05_MOVES_PROPOSES!S10</x:t>
        </x:is>
      </x:c>
      <x:c r="D42" s="126" t="inlineStr">
        <x:is>
          <x:t xml:space="preserve">OUVERT</x:t>
        </x:is>
      </x:c>
      <x:c r="E42" s="120" t="inlineStr">
        <x:is>
          <x:t xml:space="preserve">Un cycle BODY ne prouve pas le déclenchement, les partenaires, objets, collisions, inventaire ou états de jeu.
Texte source exact :
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row>
    <x:row r="43" ht="50" customHeight="1">
      <x:c r="A43" s="120" t="inlineStr">
        <x:is>
          <x:t xml:space="preserve">CIN_F006_FATALITE_1</x:t>
        </x:is>
      </x:c>
      <x:c r="B43" s="120" t="inlineStr">
        <x:is>
          <x:t xml:space="preserve">The Pit · action</x:t>
        </x:is>
      </x:c>
      <x:c r="C43" s="120" t="inlineStr">
        <x:is>
          <x:t xml:space="preserve">07_PRESENTATIONS!H10</x:t>
        </x:is>
      </x:c>
      <x:c r="D43" s="126" t="inlineStr">
        <x:is>
          <x:t xml:space="preserve">OUVERT</x:t>
        </x:is>
      </x:c>
      <x:c r="E43" s="120"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row>
    <x:row r="44" ht="50" customHeight="1">
      <x:c r="A44" s="120" t="inlineStr">
        <x:is>
          <x:t xml:space="preserve">CIN_F006_FATALITE_2</x:t>
        </x:is>
      </x:c>
      <x:c r="B44" s="120" t="inlineStr">
        <x:is>
          <x:t xml:space="preserve">The Pit · action</x:t>
        </x:is>
      </x:c>
      <x:c r="C44" s="120" t="inlineStr">
        <x:is>
          <x:t xml:space="preserve">07_PRESENTATIONS!I10</x:t>
        </x:is>
      </x:c>
      <x:c r="D44" s="126" t="inlineStr">
        <x:is>
          <x:t xml:space="preserve">OUVERT</x:t>
        </x:is>
      </x:c>
      <x:c r="E44" s="120"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row>
    <x:row r="45" ht="50" customHeight="1">
      <x:c r="A45" s="120" t="inlineStr">
        <x:is>
          <x:t xml:space="preserve">CIN_F006_CLEMENCE</x:t>
        </x:is>
      </x:c>
      <x:c r="B45" s="120" t="inlineStr">
        <x:is>
          <x:t xml:space="preserve">The Pit · action</x:t>
        </x:is>
      </x:c>
      <x:c r="C45" s="120" t="inlineStr">
        <x:is>
          <x:t xml:space="preserve">07_PRESENTATIONS!J10</x:t>
        </x:is>
      </x:c>
      <x:c r="D45" s="126" t="inlineStr">
        <x:is>
          <x:t xml:space="preserve">OUVERT</x:t>
        </x:is>
      </x:c>
      <x:c r="E45" s="120"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row>
    <x:row r="46" ht="50" customHeight="1">
      <x:c r="A46" s="120" t="inlineStr">
        <x:is>
          <x:t xml:space="preserve">M_F003_TH_F</x:t>
        </x:is>
      </x:c>
      <x:c r="B46" s="120" t="inlineStr">
        <x:is>
          <x:t xml:space="preserve">The Pit · action</x:t>
        </x:is>
      </x:c>
      <x:c r="C46" s="120" t="inlineStr">
        <x:is>
          <x:t xml:space="preserve">05_MOVES_PROPOSES!M7</x:t>
        </x:is>
      </x:c>
      <x:c r="D46" s="126" t="inlineStr">
        <x:is>
          <x:t xml:space="preserve">OUVERT</x:t>
        </x:is>
      </x:c>
      <x:c r="E46" s="120"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row>
    <x:row r="47" ht="50" customHeight="1">
      <x:c r="A47" s="120" t="inlineStr">
        <x:is>
          <x:t xml:space="preserve">M_F003_TH_B</x:t>
        </x:is>
      </x:c>
      <x:c r="B47" s="120" t="inlineStr">
        <x:is>
          <x:t xml:space="preserve">The Pit · action</x:t>
        </x:is>
      </x:c>
      <x:c r="C47" s="120" t="inlineStr">
        <x:is>
          <x:t xml:space="preserve">05_MOVES_PROPOSES!N7</x:t>
        </x:is>
      </x:c>
      <x:c r="D47" s="126" t="inlineStr">
        <x:is>
          <x:t xml:space="preserve">OUVERT</x:t>
        </x:is>
      </x:c>
      <x:c r="E47" s="120"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row>
    <x:row r="48" ht="50" customHeight="1">
      <x:c r="A48" s="120" t="inlineStr">
        <x:is>
          <x:t xml:space="preserve">M_F003_S2</x:t>
        </x:is>
      </x:c>
      <x:c r="B48" s="120" t="inlineStr">
        <x:is>
          <x:t xml:space="preserve">The Pit · action</x:t>
        </x:is>
      </x:c>
      <x:c r="C48" s="120" t="inlineStr">
        <x:is>
          <x:t xml:space="preserve">05_MOVES_PROPOSES!Q7</x:t>
        </x:is>
      </x:c>
      <x:c r="D48" s="126" t="inlineStr">
        <x:is>
          <x:t xml:space="preserve">OUVERT</x:t>
        </x:is>
      </x:c>
      <x:c r="E48" s="120" t="inlineStr">
        <x:is>
          <x:t xml:space="preserve">Un cycle BODY ne prouve pas le déclenchement, les partenaires, objets, collisions, inventaire ou états de jeu.
Texte source exact :
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row>
    <x:row r="49" ht="50" customHeight="1">
      <x:c r="A49" s="120" t="inlineStr">
        <x:is>
          <x:t xml:space="preserve">CIN_F003_FATALITE_1</x:t>
        </x:is>
      </x:c>
      <x:c r="B49" s="120" t="inlineStr">
        <x:is>
          <x:t xml:space="preserve">The Pit · action</x:t>
        </x:is>
      </x:c>
      <x:c r="C49" s="120" t="inlineStr">
        <x:is>
          <x:t xml:space="preserve">07_PRESENTATIONS!H7</x:t>
        </x:is>
      </x:c>
      <x:c r="D49" s="126" t="inlineStr">
        <x:is>
          <x:t xml:space="preserve">OUVERT</x:t>
        </x:is>
      </x:c>
      <x:c r="E49" s="120"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row>
    <x:row r="50" ht="50" customHeight="1">
      <x:c r="A50" s="120" t="inlineStr">
        <x:is>
          <x:t xml:space="preserve">CIN_F003_FATALITE_2</x:t>
        </x:is>
      </x:c>
      <x:c r="B50" s="120" t="inlineStr">
        <x:is>
          <x:t xml:space="preserve">The Pit · action</x:t>
        </x:is>
      </x:c>
      <x:c r="C50" s="120" t="inlineStr">
        <x:is>
          <x:t xml:space="preserve">07_PRESENTATIONS!I7</x:t>
        </x:is>
      </x:c>
      <x:c r="D50" s="126" t="inlineStr">
        <x:is>
          <x:t xml:space="preserve">OUVERT</x:t>
        </x:is>
      </x:c>
      <x:c r="E50" s="120" t="inlineStr">
        <x:is>
          <x:t xml:space="preserve">Un cycle BODY ne prouve pas le déclenchement, les partenaires, objets, collisions, inventaire ou états de jeu.
Texte source exact :
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row>
    <x:row r="51" ht="50" customHeight="1">
      <x:c r="A51" s="120" t="inlineStr">
        <x:is>
          <x:t xml:space="preserve">CIN_F003_CLEMENCE</x:t>
        </x:is>
      </x:c>
      <x:c r="B51" s="120" t="inlineStr">
        <x:is>
          <x:t xml:space="preserve">The Pit · action</x:t>
        </x:is>
      </x:c>
      <x:c r="C51" s="120" t="inlineStr">
        <x:is>
          <x:t xml:space="preserve">07_PRESENTATIONS!J7</x:t>
        </x:is>
      </x:c>
      <x:c r="D51" s="126" t="inlineStr">
        <x:is>
          <x:t xml:space="preserve">OUVERT</x:t>
        </x:is>
      </x:c>
      <x:c r="E51" s="120" t="inlineStr">
        <x:is>
          <x:t xml:space="preserve">Un cycle BODY ne prouve pas le déclenchement, les partenaires, objets, collisions, inventaire ou états de jeu.
Texte source exact :
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row>
    <x:row r="52" ht="50" customHeight="1">
      <x:c r="A52" s="120" t="inlineStr">
        <x:is>
          <x:t xml:space="preserve">CAM-feral-hunter.01</x:t>
        </x:is>
      </x:c>
      <x:c r="B52" s="120" t="inlineStr">
        <x:is>
          <x:t xml:space="preserve">The Pit · campagne</x:t>
        </x:is>
      </x:c>
      <x:c r="C52" s="120" t="inlineStr">
        <x:is>
          <x:t xml:space="preserve">08_CAMPAGNES!D10</x:t>
        </x:is>
      </x:c>
      <x:c r="D52" s="126" t="inlineStr">
        <x:is>
          <x:t xml:space="preserve">OUVERT</x:t>
        </x:is>
      </x:c>
      <x:c r="E52" s="120"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row>
    <x:row r="53" ht="50" customHeight="1">
      <x:c r="A53" s="120" t="inlineStr">
        <x:is>
          <x:t xml:space="preserve">CAM-feral-hunter.02</x:t>
        </x:is>
      </x:c>
      <x:c r="B53" s="120" t="inlineStr">
        <x:is>
          <x:t xml:space="preserve">The Pit · campagne</x:t>
        </x:is>
      </x:c>
      <x:c r="C53" s="120" t="inlineStr">
        <x:is>
          <x:t xml:space="preserve">08_CAMPAGNES!E10</x:t>
        </x:is>
      </x:c>
      <x:c r="D53" s="126" t="inlineStr">
        <x:is>
          <x:t xml:space="preserve">OUVERT</x:t>
        </x:is>
      </x:c>
      <x:c r="E53" s="120"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row>
    <x:row r="54" ht="50" customHeight="1">
      <x:c r="A54" s="120" t="inlineStr">
        <x:is>
          <x:t xml:space="preserve">CAM-feral-hunter.03</x:t>
        </x:is>
      </x:c>
      <x:c r="B54" s="120" t="inlineStr">
        <x:is>
          <x:t xml:space="preserve">The Pit · campagne</x:t>
        </x:is>
      </x:c>
      <x:c r="C54" s="120" t="inlineStr">
        <x:is>
          <x:t xml:space="preserve">08_CAMPAGNES!F10</x:t>
        </x:is>
      </x:c>
      <x:c r="D54" s="126" t="inlineStr">
        <x:is>
          <x:t xml:space="preserve">OUVERT</x:t>
        </x:is>
      </x:c>
      <x:c r="E54" s="120"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row>
    <x:row r="55" ht="50" customHeight="1">
      <x:c r="A55" s="120" t="inlineStr">
        <x:is>
          <x:t xml:space="preserve">CAM-feral-hunter.04</x:t>
        </x:is>
      </x:c>
      <x:c r="B55" s="120" t="inlineStr">
        <x:is>
          <x:t xml:space="preserve">The Pit · campagne</x:t>
        </x:is>
      </x:c>
      <x:c r="C55" s="120" t="inlineStr">
        <x:is>
          <x:t xml:space="preserve">08_CAMPAGNES!G10</x:t>
        </x:is>
      </x:c>
      <x:c r="D55" s="126" t="inlineStr">
        <x:is>
          <x:t xml:space="preserve">OUVERT</x:t>
        </x:is>
      </x:c>
      <x:c r="E55" s="120"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row>
    <x:row r="56" ht="50" customHeight="1">
      <x:c r="A56" s="120" t="inlineStr">
        <x:is>
          <x:t xml:space="preserve">CAM-feral-hunter.05</x:t>
        </x:is>
      </x:c>
      <x:c r="B56" s="120" t="inlineStr">
        <x:is>
          <x:t xml:space="preserve">The Pit · campagne</x:t>
        </x:is>
      </x:c>
      <x:c r="C56" s="120" t="inlineStr">
        <x:is>
          <x:t xml:space="preserve">08_CAMPAGNES!H10</x:t>
        </x:is>
      </x:c>
      <x:c r="D56" s="126" t="inlineStr">
        <x:is>
          <x:t xml:space="preserve">OUVERT</x:t>
        </x:is>
      </x:c>
      <x:c r="E56" s="120"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row>
    <x:row r="57" ht="50" customHeight="1">
      <x:c r="A57" s="120" t="inlineStr">
        <x:is>
          <x:t xml:space="preserve">CAM-feral-hunter.06</x:t>
        </x:is>
      </x:c>
      <x:c r="B57" s="120" t="inlineStr">
        <x:is>
          <x:t xml:space="preserve">The Pit · campagne</x:t>
        </x:is>
      </x:c>
      <x:c r="C57" s="120" t="inlineStr">
        <x:is>
          <x:t xml:space="preserve">08_CAMPAGNES!I10</x:t>
        </x:is>
      </x:c>
      <x:c r="D57" s="126" t="inlineStr">
        <x:is>
          <x:t xml:space="preserve">OUVERT</x:t>
        </x:is>
      </x:c>
      <x:c r="E57" s="120"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58" ht="50" customHeight="1">
      <x:c r="A58" s="120" t="inlineStr">
        <x:is>
          <x:t xml:space="preserve">CAM-feral-hunter.07</x:t>
        </x:is>
      </x:c>
      <x:c r="B58" s="120" t="inlineStr">
        <x:is>
          <x:t xml:space="preserve">The Pit · campagne</x:t>
        </x:is>
      </x:c>
      <x:c r="C58" s="120" t="inlineStr">
        <x:is>
          <x:t xml:space="preserve">08_CAMPAGNES!J10</x:t>
        </x:is>
      </x:c>
      <x:c r="D58" s="126" t="inlineStr">
        <x:is>
          <x:t xml:space="preserve">OUVERT</x:t>
        </x:is>
      </x:c>
      <x:c r="E58" s="120"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row>
    <x:row r="59" ht="50" customHeight="1">
      <x:c r="A59" s="120" t="inlineStr">
        <x:is>
          <x:t xml:space="preserve">CAM-feral-hunter.08</x:t>
        </x:is>
      </x:c>
      <x:c r="B59" s="120" t="inlineStr">
        <x:is>
          <x:t xml:space="preserve">The Pit · campagne</x:t>
        </x:is>
      </x:c>
      <x:c r="C59" s="120" t="inlineStr">
        <x:is>
          <x:t xml:space="preserve">08_CAMPAGNES!K10</x:t>
        </x:is>
      </x:c>
      <x:c r="D59" s="126" t="inlineStr">
        <x:is>
          <x:t xml:space="preserve">OUVERT</x:t>
        </x:is>
      </x:c>
      <x:c r="E59" s="120"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row>
    <x:row r="60" ht="50" customHeight="1">
      <x:c r="A60" s="120" t="inlineStr">
        <x:is>
          <x:t xml:space="preserve">VAR-feral-hunter.pilot-outfit</x:t>
        </x:is>
      </x:c>
      <x:c r="B60" s="120" t="inlineStr">
        <x:is>
          <x:t xml:space="preserve">The Pit · variante</x:t>
        </x:is>
      </x:c>
      <x:c r="C60" s="120" t="inlineStr">
        <x:is>
          <x:t xml:space="preserve">14_VARIANTES!C10</x:t>
        </x:is>
      </x:c>
      <x:c r="D60" s="126" t="inlineStr">
        <x:is>
          <x:t xml:space="preserve">OUVERT</x:t>
        </x:is>
      </x:c>
      <x:c r="E60" s="120"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row>
    <x:row r="61" ht="50" customHeight="1">
      <x:c r="A61" s="120" t="inlineStr">
        <x:is>
          <x:t xml:space="preserve">VAR-feral-hunter.masked</x:t>
        </x:is>
      </x:c>
      <x:c r="B61" s="120" t="inlineStr">
        <x:is>
          <x:t xml:space="preserve">The Pit · variante</x:t>
        </x:is>
      </x:c>
      <x:c r="C61" s="120" t="inlineStr">
        <x:is>
          <x:t xml:space="preserve">14_VARIANTES!D10</x:t>
        </x:is>
      </x:c>
      <x:c r="D61" s="126" t="inlineStr">
        <x:is>
          <x:t xml:space="preserve">OUVERT</x:t>
        </x:is>
      </x:c>
      <x:c r="E61" s="120"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row>
    <x:row r="62" ht="50" customHeight="1">
      <x:c r="A62" s="120" t="inlineStr">
        <x:is>
          <x:t xml:space="preserve">VAR-feral-hunter.unmasked</x:t>
        </x:is>
      </x:c>
      <x:c r="B62" s="120" t="inlineStr">
        <x:is>
          <x:t xml:space="preserve">The Pit · variante</x:t>
        </x:is>
      </x:c>
      <x:c r="C62" s="120" t="inlineStr">
        <x:is>
          <x:t xml:space="preserve">14_VARIANTES!E10</x:t>
        </x:is>
      </x:c>
      <x:c r="D62" s="126" t="inlineStr">
        <x:is>
          <x:t xml:space="preserve">OUVERT</x:t>
        </x:is>
      </x:c>
      <x:c r="E62" s="120"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row>
    <x:row r="63" ht="50" customHeight="1">
      <x:c r="A63" s="120" t="inlineStr">
        <x:is>
          <x:t xml:space="preserve">VAR-feral-hunter.lost-or-stowed-equipment</x:t>
        </x:is>
      </x:c>
      <x:c r="B63" s="120" t="inlineStr">
        <x:is>
          <x:t xml:space="preserve">The Pit · variante</x:t>
        </x:is>
      </x:c>
      <x:c r="C63" s="120" t="inlineStr">
        <x:is>
          <x:t xml:space="preserve">14_VARIANTES!F10</x:t>
        </x:is>
      </x:c>
      <x:c r="D63" s="126" t="inlineStr">
        <x:is>
          <x:t xml:space="preserve">OUVERT</x:t>
        </x:is>
      </x:c>
      <x:c r="E63" s="120"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row>
    <x:row r="64" ht="50" customHeight="1">
      <x:c r="A64" s="120" t="inlineStr">
        <x:is>
          <x:t xml:space="preserve">VAR-feral-hunter.damage-and-armor</x:t>
        </x:is>
      </x:c>
      <x:c r="B64" s="120" t="inlineStr">
        <x:is>
          <x:t xml:space="preserve">The Pit · variante</x:t>
        </x:is>
      </x:c>
      <x:c r="C64" s="120" t="inlineStr">
        <x:is>
          <x:t xml:space="preserve">14_VARIANTES!G10</x:t>
        </x:is>
      </x:c>
      <x:c r="D64" s="126" t="inlineStr">
        <x:is>
          <x:t xml:space="preserve">OUVERT</x:t>
        </x:is>
      </x:c>
      <x:c r="E64" s="120"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row>
    <x:row r="65" ht="50" customHeight="1">
      <x:c r="A65" s="120" t="inlineStr">
        <x:is>
          <x:t xml:space="preserve">VAR-feral-hunter.native-directions</x:t>
        </x:is>
      </x:c>
      <x:c r="B65" s="120" t="inlineStr">
        <x:is>
          <x:t xml:space="preserve">The Pit · variante</x:t>
        </x:is>
      </x:c>
      <x:c r="C65" s="120" t="inlineStr">
        <x:is>
          <x:t xml:space="preserve">14_VARIANTES!H10</x:t>
        </x:is>
      </x:c>
      <x:c r="D65" s="126" t="inlineStr">
        <x:is>
          <x:t xml:space="preserve">OUVERT</x:t>
        </x:is>
      </x:c>
      <x:c r="E65" s="120"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row>
    <x:row r="66" ht="50" customHeight="1">
      <x:c r="A66" s="120" t="inlineStr">
        <x:is>
          <x:t xml:space="preserve">VAR-feral-hunter.cloak</x:t>
        </x:is>
      </x:c>
      <x:c r="B66" s="120" t="inlineStr">
        <x:is>
          <x:t xml:space="preserve">The Pit · variante</x:t>
        </x:is>
      </x:c>
      <x:c r="C66" s="120" t="inlineStr">
        <x:is>
          <x:t xml:space="preserve">14_VARIANTES!I10</x:t>
        </x:is>
      </x:c>
      <x:c r="D66" s="126" t="inlineStr">
        <x:is>
          <x:t xml:space="preserve">OUVERT</x:t>
        </x:is>
      </x:c>
      <x:c r="E66" s="120"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row>
    <x:row r="67" ht="50" customHeight="1">
      <x:c r="A67" s="120" t="inlineStr">
        <x:is>
          <x:t xml:space="preserve">CAM-scar.01</x:t>
        </x:is>
      </x:c>
      <x:c r="B67" s="120" t="inlineStr">
        <x:is>
          <x:t xml:space="preserve">The Pit · campagne</x:t>
        </x:is>
      </x:c>
      <x:c r="C67" s="120" t="inlineStr">
        <x:is>
          <x:t xml:space="preserve">08_CAMPAGNES!D7</x:t>
        </x:is>
      </x:c>
      <x:c r="D67" s="126" t="inlineStr">
        <x:is>
          <x:t xml:space="preserve">OUVERT</x:t>
        </x:is>
      </x:c>
      <x:c r="E67" s="120"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row>
    <x:row r="68" ht="50" customHeight="1">
      <x:c r="A68" s="120" t="inlineStr">
        <x:is>
          <x:t xml:space="preserve">CAM-scar.02</x:t>
        </x:is>
      </x:c>
      <x:c r="B68" s="120" t="inlineStr">
        <x:is>
          <x:t xml:space="preserve">The Pit · campagne</x:t>
        </x:is>
      </x:c>
      <x:c r="C68" s="120" t="inlineStr">
        <x:is>
          <x:t xml:space="preserve">08_CAMPAGNES!E7</x:t>
        </x:is>
      </x:c>
      <x:c r="D68" s="126" t="inlineStr">
        <x:is>
          <x:t xml:space="preserve">OUVERT</x:t>
        </x:is>
      </x:c>
      <x:c r="E68" s="120"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row>
    <x:row r="69" ht="50" customHeight="1">
      <x:c r="A69" s="120" t="inlineStr">
        <x:is>
          <x:t xml:space="preserve">CAM-scar.03</x:t>
        </x:is>
      </x:c>
      <x:c r="B69" s="120" t="inlineStr">
        <x:is>
          <x:t xml:space="preserve">The Pit · campagne</x:t>
        </x:is>
      </x:c>
      <x:c r="C69" s="120" t="inlineStr">
        <x:is>
          <x:t xml:space="preserve">08_CAMPAGNES!F7</x:t>
        </x:is>
      </x:c>
      <x:c r="D69" s="126" t="inlineStr">
        <x:is>
          <x:t xml:space="preserve">OUVERT</x:t>
        </x:is>
      </x:c>
      <x:c r="E69" s="120"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row>
    <x:row r="70" ht="50" customHeight="1">
      <x:c r="A70" s="120" t="inlineStr">
        <x:is>
          <x:t xml:space="preserve">CAM-scar.04</x:t>
        </x:is>
      </x:c>
      <x:c r="B70" s="120" t="inlineStr">
        <x:is>
          <x:t xml:space="preserve">The Pit · campagne</x:t>
        </x:is>
      </x:c>
      <x:c r="C70" s="120" t="inlineStr">
        <x:is>
          <x:t xml:space="preserve">08_CAMPAGNES!G7</x:t>
        </x:is>
      </x:c>
      <x:c r="D70" s="126" t="inlineStr">
        <x:is>
          <x:t xml:space="preserve">OUVERT</x:t>
        </x:is>
      </x:c>
      <x:c r="E70" s="120"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row>
    <x:row r="71" ht="50" customHeight="1">
      <x:c r="A71" s="120" t="inlineStr">
        <x:is>
          <x:t xml:space="preserve">CAM-scar.05</x:t>
        </x:is>
      </x:c>
      <x:c r="B71" s="120" t="inlineStr">
        <x:is>
          <x:t xml:space="preserve">The Pit · campagne</x:t>
        </x:is>
      </x:c>
      <x:c r="C71" s="120" t="inlineStr">
        <x:is>
          <x:t xml:space="preserve">08_CAMPAGNES!H7</x:t>
        </x:is>
      </x:c>
      <x:c r="D71" s="126" t="inlineStr">
        <x:is>
          <x:t xml:space="preserve">OUVERT</x:t>
        </x:is>
      </x:c>
      <x:c r="E71" s="120"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row>
    <x:row r="72" ht="50" customHeight="1">
      <x:c r="A72" s="120" t="inlineStr">
        <x:is>
          <x:t xml:space="preserve">CAM-scar.06</x:t>
        </x:is>
      </x:c>
      <x:c r="B72" s="120" t="inlineStr">
        <x:is>
          <x:t xml:space="preserve">The Pit · campagne</x:t>
        </x:is>
      </x:c>
      <x:c r="C72" s="120" t="inlineStr">
        <x:is>
          <x:t xml:space="preserve">08_CAMPAGNES!I7</x:t>
        </x:is>
      </x:c>
      <x:c r="D72" s="126" t="inlineStr">
        <x:is>
          <x:t xml:space="preserve">OUVERT</x:t>
        </x:is>
      </x:c>
      <x:c r="E72" s="120"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73" ht="50" customHeight="1">
      <x:c r="A73" s="120" t="inlineStr">
        <x:is>
          <x:t xml:space="preserve">CAM-scar.07</x:t>
        </x:is>
      </x:c>
      <x:c r="B73" s="120" t="inlineStr">
        <x:is>
          <x:t xml:space="preserve">The Pit · campagne</x:t>
        </x:is>
      </x:c>
      <x:c r="C73" s="120" t="inlineStr">
        <x:is>
          <x:t xml:space="preserve">08_CAMPAGNES!J7</x:t>
        </x:is>
      </x:c>
      <x:c r="D73" s="126" t="inlineStr">
        <x:is>
          <x:t xml:space="preserve">OUVERT</x:t>
        </x:is>
      </x:c>
      <x:c r="E73" s="120"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row>
    <x:row r="74" ht="50" customHeight="1">
      <x:c r="A74" s="120" t="inlineStr">
        <x:is>
          <x:t xml:space="preserve">CAM-scar.08</x:t>
        </x:is>
      </x:c>
      <x:c r="B74" s="120" t="inlineStr">
        <x:is>
          <x:t xml:space="preserve">The Pit · campagne</x:t>
        </x:is>
      </x:c>
      <x:c r="C74" s="120" t="inlineStr">
        <x:is>
          <x:t xml:space="preserve">08_CAMPAGNES!K7</x:t>
        </x:is>
      </x:c>
      <x:c r="D74" s="126" t="inlineStr">
        <x:is>
          <x:t xml:space="preserve">OUVERT</x:t>
        </x:is>
      </x:c>
      <x:c r="E74" s="120"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row>
    <x:row r="75" ht="50" customHeight="1">
      <x:c r="A75" s="120" t="inlineStr">
        <x:is>
          <x:t xml:space="preserve">VAR-scar.pilot-outfit</x:t>
        </x:is>
      </x:c>
      <x:c r="B75" s="120" t="inlineStr">
        <x:is>
          <x:t xml:space="preserve">The Pit · variante</x:t>
        </x:is>
      </x:c>
      <x:c r="C75" s="120" t="inlineStr">
        <x:is>
          <x:t xml:space="preserve">14_VARIANTES!C7</x:t>
        </x:is>
      </x:c>
      <x:c r="D75" s="126" t="inlineStr">
        <x:is>
          <x:t xml:space="preserve">OUVERT</x:t>
        </x:is>
      </x:c>
      <x:c r="E75" s="120"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row>
    <x:row r="76" ht="50" customHeight="1">
      <x:c r="A76" s="120" t="inlineStr">
        <x:is>
          <x:t xml:space="preserve">VAR-scar.masked</x:t>
        </x:is>
      </x:c>
      <x:c r="B76" s="120" t="inlineStr">
        <x:is>
          <x:t xml:space="preserve">The Pit · variante</x:t>
        </x:is>
      </x:c>
      <x:c r="C76" s="120" t="inlineStr">
        <x:is>
          <x:t xml:space="preserve">14_VARIANTES!D7</x:t>
        </x:is>
      </x:c>
      <x:c r="D76" s="126" t="inlineStr">
        <x:is>
          <x:t xml:space="preserve">OUVERT</x:t>
        </x:is>
      </x:c>
      <x:c r="E76" s="120"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row>
    <x:row r="77" ht="50" customHeight="1">
      <x:c r="A77" s="120" t="inlineStr">
        <x:is>
          <x:t xml:space="preserve">VAR-scar.unmasked</x:t>
        </x:is>
      </x:c>
      <x:c r="B77" s="120" t="inlineStr">
        <x:is>
          <x:t xml:space="preserve">The Pit · variante</x:t>
        </x:is>
      </x:c>
      <x:c r="C77" s="120" t="inlineStr">
        <x:is>
          <x:t xml:space="preserve">14_VARIANTES!E7</x:t>
        </x:is>
      </x:c>
      <x:c r="D77" s="126" t="inlineStr">
        <x:is>
          <x:t xml:space="preserve">OUVERT</x:t>
        </x:is>
      </x:c>
      <x:c r="E77" s="120"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row>
    <x:row r="78" ht="50" customHeight="1">
      <x:c r="A78" s="120" t="inlineStr">
        <x:is>
          <x:t xml:space="preserve">VAR-scar.lost-or-stowed-equipment</x:t>
        </x:is>
      </x:c>
      <x:c r="B78" s="120" t="inlineStr">
        <x:is>
          <x:t xml:space="preserve">The Pit · variante</x:t>
        </x:is>
      </x:c>
      <x:c r="C78" s="120" t="inlineStr">
        <x:is>
          <x:t xml:space="preserve">14_VARIANTES!F7</x:t>
        </x:is>
      </x:c>
      <x:c r="D78" s="126" t="inlineStr">
        <x:is>
          <x:t xml:space="preserve">OUVERT</x:t>
        </x:is>
      </x:c>
      <x:c r="E78" s="120"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row>
    <x:row r="79" ht="50" customHeight="1">
      <x:c r="A79" s="120" t="inlineStr">
        <x:is>
          <x:t xml:space="preserve">VAR-scar.damage-and-armor</x:t>
        </x:is>
      </x:c>
      <x:c r="B79" s="120" t="inlineStr">
        <x:is>
          <x:t xml:space="preserve">The Pit · variante</x:t>
        </x:is>
      </x:c>
      <x:c r="C79" s="120" t="inlineStr">
        <x:is>
          <x:t xml:space="preserve">14_VARIANTES!G7</x:t>
        </x:is>
      </x:c>
      <x:c r="D79" s="126" t="inlineStr">
        <x:is>
          <x:t xml:space="preserve">OUVERT</x:t>
        </x:is>
      </x:c>
      <x:c r="E79" s="120"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row>
    <x:row r="80" ht="50" customHeight="1">
      <x:c r="A80" s="120" t="inlineStr">
        <x:is>
          <x:t xml:space="preserve">VAR-scar.native-directions</x:t>
        </x:is>
      </x:c>
      <x:c r="B80" s="120" t="inlineStr">
        <x:is>
          <x:t xml:space="preserve">The Pit · variante</x:t>
        </x:is>
      </x:c>
      <x:c r="C80" s="120" t="inlineStr">
        <x:is>
          <x:t xml:space="preserve">14_VARIANTES!H7</x:t>
        </x:is>
      </x:c>
      <x:c r="D80" s="126" t="inlineStr">
        <x:is>
          <x:t xml:space="preserve">OUVERT</x:t>
        </x:is>
      </x:c>
      <x:c r="E80" s="120"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row>
    <x:row r="81" ht="50" customHeight="1">
      <x:c r="A81" s="120" t="inlineStr">
        <x:is>
          <x:t xml:space="preserve">VAR-scar.cloak</x:t>
        </x:is>
      </x:c>
      <x:c r="B81" s="120" t="inlineStr">
        <x:is>
          <x:t xml:space="preserve">The Pit · variante</x:t>
        </x:is>
      </x:c>
      <x:c r="C81" s="120" t="inlineStr">
        <x:is>
          <x:t xml:space="preserve">14_VARIANTES!I7</x:t>
        </x:is>
      </x:c>
      <x:c r="D81" s="126" t="inlineStr">
        <x:is>
          <x:t xml:space="preserve">OUVERT</x:t>
        </x:is>
      </x:c>
      <x:c r="E81" s="120"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row>
  </x:sheetData>
  <x:autoFilter ref="A4:E81"/>
  <x:mergeCells count="3">
    <x:mergeCell ref="A1:E1"/>
    <x:mergeCell ref="A2:E2"/>
    <x:mergeCell ref="A3:E3"/>
  </x:mergeCells>
  <x:hyperlinks>
    <x:hyperlink ref="A3" location="'SyntheseV106'!A1" display="Retour à la synthèse"/>
  </x:hyperlinks>
  <x:pageMargins left="0.25" right="0.25" top="0.5" bottom="0.5" header="0.3" footer="0.3"/>
</x:worksheet>
</file>

<file path=xl/worksheets/v106-sheet-58.xml><?xml version="1.0" encoding="utf-8"?>
<x:worksheet xmlns:x="http://schemas.openxmlformats.org/spreadsheetml/2006/main">
  <x:dimension ref="A1:D265"/>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22" customWidth="1"/>
    <x:col min="4" max="4" width="125" customWidth="1"/>
  </x:cols>
  <x:sheetData>
    <x:row r="1" ht="31" customHeight="1">
      <x:c r="A1" s="122" t="inlineStr">
        <x:is>
          <x:t xml:space="preserve">Entrées réellement lues et leurs SHA</x:t>
        </x:is>
      </x:c>
      <x:c r="B1" s="122" t="inlineStr">
        <x:is>
          <x:t xml:space="preserve"/>
        </x:is>
      </x:c>
      <x:c r="C1" s="122" t="inlineStr">
        <x:is>
          <x:t xml:space="preserve"/>
        </x:is>
      </x:c>
      <x:c r="D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row>
    <x:row r="4" ht="34" customHeight="1">
      <x:c r="A4" s="121" t="inlineStr">
        <x:is>
          <x:t xml:space="preserve">Fichier</x:t>
        </x:is>
      </x:c>
      <x:c r="B4" s="121" t="inlineStr">
        <x:is>
          <x:t xml:space="preserve">SHA-256</x:t>
        </x:is>
      </x:c>
      <x:c r="C4" s="121" t="inlineStr">
        <x:is>
          <x:t xml:space="preserve">Octets</x:t>
        </x:is>
      </x:c>
      <x:c r="D4" s="121" t="inlineStr">
        <x:is>
          <x:t xml:space="preserve">Portée</x:t>
        </x:is>
      </x:c>
    </x:row>
    <x:row r="5" ht="50" customHeight="1">
      <x:c r="A5" s="120" t="inlineStr">
        <x:is>
          <x:t xml:space="preserve">app/game/ClanWarAssaultV106.module.css</x:t>
        </x:is>
      </x:c>
      <x:c r="B5" s="120" t="inlineStr">
        <x:is>
          <x:t xml:space="preserve">2bf2dfa3b22936df47212d203436d71d04fc47435cf2e98d7c58dfde0985b3c8</x:t>
        </x:is>
      </x:c>
      <x:c r="C5" s="124">
        <x:v>1707</x:v>
      </x:c>
      <x:c r="D5" s="120" t="inlineStr">
        <x:is>
          <x:t xml:space="preserve">Entrée lue/importée ; aucune validation de jeu impliquée.</x:t>
        </x:is>
      </x:c>
    </x:row>
    <x:row r="6" ht="50" customHeight="1">
      <x:c r="A6" s="120" t="inlineStr">
        <x:is>
          <x:t xml:space="preserve">app/game/ClanWarAssaultV106.tsx</x:t>
        </x:is>
      </x:c>
      <x:c r="B6" s="120" t="inlineStr">
        <x:is>
          <x:t xml:space="preserve">9063d2883b6879e1b0f81674e86ce58d06dac353a72f71381b55532e33672ccd</x:t>
        </x:is>
      </x:c>
      <x:c r="C6" s="124">
        <x:v>5175</x:v>
      </x:c>
      <x:c r="D6" s="120" t="inlineStr">
        <x:is>
          <x:t xml:space="preserve">Entrée lue/importée ; aucune validation de jeu impliquée.</x:t>
        </x:is>
      </x:c>
    </x:row>
    <x:row r="7" ht="50" customHeight="1">
      <x:c r="A7" s="120" t="inlineStr">
        <x:is>
          <x:t xml:space="preserve">app/game/ClanWarAtlasV95.module.css</x:t>
        </x:is>
      </x:c>
      <x:c r="B7" s="120" t="inlineStr">
        <x:is>
          <x:t xml:space="preserve">f298fd718f29fabf10170fce9c993f03a6e92de17b1cdf14f2254896d416cbef</x:t>
        </x:is>
      </x:c>
      <x:c r="C7" s="124">
        <x:v>21624</x:v>
      </x:c>
      <x:c r="D7" s="120" t="inlineStr">
        <x:is>
          <x:t xml:space="preserve">Entrée lue/importée ; aucune validation de jeu impliquée.</x:t>
        </x:is>
      </x:c>
    </x:row>
    <x:row r="8" ht="50" customHeight="1">
      <x:c r="A8" s="120" t="inlineStr">
        <x:is>
          <x:t xml:space="preserve">app/game/ClanWarAtlasV95.tsx</x:t>
        </x:is>
      </x:c>
      <x:c r="B8" s="120" t="inlineStr">
        <x:is>
          <x:t xml:space="preserve">657b645b8a8ef35ca66a10edee10086a08df46855a23c8ae9d00cca0c28b68e0</x:t>
        </x:is>
      </x:c>
      <x:c r="C8" s="124">
        <x:v>49834</x:v>
      </x:c>
      <x:c r="D8" s="120" t="inlineStr">
        <x:is>
          <x:t xml:space="preserve">Entrée lue/importée ; aucune validation de jeu impliquée.</x:t>
        </x:is>
      </x:c>
    </x:row>
    <x:row r="9" ht="50" customHeight="1">
      <x:c r="A9" s="120" t="inlineStr">
        <x:is>
          <x:t xml:space="preserve">app/game/ClanWarPanelV85.tsx</x:t>
        </x:is>
      </x:c>
      <x:c r="B9" s="120" t="inlineStr">
        <x:is>
          <x:t xml:space="preserve">2166b8031714f1dca818c40decd94a67da61833cc61a017dbea0ea24296de4f0</x:t>
        </x:is>
      </x:c>
      <x:c r="C9" s="124">
        <x:v>51396</x:v>
      </x:c>
      <x:c r="D9" s="120" t="inlineStr">
        <x:is>
          <x:t xml:space="preserve">Entrée lue/importée ; aucune validation de jeu impliquée.</x:t>
        </x:is>
      </x:c>
    </x:row>
    <x:row r="10" ht="50" customHeight="1">
      <x:c r="A10" s="120" t="inlineStr">
        <x:is>
          <x:t xml:space="preserve">app/game/HomeworldArchiveV106.module.css</x:t>
        </x:is>
      </x:c>
      <x:c r="B10" s="120" t="inlineStr">
        <x:is>
          <x:t xml:space="preserve">67dd39b845f524f0037a00f5e4ecf39f9a4dbe39284cca791b4ce3b8f61f406c</x:t>
        </x:is>
      </x:c>
      <x:c r="C10" s="124">
        <x:v>1485</x:v>
      </x:c>
      <x:c r="D10" s="120" t="inlineStr">
        <x:is>
          <x:t xml:space="preserve">Entrée lue/importée ; aucune validation de jeu impliquée.</x:t>
        </x:is>
      </x:c>
    </x:row>
    <x:row r="11" ht="50" customHeight="1">
      <x:c r="A11" s="120" t="inlineStr">
        <x:is>
          <x:t xml:space="preserve">app/game/HomeworldArchiveV106.tsx</x:t>
        </x:is>
      </x:c>
      <x:c r="B11" s="120" t="inlineStr">
        <x:is>
          <x:t xml:space="preserve">61caf4fd0916c9e4369b76a6b1ca6779b0b209e3b21d9ba1dfca63d8afc4131b</x:t>
        </x:is>
      </x:c>
      <x:c r="C11" s="124">
        <x:v>7906</x:v>
      </x:c>
      <x:c r="D11" s="120" t="inlineStr">
        <x:is>
          <x:t xml:space="preserve">Entrée lue/importée ; aucune validation de jeu impliquée.</x:t>
        </x:is>
      </x:c>
    </x:row>
    <x:row r="12" ht="50" customHeight="1">
      <x:c r="A12" s="120" t="inlineStr">
        <x:is>
          <x:t xml:space="preserve">app/game/HomeworldArchiveWorldV106.tsx</x:t>
        </x:is>
      </x:c>
      <x:c r="B12" s="120" t="inlineStr">
        <x:is>
          <x:t xml:space="preserve">ac5d96cd5a0b972fef67dcba3e8f0d36e2e835b25aa6e54b9695d25d4cec34f9</x:t>
        </x:is>
      </x:c>
      <x:c r="C12" s="124">
        <x:v>3043</x:v>
      </x:c>
      <x:c r="D12" s="120" t="inlineStr">
        <x:is>
          <x:t xml:space="preserve">Entrée lue/importée ; aucune validation de jeu impliquée.</x:t>
        </x:is>
      </x:c>
    </x:row>
    <x:row r="13" ht="50" customHeight="1">
      <x:c r="A13" s="120" t="inlineStr">
        <x:is>
          <x:t xml:space="preserve">app/game/HomeworldHub.tsx</x:t>
        </x:is>
      </x:c>
      <x:c r="B13" s="120" t="inlineStr">
        <x:is>
          <x:t xml:space="preserve">5b7b17244f07b1e377b57098ed98a9aeed50cefd2b0468694801a25adf12f531</x:t>
        </x:is>
      </x:c>
      <x:c r="C13" s="124">
        <x:v>123538</x:v>
      </x:c>
      <x:c r="D13" s="120" t="inlineStr">
        <x:is>
          <x:t xml:space="preserve">Entrée lue/importée ; aucune validation de jeu impliquée.</x:t>
        </x:is>
      </x:c>
    </x:row>
    <x:row r="14" ht="50" customHeight="1">
      <x:c r="A14" s="120" t="inlineStr">
        <x:is>
          <x:t xml:space="preserve">app/game/HomeworldModularHunter.tsx</x:t>
        </x:is>
      </x:c>
      <x:c r="B14" s="120" t="inlineStr">
        <x:is>
          <x:t xml:space="preserve">acb0b274b9b388fa53a6176baf80ed7d992d5af1af1d710646a1611b6b632577</x:t>
        </x:is>
      </x:c>
      <x:c r="C14" s="124">
        <x:v>5410</x:v>
      </x:c>
      <x:c r="D14" s="120" t="inlineStr">
        <x:is>
          <x:t xml:space="preserve">Entrée lue/importée ; aucune validation de jeu impliquée.</x:t>
        </x:is>
      </x:c>
    </x:row>
    <x:row r="15" ht="50" customHeight="1">
      <x:c r="A15" s="120" t="inlineStr">
        <x:is>
          <x:t xml:space="preserve">app/game/HomeworldWorldSceneV77.tsx</x:t>
        </x:is>
      </x:c>
      <x:c r="B15" s="120" t="inlineStr">
        <x:is>
          <x:t xml:space="preserve">d8082f37df8ce343a1bd27cc325bb293641c046f1f0ae87e9fad271270cca00c</x:t>
        </x:is>
      </x:c>
      <x:c r="C15" s="124">
        <x:v>22797</x:v>
      </x:c>
      <x:c r="D15" s="120" t="inlineStr">
        <x:is>
          <x:t xml:space="preserve">Entrée lue/importée ; aucune validation de jeu impliquée.</x:t>
        </x:is>
      </x:c>
    </x:row>
    <x:row r="16" ht="50" customHeight="1">
      <x:c r="A16" s="120" t="inlineStr">
        <x:is>
          <x:t xml:space="preserve">app/game/PitCanvas.module.css</x:t>
        </x:is>
      </x:c>
      <x:c r="B16" s="120" t="inlineStr">
        <x:is>
          <x:t xml:space="preserve">5ea804a94df33a54d32edca63bc205a92e5df44522d01ae47639f687c4d29389</x:t>
        </x:is>
      </x:c>
      <x:c r="C16" s="124">
        <x:v>60565</x:v>
      </x:c>
      <x:c r="D16" s="120" t="inlineStr">
        <x:is>
          <x:t xml:space="preserve">Entrée lue/importée ; aucune validation de jeu impliquée.</x:t>
        </x:is>
      </x:c>
    </x:row>
    <x:row r="17" ht="50" customHeight="1">
      <x:c r="A17" s="120" t="inlineStr">
        <x:is>
          <x:t xml:space="preserve">app/game/PitCanvas.tsx</x:t>
        </x:is>
      </x:c>
      <x:c r="B17" s="120" t="inlineStr">
        <x:is>
          <x:t xml:space="preserve">c6b931f3a9089225bf41ae414248ae8133570b98beff2f981d16d916ea4d02c7</x:t>
        </x:is>
      </x:c>
      <x:c r="C17" s="124">
        <x:v>256958</x:v>
      </x:c>
      <x:c r="D17" s="120" t="inlineStr">
        <x:is>
          <x:t xml:space="preserve">Entrée lue/importée ; aucune validation de jeu impliquée.</x:t>
        </x:is>
      </x:c>
    </x:row>
    <x:row r="18" ht="50" customHeight="1">
      <x:c r="A18" s="120" t="inlineStr">
        <x:is>
          <x:t xml:space="preserve">app/game/PitWorkbookAnimationViewerV100.tsx</x:t>
        </x:is>
      </x:c>
      <x:c r="B18" s="120" t="inlineStr">
        <x:is>
          <x:t xml:space="preserve">a1f357a4613bf0e5cb1ec7a45cf646257a17e0cdb239d30a1a71695ab19e9fdb</x:t>
        </x:is>
      </x:c>
      <x:c r="C18" s="124">
        <x:v>8052</x:v>
      </x:c>
      <x:c r="D18" s="120" t="inlineStr">
        <x:is>
          <x:t xml:space="preserve">Entrée lue/importée ; aucune validation de jeu impliquée.</x:t>
        </x:is>
      </x:c>
    </x:row>
    <x:row r="19" ht="50" customHeight="1">
      <x:c r="A19" s="120" t="inlineStr">
        <x:is>
          <x:t xml:space="preserve">app/game/biomaskCatalogueV62.ts</x:t>
        </x:is>
      </x:c>
      <x:c r="B19" s="120" t="inlineStr">
        <x:is>
          <x:t xml:space="preserve">f3f32609f9eb67d92ab1f1cccfacedd8c06dcb530cafcb3bb80b5d6440b8359b</x:t>
        </x:is>
      </x:c>
      <x:c r="C19" s="124">
        <x:v>4950</x:v>
      </x:c>
      <x:c r="D19" s="120" t="inlineStr">
        <x:is>
          <x:t xml:space="preserve">Entrée lue/importée ; aucune validation de jeu impliquée.</x:t>
        </x:is>
      </x:c>
    </x:row>
    <x:row r="20" ht="50" customHeight="1">
      <x:c r="A20" s="120" t="inlineStr">
        <x:is>
          <x:t xml:space="preserve">app/game/clanWarV85Source.json</x:t>
        </x:is>
      </x:c>
      <x:c r="B20" s="120" t="inlineStr">
        <x:is>
          <x:t xml:space="preserve">58c77e7f555db2f61c8cf3905c0ae94798db9bdd10f66a5d58efd2cfe5a29114</x:t>
        </x:is>
      </x:c>
      <x:c r="C20" s="124">
        <x:v>993059</x:v>
      </x:c>
      <x:c r="D20" s="120" t="inlineStr">
        <x:is>
          <x:t xml:space="preserve">Entrée lue/importée ; aucune validation de jeu impliquée.</x:t>
        </x:is>
      </x:c>
    </x:row>
    <x:row r="21" ht="50" customHeight="1">
      <x:c r="A21" s="120" t="inlineStr">
        <x:is>
          <x:t xml:space="preserve">app/game/data/bibleArchiveSceneV106.json</x:t>
        </x:is>
      </x:c>
      <x:c r="B21" s="120" t="inlineStr">
        <x:is>
          <x:t xml:space="preserve">1460ecc3362a9ba4da794762e64dc36a110fade7233298808eafb23e8f6857f4</x:t>
        </x:is>
      </x:c>
      <x:c r="C21" s="124">
        <x:v>19332</x:v>
      </x:c>
      <x:c r="D21" s="120" t="inlineStr">
        <x:is>
          <x:t xml:space="preserve">Entrée lue/importée ; aucune validation de jeu impliquée.</x:t>
        </x:is>
      </x:c>
    </x:row>
    <x:row r="22" ht="50" customHeight="1">
      <x:c r="A22" s="120" t="inlineStr">
        <x:is>
          <x:t xml:space="preserve">app/game/data/homeworldCharacterGroundV64.json</x:t>
        </x:is>
      </x:c>
      <x:c r="B22" s="120" t="inlineStr">
        <x:is>
          <x:t xml:space="preserve">7808c962ea3f8c6816f36b8ab09eaccdb60c42791a251c9b72687d069f505b36</x:t>
        </x:is>
      </x:c>
      <x:c r="C22" s="124">
        <x:v>20160</x:v>
      </x:c>
      <x:c r="D22" s="120" t="inlineStr">
        <x:is>
          <x:t xml:space="preserve">Entrée lue/importée ; aucune validation de jeu impliquée.</x:t>
        </x:is>
      </x:c>
    </x:row>
    <x:row r="23" ht="50" customHeight="1">
      <x:c r="A23" s="120" t="inlineStr">
        <x:is>
          <x:t xml:space="preserve">app/game/data/homeworldNativeDecorV80.json</x:t>
        </x:is>
      </x:c>
      <x:c r="B23" s="120" t="inlineStr">
        <x:is>
          <x:t xml:space="preserve">4d5098edfb2bf3f08945618438c58027a58d23d12f1faf0b0adbfe8b194109f8</x:t>
        </x:is>
      </x:c>
      <x:c r="C23" s="124">
        <x:v>10904</x:v>
      </x:c>
      <x:c r="D23" s="120" t="inlineStr">
        <x:is>
          <x:t xml:space="preserve">Entrée lue/importée ; aucune validation de jeu impliquée.</x:t>
        </x:is>
      </x:c>
    </x:row>
    <x:row r="24" ht="50" customHeight="1">
      <x:c r="A24" s="120" t="inlineStr">
        <x:is>
          <x:t xml:space="preserve">app/game/data/pitLifecycleAnimationsV93.json</x:t>
        </x:is>
      </x:c>
      <x:c r="B24" s="120" t="inlineStr">
        <x:is>
          <x:t xml:space="preserve">8dd16050d6faf8b1803e0d6fdc52990970d4072a95a66525423de80a8242c10b</x:t>
        </x:is>
      </x:c>
      <x:c r="C24" s="124">
        <x:v>50610</x:v>
      </x:c>
      <x:c r="D24" s="120" t="inlineStr">
        <x:is>
          <x:t xml:space="preserve">Entrée lue/importée ; aucune validation de jeu impliquée.</x:t>
        </x:is>
      </x:c>
    </x:row>
    <x:row r="25" ht="50" customHeight="1">
      <x:c r="A25" s="120" t="inlineStr">
        <x:is>
          <x:t xml:space="preserve">app/game/data/pitLifecycleBerserkerV94.json</x:t>
        </x:is>
      </x:c>
      <x:c r="B25" s="120" t="inlineStr">
        <x:is>
          <x:t xml:space="preserve">3075aaa1c52d050a5774922ba87b6ea0380cc51e9df92f2f99b987f9db5e9b44</x:t>
        </x:is>
      </x:c>
      <x:c r="C25" s="124">
        <x:v>25936</x:v>
      </x:c>
      <x:c r="D25" s="120" t="inlineStr">
        <x:is>
          <x:t xml:space="preserve">Entrée lue/importée ; aucune validation de jeu impliquée.</x:t>
        </x:is>
      </x:c>
    </x:row>
    <x:row r="26" ht="50" customHeight="1">
      <x:c r="A26" s="120" t="inlineStr">
        <x:is>
          <x:t xml:space="preserve">app/game/data/pitLifecycleCelticV94.json</x:t>
        </x:is>
      </x:c>
      <x:c r="B26" s="120" t="inlineStr">
        <x:is>
          <x:t xml:space="preserve">f000e99af2f9783073adc542150220b3d83e3625cc2161368c632a32d12004db</x:t>
        </x:is>
      </x:c>
      <x:c r="C26" s="124">
        <x:v>60695</x:v>
      </x:c>
      <x:c r="D26" s="120" t="inlineStr">
        <x:is>
          <x:t xml:space="preserve">Entrée lue/importée ; aucune validation de jeu impliquée.</x:t>
        </x:is>
      </x:c>
    </x:row>
    <x:row r="27" ht="50" customHeight="1">
      <x:c r="A27" s="120" t="inlineStr">
        <x:is>
          <x:t xml:space="preserve">app/game/data/pitLifecycleGreybackV94.json</x:t>
        </x:is>
      </x:c>
      <x:c r="B27" s="120" t="inlineStr">
        <x:is>
          <x:t xml:space="preserve">4fb090529bf87c5a7ec79c3e404a8d4f5ea1d2e3cf9cf5d8f5050366bcaa4822</x:t>
        </x:is>
      </x:c>
      <x:c r="C27" s="124">
        <x:v>4725</x:v>
      </x:c>
      <x:c r="D27" s="120" t="inlineStr">
        <x:is>
          <x:t xml:space="preserve">Entrée lue/importée ; aucune validation de jeu impliquée.</x:t>
        </x:is>
      </x:c>
    </x:row>
    <x:row r="28" ht="50" customHeight="1">
      <x:c r="A28" s="120" t="inlineStr">
        <x:is>
          <x:t xml:space="preserve">app/game/data/pitLifecycleWolfV94.json</x:t>
        </x:is>
      </x:c>
      <x:c r="B28" s="120" t="inlineStr">
        <x:is>
          <x:t xml:space="preserve">d80f38ec583d340bc4eada8d4fd590e772dca4030863f43d63bcbe8ba63ff188</x:t>
        </x:is>
      </x:c>
      <x:c r="C28" s="124">
        <x:v>9296</x:v>
      </x:c>
      <x:c r="D28" s="120" t="inlineStr">
        <x:is>
          <x:t xml:space="preserve">Entrée lue/importée ; aucune validation de jeu impliquée.</x:t>
        </x:is>
      </x:c>
    </x:row>
    <x:row r="29" ht="50" customHeight="1">
      <x:c r="A29" s="120" t="inlineStr">
        <x:is>
          <x:t xml:space="preserve">app/game/data/pitUserAnimationsV62.json</x:t>
        </x:is>
      </x:c>
      <x:c r="B29" s="120" t="inlineStr">
        <x:is>
          <x:t xml:space="preserve">59ecd85923bb8bf95e88ab5dbb443844c1502a46832aa14579005f0b0e36efb7</x:t>
        </x:is>
      </x:c>
      <x:c r="C29" s="124">
        <x:v>10236</x:v>
      </x:c>
      <x:c r="D29" s="120" t="inlineStr">
        <x:is>
          <x:t xml:space="preserve">Entrée lue/importée ; aucune validation de jeu impliquée.</x:t>
        </x:is>
      </x:c>
    </x:row>
    <x:row r="30" ht="50" customHeight="1">
      <x:c r="A30" s="120" t="inlineStr">
        <x:is>
          <x:t xml:space="preserve">app/game/data/pitUserAnimationsV63.json</x:t>
        </x:is>
      </x:c>
      <x:c r="B30" s="120" t="inlineStr">
        <x:is>
          <x:t xml:space="preserve">77f8511a1147df28e1305bb8151088498d77754503e692a3edaeead4c26218e7</x:t>
        </x:is>
      </x:c>
      <x:c r="C30" s="124">
        <x:v>20409</x:v>
      </x:c>
      <x:c r="D30" s="120" t="inlineStr">
        <x:is>
          <x:t xml:space="preserve">Entrée lue/importée ; aucune validation de jeu impliquée.</x:t>
        </x:is>
      </x:c>
    </x:row>
    <x:row r="31" ht="50" customHeight="1">
      <x:c r="A31" s="120" t="inlineStr">
        <x:is>
          <x:t xml:space="preserve">app/game/data/pitUserAnimationsV91.json</x:t>
        </x:is>
      </x:c>
      <x:c r="B31" s="120" t="inlineStr">
        <x:is>
          <x:t xml:space="preserve">82f5332c4deba5cfdda4cc55019cb636f54414e7011714556bd9c38744ad410f</x:t>
        </x:is>
      </x:c>
      <x:c r="C31" s="124">
        <x:v>20976</x:v>
      </x:c>
      <x:c r="D31" s="120" t="inlineStr">
        <x:is>
          <x:t xml:space="preserve">Entrée lue/importée ; aucune validation de jeu impliquée.</x:t>
        </x:is>
      </x:c>
    </x:row>
    <x:row r="32" ht="50" customHeight="1">
      <x:c r="A32" s="120" t="inlineStr">
        <x:is>
          <x:t xml:space="preserve">app/game/data/pitUserAnimationsV92.json</x:t>
        </x:is>
      </x:c>
      <x:c r="B32" s="120" t="inlineStr">
        <x:is>
          <x:t xml:space="preserve">a7f2aea2bacd2cf540a8dad4db8215304e7c6be1a9419170ea7afa793b309f26</x:t>
        </x:is>
      </x:c>
      <x:c r="C32" s="124">
        <x:v>27484</x:v>
      </x:c>
      <x:c r="D32" s="120" t="inlineStr">
        <x:is>
          <x:t xml:space="preserve">Entrée lue/importée ; aucune validation de jeu impliquée.</x:t>
        </x:is>
      </x:c>
    </x:row>
    <x:row r="33" ht="50" customHeight="1">
      <x:c r="A33" s="120" t="inlineStr">
        <x:is>
          <x:t xml:space="preserve">app/game/data/pitUserHuntersV44.json</x:t>
        </x:is>
      </x:c>
      <x:c r="B33" s="120" t="inlineStr">
        <x:is>
          <x:t xml:space="preserve">dbdb6d2dc993a93481d2d96a4dbe99bd75f0e37f3a1b70a7e4124feae79af7d7</x:t>
        </x:is>
      </x:c>
      <x:c r="C33" s="124">
        <x:v>752312</x:v>
      </x:c>
      <x:c r="D33" s="120" t="inlineStr">
        <x:is>
          <x:t xml:space="preserve">Entrée lue/importée ; aucune validation de jeu impliquée.</x:t>
        </x:is>
      </x:c>
    </x:row>
    <x:row r="34" ht="50" customHeight="1">
      <x:c r="A34" s="120" t="inlineStr">
        <x:is>
          <x:t xml:space="preserve">app/game/data/pitUserHuntersV62.json</x:t>
        </x:is>
      </x:c>
      <x:c r="B34" s="120" t="inlineStr">
        <x:is>
          <x:t xml:space="preserve">3a860e299afd833d2fc32af5395ad9397a960ff9b4956776ba67ab620e259c52</x:t>
        </x:is>
      </x:c>
      <x:c r="C34" s="124">
        <x:v>2592</x:v>
      </x:c>
      <x:c r="D34" s="120" t="inlineStr">
        <x:is>
          <x:t xml:space="preserve">Entrée lue/importée ; aucune validation de jeu impliquée.</x:t>
        </x:is>
      </x:c>
    </x:row>
    <x:row r="35" ht="50" customHeight="1">
      <x:c r="A35" s="120" t="inlineStr">
        <x:is>
          <x:t xml:space="preserve">app/game/data/pitUserHuntersV79.json</x:t>
        </x:is>
      </x:c>
      <x:c r="B35" s="120" t="inlineStr">
        <x:is>
          <x:t xml:space="preserve">dd16fed6bbcf2227281e20b62214731347bdb4a4dbd7a5739e7f5bc7eca88247</x:t>
        </x:is>
      </x:c>
      <x:c r="C35" s="124">
        <x:v>4895</x:v>
      </x:c>
      <x:c r="D35" s="120" t="inlineStr">
        <x:is>
          <x:t xml:space="preserve">Entrée lue/importée ; aucune validation de jeu impliquée.</x:t>
        </x:is>
      </x:c>
    </x:row>
    <x:row r="36" ht="50" customHeight="1">
      <x:c r="A36" s="120" t="inlineStr">
        <x:is>
          <x:t xml:space="preserve">app/game/data/pitUserVariantsV63.json</x:t>
        </x:is>
      </x:c>
      <x:c r="B36" s="120" t="inlineStr">
        <x:is>
          <x:t xml:space="preserve">9cbef2a8938f7d766b6dc90bd99f0d89c86d305c080d9d3afe3dd1ee0844f3be</x:t>
        </x:is>
      </x:c>
      <x:c r="C36" s="124">
        <x:v>3914</x:v>
      </x:c>
      <x:c r="D36" s="120" t="inlineStr">
        <x:is>
          <x:t xml:space="preserve">Entrée lue/importée ; aucune validation de jeu impliquée.</x:t>
        </x:is>
      </x:c>
    </x:row>
    <x:row r="37" ht="50" customHeight="1">
      <x:c r="A37" s="120" t="inlineStr">
        <x:is>
          <x:t xml:space="preserve">app/game/data/pitWorkbookAnimationPlanV100.json</x:t>
        </x:is>
      </x:c>
      <x:c r="B37" s="120" t="inlineStr">
        <x:is>
          <x:t xml:space="preserve">e320476807a1e5c36bb82202d243761097497e48b4d893884a8771bbf01f3141</x:t>
        </x:is>
      </x:c>
      <x:c r="C37" s="124">
        <x:v>56186</x:v>
      </x:c>
      <x:c r="D37" s="120" t="inlineStr">
        <x:is>
          <x:t xml:space="preserve">Entrée lue/importée ; aucune validation de jeu impliquée.</x:t>
        </x:is>
      </x:c>
    </x:row>
    <x:row r="38" ht="50" customHeight="1">
      <x:c r="A38" s="120" t="inlineStr">
        <x:is>
          <x:t xml:space="preserve">app/game/data/pitWorkbookAnimationsV100.json</x:t>
        </x:is>
      </x:c>
      <x:c r="B38" s="120" t="inlineStr">
        <x:is>
          <x:t xml:space="preserve">5de70a8a5a08ac1c2bbe56f11fddfac52b6285cde4e606970141e74b8cc21956</x:t>
        </x:is>
      </x:c>
      <x:c r="C38" s="124">
        <x:v>476546</x:v>
      </x:c>
      <x:c r="D38" s="120" t="inlineStr">
        <x:is>
          <x:t xml:space="preserve">Entrée lue/importée ; aucune validation de jeu impliquée.</x:t>
        </x:is>
      </x:c>
    </x:row>
    <x:row r="39" ht="50" customHeight="1">
      <x:c r="A39" s="120" t="inlineStr">
        <x:is>
          <x:t xml:space="preserve">app/game/data/pitWorkbookEntityAnchorsV106.json</x:t>
        </x:is>
      </x:c>
      <x:c r="B39" s="120" t="inlineStr">
        <x:is>
          <x:t xml:space="preserve">3bc39ef4742cc9a818cdcb43c2b90bf3d6abefd4b985af059236e61c8715c65c</x:t>
        </x:is>
      </x:c>
      <x:c r="C39" s="124">
        <x:v>13764</x:v>
      </x:c>
      <x:c r="D39" s="120" t="inlineStr">
        <x:is>
          <x:t xml:space="preserve">Entrée lue/importée ; aucune validation de jeu impliquée.</x:t>
        </x:is>
      </x:c>
    </x:row>
    <x:row r="40" ht="50" customHeight="1">
      <x:c r="A40" s="120" t="inlineStr">
        <x:is>
          <x:t xml:space="preserve">app/game/data/pitWorkbookScopeV105.json</x:t>
        </x:is>
      </x:c>
      <x:c r="B40" s="120" t="inlineStr">
        <x:is>
          <x:t xml:space="preserve">83a9dfac30079c3e3c3553e929469425b33c8ea9dfa91e0580b33ffa5f3543bd</x:t>
        </x:is>
      </x:c>
      <x:c r="C40" s="124">
        <x:v>117299</x:v>
      </x:c>
      <x:c r="D40" s="120" t="inlineStr">
        <x:is>
          <x:t xml:space="preserve">Entrée lue/importée ; aucune validation de jeu impliquée.</x:t>
        </x:is>
      </x:c>
    </x:row>
    <x:row r="41" ht="50" customHeight="1">
      <x:c r="A41" s="120" t="inlineStr">
        <x:is>
          <x:t xml:space="preserve">app/game/data/pitWorkbookSuperAnchorsV106.json</x:t>
        </x:is>
      </x:c>
      <x:c r="B41" s="120" t="inlineStr">
        <x:is>
          <x:t xml:space="preserve">bcebc17f8c25a37f504bf80761a577648088b7314976ed1c16cf23b2512d3921</x:t>
        </x:is>
      </x:c>
      <x:c r="C41" s="124">
        <x:v>24556</x:v>
      </x:c>
      <x:c r="D41" s="120" t="inlineStr">
        <x:is>
          <x:t xml:space="preserve">Entrée lue/importée ; aucune validation de jeu impliquée.</x:t>
        </x:is>
      </x:c>
    </x:row>
    <x:row r="42" ht="50" customHeight="1">
      <x:c r="A42" s="120" t="inlineStr">
        <x:is>
          <x:t xml:space="preserve">app/game/hunterHeadArtV62.ts</x:t>
        </x:is>
      </x:c>
      <x:c r="B42" s="120" t="inlineStr">
        <x:is>
          <x:t xml:space="preserve">5b95ab1ce256b7ccac9f3576c8f4b15751c982dbc8863d029475eac1a94c28bf</x:t>
        </x:is>
      </x:c>
      <x:c r="C42" s="124">
        <x:v>2778</x:v>
      </x:c>
      <x:c r="D42" s="120" t="inlineStr">
        <x:is>
          <x:t xml:space="preserve">Entrée lue/importée ; aucune validation de jeu impliquée.</x:t>
        </x:is>
      </x:c>
    </x:row>
    <x:row r="43" ht="50" customHeight="1">
      <x:c r="A43" s="120" t="inlineStr">
        <x:is>
          <x:t xml:space="preserve">app/game/hunterSpriteAtlas.ts</x:t>
        </x:is>
      </x:c>
      <x:c r="B43" s="120" t="inlineStr">
        <x:is>
          <x:t xml:space="preserve">be0c4d820b2900708a3391a546269fa1c9bdd6b27f4f9a610d6ed43ce4ad606e</x:t>
        </x:is>
      </x:c>
      <x:c r="C43" s="124">
        <x:v>32604</x:v>
      </x:c>
      <x:c r="D43" s="120" t="inlineStr">
        <x:is>
          <x:t xml:space="preserve">Entrée lue/importée ; aucune validation de jeu impliquée.</x:t>
        </x:is>
      </x:c>
    </x:row>
    <x:row r="44" ht="50" customHeight="1">
      <x:c r="A44" s="120" t="inlineStr">
        <x:is>
          <x:t xml:space="preserve">app/game/hunterSpriteMotion.ts</x:t>
        </x:is>
      </x:c>
      <x:c r="B44" s="120" t="inlineStr">
        <x:is>
          <x:t xml:space="preserve">a6b03db0c5b6f1ce8916c850d1ce65e81096dde05207084b68820f95af3ec613</x:t>
        </x:is>
      </x:c>
      <x:c r="C44" s="124">
        <x:v>17121</x:v>
      </x:c>
      <x:c r="D44" s="120" t="inlineStr">
        <x:is>
          <x:t xml:space="preserve">Entrée lue/importée ; aucune validation de jeu impliquée.</x:t>
        </x:is>
      </x:c>
    </x:row>
    <x:row r="45" ht="50" customHeight="1">
      <x:c r="A45" s="120" t="inlineStr">
        <x:is>
          <x:t xml:space="preserve">app/game/hunterVisuals.ts</x:t>
        </x:is>
      </x:c>
      <x:c r="B45" s="120" t="inlineStr">
        <x:is>
          <x:t xml:space="preserve">e78262d5c6e390fc45807161551e4b0ed2517ab7e37bbacf57c817ea2f63e710</x:t>
        </x:is>
      </x:c>
      <x:c r="C45" s="124">
        <x:v>10555</x:v>
      </x:c>
      <x:c r="D45" s="120" t="inlineStr">
        <x:is>
          <x:t xml:space="preserve">Entrée lue/importée ; aucune validation de jeu impliquée.</x:t>
        </x:is>
      </x:c>
    </x:row>
    <x:row r="46" ht="50" customHeight="1">
      <x:c r="A46" s="120" t="inlineStr">
        <x:is>
          <x:t xml:space="preserve">app/game/pitArenaProductionData.generated.json</x:t>
        </x:is>
      </x:c>
      <x:c r="B46" s="120" t="inlineStr">
        <x:is>
          <x:t xml:space="preserve">c07d5d314269548b50f7a4d564fd6e9c6583d2ac5d6033c56254340909d01f5b</x:t>
        </x:is>
      </x:c>
      <x:c r="C46" s="124">
        <x:v>1758885</x:v>
      </x:c>
      <x:c r="D46" s="120" t="inlineStr">
        <x:is>
          <x:t xml:space="preserve">Entrée lue/importée ; aucune validation de jeu impliquée.</x:t>
        </x:is>
      </x:c>
    </x:row>
    <x:row r="47" ht="50" customHeight="1">
      <x:c r="A47" s="120" t="inlineStr">
        <x:is>
          <x:t xml:space="preserve">app/game/pitCombatBitmapArt.ts</x:t>
        </x:is>
      </x:c>
      <x:c r="B47" s="120" t="inlineStr">
        <x:is>
          <x:t xml:space="preserve">d3f812a900aa03cf34b17e822606c65aa62659388e2edf5d7043afb7fb197bdd</x:t>
        </x:is>
      </x:c>
      <x:c r="C47" s="124">
        <x:v>21697</x:v>
      </x:c>
      <x:c r="D47" s="120" t="inlineStr">
        <x:is>
          <x:t xml:space="preserve">Entrée lue/importée ; aucune validation de jeu impliquée.</x:t>
        </x:is>
      </x:c>
    </x:row>
    <x:row r="48" ht="50" customHeight="1">
      <x:c r="A48" s="120" t="inlineStr">
        <x:is>
          <x:t xml:space="preserve">app/game/pitFighterPresentation.ts</x:t>
        </x:is>
      </x:c>
      <x:c r="B48" s="120" t="inlineStr">
        <x:is>
          <x:t xml:space="preserve">b060f231cb63384657e47072ee17c9ab9caf718d4b216b18413dc4c3fa475b59</x:t>
        </x:is>
      </x:c>
      <x:c r="C48" s="124">
        <x:v>4377</x:v>
      </x:c>
      <x:c r="D48" s="120" t="inlineStr">
        <x:is>
          <x:t xml:space="preserve">Entrée lue/importée ; aucune validation de jeu impliquée.</x:t>
        </x:is>
      </x:c>
    </x:row>
    <x:row r="49" ht="50" customHeight="1">
      <x:c r="A49" s="120" t="inlineStr">
        <x:is>
          <x:t xml:space="preserve">app/game/pitSpriteSheetAnimation.ts</x:t>
        </x:is>
      </x:c>
      <x:c r="B49" s="120" t="inlineStr">
        <x:is>
          <x:t xml:space="preserve">2efb179a95253c913cabf54357b46f0a5a46dd0af9a0a383273ef84b4fe2830c</x:t>
        </x:is>
      </x:c>
      <x:c r="C49" s="124">
        <x:v>38870</x:v>
      </x:c>
      <x:c r="D49" s="120" t="inlineStr">
        <x:is>
          <x:t xml:space="preserve">Entrée lue/importée ; aucune validation de jeu impliquée.</x:t>
        </x:is>
      </x:c>
    </x:row>
    <x:row r="50" ht="50" customHeight="1">
      <x:c r="A50" s="120" t="inlineStr">
        <x:is>
          <x:t xml:space="preserve">app/game/pitSpriteSheetRegistry.ts</x:t>
        </x:is>
      </x:c>
      <x:c r="B50" s="120" t="inlineStr">
        <x:is>
          <x:t xml:space="preserve">ccf79d56ec0399e417b57b2406e8de1a785f585054e10b5c50d72e5cb96a5433</x:t>
        </x:is>
      </x:c>
      <x:c r="C50" s="124">
        <x:v>429034</x:v>
      </x:c>
      <x:c r="D50" s="120" t="inlineStr">
        <x:is>
          <x:t xml:space="preserve">Entrée lue/importée ; aucune validation de jeu impliquée.</x:t>
        </x:is>
      </x:c>
    </x:row>
    <x:row r="51" ht="50" customHeight="1">
      <x:c r="A51" s="120" t="inlineStr">
        <x:is>
          <x:t xml:space="preserve">app/game/pitWorkbookAnimationV100.ts</x:t>
        </x:is>
      </x:c>
      <x:c r="B51" s="120" t="inlineStr">
        <x:is>
          <x:t xml:space="preserve">d1120ca77376b54a3f38a958520e23f58d1f93879fff13cb32161cae4956af6a</x:t>
        </x:is>
      </x:c>
      <x:c r="C51" s="124">
        <x:v>12704</x:v>
      </x:c>
      <x:c r="D51" s="120" t="inlineStr">
        <x:is>
          <x:t xml:space="preserve">Entrée lue/importée ; aucune validation de jeu impliquée.</x:t>
        </x:is>
      </x:c>
    </x:row>
    <x:row r="52" ht="50" customHeight="1">
      <x:c r="A52" s="120" t="inlineStr">
        <x:is>
          <x:t xml:space="preserve">app/game/pitWorkbookCameraV106.ts</x:t>
        </x:is>
      </x:c>
      <x:c r="B52" s="120" t="inlineStr">
        <x:is>
          <x:t xml:space="preserve">721480a89a565436861b3d57ecd74ed8b916cdad05cc8359612760a17e025022</x:t>
        </x:is>
      </x:c>
      <x:c r="C52" s="124">
        <x:v>1699</x:v>
      </x:c>
      <x:c r="D52" s="120" t="inlineStr">
        <x:is>
          <x:t xml:space="preserve">Entrée lue/importée ; aucune validation de jeu impliquée.</x:t>
        </x:is>
      </x:c>
    </x:row>
    <x:row r="53" ht="50" customHeight="1">
      <x:c r="A53" s="120" t="inlineStr">
        <x:is>
          <x:t xml:space="preserve">app/game/pitWorkbookCombatRegistryV100.ts</x:t>
        </x:is>
      </x:c>
      <x:c r="B53" s="120" t="inlineStr">
        <x:is>
          <x:t xml:space="preserve">708e1540d4f805e1293e08f327bcd65582ffead672bd39df845cd40897be9b91</x:t>
        </x:is>
      </x:c>
      <x:c r="C53" s="124">
        <x:v>1239</x:v>
      </x:c>
      <x:c r="D53" s="120" t="inlineStr">
        <x:is>
          <x:t xml:space="preserve">Entrée lue/importée ; aucune validation de jeu impliquée.</x:t>
        </x:is>
      </x:c>
    </x:row>
    <x:row r="54" ht="50" customHeight="1">
      <x:c r="A54" s="120" t="inlineStr">
        <x:is>
          <x:t xml:space="preserve">app/game/pitWorkbookEffectsV106.ts</x:t>
        </x:is>
      </x:c>
      <x:c r="B54" s="120" t="inlineStr">
        <x:is>
          <x:t xml:space="preserve">39ce58fc7111f8dc3ef272d0aef0a2b7519fe4597fdee588aa8e48ca2bd05676</x:t>
        </x:is>
      </x:c>
      <x:c r="C54" s="124">
        <x:v>1902</x:v>
      </x:c>
      <x:c r="D54" s="120" t="inlineStr">
        <x:is>
          <x:t xml:space="preserve">Entrée lue/importée ; aucune validation de jeu impliquée.</x:t>
        </x:is>
      </x:c>
    </x:row>
    <x:row r="55" ht="50" customHeight="1">
      <x:c r="A55" s="120" t="inlineStr">
        <x:is>
          <x:t xml:space="preserve">app/game/pitWorkbookNormalRegistryV104.ts</x:t>
        </x:is>
      </x:c>
      <x:c r="B55" s="120" t="inlineStr">
        <x:is>
          <x:t xml:space="preserve">f8886674588f3adbe7a034142c5ee462cc6a61a971fe50f7ff95cacf7060268d</x:t>
        </x:is>
      </x:c>
      <x:c r="C55" s="124">
        <x:v>3956</x:v>
      </x:c>
      <x:c r="D55" s="120" t="inlineStr">
        <x:is>
          <x:t xml:space="preserve">Entrée lue/importée ; aucune validation de jeu impliquée.</x:t>
        </x:is>
      </x:c>
    </x:row>
    <x:row r="56" ht="50" customHeight="1">
      <x:c r="A56" s="120" t="inlineStr">
        <x:is>
          <x:t xml:space="preserve">app/game/pitWorkbookRegistryV105.ts</x:t>
        </x:is>
      </x:c>
      <x:c r="B56" s="120" t="inlineStr">
        <x:is>
          <x:t xml:space="preserve">d78e10da3d70317effc267644e01854f5dd193b11440870751c2dd800524e5d6</x:t>
        </x:is>
      </x:c>
      <x:c r="C56" s="124">
        <x:v>7108</x:v>
      </x:c>
      <x:c r="D56" s="120" t="inlineStr">
        <x:is>
          <x:t xml:space="preserve">Entrée lue/importée ; aucune validation de jeu impliquée.</x:t>
        </x:is>
      </x:c>
    </x:row>
    <x:row r="57" ht="50" customHeight="1">
      <x:c r="A57" s="120" t="inlineStr">
        <x:is>
          <x:t xml:space="preserve">app/game/pitWorkbookRegistryV106.ts</x:t>
        </x:is>
      </x:c>
      <x:c r="B57" s="120" t="inlineStr">
        <x:is>
          <x:t xml:space="preserve">e47244e587d7c4d2b7802cd7c6869060b2e7a6031f29fefd2a5dc51eec31d330</x:t>
        </x:is>
      </x:c>
      <x:c r="C57" s="124">
        <x:v>7651</x:v>
      </x:c>
      <x:c r="D57" s="120" t="inlineStr">
        <x:is>
          <x:t xml:space="preserve">Entrée lue/importée ; aucune validation de jeu impliquée.</x:t>
        </x:is>
      </x:c>
    </x:row>
    <x:row r="58" ht="50" customHeight="1">
      <x:c r="A58" s="120" t="inlineStr">
        <x:is>
          <x:t xml:space="preserve">app/game/save.ts</x:t>
        </x:is>
      </x:c>
      <x:c r="B58" s="120" t="inlineStr">
        <x:is>
          <x:t xml:space="preserve">ddef4c2efdabc306c674eff70226222c99e6393d21d2c0cadfc2627291ace2c6</x:t>
        </x:is>
      </x:c>
      <x:c r="C58" s="124">
        <x:v>76284</x:v>
      </x:c>
      <x:c r="D58" s="120" t="inlineStr">
        <x:is>
          <x:t xml:space="preserve">Entrée lue/importée ; aucune validation de jeu impliquée.</x:t>
        </x:is>
      </x:c>
    </x:row>
    <x:row r="59" ht="50" customHeight="1">
      <x:c r="A59" s="120" t="inlineStr">
        <x:is>
          <x:t xml:space="preserve">app/game/spriteContact.ts</x:t>
        </x:is>
      </x:c>
      <x:c r="B59" s="120" t="inlineStr">
        <x:is>
          <x:t xml:space="preserve">3267276073ad8e006dfc9e0aa8a1f4c299287d0c2ab9bec9839e4564b4f53a10</x:t>
        </x:is>
      </x:c>
      <x:c r="C59" s="124">
        <x:v>3886</x:v>
      </x:c>
      <x:c r="D59" s="120" t="inlineStr">
        <x:is>
          <x:t xml:space="preserve">Entrée lue/importée ; aucune validation de jeu impliquée.</x:t>
        </x:is>
      </x:c>
    </x:row>
    <x:row r="60" ht="50" customHeight="1">
      <x:c r="A60" s="120" t="inlineStr">
        <x:is>
          <x:t xml:space="preserve">app/game/systems/clanWarAssaultV106.ts</x:t>
        </x:is>
      </x:c>
      <x:c r="B60" s="120" t="inlineStr">
        <x:is>
          <x:t xml:space="preserve">3c804d01178e8dadaad8dedfdb6e1e624c3d27e203d8adebb0273c2adfd4107c</x:t>
        </x:is>
      </x:c>
      <x:c r="C60" s="124">
        <x:v>7192</x:v>
      </x:c>
      <x:c r="D60" s="120" t="inlineStr">
        <x:is>
          <x:t xml:space="preserve">Entrée lue/importée ; aucune validation de jeu impliquée.</x:t>
        </x:is>
      </x:c>
    </x:row>
    <x:row r="61" ht="50" customHeight="1">
      <x:c r="A61" s="120" t="inlineStr">
        <x:is>
          <x:t xml:space="preserve">app/game/systems/clanWarAtlasV95.ts</x:t>
        </x:is>
      </x:c>
      <x:c r="B61" s="120" t="inlineStr">
        <x:is>
          <x:t xml:space="preserve">97a130994aabf0a8aa446724d2a8e4bafe5a8f5ef80e530af916733a26499b33</x:t>
        </x:is>
      </x:c>
      <x:c r="C61" s="124">
        <x:v>13049</x:v>
      </x:c>
      <x:c r="D61" s="120" t="inlineStr">
        <x:is>
          <x:t xml:space="preserve">Entrée lue/importée ; aucune validation de jeu impliquée.</x:t>
        </x:is>
      </x:c>
    </x:row>
    <x:row r="62" ht="50" customHeight="1">
      <x:c r="A62" s="120" t="inlineStr">
        <x:is>
          <x:t xml:space="preserve">app/game/systems/clanWarBattleModelV106.ts</x:t>
        </x:is>
      </x:c>
      <x:c r="B62" s="120" t="inlineStr">
        <x:is>
          <x:t xml:space="preserve">26e90066fbbdafed1fd7785e9bd81f30fd6901cd73b7f2fc4bcba4476d83668b</x:t>
        </x:is>
      </x:c>
      <x:c r="C62" s="124">
        <x:v>509</x:v>
      </x:c>
      <x:c r="D62" s="120" t="inlineStr">
        <x:is>
          <x:t xml:space="preserve">Entrée lue/importée ; aucune validation de jeu impliquée.</x:t>
        </x:is>
      </x:c>
    </x:row>
    <x:row r="63" ht="50" customHeight="1">
      <x:c r="A63" s="120" t="inlineStr">
        <x:is>
          <x:t xml:space="preserve">app/game/systems/clanWarCoastlinesV97.ts</x:t>
        </x:is>
      </x:c>
      <x:c r="B63" s="120" t="inlineStr">
        <x:is>
          <x:t xml:space="preserve">9ad2f4a03a10c969decdd97f23bd179c6c8c8422e0232b3a5ec7d5fb9209717e</x:t>
        </x:is>
      </x:c>
      <x:c r="C63" s="124">
        <x:v>51293</x:v>
      </x:c>
      <x:c r="D63" s="120" t="inlineStr">
        <x:is>
          <x:t xml:space="preserve">Entrée lue/importée ; aucune validation de jeu impliquée.</x:t>
        </x:is>
      </x:c>
    </x:row>
    <x:row r="64" ht="50" customHeight="1">
      <x:c r="A64" s="120" t="inlineStr">
        <x:is>
          <x:t xml:space="preserve">app/game/systems/clanWarCommandV98.ts</x:t>
        </x:is>
      </x:c>
      <x:c r="B64" s="120" t="inlineStr">
        <x:is>
          <x:t xml:space="preserve">6621fae8c70f7b8d4b5639faf508f72106ed500446d06fa9e125600dfd6148ea</x:t>
        </x:is>
      </x:c>
      <x:c r="C64" s="124">
        <x:v>7845</x:v>
      </x:c>
      <x:c r="D64" s="120" t="inlineStr">
        <x:is>
          <x:t xml:space="preserve">Entrée lue/importée ; aucune validation de jeu impliquée.</x:t>
        </x:is>
      </x:c>
    </x:row>
    <x:row r="65" ht="50" customHeight="1">
      <x:c r="A65" s="120" t="inlineStr">
        <x:is>
          <x:t xml:space="preserve">app/game/systems/clanWarConvoyStateV105.ts</x:t>
        </x:is>
      </x:c>
      <x:c r="B65" s="120" t="inlineStr">
        <x:is>
          <x:t xml:space="preserve">9eac951640be9908af0f342d088e62a2ea2d0a285f98193a9b907b9070c06afd</x:t>
        </x:is>
      </x:c>
      <x:c r="C65" s="124">
        <x:v>4226</x:v>
      </x:c>
      <x:c r="D65" s="120" t="inlineStr">
        <x:is>
          <x:t xml:space="preserve">Entrée lue/importée ; aucune validation de jeu impliquée.</x:t>
        </x:is>
      </x:c>
    </x:row>
    <x:row r="66" ht="50" customHeight="1">
      <x:c r="A66" s="120" t="inlineStr">
        <x:is>
          <x:t xml:space="preserve">app/game/systems/clanWarDeploymentV103.ts</x:t>
        </x:is>
      </x:c>
      <x:c r="B66" s="120" t="inlineStr">
        <x:is>
          <x:t xml:space="preserve">88a22b26629f348f053226294748ffb3af3b62dd652da58c242986aa2530fba2</x:t>
        </x:is>
      </x:c>
      <x:c r="C66" s="124">
        <x:v>2747</x:v>
      </x:c>
      <x:c r="D66" s="120" t="inlineStr">
        <x:is>
          <x:t xml:space="preserve">Entrée lue/importée ; aucune validation de jeu impliquée.</x:t>
        </x:is>
      </x:c>
    </x:row>
    <x:row r="67" ht="50" customHeight="1">
      <x:c r="A67" s="120" t="inlineStr">
        <x:is>
          <x:t xml:space="preserve">app/game/systems/clanWarEvacuationV100.ts</x:t>
        </x:is>
      </x:c>
      <x:c r="B67" s="120" t="inlineStr">
        <x:is>
          <x:t xml:space="preserve">ad67e727acfe2b80f125ea34d544082e0b802dae78e0259dcf840a97ca64c56d</x:t>
        </x:is>
      </x:c>
      <x:c r="C67" s="124">
        <x:v>4357</x:v>
      </x:c>
      <x:c r="D67" s="120" t="inlineStr">
        <x:is>
          <x:t xml:space="preserve">Entrée lue/importée ; aucune validation de jeu impliquée.</x:t>
        </x:is>
      </x:c>
    </x:row>
    <x:row r="68" ht="50" customHeight="1">
      <x:c r="A68" s="120" t="inlineStr">
        <x:is>
          <x:t xml:space="preserve">app/game/systems/clanWarPlanetGeneratorV102.ts</x:t>
        </x:is>
      </x:c>
      <x:c r="B68" s="120" t="inlineStr">
        <x:is>
          <x:t xml:space="preserve">be410dd6586c18c849b38b8f6219c0b70a99603e672577a5ca742a072c282b29</x:t>
        </x:is>
      </x:c>
      <x:c r="C68" s="124">
        <x:v>22584</x:v>
      </x:c>
      <x:c r="D68" s="120" t="inlineStr">
        <x:is>
          <x:t xml:space="preserve">Entrée lue/importée ; aucune validation de jeu impliquée.</x:t>
        </x:is>
      </x:c>
    </x:row>
    <x:row r="69" ht="50" customHeight="1">
      <x:c r="A69" s="120" t="inlineStr">
        <x:is>
          <x:t xml:space="preserve">app/game/systems/clanWarPlanetGeneratorV103.ts</x:t>
        </x:is>
      </x:c>
      <x:c r="B69" s="120" t="inlineStr">
        <x:is>
          <x:t xml:space="preserve">9dddcfda7f76c723eacaee713abe310af307c82909da42a82a43c2719bfbdac9</x:t>
        </x:is>
      </x:c>
      <x:c r="C69" s="124">
        <x:v>24289</x:v>
      </x:c>
      <x:c r="D69" s="120" t="inlineStr">
        <x:is>
          <x:t xml:space="preserve">Entrée lue/importée ; aucune validation de jeu impliquée.</x:t>
        </x:is>
      </x:c>
    </x:row>
    <x:row r="70" ht="50" customHeight="1">
      <x:c r="A70" s="120" t="inlineStr">
        <x:is>
          <x:t xml:space="preserve">app/game/systems/clanWarPlanetGeographyV102.ts</x:t>
        </x:is>
      </x:c>
      <x:c r="B70" s="120" t="inlineStr">
        <x:is>
          <x:t xml:space="preserve">fa93c792c8e0683c71e770cc27e897f311edcd0637eb114af00a43e28204750c</x:t>
        </x:is>
      </x:c>
      <x:c r="C70" s="124">
        <x:v>13824</x:v>
      </x:c>
      <x:c r="D70" s="120" t="inlineStr">
        <x:is>
          <x:t xml:space="preserve">Entrée lue/importée ; aucune validation de jeu impliquée.</x:t>
        </x:is>
      </x:c>
    </x:row>
    <x:row r="71" ht="50" customHeight="1">
      <x:c r="A71" s="120" t="inlineStr">
        <x:is>
          <x:t xml:space="preserve">app/game/systems/clanWarPlanetGeographyV103.ts</x:t>
        </x:is>
      </x:c>
      <x:c r="B71" s="120" t="inlineStr">
        <x:is>
          <x:t xml:space="preserve">4e6a40fc1124325690bf2080938a8de13716c7906a1014e5224dded0519469a9</x:t>
        </x:is>
      </x:c>
      <x:c r="C71" s="124">
        <x:v>31192</x:v>
      </x:c>
      <x:c r="D71" s="120" t="inlineStr">
        <x:is>
          <x:t xml:space="preserve">Entrée lue/importée ; aucune validation de jeu impliquée.</x:t>
        </x:is>
      </x:c>
    </x:row>
    <x:row r="72" ht="50" customHeight="1">
      <x:c r="A72" s="120" t="inlineStr">
        <x:is>
          <x:t xml:space="preserve">app/game/systems/clanWarPlanetsV96.ts</x:t>
        </x:is>
      </x:c>
      <x:c r="B72" s="120" t="inlineStr">
        <x:is>
          <x:t xml:space="preserve">a263e11a43dd43bf0bc8c4b9d39a5ea8a907034c4ee375832ba287e73c4da0b4</x:t>
        </x:is>
      </x:c>
      <x:c r="C72" s="124">
        <x:v>40094</x:v>
      </x:c>
      <x:c r="D72" s="120" t="inlineStr">
        <x:is>
          <x:t xml:space="preserve">Entrée lue/importée ; aucune validation de jeu impliquée.</x:t>
        </x:is>
      </x:c>
    </x:row>
    <x:row r="73" ht="50" customHeight="1">
      <x:c r="A73" s="120" t="inlineStr">
        <x:is>
          <x:t xml:space="preserve">app/game/systems/clanWarProceduralV103.ts</x:t>
        </x:is>
      </x:c>
      <x:c r="B73" s="120" t="inlineStr">
        <x:is>
          <x:t xml:space="preserve">ad4dae6be01e9f779efc56ae19cb172cab221be9c0cedc382fa64c95565c3e6f</x:t>
        </x:is>
      </x:c>
      <x:c r="C73" s="124">
        <x:v>2759</x:v>
      </x:c>
      <x:c r="D73" s="120" t="inlineStr">
        <x:is>
          <x:t xml:space="preserve">Entrée lue/importée ; aucune validation de jeu impliquée.</x:t>
        </x:is>
      </x:c>
    </x:row>
    <x:row r="74" ht="50" customHeight="1">
      <x:c r="A74" s="120" t="inlineStr">
        <x:is>
          <x:t xml:space="preserve">app/game/systems/clanWarV85.ts</x:t>
        </x:is>
      </x:c>
      <x:c r="B74" s="120" t="inlineStr">
        <x:is>
          <x:t xml:space="preserve">02d249ab9e0e39a602e1f17e1757d4b932bf6b1bd4d09f3061da1ea833f52560</x:t>
        </x:is>
      </x:c>
      <x:c r="C74" s="124">
        <x:v>45561</x:v>
      </x:c>
      <x:c r="D74" s="120" t="inlineStr">
        <x:is>
          <x:t xml:space="preserve">Entrée lue/importée ; aucune validation de jeu impliquée.</x:t>
        </x:is>
      </x:c>
    </x:row>
    <x:row r="75" ht="50" customHeight="1">
      <x:c r="A75" s="120" t="inlineStr">
        <x:is>
          <x:t xml:space="preserve">app/game/systems/clanWarV85Data.ts</x:t>
        </x:is>
      </x:c>
      <x:c r="B75" s="120" t="inlineStr">
        <x:is>
          <x:t xml:space="preserve">ea974feaf3715447736ebde591a542198822dba11a76049568b852330a8c29aa</x:t>
        </x:is>
      </x:c>
      <x:c r="C75" s="124">
        <x:v>4985</x:v>
      </x:c>
      <x:c r="D75" s="120" t="inlineStr">
        <x:is>
          <x:t xml:space="preserve">Entrée lue/importée ; aucune validation de jeu impliquée.</x:t>
        </x:is>
      </x:c>
    </x:row>
    <x:row r="76" ht="50" customHeight="1">
      <x:c r="A76" s="120" t="inlineStr">
        <x:is>
          <x:t xml:space="preserve">app/game/systems/homeworld.ts</x:t>
        </x:is>
      </x:c>
      <x:c r="B76" s="120" t="inlineStr">
        <x:is>
          <x:t xml:space="preserve">15b7cc2849748de024224b59318612e880ea1d748f783200978fd1ba1908ab82</x:t>
        </x:is>
      </x:c>
      <x:c r="C76" s="124">
        <x:v>29528</x:v>
      </x:c>
      <x:c r="D76" s="120" t="inlineStr">
        <x:is>
          <x:t xml:space="preserve">Entrée lue/importée ; aucune validation de jeu impliquée.</x:t>
        </x:is>
      </x:c>
    </x:row>
    <x:row r="77" ht="50" customHeight="1">
      <x:c r="A77" s="120" t="inlineStr">
        <x:is>
          <x:t xml:space="preserve">app/game/systems/homeworldArchiveDefinitionV106.ts</x:t>
        </x:is>
      </x:c>
      <x:c r="B77" s="120" t="inlineStr">
        <x:is>
          <x:t xml:space="preserve">00abbffa9464bac97a74d78b9047cb11350302d1e04f60eb870fa3e3adb6842d</x:t>
        </x:is>
      </x:c>
      <x:c r="C77" s="124">
        <x:v>1779</x:v>
      </x:c>
      <x:c r="D77" s="120" t="inlineStr">
        <x:is>
          <x:t xml:space="preserve">Entrée lue/importée ; aucune validation de jeu impliquée.</x:t>
        </x:is>
      </x:c>
    </x:row>
    <x:row r="78" ht="50" customHeight="1">
      <x:c r="A78" s="120" t="inlineStr">
        <x:is>
          <x:t xml:space="preserve">app/game/systems/homeworldArchiveLedgerV106.ts</x:t>
        </x:is>
      </x:c>
      <x:c r="B78" s="120" t="inlineStr">
        <x:is>
          <x:t xml:space="preserve">cbd307cbe7374b542a16c1a6597ef65087f65da2b0f7d5df362be080da6ae6df</x:t>
        </x:is>
      </x:c>
      <x:c r="C78" s="124">
        <x:v>4650</x:v>
      </x:c>
      <x:c r="D78" s="120" t="inlineStr">
        <x:is>
          <x:t xml:space="preserve">Entrée lue/importée ; aucune validation de jeu impliquée.</x:t>
        </x:is>
      </x:c>
    </x:row>
    <x:row r="79" ht="50" customHeight="1">
      <x:c r="A79" s="120" t="inlineStr">
        <x:is>
          <x:t xml:space="preserve">app/game/systems/homeworldArchiveSolidsV106.ts</x:t>
        </x:is>
      </x:c>
      <x:c r="B79" s="120" t="inlineStr">
        <x:is>
          <x:t xml:space="preserve">fa00c983c41a8c4e236c574c8fb4f5ecc08101a33f695a19f86df8cd77cf7a88</x:t>
        </x:is>
      </x:c>
      <x:c r="C79" s="124">
        <x:v>2021</x:v>
      </x:c>
      <x:c r="D79" s="120" t="inlineStr">
        <x:is>
          <x:t xml:space="preserve">Entrée lue/importée ; aucune validation de jeu impliquée.</x:t>
        </x:is>
      </x:c>
    </x:row>
    <x:row r="80" ht="50" customHeight="1">
      <x:c r="A80" s="120" t="inlineStr">
        <x:is>
          <x:t xml:space="preserve">app/game/systems/homeworldArchiveV106.ts</x:t>
        </x:is>
      </x:c>
      <x:c r="B80" s="120" t="inlineStr">
        <x:is>
          <x:t xml:space="preserve">44e8eb79b319e01bd80f0eedd083572fa79918c202b05c47d6f5f20bed1dadaf</x:t>
        </x:is>
      </x:c>
      <x:c r="C80" s="124">
        <x:v>9428</x:v>
      </x:c>
      <x:c r="D80" s="120" t="inlineStr">
        <x:is>
          <x:t xml:space="preserve">Entrée lue/importée ; aucune validation de jeu impliquée.</x:t>
        </x:is>
      </x:c>
    </x:row>
    <x:row r="81" ht="50" customHeight="1">
      <x:c r="A81" s="120" t="inlineStr">
        <x:is>
          <x:t xml:space="preserve">app/game/systems/pitArenaCompositionsV42.generated.json</x:t>
        </x:is>
      </x:c>
      <x:c r="B81" s="120" t="inlineStr">
        <x:is>
          <x:t xml:space="preserve">af5b4c285920e3e50ed22c4b53b6d25bebc363bcc85dc9ec214900a4ea284621</x:t>
        </x:is>
      </x:c>
      <x:c r="C81" s="124">
        <x:v>22715</x:v>
      </x:c>
      <x:c r="D81" s="120" t="inlineStr">
        <x:is>
          <x:t xml:space="preserve">Entrée lue/importée ; aucune validation de jeu impliquée.</x:t>
        </x:is>
      </x:c>
    </x:row>
    <x:row r="82" ht="50" customHeight="1">
      <x:c r="A82" s="120" t="inlineStr">
        <x:is>
          <x:t xml:space="preserve">app/game/systems/pitArenaExtensions.ts</x:t>
        </x:is>
      </x:c>
      <x:c r="B82" s="120" t="inlineStr">
        <x:is>
          <x:t xml:space="preserve">e626bc78f26f1dfe143a0980decac44bf0fa73177f5ca31259440b2056b6cf45</x:t>
        </x:is>
      </x:c>
      <x:c r="C82" s="124">
        <x:v>5885</x:v>
      </x:c>
      <x:c r="D82" s="120" t="inlineStr">
        <x:is>
          <x:t xml:space="preserve">Entrée lue/importée ; aucune validation de jeu impliquée.</x:t>
        </x:is>
      </x:c>
    </x:row>
    <x:row r="83" ht="50" customHeight="1">
      <x:c r="A83" s="120" t="inlineStr">
        <x:is>
          <x:t xml:space="preserve">app/game/systems/pitAuthoredMovesetsV92.ts</x:t>
        </x:is>
      </x:c>
      <x:c r="B83" s="120" t="inlineStr">
        <x:is>
          <x:t xml:space="preserve">af95ed0c703bb90083433dfd7de4e3af317568ef0e9051c80cd5aba46d378bf7</x:t>
        </x:is>
      </x:c>
      <x:c r="C83" s="124">
        <x:v>5683</x:v>
      </x:c>
      <x:c r="D83" s="120" t="inlineStr">
        <x:is>
          <x:t xml:space="preserve">Entrée lue/importée ; aucune validation de jeu impliquée.</x:t>
        </x:is>
      </x:c>
    </x:row>
    <x:row r="84" ht="50" customHeight="1">
      <x:c r="A84" s="120" t="inlineStr">
        <x:is>
          <x:t xml:space="preserve">app/game/systems/pitCamera.ts</x:t>
        </x:is>
      </x:c>
      <x:c r="B84" s="120" t="inlineStr">
        <x:is>
          <x:t xml:space="preserve">cf58681c97fec2eca33cefc7b8c1bb071536aa8d58c7e6a2d3a753f42d5d8068</x:t>
        </x:is>
      </x:c>
      <x:c r="C84" s="124">
        <x:v>11666</x:v>
      </x:c>
      <x:c r="D84" s="120" t="inlineStr">
        <x:is>
          <x:t xml:space="preserve">Entrée lue/importée ; aucune validation de jeu impliquée.</x:t>
        </x:is>
      </x:c>
    </x:row>
    <x:row r="85" ht="50" customHeight="1">
      <x:c r="A85" s="120" t="inlineStr">
        <x:is>
          <x:t xml:space="preserve">app/game/systems/pitCombat.ts</x:t>
        </x:is>
      </x:c>
      <x:c r="B85" s="120" t="inlineStr">
        <x:is>
          <x:t xml:space="preserve">1bc290fbd62f824d309189ee89788a38c61a6b1c598bd605a65f73ae92f16a85</x:t>
        </x:is>
      </x:c>
      <x:c r="C85" s="124">
        <x:v>130447</x:v>
      </x:c>
      <x:c r="D85" s="120" t="inlineStr">
        <x:is>
          <x:t xml:space="preserve">Entrée lue/importée ; aucune validation de jeu impliquée.</x:t>
        </x:is>
      </x:c>
    </x:row>
    <x:row r="86" ht="50" customHeight="1">
      <x:c r="A86" s="120" t="inlineStr">
        <x:is>
          <x:t xml:space="preserve">app/game/systems/pitCompanion.ts</x:t>
        </x:is>
      </x:c>
      <x:c r="B86" s="120" t="inlineStr">
        <x:is>
          <x:t xml:space="preserve">9b18899e3404b93a32efc0dbf74d44771529105d2479b93e0841ae187c4f53bf</x:t>
        </x:is>
      </x:c>
      <x:c r="C86" s="124">
        <x:v>1844</x:v>
      </x:c>
      <x:c r="D86" s="120" t="inlineStr">
        <x:is>
          <x:t xml:space="preserve">Entrée lue/importée ; aucune validation de jeu impliquée.</x:t>
        </x:is>
      </x:c>
    </x:row>
    <x:row r="87" ht="50" customHeight="1">
      <x:c r="A87" s="120" t="inlineStr">
        <x:is>
          <x:t xml:space="preserve">app/game/systems/pitEquipmentV57.ts</x:t>
        </x:is>
      </x:c>
      <x:c r="B87" s="120" t="inlineStr">
        <x:is>
          <x:t xml:space="preserve">635428df8230f7b523c12724c64ad84daa5889052366fdd3d1e0b0613f5086a6</x:t>
        </x:is>
      </x:c>
      <x:c r="C87" s="124">
        <x:v>634</x:v>
      </x:c>
      <x:c r="D87" s="120" t="inlineStr">
        <x:is>
          <x:t xml:space="preserve">Entrée lue/importée ; aucune validation de jeu impliquée.</x:t>
        </x:is>
      </x:c>
    </x:row>
    <x:row r="88" ht="50" customHeight="1">
      <x:c r="A88" s="120" t="inlineStr">
        <x:is>
          <x:t xml:space="preserve">app/game/systems/pitFalconerDrone.ts</x:t>
        </x:is>
      </x:c>
      <x:c r="B88" s="120" t="inlineStr">
        <x:is>
          <x:t xml:space="preserve">928f974b54cba2a4b44985003f75c13cd029490bcbdb0d065615a765da470559</x:t>
        </x:is>
      </x:c>
      <x:c r="C88" s="124">
        <x:v>986</x:v>
      </x:c>
      <x:c r="D88" s="120" t="inlineStr">
        <x:is>
          <x:t xml:space="preserve">Entrée lue/importée ; aucune validation de jeu impliquée.</x:t>
        </x:is>
      </x:c>
    </x:row>
    <x:row r="89" ht="50" customHeight="1">
      <x:c r="A89" s="120" t="inlineStr">
        <x:is>
          <x:t xml:space="preserve">app/game/systems/pitFeralBoltsV58.ts</x:t>
        </x:is>
      </x:c>
      <x:c r="B89" s="120" t="inlineStr">
        <x:is>
          <x:t xml:space="preserve">ee235f354db4a0ee28e0167849f879c5c383fc0cee0419475b570c3ed4dfeda5</x:t>
        </x:is>
      </x:c>
      <x:c r="C89" s="124">
        <x:v>1972</x:v>
      </x:c>
      <x:c r="D89" s="120" t="inlineStr">
        <x:is>
          <x:t xml:space="preserve">Entrée lue/importée ; aucune validation de jeu impliquée.</x:t>
        </x:is>
      </x:c>
    </x:row>
    <x:row r="90" ht="50" customHeight="1">
      <x:c r="A90" s="120" t="inlineStr">
        <x:is>
          <x:t xml:space="preserve">app/game/systems/pitFeralMuzzleV59.ts</x:t>
        </x:is>
      </x:c>
      <x:c r="B90" s="120" t="inlineStr">
        <x:is>
          <x:t xml:space="preserve">8f13a8f9b1ec1b09bfd4a36f3559d0ef658af00e1ec1ce18ddc2691a3bcde6ff</x:t>
        </x:is>
      </x:c>
      <x:c r="C90" s="124">
        <x:v>2117</x:v>
      </x:c>
      <x:c r="D90" s="120" t="inlineStr">
        <x:is>
          <x:t xml:space="preserve">Entrée lue/importée ; aucune validation de jeu impliquée.</x:t>
        </x:is>
      </x:c>
    </x:row>
    <x:row r="91" ht="50" customHeight="1">
      <x:c r="A91" s="120" t="inlineStr">
        <x:is>
          <x:t xml:space="preserve">app/game/systems/pitFirstEdition.ts</x:t>
        </x:is>
      </x:c>
      <x:c r="B91" s="120" t="inlineStr">
        <x:is>
          <x:t xml:space="preserve">cabc80517887111f65ae104efd3921fd3570808bae20b3cf02fae5d6191f1b0c</x:t>
        </x:is>
      </x:c>
      <x:c r="C91" s="124">
        <x:v>32857</x:v>
      </x:c>
      <x:c r="D91" s="120" t="inlineStr">
        <x:is>
          <x:t xml:space="preserve">Entrée lue/importée ; aucune validation de jeu impliquée.</x:t>
        </x:is>
      </x:c>
    </x:row>
    <x:row r="92" ht="50" customHeight="1">
      <x:c r="A92" s="120" t="inlineStr">
        <x:is>
          <x:t xml:space="preserve">app/game/systems/pitLoreStages.ts</x:t>
        </x:is>
      </x:c>
      <x:c r="B92" s="120" t="inlineStr">
        <x:is>
          <x:t xml:space="preserve">78f46bfe0d473718127d4b9442a841eae445234ac23c4afb16dafab77b68789f</x:t>
        </x:is>
      </x:c>
      <x:c r="C92" s="124">
        <x:v>4221</x:v>
      </x:c>
      <x:c r="D92" s="120" t="inlineStr">
        <x:is>
          <x:t xml:space="preserve">Entrée lue/importée ; aucune validation de jeu impliquée.</x:t>
        </x:is>
      </x:c>
    </x:row>
    <x:row r="93" ht="50" customHeight="1">
      <x:c r="A93" s="120" t="inlineStr">
        <x:is>
          <x:t xml:space="preserve">app/game/systems/pitLoreStagesV55.generated.json</x:t>
        </x:is>
      </x:c>
      <x:c r="B93" s="120" t="inlineStr">
        <x:is>
          <x:t xml:space="preserve">2ae6736874ba324a79ee2acc9a37f5c7decd2cc4fa8de1a1b2f36a1a4be4affd</x:t>
        </x:is>
      </x:c>
      <x:c r="C93" s="124">
        <x:v>125607</x:v>
      </x:c>
      <x:c r="D93" s="120" t="inlineStr">
        <x:is>
          <x:t xml:space="preserve">Entrée lue/importée ; aucune validation de jeu impliquée.</x:t>
        </x:is>
      </x:c>
    </x:row>
    <x:row r="94" ht="50" customHeight="1">
      <x:c r="A94" s="120" t="inlineStr">
        <x:is>
          <x:t xml:space="preserve">app/game/systems/pitLoreStagesV60.generated.json</x:t>
        </x:is>
      </x:c>
      <x:c r="B94" s="120" t="inlineStr">
        <x:is>
          <x:t xml:space="preserve">c8a9a86a60a90750136a018327c95f72669a1f8346fdd6f305fbc91d1a650afe</x:t>
        </x:is>
      </x:c>
      <x:c r="C94" s="124">
        <x:v>45626</x:v>
      </x:c>
      <x:c r="D94" s="120" t="inlineStr">
        <x:is>
          <x:t xml:space="preserve">Entrée lue/importée ; aucune validation de jeu impliquée.</x:t>
        </x:is>
      </x:c>
    </x:row>
    <x:row r="95" ht="50" customHeight="1">
      <x:c r="A95" s="120" t="inlineStr">
        <x:is>
          <x:t xml:space="preserve">app/game/systems/pitLoreStagesV62.generated.json</x:t>
        </x:is>
      </x:c>
      <x:c r="B95" s="120" t="inlineStr">
        <x:is>
          <x:t xml:space="preserve">2f66c149fe9dbbcb326ae3a368f8c8d11a4aef113122828b7dcbfc0648ebee38</x:t>
        </x:is>
      </x:c>
      <x:c r="C95" s="124">
        <x:v>1214</x:v>
      </x:c>
      <x:c r="D95" s="120" t="inlineStr">
        <x:is>
          <x:t xml:space="preserve">Entrée lue/importée ; aucune validation de jeu impliquée.</x:t>
        </x:is>
      </x:c>
    </x:row>
    <x:row r="96" ht="50" customHeight="1">
      <x:c r="A96" s="120" t="inlineStr">
        <x:is>
          <x:t xml:space="preserve">app/game/systems/pitOriginalFightersV56.ts</x:t>
        </x:is>
      </x:c>
      <x:c r="B96" s="120" t="inlineStr">
        <x:is>
          <x:t xml:space="preserve">33ecf5fe798ba2e2e52b98976ac1359b1ff5c9afddcd91b188247ba67b26728c</x:t>
        </x:is>
      </x:c>
      <x:c r="C96" s="124">
        <x:v>7371</x:v>
      </x:c>
      <x:c r="D96" s="120" t="inlineStr">
        <x:is>
          <x:t xml:space="preserve">Entrée lue/importée ; aucune validation de jeu impliquée.</x:t>
        </x:is>
      </x:c>
    </x:row>
    <x:row r="97" ht="50" customHeight="1">
      <x:c r="A97" s="120" t="inlineStr">
        <x:is>
          <x:t xml:space="preserve">app/game/systems/pitReplay.ts</x:t>
        </x:is>
      </x:c>
      <x:c r="B97" s="120" t="inlineStr">
        <x:is>
          <x:t xml:space="preserve">012d4047c4bc5ed16c2fdc282f563e1401893cee2b39bd61d68c6e10f8e30106</x:t>
        </x:is>
      </x:c>
      <x:c r="C97" s="124">
        <x:v>33531</x:v>
      </x:c>
      <x:c r="D97" s="120" t="inlineStr">
        <x:is>
          <x:t xml:space="preserve">Entrée lue/importée ; aucune validation de jeu impliquée.</x:t>
        </x:is>
      </x:c>
    </x:row>
    <x:row r="98" ht="50" customHeight="1">
      <x:c r="A98" s="120" t="inlineStr">
        <x:is>
          <x:t xml:space="preserve">app/game/systems/pitRosterExpansion.ts</x:t>
        </x:is>
      </x:c>
      <x:c r="B98" s="120" t="inlineStr">
        <x:is>
          <x:t xml:space="preserve">47b631381f375799484441f8406d5708d408b59d0b47a1381a57cf4500287e87</x:t>
        </x:is>
      </x:c>
      <x:c r="C98" s="124">
        <x:v>9615</x:v>
      </x:c>
      <x:c r="D98" s="120" t="inlineStr">
        <x:is>
          <x:t xml:space="preserve">Entrée lue/importée ; aucune validation de jeu impliquée.</x:t>
        </x:is>
      </x:c>
    </x:row>
    <x:row r="99" ht="50" customHeight="1">
      <x:c r="A99" s="120" t="inlineStr">
        <x:is>
          <x:t xml:space="preserve">app/game/systems/pitRosterIdentityV62.ts</x:t>
        </x:is>
      </x:c>
      <x:c r="B99" s="120" t="inlineStr">
        <x:is>
          <x:t xml:space="preserve">9290654fa1f4a5b443e291e28d842b894bb9fa68939c4b4e453bfad63d514fdc</x:t>
        </x:is>
      </x:c>
      <x:c r="C99" s="124">
        <x:v>3585</x:v>
      </x:c>
      <x:c r="D99" s="120" t="inlineStr">
        <x:is>
          <x:t xml:space="preserve">Entrée lue/importée ; aucune validation de jeu impliquée.</x:t>
        </x:is>
      </x:c>
    </x:row>
    <x:row r="100" ht="50" customHeight="1">
      <x:c r="A100" s="120" t="inlineStr">
        <x:is>
          <x:t xml:space="preserve">app/game/systems/pitScreenArenas.ts</x:t>
        </x:is>
      </x:c>
      <x:c r="B100" s="120" t="inlineStr">
        <x:is>
          <x:t xml:space="preserve">eeb946235bc150a1d1107eec7baa5a435e5231f7af7a1f4b3339daa548c27b0a</x:t>
        </x:is>
      </x:c>
      <x:c r="C100" s="124">
        <x:v>1291</x:v>
      </x:c>
      <x:c r="D100" s="120" t="inlineStr">
        <x:is>
          <x:t xml:space="preserve">Entrée lue/importée ; aucune validation de jeu impliquée.</x:t>
        </x:is>
      </x:c>
    </x:row>
    <x:row r="101" ht="50" customHeight="1">
      <x:c r="A101" s="120" t="inlineStr">
        <x:is>
          <x:t xml:space="preserve">app/game/systems/pitScreenArenasV43.generated.json</x:t>
        </x:is>
      </x:c>
      <x:c r="B101" s="120" t="inlineStr">
        <x:is>
          <x:t xml:space="preserve">b407900e0d3d309dc0373e238c1bc4fd7a6c3f4bc1999251209f317da8b33e75</x:t>
        </x:is>
      </x:c>
      <x:c r="C101" s="124">
        <x:v>20977</x:v>
      </x:c>
      <x:c r="D101" s="120" t="inlineStr">
        <x:is>
          <x:t xml:space="preserve">Entrée lue/importée ; aucune validation de jeu impliquée.</x:t>
        </x:is>
      </x:c>
    </x:row>
    <x:row r="102" ht="50" customHeight="1">
      <x:c r="A102" s="120" t="inlineStr">
        <x:is>
          <x:t xml:space="preserve">app/game/systems/pitStageJourney.ts</x:t>
        </x:is>
      </x:c>
      <x:c r="B102" s="120" t="inlineStr">
        <x:is>
          <x:t xml:space="preserve">dc647d2d9e43d007d4eb9a569449d0e38e1fe370a17c868f77dadf3a570cda2e</x:t>
        </x:is>
      </x:c>
      <x:c r="C102" s="124">
        <x:v>4238</x:v>
      </x:c>
      <x:c r="D102" s="120" t="inlineStr">
        <x:is>
          <x:t xml:space="preserve">Entrée lue/importée ; aucune validation de jeu impliquée.</x:t>
        </x:is>
      </x:c>
    </x:row>
    <x:row r="103" ht="50" customHeight="1">
      <x:c r="A103" s="120" t="inlineStr">
        <x:is>
          <x:t xml:space="preserve">app/game/systems/pitStageJourneyRoutes.ts</x:t>
        </x:is>
      </x:c>
      <x:c r="B103" s="120" t="inlineStr">
        <x:is>
          <x:t xml:space="preserve">3e3fc473f7a090ff758ab4dd5f90f0c956eaad47e7416b79b1d14c396048ea4d</x:t>
        </x:is>
      </x:c>
      <x:c r="C103" s="124">
        <x:v>4736</x:v>
      </x:c>
      <x:c r="D103" s="120" t="inlineStr">
        <x:is>
          <x:t xml:space="preserve">Entrée lue/importée ; aucune validation de jeu impliquée.</x:t>
        </x:is>
      </x:c>
    </x:row>
    <x:row r="104" ht="50" customHeight="1">
      <x:c r="A104" s="120" t="inlineStr">
        <x:is>
          <x:t xml:space="preserve">app/game/systems/pitTraining.ts</x:t>
        </x:is>
      </x:c>
      <x:c r="B104" s="120" t="inlineStr">
        <x:is>
          <x:t xml:space="preserve">a0c6767eb6c4422a53310c19a94d463c2e1d3d593ee5bd83312a96491c6d94ce</x:t>
        </x:is>
      </x:c>
      <x:c r="C104" s="124">
        <x:v>25272</x:v>
      </x:c>
      <x:c r="D104" s="120" t="inlineStr">
        <x:is>
          <x:t xml:space="preserve">Entrée lue/importée ; aucune validation de jeu impliquée.</x:t>
        </x:is>
      </x:c>
    </x:row>
    <x:row r="105" ht="50" customHeight="1">
      <x:c r="A105" s="120" t="inlineStr">
        <x:is>
          <x:t xml:space="preserve">app/game/systems/pitUserRoster.ts</x:t>
        </x:is>
      </x:c>
      <x:c r="B105" s="120" t="inlineStr">
        <x:is>
          <x:t xml:space="preserve">d0c57b7e6072c532b0ccf100205d07226a45f825fed6f083024b3af57083901c</x:t>
        </x:is>
      </x:c>
      <x:c r="C105" s="124">
        <x:v>5846</x:v>
      </x:c>
      <x:c r="D105" s="120" t="inlineStr">
        <x:is>
          <x:t xml:space="preserve">Entrée lue/importée ; aucune validation de jeu impliquée.</x:t>
        </x:is>
      </x:c>
    </x:row>
    <x:row r="106" ht="50" customHeight="1">
      <x:c r="A106" s="120" t="inlineStr">
        <x:is>
          <x:t xml:space="preserve">app/game/systems/pitWorkbookCombatV105.ts</x:t>
        </x:is>
      </x:c>
      <x:c r="B106" s="120" t="inlineStr">
        <x:is>
          <x:t xml:space="preserve">c388d8f253cd19882fa5da55f2031c853a17dabb875cd4b3f4fa64496b31e1b1</x:t>
        </x:is>
      </x:c>
      <x:c r="C106" s="124">
        <x:v>1383</x:v>
      </x:c>
      <x:c r="D106" s="120" t="inlineStr">
        <x:is>
          <x:t xml:space="preserve">Entrée lue/importée ; aucune validation de jeu impliquée.</x:t>
        </x:is>
      </x:c>
    </x:row>
    <x:row r="107" ht="50" customHeight="1">
      <x:c r="A107" s="120" t="inlineStr">
        <x:is>
          <x:t xml:space="preserve">app/game/systems/pitWorkbookCombatV106.ts</x:t>
        </x:is>
      </x:c>
      <x:c r="B107" s="120" t="inlineStr">
        <x:is>
          <x:t xml:space="preserve">2d56285fc1a3ec70077adda49e599ad2564235f89858fa39a7d3120239552bbb</x:t>
        </x:is>
      </x:c>
      <x:c r="C107" s="124">
        <x:v>1899</x:v>
      </x:c>
      <x:c r="D107" s="120" t="inlineStr">
        <x:is>
          <x:t xml:space="preserve">Entrée lue/importée ; aucune validation de jeu impliquée.</x:t>
        </x:is>
      </x:c>
    </x:row>
    <x:row r="108" ht="50" customHeight="1">
      <x:c r="A108" s="120" t="inlineStr">
        <x:is>
          <x:t xml:space="preserve">app/game/systems/pitWorkbookMotionV106.ts</x:t>
        </x:is>
      </x:c>
      <x:c r="B108" s="120" t="inlineStr">
        <x:is>
          <x:t xml:space="preserve">480c8d892090cc2f84bd5042ddd1f986d94de11da1e0a7aea554b2302982da7d</x:t>
        </x:is>
      </x:c>
      <x:c r="C108" s="124">
        <x:v>3260</x:v>
      </x:c>
      <x:c r="D108" s="120" t="inlineStr">
        <x:is>
          <x:t xml:space="preserve">Entrée lue/importée ; aucune validation de jeu impliquée.</x:t>
        </x:is>
      </x:c>
    </x:row>
    <x:row r="109" ht="50" customHeight="1">
      <x:c r="A109" s="120" t="inlineStr">
        <x:is>
          <x:t xml:space="preserve">app/game/systems/pitWorkbookMovesV105.ts</x:t>
        </x:is>
      </x:c>
      <x:c r="B109" s="120" t="inlineStr">
        <x:is>
          <x:t xml:space="preserve">13ed45fac972e76e6491348c2753854c9c3f25f8b5f5f9cefd5d21522440826b</x:t>
        </x:is>
      </x:c>
      <x:c r="C109" s="124">
        <x:v>5371</x:v>
      </x:c>
      <x:c r="D109" s="120" t="inlineStr">
        <x:is>
          <x:t xml:space="preserve">Entrée lue/importée ; aucune validation de jeu impliquée.</x:t>
        </x:is>
      </x:c>
    </x:row>
    <x:row r="110" ht="50" customHeight="1">
      <x:c r="A110" s="120" t="inlineStr">
        <x:is>
          <x:t xml:space="preserve">app/game/systems/pitWorkbookNormalsV104.ts</x:t>
        </x:is>
      </x:c>
      <x:c r="B110" s="120" t="inlineStr">
        <x:is>
          <x:t xml:space="preserve">d4a79c3a6654cbf9864f6afb7b9a921557cc8f91fccbda6366ca037503b5177e</x:t>
        </x:is>
      </x:c>
      <x:c r="C110" s="124">
        <x:v>3882</x:v>
      </x:c>
      <x:c r="D110" s="120" t="inlineStr">
        <x:is>
          <x:t xml:space="preserve">Entrée lue/importée ; aucune validation de jeu impliquée.</x:t>
        </x:is>
      </x:c>
    </x:row>
    <x:row r="111" ht="50" customHeight="1">
      <x:c r="A111" s="120" t="inlineStr">
        <x:is>
          <x:t xml:space="preserve">app/game/systems/pitWorkbookProjectileSourceV106.ts</x:t>
        </x:is>
      </x:c>
      <x:c r="B111" s="120" t="inlineStr">
        <x:is>
          <x:t xml:space="preserve">7966090dc4e86739c943ca63c3a7f84be09cf38389163f5270c776c0e8aa20c3</x:t>
        </x:is>
      </x:c>
      <x:c r="C111" s="124">
        <x:v>5760</x:v>
      </x:c>
      <x:c r="D111" s="120" t="inlineStr">
        <x:is>
          <x:t xml:space="preserve">Entrée lue/importée ; aucune validation de jeu impliquée.</x:t>
        </x:is>
      </x:c>
    </x:row>
    <x:row r="112" ht="50" customHeight="1">
      <x:c r="A112" s="120" t="inlineStr">
        <x:is>
          <x:t xml:space="preserve">app/game/systems/pitWorkbookSuperSourceV106.ts</x:t>
        </x:is>
      </x:c>
      <x:c r="B112" s="120" t="inlineStr">
        <x:is>
          <x:t xml:space="preserve">062bce6f0615036d68690761452a9205eb8f0ef6570330db6bbbb11cb1122147</x:t>
        </x:is>
      </x:c>
      <x:c r="C112" s="124">
        <x:v>2237</x:v>
      </x:c>
      <x:c r="D112" s="120" t="inlineStr">
        <x:is>
          <x:t xml:space="preserve">Entrée lue/importée ; aucune validation de jeu impliquée.</x:t>
        </x:is>
      </x:c>
    </x:row>
    <x:row r="113" ht="50" customHeight="1">
      <x:c r="A113" s="120" t="inlineStr">
        <x:is>
          <x:t xml:space="preserve">app/game/systems/planetMaterialProfilesV103.ts</x:t>
        </x:is>
      </x:c>
      <x:c r="B113" s="120" t="inlineStr">
        <x:is>
          <x:t xml:space="preserve">1208340900995e1ab03c33a317b1249bfa5d5cc1d2dd3006e008f28eae089943</x:t>
        </x:is>
      </x:c>
      <x:c r="C113" s="124">
        <x:v>4806</x:v>
      </x:c>
      <x:c r="D113" s="120" t="inlineStr">
        <x:is>
          <x:t xml:space="preserve">Entrée lue/importée ; aucune validation de jeu impliquée.</x:t>
        </x:is>
      </x:c>
    </x:row>
    <x:row r="114" ht="50" customHeight="1">
      <x:c r="A114" s="120" t="inlineStr">
        <x:is>
          <x:t xml:space="preserve">docs/YAUTJA_V105_SUIVI.xlsx</x:t>
        </x:is>
      </x:c>
      <x:c r="B114" s="120" t="inlineStr">
        <x:is>
          <x:t xml:space="preserve">b0a317b339736d44bcf5b7dc11708749091740e2d9636e67beaa7751118f10bc</x:t>
        </x:is>
      </x:c>
      <x:c r="C114" s="124">
        <x:v>2973530</x:v>
      </x:c>
      <x:c r="D114" s="120" t="inlineStr">
        <x:is>
          <x:t xml:space="preserve">49 feuilles V105 immuables.</x:t>
        </x:is>
      </x:c>
    </x:row>
    <x:row r="115" ht="50" customHeight="1">
      <x:c r="A115" s="120" t="inlineStr">
        <x:is>
          <x:t xml:space="preserve">docs/v105-workstreams.json</x:t>
        </x:is>
      </x:c>
      <x:c r="B115" s="120" t="inlineStr">
        <x:is>
          <x:t xml:space="preserve">dca6f60fd822c8deddd7178006b2771d747a2e0cd654e697e691e90f5923048d</x:t>
        </x:is>
      </x:c>
      <x:c r="C115" s="124">
        <x:v>337281</x:v>
      </x:c>
      <x:c r="D115" s="120" t="inlineStr">
        <x:is>
          <x:t xml:space="preserve">Entrée lue/importée ; aucune validation de jeu impliquée.</x:t>
        </x:is>
      </x:c>
    </x:row>
    <x:row r="116" ht="50" customHeight="1">
      <x:c r="A116" s="120" t="inlineStr">
        <x:is>
          <x:t xml:space="preserve">docs/v106-clan-assault-validation.json</x:t>
        </x:is>
      </x:c>
      <x:c r="B116" s="120" t="inlineStr">
        <x:is>
          <x:t xml:space="preserve">f2c6178a7971573eaa7d1374a2b6ff9308d7d5b40025895147f599bfa4e01800</x:t>
        </x:is>
      </x:c>
      <x:c r="C116" s="124">
        <x:v>13845</x:v>
      </x:c>
      <x:c r="D116" s="120" t="inlineStr">
        <x:is>
          <x:t xml:space="preserve">Entrée lue/importée ; aucune validation de jeu impliquée.</x:t>
        </x:is>
      </x:c>
    </x:row>
    <x:row r="117" ht="50" customHeight="1">
      <x:c r="A117" s="120" t="inlineStr">
        <x:is>
          <x:t xml:space="preserve">docs/v106-homeworld-archive-validation.json</x:t>
        </x:is>
      </x:c>
      <x:c r="B117" s="120" t="inlineStr">
        <x:is>
          <x:t xml:space="preserve">18f8ab52f6d6824a2f745da8241cdb98ec99a31eb3e7edd9276808e08d63931a</x:t>
        </x:is>
      </x:c>
      <x:c r="C117" s="124">
        <x:v>9631</x:v>
      </x:c>
      <x:c r="D117" s="120" t="inlineStr">
        <x:is>
          <x:t xml:space="preserve">Entrée lue/importée ; aucune validation de jeu impliquée.</x:t>
        </x:is>
      </x:c>
    </x:row>
    <x:row r="118" ht="50" customHeight="1">
      <x:c r="A118" s="120" t="inlineStr">
        <x:is>
          <x:t xml:space="preserve">docs/v106-pit-workbook-validation.json</x:t>
        </x:is>
      </x:c>
      <x:c r="B118" s="120" t="inlineStr">
        <x:is>
          <x:t xml:space="preserve">e57536a4554e459f48cf2aa2c20a19a81d77ca9c2ff2002965368d6de7c8d1d4</x:t>
        </x:is>
      </x:c>
      <x:c r="C118" s="124">
        <x:v>78689</x:v>
      </x:c>
      <x:c r="D118" s="120" t="inlineStr">
        <x:is>
          <x:t xml:space="preserve">Entrée lue/importée ; aucune validation de jeu impliquée.</x:t>
        </x:is>
      </x:c>
    </x:row>
    <x:row r="119" ht="50" customHeight="1">
      <x:c r="A119" s="120" t="inlineStr">
        <x:is>
          <x:t xml:space="preserve">docs/v106-runtime-freeze.json</x:t>
        </x:is>
      </x:c>
      <x:c r="B119" s="120" t="inlineStr">
        <x:is>
          <x:t xml:space="preserve">5f17fda63e669a842289752295f83cd4b276090d9f897a12fefdb01b9872bfb1</x:t>
        </x:is>
      </x:c>
      <x:c r="C119" s="124">
        <x:v>170740</x:v>
      </x:c>
      <x:c r="D119" s="120" t="inlineStr">
        <x:is>
          <x:t xml:space="preserve">Entrée lue/importée ; aucune validation de jeu impliquée.</x:t>
        </x:is>
      </x:c>
    </x:row>
    <x:row r="120" ht="50" customHeight="1">
      <x:c r="A120" s="120" t="inlineStr">
        <x:is>
          <x:t xml:space="preserve">docs/v106-validation-summary.json</x:t>
        </x:is>
      </x:c>
      <x:c r="B120" s="120" t="inlineStr">
        <x:is>
          <x:t xml:space="preserve">9fb50b0322c506f63db0aee95148b48725240559b0bf2d8d91ae99f4f5c81216</x:t>
        </x:is>
      </x:c>
      <x:c r="C120" s="124">
        <x:v>12554</x:v>
      </x:c>
      <x:c r="D120" s="120" t="inlineStr">
        <x:is>
          <x:t xml:space="preserve">Entrée lue/importée ; aucune validation de jeu impliquée.</x:t>
        </x:is>
      </x:c>
    </x:row>
    <x:row r="121" ht="50" customHeight="1">
      <x:c r="A121" s="120" t="inlineStr">
        <x:is>
          <x:t xml:space="preserve">docs/v106-workstreams-source.json</x:t>
        </x:is>
      </x:c>
      <x:c r="B121" s="120" t="inlineStr">
        <x:is>
          <x:t xml:space="preserve">90f467bcf4186b1db87020042802e6ddd59b76c1e8b0b99276075f8fa5bfdac0</x:t>
        </x:is>
      </x:c>
      <x:c r="C121" s="124">
        <x:v>15947</x:v>
      </x:c>
      <x:c r="D121" s="120" t="inlineStr">
        <x:is>
          <x:t xml:space="preserve">Entrée lue/importée ; aucune validation de jeu impliquée.</x:t>
        </x:is>
      </x:c>
    </x:row>
    <x:row r="122" ht="50" customHeight="1">
      <x:c r="A122" s="120" t="inlineStr">
        <x:is>
          <x:t xml:space="preserve">docs/v56-excel-priorities.json</x:t>
        </x:is>
      </x:c>
      <x:c r="B122" s="120" t="inlineStr">
        <x:is>
          <x:t xml:space="preserve">fc8e1c6c81de62d8966e04746ed0751b0eeefc62f0458728c818896ad79972f4</x:t>
        </x:is>
      </x:c>
      <x:c r="C122" s="124">
        <x:v>776044</x:v>
      </x:c>
      <x:c r="D122" s="120" t="inlineStr">
        <x:is>
          <x:t xml:space="preserve">Entrée lue/importée ; aucune validation de jeu impliquée.</x:t>
        </x:is>
      </x:c>
    </x:row>
    <x:row r="123" ht="50" customHeight="1">
      <x:c r="A123" s="120" t="inlineStr">
        <x:is>
          <x:t xml:space="preserve">docs/war-clans-v3-workbook-source.json</x:t>
        </x:is>
      </x:c>
      <x:c r="B123" s="120" t="inlineStr">
        <x:is>
          <x:t xml:space="preserve">1a889f3a61078d8fb377326f383d0a34a25f11523e89a93c485e1b7cec720f0d</x:t>
        </x:is>
      </x:c>
      <x:c r="C123" s="124">
        <x:v>2756118</x:v>
      </x:c>
      <x:c r="D123" s="120" t="inlineStr">
        <x:is>
          <x:t xml:space="preserve">Entrée lue/importée ; aucune validation de jeu impliquée.</x:t>
        </x:is>
      </x:c>
    </x:row>
    <x:row r="124" ht="50" customHeight="1">
      <x:c r="A124" s="120" t="inlineStr">
        <x:is>
          <x:t xml:space="preserve">public/game/assets/v3/actors/yautja/hunter/body/classic/full.webp</x:t>
        </x:is>
      </x:c>
      <x:c r="B124" s="120" t="inlineStr">
        <x:is>
          <x:t xml:space="preserve">82805f7c868f82cc619ca35217add18062911b541dd0882f9cd25ac5a56f751d</x:t>
        </x:is>
      </x:c>
      <x:c r="C124" s="124">
        <x:v>80094</x:v>
      </x:c>
      <x:c r="D124" s="120" t="inlineStr">
        <x:is>
          <x:t xml:space="preserve">Existing classic/reference modular NPC image, newly connected to the archive activity; no newly authored pixel or full BODY animation.</x:t>
        </x:is>
      </x:c>
    </x:row>
    <x:row r="125" ht="50" customHeight="1">
      <x:c r="A125" s="120" t="inlineStr">
        <x:is>
          <x:t xml:space="preserve">public/game/assets/v3/actors/yautja/hunter/body/classic/net/full.webp</x:t>
        </x:is>
      </x:c>
      <x:c r="B125" s="120" t="inlineStr">
        <x:is>
          <x:t xml:space="preserve">c855a9042e9a3795fb9906104a5e6182cafb31b27795f6f8231f25bcb50a64f9</x:t>
        </x:is>
      </x:c>
      <x:c r="C125" s="124">
        <x:v>62568</x:v>
      </x:c>
      <x:c r="D125" s="120" t="inlineStr">
        <x:is>
          <x:t xml:space="preserve">Existing classic/reference modular NPC image, newly connected to the archive activity; no newly authored pixel or full BODY animation.</x:t>
        </x:is>
      </x:c>
    </x:row>
    <x:row r="126" ht="50" customHeight="1">
      <x:c r="A126" s="120" t="inlineStr">
        <x:is>
          <x:t xml:space="preserve">public/game/assets/v3/actors/yautja/hunter/body/classic/parts/foot-back.webp</x:t>
        </x:is>
      </x:c>
      <x:c r="B126" s="120" t="inlineStr">
        <x:is>
          <x:t xml:space="preserve">412becddc6cd2b4bf78f61f848fe847afff6ad682850eb430672a498e54ec544</x:t>
        </x:is>
      </x:c>
      <x:c r="C126" s="124">
        <x:v>2970</x:v>
      </x:c>
      <x:c r="D126" s="120" t="inlineStr">
        <x:is>
          <x:t xml:space="preserve">Existing classic/reference modular NPC image, newly connected to the archive activity; no newly authored pixel or full BODY animation.</x:t>
        </x:is>
      </x:c>
    </x:row>
    <x:row r="127" ht="50" customHeight="1">
      <x:c r="A127" s="120" t="inlineStr">
        <x:is>
          <x:t xml:space="preserve">public/game/assets/v3/actors/yautja/hunter/body/classic/parts/foot-front.webp</x:t>
        </x:is>
      </x:c>
      <x:c r="B127" s="120" t="inlineStr">
        <x:is>
          <x:t xml:space="preserve">ea30cb687a1e6eb28762dec97495e39951dc655179d8a9270c1b95cffa8ad1b9</x:t>
        </x:is>
      </x:c>
      <x:c r="C127" s="124">
        <x:v>2462</x:v>
      </x:c>
      <x:c r="D127" s="120" t="inlineStr">
        <x:is>
          <x:t xml:space="preserve">Existing classic/reference modular NPC image, newly connected to the archive activity; no newly authored pixel or full BODY animation.</x:t>
        </x:is>
      </x:c>
    </x:row>
    <x:row r="128" ht="50" customHeight="1">
      <x:c r="A128" s="120" t="inlineStr">
        <x:is>
          <x:t xml:space="preserve">public/game/assets/v3/actors/yautja/hunter/body/classic/parts/hand-back.webp</x:t>
        </x:is>
      </x:c>
      <x:c r="B128" s="120" t="inlineStr">
        <x:is>
          <x:t xml:space="preserve">27545f03f48de88c5f64634f7372e36fd503c0077f6ad39413c4035a0d8b2435</x:t>
        </x:is>
      </x:c>
      <x:c r="C128" s="124">
        <x:v>2906</x:v>
      </x:c>
      <x:c r="D128" s="120" t="inlineStr">
        <x:is>
          <x:t xml:space="preserve">Existing classic/reference modular NPC image, newly connected to the archive activity; no newly authored pixel or full BODY animation.</x:t>
        </x:is>
      </x:c>
    </x:row>
    <x:row r="129" ht="50" customHeight="1">
      <x:c r="A129" s="120" t="inlineStr">
        <x:is>
          <x:t xml:space="preserve">public/game/assets/v3/actors/yautja/hunter/body/classic/parts/hand-front.webp</x:t>
        </x:is>
      </x:c>
      <x:c r="B129" s="120" t="inlineStr">
        <x:is>
          <x:t xml:space="preserve">fda2af229ced15fe2dd1e00392c0c8a04d149e81ac6a80132e72b8873afb0c46</x:t>
        </x:is>
      </x:c>
      <x:c r="C129" s="124">
        <x:v>3834</x:v>
      </x:c>
      <x:c r="D129" s="120" t="inlineStr">
        <x:is>
          <x:t xml:space="preserve">Existing classic/reference modular NPC image, newly connected to the archive activity; no newly authored pixel or full BODY animation.</x:t>
        </x:is>
      </x:c>
    </x:row>
    <x:row r="130" ht="50" customHeight="1">
      <x:c r="A130" s="120" t="inlineStr">
        <x:is>
          <x:t xml:space="preserve">public/game/assets/v3/actors/yautja/hunter/body/classic/parts/lower-arm-back.webp</x:t>
        </x:is>
      </x:c>
      <x:c r="B130" s="120" t="inlineStr">
        <x:is>
          <x:t xml:space="preserve">c8e43e27fb057de7048346b3f3b176029860b32a3c8ce2fec365fe6ea77fe4e4</x:t>
        </x:is>
      </x:c>
      <x:c r="C130" s="124">
        <x:v>6562</x:v>
      </x:c>
      <x:c r="D130" s="120" t="inlineStr">
        <x:is>
          <x:t xml:space="preserve">Existing classic/reference modular NPC image, newly connected to the archive activity; no newly authored pixel or full BODY animation.</x:t>
        </x:is>
      </x:c>
    </x:row>
    <x:row r="131" ht="50" customHeight="1">
      <x:c r="A131" s="120" t="inlineStr">
        <x:is>
          <x:t xml:space="preserve">public/game/assets/v3/actors/yautja/hunter/body/classic/parts/lower-arm-front.webp</x:t>
        </x:is>
      </x:c>
      <x:c r="B131" s="120" t="inlineStr">
        <x:is>
          <x:t xml:space="preserve">ebdb67e2130b46c3892552d3b77103c2e9c387cbf6616313b1e10c70fbc148de</x:t>
        </x:is>
      </x:c>
      <x:c r="C131" s="124">
        <x:v>5770</x:v>
      </x:c>
      <x:c r="D131" s="120" t="inlineStr">
        <x:is>
          <x:t xml:space="preserve">Existing classic/reference modular NPC image, newly connected to the archive activity; no newly authored pixel or full BODY animation.</x:t>
        </x:is>
      </x:c>
    </x:row>
    <x:row r="132" ht="50" customHeight="1">
      <x:c r="A132" s="120" t="inlineStr">
        <x:is>
          <x:t xml:space="preserve">public/game/assets/v3/actors/yautja/hunter/body/classic/parts/pelvis.webp</x:t>
        </x:is>
      </x:c>
      <x:c r="B132" s="120" t="inlineStr">
        <x:is>
          <x:t xml:space="preserve">0d34e7d21f68366fbc0159395e66798452cea56a731b591b62c4f001a79af681</x:t>
        </x:is>
      </x:c>
      <x:c r="C132" s="124">
        <x:v>9576</x:v>
      </x:c>
      <x:c r="D132" s="120" t="inlineStr">
        <x:is>
          <x:t xml:space="preserve">Existing classic/reference modular NPC image, newly connected to the archive activity; no newly authored pixel or full BODY animation.</x:t>
        </x:is>
      </x:c>
    </x:row>
    <x:row r="133" ht="50" customHeight="1">
      <x:c r="A133" s="120" t="inlineStr">
        <x:is>
          <x:t xml:space="preserve">public/game/assets/v3/actors/yautja/hunter/body/classic/parts/shin-back.webp</x:t>
        </x:is>
      </x:c>
      <x:c r="B133" s="120" t="inlineStr">
        <x:is>
          <x:t xml:space="preserve">ac103c84c6adb451e4779ff4c28ca6965cd4484cc96213d90a68fe0a34d75064</x:t>
        </x:is>
      </x:c>
      <x:c r="C133" s="124">
        <x:v>5694</x:v>
      </x:c>
      <x:c r="D133" s="120" t="inlineStr">
        <x:is>
          <x:t xml:space="preserve">Existing classic/reference modular NPC image, newly connected to the archive activity; no newly authored pixel or full BODY animation.</x:t>
        </x:is>
      </x:c>
    </x:row>
    <x:row r="134" ht="50" customHeight="1">
      <x:c r="A134" s="120" t="inlineStr">
        <x:is>
          <x:t xml:space="preserve">public/game/assets/v3/actors/yautja/hunter/body/classic/parts/shin-front.webp</x:t>
        </x:is>
      </x:c>
      <x:c r="B134" s="120" t="inlineStr">
        <x:is>
          <x:t xml:space="preserve">15d09331c50d9dc59828c69dc44de5a6cebff322a6107911555cbcb1eb5492d1</x:t>
        </x:is>
      </x:c>
      <x:c r="C134" s="124">
        <x:v>6838</x:v>
      </x:c>
      <x:c r="D134" s="120" t="inlineStr">
        <x:is>
          <x:t xml:space="preserve">Existing classic/reference modular NPC image, newly connected to the archive activity; no newly authored pixel or full BODY animation.</x:t>
        </x:is>
      </x:c>
    </x:row>
    <x:row r="135" ht="50" customHeight="1">
      <x:c r="A135" s="120" t="inlineStr">
        <x:is>
          <x:t xml:space="preserve">public/game/assets/v3/actors/yautja/hunter/body/classic/parts/thigh-back.webp</x:t>
        </x:is>
      </x:c>
      <x:c r="B135" s="120" t="inlineStr">
        <x:is>
          <x:t xml:space="preserve">7d3a8803e0877655c455914f07dd01738c9d40ef4a7fb2051a660b5d89cdee0e</x:t>
        </x:is>
      </x:c>
      <x:c r="C135" s="124">
        <x:v>6402</x:v>
      </x:c>
      <x:c r="D135" s="120" t="inlineStr">
        <x:is>
          <x:t xml:space="preserve">Existing classic/reference modular NPC image, newly connected to the archive activity; no newly authored pixel or full BODY animation.</x:t>
        </x:is>
      </x:c>
    </x:row>
    <x:row r="136" ht="50" customHeight="1">
      <x:c r="A136" s="120" t="inlineStr">
        <x:is>
          <x:t xml:space="preserve">public/game/assets/v3/actors/yautja/hunter/body/classic/parts/thigh-front.webp</x:t>
        </x:is>
      </x:c>
      <x:c r="B136" s="120" t="inlineStr">
        <x:is>
          <x:t xml:space="preserve">4ebbab85960059eee93d4f64f246fab27c6ace6f041dfb20368fa1512777f92a</x:t>
        </x:is>
      </x:c>
      <x:c r="C136" s="124">
        <x:v>6364</x:v>
      </x:c>
      <x:c r="D136" s="120" t="inlineStr">
        <x:is>
          <x:t xml:space="preserve">Existing classic/reference modular NPC image, newly connected to the archive activity; no newly authored pixel or full BODY animation.</x:t>
        </x:is>
      </x:c>
    </x:row>
    <x:row r="137" ht="50" customHeight="1">
      <x:c r="A137" s="120" t="inlineStr">
        <x:is>
          <x:t xml:space="preserve">public/game/assets/v3/actors/yautja/hunter/body/classic/parts/torso.webp</x:t>
        </x:is>
      </x:c>
      <x:c r="B137" s="120" t="inlineStr">
        <x:is>
          <x:t xml:space="preserve">a7e6741ff184bde8af00b25867c675b1c10835935004f32308dc049c5f50297e</x:t>
        </x:is>
      </x:c>
      <x:c r="C137" s="124">
        <x:v>14142</x:v>
      </x:c>
      <x:c r="D137" s="120" t="inlineStr">
        <x:is>
          <x:t xml:space="preserve">Existing classic/reference modular NPC image, newly connected to the archive activity; no newly authored pixel or full BODY animation.</x:t>
        </x:is>
      </x:c>
    </x:row>
    <x:row r="138" ht="50" customHeight="1">
      <x:c r="A138" s="120" t="inlineStr">
        <x:is>
          <x:t xml:space="preserve">public/game/assets/v3/actors/yautja/hunter/body/classic/parts/upper-arm-back.webp</x:t>
        </x:is>
      </x:c>
      <x:c r="B138" s="120" t="inlineStr">
        <x:is>
          <x:t xml:space="preserve">a530fcb2b93dadd0753e7a2ce325cd2d77aca2a3f997e9786d65b501671411ac</x:t>
        </x:is>
      </x:c>
      <x:c r="C138" s="124">
        <x:v>9632</x:v>
      </x:c>
      <x:c r="D138" s="120" t="inlineStr">
        <x:is>
          <x:t xml:space="preserve">Existing classic/reference modular NPC image, newly connected to the archive activity; no newly authored pixel or full BODY animation.</x:t>
        </x:is>
      </x:c>
    </x:row>
    <x:row r="139" ht="50" customHeight="1">
      <x:c r="A139" s="120" t="inlineStr">
        <x:is>
          <x:t xml:space="preserve">public/game/assets/v3/actors/yautja/hunter/body/classic/parts/upper-arm-front.webp</x:t>
        </x:is>
      </x:c>
      <x:c r="B139" s="120" t="inlineStr">
        <x:is>
          <x:t xml:space="preserve">a6c83af29fdb0a346b49f5827088afa17708b434d011b8e3029588d5b400c8d7</x:t>
        </x:is>
      </x:c>
      <x:c r="C139" s="124">
        <x:v>5454</x:v>
      </x:c>
      <x:c r="D139" s="120" t="inlineStr">
        <x:is>
          <x:t xml:space="preserve">Existing classic/reference modular NPC image, newly connected to the archive activity; no newly authored pixel or full BODY animation.</x:t>
        </x:is>
      </x:c>
    </x:row>
    <x:row r="140" ht="50" customHeight="1">
      <x:c r="A140" s="120" t="inlineStr">
        <x:is>
          <x:t xml:space="preserve">public/game/assets/v3/actors/yautja/hunter/dreads/registered/classic.webp</x:t>
        </x:is>
      </x:c>
      <x:c r="B140" s="120" t="inlineStr">
        <x:is>
          <x:t xml:space="preserve">af57e5c656a0df4297c6a73f5f460ecf9ea43068b952b7042221b80dfbb3fa3a</x:t>
        </x:is>
      </x:c>
      <x:c r="C140" s="124">
        <x:v>6490</x:v>
      </x:c>
      <x:c r="D140" s="120" t="inlineStr">
        <x:is>
          <x:t xml:space="preserve">Existing classic/reference modular NPC image, newly connected to the archive activity; no newly authored pixel or full BODY animation.</x:t>
        </x:is>
      </x:c>
    </x:row>
    <x:row r="141" ht="50" customHeight="1">
      <x:c r="A141" s="120" t="inlineStr">
        <x:is>
          <x:t xml:space="preserve">public/game/dialogues/v85/bible-dialogues.json</x:t>
        </x:is>
      </x:c>
      <x:c r="B141" s="120" t="inlineStr">
        <x:is>
          <x:t xml:space="preserve">e36efdc3d5ac8fddb74dd683458b72873203446204e768b02aa13e4db17eed30</x:t>
        </x:is>
      </x:c>
      <x:c r="C141" s="124">
        <x:v>8625812</x:v>
      </x:c>
      <x:c r="D141" s="120" t="inlineStr">
        <x:is>
          <x:t xml:space="preserve">Entrée lue/importée ; aucune validation de jeu impliquée.</x:t>
        </x:is>
      </x:c>
    </x:row>
    <x:row r="142" ht="50" customHeight="1">
      <x:c r="A142" s="120" t="inlineStr">
        <x:is>
          <x:t xml:space="preserve">public/game/homeworld/v80/clan-lectern-right.png</x:t>
        </x:is>
      </x:c>
      <x:c r="B142" s="120" t="inlineStr">
        <x:is>
          <x:t xml:space="preserve">92a8a53ca5c303d4186ff17f44beccc282de384d7cf64b4e191d79cbd766a899</x:t>
        </x:is>
      </x:c>
      <x:c r="C142" s="124">
        <x:v>1001621</x:v>
      </x:c>
      <x:c r="D142" s="120" t="inlineStr">
        <x:is>
          <x:t xml:space="preserve">Existing native court furniture, reused for local study cases and lecterns; no new plaque, lineage or painted asset.</x:t>
        </x:is>
      </x:c>
    </x:row>
    <x:row r="143" ht="50" customHeight="1">
      <x:c r="A143" s="120" t="inlineStr">
        <x:is>
          <x:t xml:space="preserve">public/game/homeworld/v80/sealed-cargo-case-left.png</x:t>
        </x:is>
      </x:c>
      <x:c r="B143" s="120" t="inlineStr">
        <x:is>
          <x:t xml:space="preserve">0d27b2eec19ddbd8d1ea65a8071971b34e24d93abb0052c98e7bd32058d98012</x:t>
        </x:is>
      </x:c>
      <x:c r="C143" s="124">
        <x:v>1801987</x:v>
      </x:c>
      <x:c r="D143" s="120" t="inlineStr">
        <x:is>
          <x:t xml:space="preserve">Existing native court furniture, reused for local study cases and lecterns; no new plaque, lineage or painted asset.</x:t>
        </x:is>
      </x:c>
    </x:row>
    <x:row r="144" ht="50" customHeight="1">
      <x:c r="A144" s="120" t="inlineStr">
        <x:is>
          <x:t xml:space="preserve">public/game/sprites/v100/pit/feral/001-normals-5l-5m.png</x:t>
        </x:is>
      </x:c>
      <x:c r="B144" s="120" t="inlineStr">
        <x:is>
          <x:t xml:space="preserve">cc17f91b2471c6731d3449983d35cf627162ae4803cafdfed997007354fc5735</x:t>
        </x:is>
      </x:c>
      <x:c r="C144" s="124">
        <x:v>2018648</x:v>
      </x:c>
      <x:c r="D144" s="120" t="inlineStr">
        <x:is>
          <x:t xml:space="preserve">Entrée lue/importée ; aucune validation de jeu impliquée.</x:t>
        </x:is>
      </x:c>
    </x:row>
    <x:row r="145" ht="50" customHeight="1">
      <x:c r="A145" s="120" t="inlineStr">
        <x:is>
          <x:t xml:space="preserve">public/game/sprites/v100/pit/feral/002-crouch-2l.png</x:t>
        </x:is>
      </x:c>
      <x:c r="B145" s="120" t="inlineStr">
        <x:is>
          <x:t xml:space="preserve">9cc63fc5a91565f6bb281c11138000e3b1078245581aabd65b60d53d372eb605</x:t>
        </x:is>
      </x:c>
      <x:c r="C145" s="124">
        <x:v>2248775</x:v>
      </x:c>
      <x:c r="D145" s="120" t="inlineStr">
        <x:is>
          <x:t xml:space="preserve">Entrée lue/importée ; aucune validation de jeu impliquée.</x:t>
        </x:is>
      </x:c>
    </x:row>
    <x:row r="146" ht="50" customHeight="1">
      <x:c r="A146" s="120" t="inlineStr">
        <x:is>
          <x:t xml:space="preserve">public/game/sprites/v100/pit/feral/005-crouch-2m.png</x:t>
        </x:is>
      </x:c>
      <x:c r="B146" s="120" t="inlineStr">
        <x:is>
          <x:t xml:space="preserve">91ab7a7ac6dc903dce4aa15ee2f39a9b8bf35113eb8d2bb3ea688debe610208f</x:t>
        </x:is>
      </x:c>
      <x:c r="C146" s="124">
        <x:v>2166671</x:v>
      </x:c>
      <x:c r="D146" s="120" t="inlineStr">
        <x:is>
          <x:t xml:space="preserve">Entrée lue/importée ; aucune validation de jeu impliquée.</x:t>
        </x:is>
      </x:c>
    </x:row>
    <x:row r="147" ht="50" customHeight="1">
      <x:c r="A147" s="120" t="inlineStr">
        <x:is>
          <x:t xml:space="preserve">public/game/sprites/v100/pit/feral/007-stand-5m-forward.png</x:t>
        </x:is>
      </x:c>
      <x:c r="B147" s="120" t="inlineStr">
        <x:is>
          <x:t xml:space="preserve">c1b95635c5581dd0fa520e779e461433528640a1e83f2b0488ad05bc1acdcdbd</x:t>
        </x:is>
      </x:c>
      <x:c r="C147" s="124">
        <x:v>2351936</x:v>
      </x:c>
      <x:c r="D147" s="120" t="inlineStr">
        <x:is>
          <x:t xml:space="preserve">Entrée lue/importée ; aucune validation de jeu impliquée.</x:t>
        </x:is>
      </x:c>
    </x:row>
    <x:row r="148" ht="50" customHeight="1">
      <x:c r="A148" s="120" t="inlineStr">
        <x:is>
          <x:t xml:space="preserve">public/game/sprites/v100/pit/feral/011-crouch-2h-right.png</x:t>
        </x:is>
      </x:c>
      <x:c r="B148" s="120" t="inlineStr">
        <x:is>
          <x:t xml:space="preserve">4f094d0f2d3cccadd5f661158d4b4f412c1d769da823fca2e9e00cabd5b3d40d</x:t>
        </x:is>
      </x:c>
      <x:c r="C148" s="124">
        <x:v>2214051</x:v>
      </x:c>
      <x:c r="D148" s="120" t="inlineStr">
        <x:is>
          <x:t xml:space="preserve">Entrée lue/importée ; aucune validation de jeu impliquée.</x:t>
        </x:is>
      </x:c>
    </x:row>
    <x:row r="149" ht="50" customHeight="1">
      <x:c r="A149" s="120" t="inlineStr">
        <x:is>
          <x:t xml:space="preserve">public/game/sprites/v100/pit/feral/012-crouch-2h-left.png</x:t>
        </x:is>
      </x:c>
      <x:c r="B149" s="120" t="inlineStr">
        <x:is>
          <x:t xml:space="preserve">1cf32461860771ded634e7ec9ba119a15f29c13f4ef5341d97c1ae5129042c6b</x:t>
        </x:is>
      </x:c>
      <x:c r="C149" s="124">
        <x:v>2154824</x:v>
      </x:c>
      <x:c r="D149" s="120" t="inlineStr">
        <x:is>
          <x:t xml:space="preserve">Entrée lue/importée ; aucune validation de jeu impliquée.</x:t>
        </x:is>
      </x:c>
    </x:row>
    <x:row r="150" ht="50" customHeight="1">
      <x:c r="A150" s="120" t="inlineStr">
        <x:is>
          <x:t xml:space="preserve">public/game/sprites/v100/pit/feral/013-crouch-2l-left.png</x:t>
        </x:is>
      </x:c>
      <x:c r="B150" s="120" t="inlineStr">
        <x:is>
          <x:t xml:space="preserve">d6faa6692304c6191bc28f1ee1d3e8856603a62b263c320f3de4f9e7f169fdb6</x:t>
        </x:is>
      </x:c>
      <x:c r="C150" s="124">
        <x:v>2145770</x:v>
      </x:c>
      <x:c r="D150" s="120" t="inlineStr">
        <x:is>
          <x:t xml:space="preserve">Entrée lue/importée ; aucune validation de jeu impliquée.</x:t>
        </x:is>
      </x:c>
    </x:row>
    <x:row r="151" ht="50" customHeight="1">
      <x:c r="A151" s="120" t="inlineStr">
        <x:is>
          <x:t xml:space="preserve">public/game/sprites/v100/pit/feral/020-command-6m-right.png</x:t>
        </x:is>
      </x:c>
      <x:c r="B151" s="120" t="inlineStr">
        <x:is>
          <x:t xml:space="preserve">3b608ea248c440fe50a21139e0c46b82d0e435382c87b64ea300900743118b98</x:t>
        </x:is>
      </x:c>
      <x:c r="C151" s="124">
        <x:v>2107336</x:v>
      </x:c>
      <x:c r="D151" s="120" t="inlineStr">
        <x:is>
          <x:t xml:space="preserve">Entrée lue/importée ; aucune validation de jeu impliquée.</x:t>
        </x:is>
      </x:c>
    </x:row>
    <x:row r="152" ht="50" customHeight="1">
      <x:c r="A152" s="120" t="inlineStr">
        <x:is>
          <x:t xml:space="preserve">public/game/sprites/v100/pit/feral/021-command-6m-left.png</x:t>
        </x:is>
      </x:c>
      <x:c r="B152" s="120" t="inlineStr">
        <x:is>
          <x:t xml:space="preserve">b46a33dfa318da52d4815b9f2fb1a480a4d1bc5f7e66abc9daf59ba5288290fc</x:t>
        </x:is>
      </x:c>
      <x:c r="C152" s="124">
        <x:v>2098102</x:v>
      </x:c>
      <x:c r="D152" s="120" t="inlineStr">
        <x:is>
          <x:t xml:space="preserve">Entrée lue/importée ; aucune validation de jeu impliquée.</x:t>
        </x:is>
      </x:c>
    </x:row>
    <x:row r="153" ht="50" customHeight="1">
      <x:c r="A153" s="120" t="inlineStr">
        <x:is>
          <x:t xml:space="preserve">public/game/sprites/v100/pit/feral/022-throw-forward-right-a.png</x:t>
        </x:is>
      </x:c>
      <x:c r="B153" s="120" t="inlineStr">
        <x:is>
          <x:t xml:space="preserve">05efda7d52febc378376665c14e92af6a4dd97cf0926c0d4f49efa25d8a575f2</x:t>
        </x:is>
      </x:c>
      <x:c r="C153" s="124">
        <x:v>1879201</x:v>
      </x:c>
      <x:c r="D153" s="120" t="inlineStr">
        <x:is>
          <x:t xml:space="preserve">Entrée lue/importée ; aucune validation de jeu impliquée.</x:t>
        </x:is>
      </x:c>
    </x:row>
    <x:row r="154" ht="50" customHeight="1">
      <x:c r="A154" s="120" t="inlineStr">
        <x:is>
          <x:t xml:space="preserve">public/game/sprites/v100/pit/feral/023-throw-forward-right-b.png</x:t>
        </x:is>
      </x:c>
      <x:c r="B154" s="120" t="inlineStr">
        <x:is>
          <x:t xml:space="preserve">c66026d3c77787d6d3b16926fa5b9386046a02e369c9c8edba31dd131cbbec5e</x:t>
        </x:is>
      </x:c>
      <x:c r="C154" s="124">
        <x:v>1800607</x:v>
      </x:c>
      <x:c r="D154" s="120" t="inlineStr">
        <x:is>
          <x:t xml:space="preserve">Entrée lue/importée ; aucune validation de jeu impliquée.</x:t>
        </x:is>
      </x:c>
    </x:row>
    <x:row r="155" ht="50" customHeight="1">
      <x:c r="A155" s="120" t="inlineStr">
        <x:is>
          <x:t xml:space="preserve">public/game/sprites/v100/pit/feral/026-throw-back-right-a.png</x:t>
        </x:is>
      </x:c>
      <x:c r="B155" s="120" t="inlineStr">
        <x:is>
          <x:t xml:space="preserve">c4c77a912ca14fea15805310cd3476ae6d9153f237607cf8a40c29d21f521485</x:t>
        </x:is>
      </x:c>
      <x:c r="C155" s="124">
        <x:v>1769432</x:v>
      </x:c>
      <x:c r="D155" s="120" t="inlineStr">
        <x:is>
          <x:t xml:space="preserve">Entrée lue/importée ; aucune validation de jeu impliquée.</x:t>
        </x:is>
      </x:c>
    </x:row>
    <x:row r="156" ht="50" customHeight="1">
      <x:c r="A156" s="120" t="inlineStr">
        <x:is>
          <x:t xml:space="preserve">public/game/sprites/v100/pit/feral/030-air-jl-right-calibrated.png</x:t>
        </x:is>
      </x:c>
      <x:c r="B156" s="120" t="inlineStr">
        <x:is>
          <x:t xml:space="preserve">f6dd75cb124e7db1224ab9f35c4273c4469464e0f14ac36b4ec6fbfcd5380cb5</x:t>
        </x:is>
      </x:c>
      <x:c r="C156" s="124">
        <x:v>2062492</x:v>
      </x:c>
      <x:c r="D156" s="120" t="inlineStr">
        <x:is>
          <x:t xml:space="preserve">Entrée lue/importée ; aucune validation de jeu impliquée.</x:t>
        </x:is>
      </x:c>
    </x:row>
    <x:row r="157" ht="50" customHeight="1">
      <x:c r="A157" s="120" t="inlineStr">
        <x:is>
          <x:t xml:space="preserve">public/game/sprites/v100/pit/feral/031-air-jl-left-calibrated.png</x:t>
        </x:is>
      </x:c>
      <x:c r="B157" s="120" t="inlineStr">
        <x:is>
          <x:t xml:space="preserve">e40afc5ae89cdb482467ced9bdca55ed5ce8aad690b5dd648dedb7e64f9f9650</x:t>
        </x:is>
      </x:c>
      <x:c r="C157" s="124">
        <x:v>2145482</x:v>
      </x:c>
      <x:c r="D157" s="120" t="inlineStr">
        <x:is>
          <x:t xml:space="preserve">Entrée lue/importée ; aucune validation de jeu impliquée.</x:t>
        </x:is>
      </x:c>
    </x:row>
    <x:row r="158" ht="50" customHeight="1">
      <x:c r="A158" s="120" t="inlineStr">
        <x:is>
          <x:t xml:space="preserve">public/game/sprites/v100/pit/feral/034-air-jh-right-calibrated.png</x:t>
        </x:is>
      </x:c>
      <x:c r="B158" s="120" t="inlineStr">
        <x:is>
          <x:t xml:space="preserve">f5ac5871db20a4bb8dd4512538979fa6bd75b0b032afaaa5c40032dd5aed04a4</x:t>
        </x:is>
      </x:c>
      <x:c r="C158" s="124">
        <x:v>2119746</x:v>
      </x:c>
      <x:c r="D158" s="120" t="inlineStr">
        <x:is>
          <x:t xml:space="preserve">Entrée lue/importée ; aucune validation de jeu impliquée.</x:t>
        </x:is>
      </x:c>
    </x:row>
    <x:row r="159" ht="50" customHeight="1">
      <x:c r="A159" s="120" t="inlineStr">
        <x:is>
          <x:t xml:space="preserve">public/game/sprites/v100/pit/feral/035-air-jh-left-calibrated.png</x:t>
        </x:is>
      </x:c>
      <x:c r="B159" s="120" t="inlineStr">
        <x:is>
          <x:t xml:space="preserve">da38a240b9bdb96b99152ce3d222de3f47ee321d2a902f972dfd37355fe5c5e0</x:t>
        </x:is>
      </x:c>
      <x:c r="C159" s="124">
        <x:v>2088633</x:v>
      </x:c>
      <x:c r="D159" s="120" t="inlineStr">
        <x:is>
          <x:t xml:space="preserve">Entrée lue/importée ; aucune validation de jeu impliquée.</x:t>
        </x:is>
      </x:c>
    </x:row>
    <x:row r="160" ht="50" customHeight="1">
      <x:c r="A160" s="120" t="inlineStr">
        <x:is>
          <x:t xml:space="preserve">public/game/sprites/v100/pit/feral/036-throw-forward-left-a-corrected.png</x:t>
        </x:is>
      </x:c>
      <x:c r="B160" s="120" t="inlineStr">
        <x:is>
          <x:t xml:space="preserve">38db19ddd67f164d36390061f8f75e5e2c92f1987fe04422fd23425c90260a16</x:t>
        </x:is>
      </x:c>
      <x:c r="C160" s="124">
        <x:v>1979763</x:v>
      </x:c>
      <x:c r="D160" s="120" t="inlineStr">
        <x:is>
          <x:t xml:space="preserve">Entrée lue/importée ; aucune validation de jeu impliquée.</x:t>
        </x:is>
      </x:c>
    </x:row>
    <x:row r="161" ht="50" customHeight="1">
      <x:c r="A161" s="120" t="inlineStr">
        <x:is>
          <x:t xml:space="preserve">public/game/sprites/v100/pit/feral/037-throw-forward-left-b-corrected.png</x:t>
        </x:is>
      </x:c>
      <x:c r="B161" s="120" t="inlineStr">
        <x:is>
          <x:t xml:space="preserve">5e8759f9b38556cbd639807b35f2ff42b836ed249873f4c6c6322a0c034ab645</x:t>
        </x:is>
      </x:c>
      <x:c r="C161" s="124">
        <x:v>2009623</x:v>
      </x:c>
      <x:c r="D161" s="120" t="inlineStr">
        <x:is>
          <x:t xml:space="preserve">Entrée lue/importée ; aucune validation de jeu impliquée.</x:t>
        </x:is>
      </x:c>
    </x:row>
    <x:row r="162" ht="50" customHeight="1">
      <x:c r="A162" s="120" t="inlineStr">
        <x:is>
          <x:t xml:space="preserve">public/game/sprites/v100/pit/feral/038-throw-back-right-b-corrected.png</x:t>
        </x:is>
      </x:c>
      <x:c r="B162" s="120" t="inlineStr">
        <x:is>
          <x:t xml:space="preserve">74b2065794e277cdb89146de3d10876c21d1d85392d546f8a9f708b01b9338d8</x:t>
        </x:is>
      </x:c>
      <x:c r="C162" s="124">
        <x:v>2032640</x:v>
      </x:c>
      <x:c r="D162" s="120" t="inlineStr">
        <x:is>
          <x:t xml:space="preserve">Entrée lue/importée ; aucune validation de jeu impliquée.</x:t>
        </x:is>
      </x:c>
    </x:row>
    <x:row r="163" ht="50" customHeight="1">
      <x:c r="A163" s="120" t="inlineStr">
        <x:is>
          <x:t xml:space="preserve">public/game/sprites/v100/pit/feral/039-throw-back-left-a-corrected.png</x:t>
        </x:is>
      </x:c>
      <x:c r="B163" s="120" t="inlineStr">
        <x:is>
          <x:t xml:space="preserve">0846987ec7f914e692ada8c9a3aebc97f63fc13ce8021c62ad21be57234ebedd</x:t>
        </x:is>
      </x:c>
      <x:c r="C163" s="124">
        <x:v>2029629</x:v>
      </x:c>
      <x:c r="D163" s="120" t="inlineStr">
        <x:is>
          <x:t xml:space="preserve">Entrée lue/importée ; aucune validation de jeu impliquée.</x:t>
        </x:is>
      </x:c>
    </x:row>
    <x:row r="164" ht="50" customHeight="1">
      <x:c r="A164" s="120" t="inlineStr">
        <x:is>
          <x:t xml:space="preserve">public/game/sprites/v100/pit/feral/040-throw-back-left-b-corrected.png</x:t>
        </x:is>
      </x:c>
      <x:c r="B164" s="120" t="inlineStr">
        <x:is>
          <x:t xml:space="preserve">ac8ec0383f8a265c20c9963f59f3c8e53829d4d207809757a89108e242836c44</x:t>
        </x:is>
      </x:c>
      <x:c r="C164" s="124">
        <x:v>1925915</x:v>
      </x:c>
      <x:c r="D164" s="120" t="inlineStr">
        <x:is>
          <x:t xml:space="preserve">Entrée lue/importée ; aucune validation de jeu impliquée.</x:t>
        </x:is>
      </x:c>
    </x:row>
    <x:row r="165" ht="50" customHeight="1">
      <x:c r="A165" s="120" t="inlineStr">
        <x:is>
          <x:t xml:space="preserve">public/game/sprites/v100/pit/feral/041-air-jm-right-spaced.png</x:t>
        </x:is>
      </x:c>
      <x:c r="B165" s="120" t="inlineStr">
        <x:is>
          <x:t xml:space="preserve">922ca6e1397c90865c513a5ee022fcab6f54d25630f21fcdf3c3019e9ace3088</x:t>
        </x:is>
      </x:c>
      <x:c r="C165" s="124">
        <x:v>1739401</x:v>
      </x:c>
      <x:c r="D165" s="120" t="inlineStr">
        <x:is>
          <x:t xml:space="preserve">Entrée lue/importée ; aucune validation de jeu impliquée.</x:t>
        </x:is>
      </x:c>
    </x:row>
    <x:row r="166" ht="50" customHeight="1">
      <x:c r="A166" s="120" t="inlineStr">
        <x:is>
          <x:t xml:space="preserve">public/game/sprites/v100/pit/feral/042-air-jm-left-spaced.png</x:t>
        </x:is>
      </x:c>
      <x:c r="B166" s="120" t="inlineStr">
        <x:is>
          <x:t xml:space="preserve">af39b7568c24d53e5b2834932553f651e747ec4cf2e9db936c862562b8e56ae8</x:t>
        </x:is>
      </x:c>
      <x:c r="C166" s="124">
        <x:v>1957052</x:v>
      </x:c>
      <x:c r="D166" s="120" t="inlineStr">
        <x:is>
          <x:t xml:space="preserve">Entrée lue/importée ; aucune validation de jeu impliquée.</x:t>
        </x:is>
      </x:c>
    </x:row>
    <x:row r="167" ht="50" customHeight="1">
      <x:c r="A167" s="120" t="inlineStr">
        <x:is>
          <x:t xml:space="preserve">public/game/sprites/v100/pit/feral/feral-special-clemence-a-left-v100.png</x:t>
        </x:is>
      </x:c>
      <x:c r="B167" s="120" t="inlineStr">
        <x:is>
          <x:t xml:space="preserve">45748db10aa0aa3da3467b02a954349d03f15b1a562103332b6743172c9bcdcd</x:t>
        </x:is>
      </x:c>
      <x:c r="C167" s="124">
        <x:v>1847263</x:v>
      </x:c>
      <x:c r="D167" s="120" t="inlineStr">
        <x:is>
          <x:t xml:space="preserve">Entrée lue/importée ; aucune validation de jeu impliquée.</x:t>
        </x:is>
      </x:c>
    </x:row>
    <x:row r="168" ht="50" customHeight="1">
      <x:c r="A168" s="120" t="inlineStr">
        <x:is>
          <x:t xml:space="preserve">public/game/sprites/v100/pit/feral/feral-special-clemence-a-right-v100.png</x:t>
        </x:is>
      </x:c>
      <x:c r="B168" s="120" t="inlineStr">
        <x:is>
          <x:t xml:space="preserve">945574215a3b626e9b61a26e738a4214b89a70162738e9eb1850936134b1e17f</x:t>
        </x:is>
      </x:c>
      <x:c r="C168" s="124">
        <x:v>1857236</x:v>
      </x:c>
      <x:c r="D168" s="120" t="inlineStr">
        <x:is>
          <x:t xml:space="preserve">Entrée lue/importée ; aucune validation de jeu impliquée.</x:t>
        </x:is>
      </x:c>
    </x:row>
    <x:row r="169" ht="50" customHeight="1">
      <x:c r="A169" s="120" t="inlineStr">
        <x:is>
          <x:t xml:space="preserve">public/game/sprites/v100/pit/feral/feral-special-clemence-b-left-v100.png</x:t>
        </x:is>
      </x:c>
      <x:c r="B169" s="120" t="inlineStr">
        <x:is>
          <x:t xml:space="preserve">fc9bb0f88e7a8b18cfbd1daed0dbeb171c534a8fcb383720c205b0c470f9ef7e</x:t>
        </x:is>
      </x:c>
      <x:c r="C169" s="124">
        <x:v>1883997</x:v>
      </x:c>
      <x:c r="D169" s="120" t="inlineStr">
        <x:is>
          <x:t xml:space="preserve">Entrée lue/importée ; aucune validation de jeu impliquée.</x:t>
        </x:is>
      </x:c>
    </x:row>
    <x:row r="170" ht="50" customHeight="1">
      <x:c r="A170" s="120" t="inlineStr">
        <x:is>
          <x:t xml:space="preserve">public/game/sprites/v100/pit/feral/feral-special-clemence-b-right-v100.png</x:t>
        </x:is>
      </x:c>
      <x:c r="B170" s="120" t="inlineStr">
        <x:is>
          <x:t xml:space="preserve">0fb80d6ec9d03dae0e60f6aeefc2e2da42ee1445bad681084b7e1f32635c5c98</x:t>
        </x:is>
      </x:c>
      <x:c r="C170" s="124">
        <x:v>1893432</x:v>
      </x:c>
      <x:c r="D170" s="120" t="inlineStr">
        <x:is>
          <x:t xml:space="preserve">Entrée lue/importée ; aucune validation de jeu impliquée.</x:t>
        </x:is>
      </x:c>
    </x:row>
    <x:row r="171" ht="50" customHeight="1">
      <x:c r="A171" s="120" t="inlineStr">
        <x:is>
          <x:t xml:space="preserve">public/game/sprites/v100/pit/feral/feral-special-defaite-a-left-v100.png</x:t>
        </x:is>
      </x:c>
      <x:c r="B171" s="120" t="inlineStr">
        <x:is>
          <x:t xml:space="preserve">bd175f7ba5c24368d6a10d92f754987e27c422f36e08fb2255ef0c171a82aae4</x:t>
        </x:is>
      </x:c>
      <x:c r="C171" s="124">
        <x:v>2143222</x:v>
      </x:c>
      <x:c r="D171" s="120" t="inlineStr">
        <x:is>
          <x:t xml:space="preserve">Entrée lue/importée ; aucune validation de jeu impliquée.</x:t>
        </x:is>
      </x:c>
    </x:row>
    <x:row r="172" ht="50" customHeight="1">
      <x:c r="A172" s="120" t="inlineStr">
        <x:is>
          <x:t xml:space="preserve">public/game/sprites/v100/pit/feral/feral-special-defaite-a-right-v100.png</x:t>
        </x:is>
      </x:c>
      <x:c r="B172" s="120" t="inlineStr">
        <x:is>
          <x:t xml:space="preserve">3920d1909a6a4937a8b20755f755216d5f15758635b81ddb8b3102ceade2051d</x:t>
        </x:is>
      </x:c>
      <x:c r="C172" s="124">
        <x:v>2122116</x:v>
      </x:c>
      <x:c r="D172" s="120" t="inlineStr">
        <x:is>
          <x:t xml:space="preserve">Entrée lue/importée ; aucune validation de jeu impliquée.</x:t>
        </x:is>
      </x:c>
    </x:row>
    <x:row r="173" ht="50" customHeight="1">
      <x:c r="A173" s="120" t="inlineStr">
        <x:is>
          <x:t xml:space="preserve">public/game/sprites/v100/pit/feral/feral-special-defaite-b-v100.png</x:t>
        </x:is>
      </x:c>
      <x:c r="B173" s="120" t="inlineStr">
        <x:is>
          <x:t xml:space="preserve">7176468913588842dcefafca72fa8e7bade281233dc23d79bf7bc651a3a3e89c</x:t>
        </x:is>
      </x:c>
      <x:c r="C173" s="124">
        <x:v>1925293</x:v>
      </x:c>
      <x:c r="D173" s="120" t="inlineStr">
        <x:is>
          <x:t xml:space="preserve">Entrée lue/importée ; aucune validation de jeu impliquée.</x:t>
        </x:is>
      </x:c>
    </x:row>
    <x:row r="174" ht="50" customHeight="1">
      <x:c r="A174" s="120" t="inlineStr">
        <x:is>
          <x:t xml:space="preserve">public/game/sprites/v100/pit/feral/feral-special-equip-a-v100.png</x:t>
        </x:is>
      </x:c>
      <x:c r="B174" s="120" t="inlineStr">
        <x:is>
          <x:t xml:space="preserve">13d9fad90636ef74015db295d4ec42522f16470cfa64579dfb215a1a636f80e2</x:t>
        </x:is>
      </x:c>
      <x:c r="C174" s="124">
        <x:v>2196464</x:v>
      </x:c>
      <x:c r="D174" s="120" t="inlineStr">
        <x:is>
          <x:t xml:space="preserve">Entrée lue/importée ; aucune validation de jeu impliquée.</x:t>
        </x:is>
      </x:c>
    </x:row>
    <x:row r="175" ht="50" customHeight="1">
      <x:c r="A175" s="120" t="inlineStr">
        <x:is>
          <x:t xml:space="preserve">public/game/sprites/v100/pit/feral/feral-special-equip-b-v100.png</x:t>
        </x:is>
      </x:c>
      <x:c r="B175" s="120" t="inlineStr">
        <x:is>
          <x:t xml:space="preserve">1acfa7baec435e75fafe61f8c3354c217db6f40c0747243738314fb4edff9cc0</x:t>
        </x:is>
      </x:c>
      <x:c r="C175" s="124">
        <x:v>1948073</x:v>
      </x:c>
      <x:c r="D175" s="120" t="inlineStr">
        <x:is>
          <x:t xml:space="preserve">Entrée lue/importée ; aucune validation de jeu impliquée.</x:t>
        </x:is>
      </x:c>
    </x:row>
    <x:row r="176" ht="50" customHeight="1">
      <x:c r="A176" s="120" t="inlineStr">
        <x:is>
          <x:t xml:space="preserve">public/game/sprites/v100/pit/feral/feral-special-fatalite-1-a-left-v100.png</x:t>
        </x:is>
      </x:c>
      <x:c r="B176" s="120" t="inlineStr">
        <x:is>
          <x:t xml:space="preserve">8a5cdeb3eb3cbb42241af92f5e537ae1f3a334fcc1ad9d55386784259ebdc313</x:t>
        </x:is>
      </x:c>
      <x:c r="C176" s="124">
        <x:v>2224919</x:v>
      </x:c>
      <x:c r="D176" s="120" t="inlineStr">
        <x:is>
          <x:t xml:space="preserve">Entrée lue/importée ; aucune validation de jeu impliquée.</x:t>
        </x:is>
      </x:c>
    </x:row>
    <x:row r="177" ht="50" customHeight="1">
      <x:c r="A177" s="120" t="inlineStr">
        <x:is>
          <x:t xml:space="preserve">public/game/sprites/v100/pit/feral/feral-special-fatalite-1-a-right-v100.png</x:t>
        </x:is>
      </x:c>
      <x:c r="B177" s="120" t="inlineStr">
        <x:is>
          <x:t xml:space="preserve">f8ebcd3875efb88b5be0e3e8098216aca038e4443b3e73e0c110f468b2a9adaf</x:t>
        </x:is>
      </x:c>
      <x:c r="C177" s="124">
        <x:v>2001120</x:v>
      </x:c>
      <x:c r="D177" s="120" t="inlineStr">
        <x:is>
          <x:t xml:space="preserve">Entrée lue/importée ; aucune validation de jeu impliquée.</x:t>
        </x:is>
      </x:c>
    </x:row>
    <x:row r="178" ht="50" customHeight="1">
      <x:c r="A178" s="120" t="inlineStr">
        <x:is>
          <x:t xml:space="preserve">public/game/sprites/v100/pit/feral/feral-special-fatalite-1-b-left-v100.png</x:t>
        </x:is>
      </x:c>
      <x:c r="B178" s="120" t="inlineStr">
        <x:is>
          <x:t xml:space="preserve">9c269b662f03f47c832b44e5603abaa00cedc8b85afce798922ccd551ac31573</x:t>
        </x:is>
      </x:c>
      <x:c r="C178" s="124">
        <x:v>2262780</x:v>
      </x:c>
      <x:c r="D178" s="120" t="inlineStr">
        <x:is>
          <x:t xml:space="preserve">Entrée lue/importée ; aucune validation de jeu impliquée.</x:t>
        </x:is>
      </x:c>
    </x:row>
    <x:row r="179" ht="50" customHeight="1">
      <x:c r="A179" s="120" t="inlineStr">
        <x:is>
          <x:t xml:space="preserve">public/game/sprites/v100/pit/feral/feral-special-fatalite-1-final-right-v100.png</x:t>
        </x:is>
      </x:c>
      <x:c r="B179" s="120" t="inlineStr">
        <x:is>
          <x:t xml:space="preserve">9fe4b4071699e2bd32713604f0a8131d85607dcc595a39d9455321e1f6f2ff34</x:t>
        </x:is>
      </x:c>
      <x:c r="C179" s="124">
        <x:v>2288407</x:v>
      </x:c>
      <x:c r="D179" s="120" t="inlineStr">
        <x:is>
          <x:t xml:space="preserve">Entrée lue/importée ; aucune validation de jeu impliquée.</x:t>
        </x:is>
      </x:c>
    </x:row>
    <x:row r="180" ht="50" customHeight="1">
      <x:c r="A180" s="120" t="inlineStr">
        <x:is>
          <x:t xml:space="preserve">public/game/sprites/v100/pit/feral/feral-special-fatalite-1-return-right-v100.png</x:t>
        </x:is>
      </x:c>
      <x:c r="B180" s="120" t="inlineStr">
        <x:is>
          <x:t xml:space="preserve">1327b6fa5647ae4c4660877deb9d2b02fae5241f82d0eb9c00b4357d7d1da292</x:t>
        </x:is>
      </x:c>
      <x:c r="C180" s="124">
        <x:v>2318848</x:v>
      </x:c>
      <x:c r="D180" s="120" t="inlineStr">
        <x:is>
          <x:t xml:space="preserve">Entrée lue/importée ; aucune validation de jeu impliquée.</x:t>
        </x:is>
      </x:c>
    </x:row>
    <x:row r="181" ht="50" customHeight="1">
      <x:c r="A181" s="120" t="inlineStr">
        <x:is>
          <x:t xml:space="preserve">public/game/sprites/v100/pit/feral/feral-special-fatalite-2-a-left-v100.png</x:t>
        </x:is>
      </x:c>
      <x:c r="B181" s="120" t="inlineStr">
        <x:is>
          <x:t xml:space="preserve">bb9756a2698a1511120c3b8fb2f2ae1c9eff63974cb59c225bfa841174934cfc</x:t>
        </x:is>
      </x:c>
      <x:c r="C181" s="124">
        <x:v>2209911</x:v>
      </x:c>
      <x:c r="D181" s="120" t="inlineStr">
        <x:is>
          <x:t xml:space="preserve">Entrée lue/importée ; aucune validation de jeu impliquée.</x:t>
        </x:is>
      </x:c>
    </x:row>
    <x:row r="182" ht="50" customHeight="1">
      <x:c r="A182" s="120" t="inlineStr">
        <x:is>
          <x:t xml:space="preserve">public/game/sprites/v100/pit/feral/feral-special-fatalite-2-b-left-v100.png</x:t>
        </x:is>
      </x:c>
      <x:c r="B182" s="120" t="inlineStr">
        <x:is>
          <x:t xml:space="preserve">e702f0780bf8bf85c4af1bdb5620fce77665822f05ec8afeb92e80ce1bbaa3a2</x:t>
        </x:is>
      </x:c>
      <x:c r="C182" s="124">
        <x:v>2060226</x:v>
      </x:c>
      <x:c r="D182" s="120" t="inlineStr">
        <x:is>
          <x:t xml:space="preserve">Entrée lue/importée ; aucune validation de jeu impliquée.</x:t>
        </x:is>
      </x:c>
    </x:row>
    <x:row r="183" ht="50" customHeight="1">
      <x:c r="A183" s="120" t="inlineStr">
        <x:is>
          <x:t xml:space="preserve">public/game/sprites/v100/pit/feral/feral-special-fatalite-2-right-v100.png</x:t>
        </x:is>
      </x:c>
      <x:c r="B183" s="120" t="inlineStr">
        <x:is>
          <x:t xml:space="preserve">30a744e2c827b0edfbb24a61f1a43d41bb10243ccf918cb0eadd3c72b921d690</x:t>
        </x:is>
      </x:c>
      <x:c r="C183" s="124">
        <x:v>1714870</x:v>
      </x:c>
      <x:c r="D183" s="120" t="inlineStr">
        <x:is>
          <x:t xml:space="preserve">Entrée lue/importée ; aucune validation de jeu impliquée.</x:t>
        </x:is>
      </x:c>
    </x:row>
    <x:row r="184" ht="50" customHeight="1">
      <x:c r="A184" s="120" t="inlineStr">
        <x:is>
          <x:t xml:space="preserve">public/game/sprites/v100/pit/feral/feral-special-fatalite-2-stow-left-v100.png</x:t>
        </x:is>
      </x:c>
      <x:c r="B184" s="120" t="inlineStr">
        <x:is>
          <x:t xml:space="preserve">e2f8eb39d63dc8d2413faba512bba3d0647d0688128b98fbf95f7a77336df3d2</x:t>
        </x:is>
      </x:c>
      <x:c r="C184" s="124">
        <x:v>2172545</x:v>
      </x:c>
      <x:c r="D184" s="120" t="inlineStr">
        <x:is>
          <x:t xml:space="preserve">Entrée lue/importée ; aucune validation de jeu impliquée.</x:t>
        </x:is>
      </x:c>
    </x:row>
    <x:row r="185" ht="50" customHeight="1">
      <x:c r="A185" s="120" t="inlineStr">
        <x:is>
          <x:t xml:space="preserve">public/game/sprites/v100/pit/feral/feral-special-intro-a-left-v100.png</x:t>
        </x:is>
      </x:c>
      <x:c r="B185" s="120" t="inlineStr">
        <x:is>
          <x:t xml:space="preserve">7d3de548392b8bc8497ae89ca27598d8beded14401351c842b3e785560ea2935</x:t>
        </x:is>
      </x:c>
      <x:c r="C185" s="124">
        <x:v>1916556</x:v>
      </x:c>
      <x:c r="D185" s="120" t="inlineStr">
        <x:is>
          <x:t xml:space="preserve">Entrée lue/importée ; aucune validation de jeu impliquée.</x:t>
        </x:is>
      </x:c>
    </x:row>
    <x:row r="186" ht="50" customHeight="1">
      <x:c r="A186" s="120" t="inlineStr">
        <x:is>
          <x:t xml:space="preserve">public/game/sprites/v100/pit/feral/feral-special-intro-a-right-v100.png</x:t>
        </x:is>
      </x:c>
      <x:c r="B186" s="120" t="inlineStr">
        <x:is>
          <x:t xml:space="preserve">088a5226203be27f8c7247270b79d88e1b6fe0fec93c1d684bb522d236d57bcf</x:t>
        </x:is>
      </x:c>
      <x:c r="C186" s="124">
        <x:v>1891725</x:v>
      </x:c>
      <x:c r="D186" s="120" t="inlineStr">
        <x:is>
          <x:t xml:space="preserve">Entrée lue/importée ; aucune validation de jeu impliquée.</x:t>
        </x:is>
      </x:c>
    </x:row>
    <x:row r="187" ht="50" customHeight="1">
      <x:c r="A187" s="120" t="inlineStr">
        <x:is>
          <x:t xml:space="preserve">public/game/sprites/v100/pit/feral/feral-special-intro-b-left-v100.png</x:t>
        </x:is>
      </x:c>
      <x:c r="B187" s="120" t="inlineStr">
        <x:is>
          <x:t xml:space="preserve">11ab7b8b0ff4b5d7db2461ea964650181decf7d8e6fd6b0d1675faa50d34dac0</x:t>
        </x:is>
      </x:c>
      <x:c r="C187" s="124">
        <x:v>1839505</x:v>
      </x:c>
      <x:c r="D187" s="120" t="inlineStr">
        <x:is>
          <x:t xml:space="preserve">Entrée lue/importée ; aucune validation de jeu impliquée.</x:t>
        </x:is>
      </x:c>
    </x:row>
    <x:row r="188" ht="50" customHeight="1">
      <x:c r="A188" s="120" t="inlineStr">
        <x:is>
          <x:t xml:space="preserve">public/game/sprites/v100/pit/feral/feral-special-intro-b-right-v100.png</x:t>
        </x:is>
      </x:c>
      <x:c r="B188" s="120" t="inlineStr">
        <x:is>
          <x:t xml:space="preserve">049c6eac23a174a3e2b1f4739d9b594213e1ff82ee10d8b9b86075be9420721a</x:t>
        </x:is>
      </x:c>
      <x:c r="C188" s="124">
        <x:v>1915805</x:v>
      </x:c>
      <x:c r="D188" s="120" t="inlineStr">
        <x:is>
          <x:t xml:space="preserve">Entrée lue/importée ; aucune validation de jeu impliquée.</x:t>
        </x:is>
      </x:c>
    </x:row>
    <x:row r="189" ht="50" customHeight="1">
      <x:c r="A189" s="120" t="inlineStr">
        <x:is>
          <x:t xml:space="preserve">public/game/sprites/v100/pit/feral/feral-special-s2-a-v100.png</x:t>
        </x:is>
      </x:c>
      <x:c r="B189" s="120" t="inlineStr">
        <x:is>
          <x:t xml:space="preserve">a45d64a6c524828225f29fc1757e58a1218fdfbea9f81a9acd5b1db820112c1e</x:t>
        </x:is>
      </x:c>
      <x:c r="C189" s="124">
        <x:v>2081254</x:v>
      </x:c>
      <x:c r="D189" s="120" t="inlineStr">
        <x:is>
          <x:t xml:space="preserve">Existing native BODY page; no standalone projectile sprite or new drawing is implied.</x:t>
        </x:is>
      </x:c>
    </x:row>
    <x:row r="190" ht="50" customHeight="1">
      <x:c r="A190" s="120" t="inlineStr">
        <x:is>
          <x:t xml:space="preserve">public/game/sprites/v100/pit/feral/feral-special-s2-b-v100.png</x:t>
        </x:is>
      </x:c>
      <x:c r="B190" s="120" t="inlineStr">
        <x:is>
          <x:t xml:space="preserve">1a341c55ddd26ecf1c626eb8baf791f558d2bc9ada9ac01c27463f0286c1cfce</x:t>
        </x:is>
      </x:c>
      <x:c r="C190" s="124">
        <x:v>2037749</x:v>
      </x:c>
      <x:c r="D190" s="120" t="inlineStr">
        <x:is>
          <x:t xml:space="preserve">Existing native BODY page; no standalone projectile sprite or new drawing is implied.</x:t>
        </x:is>
      </x:c>
    </x:row>
    <x:row r="191" ht="50" customHeight="1">
      <x:c r="A191" s="120" t="inlineStr">
        <x:is>
          <x:t xml:space="preserve">public/game/sprites/v100/pit/feral/feral-special-s3-a-v100.png</x:t>
        </x:is>
      </x:c>
      <x:c r="B191" s="120" t="inlineStr">
        <x:is>
          <x:t xml:space="preserve">986553c12a4dda1292935c99a119482f215aebe7fbc8bd378f1d1e357bc2bdcd</x:t>
        </x:is>
      </x:c>
      <x:c r="C191" s="124">
        <x:v>2295353</x:v>
      </x:c>
      <x:c r="D191" s="120" t="inlineStr">
        <x:is>
          <x:t xml:space="preserve">Entrée lue/importée ; aucune validation de jeu impliquée.</x:t>
        </x:is>
      </x:c>
    </x:row>
    <x:row r="192" ht="50" customHeight="1">
      <x:c r="A192" s="120" t="inlineStr">
        <x:is>
          <x:t xml:space="preserve">public/game/sprites/v100/pit/feral/feral-special-s3-b-v100.png</x:t>
        </x:is>
      </x:c>
      <x:c r="B192" s="120" t="inlineStr">
        <x:is>
          <x:t xml:space="preserve">533a0a9c0c56e774f7a0c909c1ad67a93cde787edf392d6440f8d29427d37a74</x:t>
        </x:is>
      </x:c>
      <x:c r="C192" s="124">
        <x:v>2261491</x:v>
      </x:c>
      <x:c r="D192" s="120" t="inlineStr">
        <x:is>
          <x:t xml:space="preserve">Entrée lue/importée ; aucune validation de jeu impliquée.</x:t>
        </x:is>
      </x:c>
    </x:row>
    <x:row r="193" ht="50" customHeight="1">
      <x:c r="A193" s="120" t="inlineStr">
        <x:is>
          <x:t xml:space="preserve">public/game/sprites/v100/pit/feral/feral-special-s3-counter-v100.png</x:t>
        </x:is>
      </x:c>
      <x:c r="B193" s="120" t="inlineStr">
        <x:is>
          <x:t xml:space="preserve">a65adbb501b510662ef710195b699ba25b0b7f6e6f672e6d448b2f10d8acd4dc</x:t>
        </x:is>
      </x:c>
      <x:c r="C193" s="124">
        <x:v>1726682</x:v>
      </x:c>
      <x:c r="D193" s="120" t="inlineStr">
        <x:is>
          <x:t xml:space="preserve">Entrée lue/importée ; aucune validation de jeu impliquée.</x:t>
        </x:is>
      </x:c>
    </x:row>
    <x:row r="194" ht="50" customHeight="1">
      <x:c r="A194" s="120" t="inlineStr">
        <x:is>
          <x:t xml:space="preserve">public/game/sprites/v100/pit/feral/feral-special-s3-strike-v100.png</x:t>
        </x:is>
      </x:c>
      <x:c r="B194" s="120" t="inlineStr">
        <x:is>
          <x:t xml:space="preserve">82447a6278e2f49d27550926e3fb4f101a96db2f0858d41ad498342dc936576f</x:t>
        </x:is>
      </x:c>
      <x:c r="C194" s="124">
        <x:v>2061057</x:v>
      </x:c>
      <x:c r="D194" s="120" t="inlineStr">
        <x:is>
          <x:t xml:space="preserve">Entrée lue/importée ; aucune validation de jeu impliquée.</x:t>
        </x:is>
      </x:c>
    </x:row>
    <x:row r="195" ht="50" customHeight="1">
      <x:c r="A195" s="120" t="inlineStr">
        <x:is>
          <x:t xml:space="preserve">public/game/sprites/v100/pit/feral/feral-special-s4-a-v100.png</x:t>
        </x:is>
      </x:c>
      <x:c r="B195" s="120" t="inlineStr">
        <x:is>
          <x:t xml:space="preserve">0eb7806546e452659c5b72ce0255d265eac4172a030bf669d1bcb6bf1fa1b7bc</x:t>
        </x:is>
      </x:c>
      <x:c r="C195" s="124">
        <x:v>2229817</x:v>
      </x:c>
      <x:c r="D195" s="120" t="inlineStr">
        <x:is>
          <x:t xml:space="preserve">Entrée lue/importée ; aucune validation de jeu impliquée.</x:t>
        </x:is>
      </x:c>
    </x:row>
    <x:row r="196" ht="50" customHeight="1">
      <x:c r="A196" s="120" t="inlineStr">
        <x:is>
          <x:t xml:space="preserve">public/game/sprites/v100/pit/feral/feral-special-s4-b-v100.png</x:t>
        </x:is>
      </x:c>
      <x:c r="B196" s="120" t="inlineStr">
        <x:is>
          <x:t xml:space="preserve">05ee37080b250599bba1754a6c3908eafd95ad37cb08fc66ceee0f93ee06a830</x:t>
        </x:is>
      </x:c>
      <x:c r="C196" s="124">
        <x:v>2022900</x:v>
      </x:c>
      <x:c r="D196" s="120" t="inlineStr">
        <x:is>
          <x:t xml:space="preserve">Entrée lue/importée ; aucune validation de jeu impliquée.</x:t>
        </x:is>
      </x:c>
    </x:row>
    <x:row r="197" ht="50" customHeight="1">
      <x:c r="A197" s="120" t="inlineStr">
        <x:is>
          <x:t xml:space="preserve">public/game/sprites/v100/pit/feral/feral-special-super-a-left-v100.png</x:t>
        </x:is>
      </x:c>
      <x:c r="B197" s="120" t="inlineStr">
        <x:is>
          <x:t xml:space="preserve">5e87eb2053b679c58fccc4bc82562460d7f2a0d777d4ffe77c45b083971e93e3</x:t>
        </x:is>
      </x:c>
      <x:c r="C197" s="124">
        <x:v>2249370</x:v>
      </x:c>
      <x:c r="D197" s="120" t="inlineStr">
        <x:is>
          <x:t xml:space="preserve">Existing native BODY page; no standalone projectile sprite or new drawing is implied.</x:t>
        </x:is>
      </x:c>
    </x:row>
    <x:row r="198" ht="50" customHeight="1">
      <x:c r="A198" s="120" t="inlineStr">
        <x:is>
          <x:t xml:space="preserve">public/game/sprites/v100/pit/feral/feral-special-super-a-right-v100.png</x:t>
        </x:is>
      </x:c>
      <x:c r="B198" s="120" t="inlineStr">
        <x:is>
          <x:t xml:space="preserve">9f232d2c2104f1c8a452ab75abb505b3438baeab46e8a5273b2f326cf560d976</x:t>
        </x:is>
      </x:c>
      <x:c r="C198" s="124">
        <x:v>2147314</x:v>
      </x:c>
      <x:c r="D198" s="120" t="inlineStr">
        <x:is>
          <x:t xml:space="preserve">Existing native BODY page; no standalone projectile sprite or new drawing is implied.</x:t>
        </x:is>
      </x:c>
    </x:row>
    <x:row r="199" ht="50" customHeight="1">
      <x:c r="A199" s="120" t="inlineStr">
        <x:is>
          <x:t xml:space="preserve">public/game/sprites/v100/pit/feral/feral-special-super-b-left-v100.png</x:t>
        </x:is>
      </x:c>
      <x:c r="B199" s="120" t="inlineStr">
        <x:is>
          <x:t xml:space="preserve">814836061d85e0b3707811a2180f074077b648b1b44f4f24976163509aabc62b</x:t>
        </x:is>
      </x:c>
      <x:c r="C199" s="124">
        <x:v>1824704</x:v>
      </x:c>
      <x:c r="D199" s="120" t="inlineStr">
        <x:is>
          <x:t xml:space="preserve">Existing native BODY page; no standalone projectile sprite or new drawing is implied.</x:t>
        </x:is>
      </x:c>
    </x:row>
    <x:row r="200" ht="50" customHeight="1">
      <x:c r="A200" s="120" t="inlineStr">
        <x:is>
          <x:t xml:space="preserve">public/game/sprites/v100/pit/feral/feral-special-super-b-right-v100.png</x:t>
        </x:is>
      </x:c>
      <x:c r="B200" s="120" t="inlineStr">
        <x:is>
          <x:t xml:space="preserve">15fc0979e956c650eed1d8594cfc2a6686c8bec3fda47a4b4dc6207fc0b92ced</x:t>
        </x:is>
      </x:c>
      <x:c r="C200" s="124">
        <x:v>2223295</x:v>
      </x:c>
      <x:c r="D200" s="120" t="inlineStr">
        <x:is>
          <x:t xml:space="preserve">Existing native BODY page; no standalone projectile sprite or new drawing is implied.</x:t>
        </x:is>
      </x:c>
    </x:row>
    <x:row r="201" ht="50" customHeight="1">
      <x:c r="A201" s="120" t="inlineStr">
        <x:is>
          <x:t xml:space="preserve">public/game/sprites/v100/pit/feral/feral-special-taunt-1-a-v100.png</x:t>
        </x:is>
      </x:c>
      <x:c r="B201" s="120" t="inlineStr">
        <x:is>
          <x:t xml:space="preserve">c0b8623089e33f4fbdab9ecde11a7e61a09feb173d683d296b2bb40fb18bd9ec</x:t>
        </x:is>
      </x:c>
      <x:c r="C201" s="124">
        <x:v>2153597</x:v>
      </x:c>
      <x:c r="D201" s="120" t="inlineStr">
        <x:is>
          <x:t xml:space="preserve">Entrée lue/importée ; aucune validation de jeu impliquée.</x:t>
        </x:is>
      </x:c>
    </x:row>
    <x:row r="202" ht="50" customHeight="1">
      <x:c r="A202" s="120" t="inlineStr">
        <x:is>
          <x:t xml:space="preserve">public/game/sprites/v100/pit/feral/feral-special-taunt-1-b-v100.png</x:t>
        </x:is>
      </x:c>
      <x:c r="B202" s="120" t="inlineStr">
        <x:is>
          <x:t xml:space="preserve">f9be913fdf8ef3d07d27cc0c9fb5d552892bf969cd06ef69b0c7cd1aa2268177</x:t>
        </x:is>
      </x:c>
      <x:c r="C202" s="124">
        <x:v>1921471</x:v>
      </x:c>
      <x:c r="D202" s="120" t="inlineStr">
        <x:is>
          <x:t xml:space="preserve">Entrée lue/importée ; aucune validation de jeu impliquée.</x:t>
        </x:is>
      </x:c>
    </x:row>
    <x:row r="203" ht="50" customHeight="1">
      <x:c r="A203" s="120" t="inlineStr">
        <x:is>
          <x:t xml:space="preserve">public/game/sprites/v100/pit/feral/feral-special-taunt-2-a-v100.png</x:t>
        </x:is>
      </x:c>
      <x:c r="B203" s="120" t="inlineStr">
        <x:is>
          <x:t xml:space="preserve">0ac7341b1336007b9bf7fb32717c2af5749b03fc0183ac2ef96c74d9b12365d0</x:t>
        </x:is>
      </x:c>
      <x:c r="C203" s="124">
        <x:v>1705757</x:v>
      </x:c>
      <x:c r="D203" s="120" t="inlineStr">
        <x:is>
          <x:t xml:space="preserve">Entrée lue/importée ; aucune validation de jeu impliquée.</x:t>
        </x:is>
      </x:c>
    </x:row>
    <x:row r="204" ht="50" customHeight="1">
      <x:c r="A204" s="120" t="inlineStr">
        <x:is>
          <x:t xml:space="preserve">public/game/sprites/v100/pit/feral/feral-special-taunt-2-b-v100.png</x:t>
        </x:is>
      </x:c>
      <x:c r="B204" s="120" t="inlineStr">
        <x:is>
          <x:t xml:space="preserve">8d0aeb93ef02cc77ac522e9fd32fe8f9d3dc52522ce82214e960c2eba46b882f</x:t>
        </x:is>
      </x:c>
      <x:c r="C204" s="124">
        <x:v>2224587</x:v>
      </x:c>
      <x:c r="D204" s="120" t="inlineStr">
        <x:is>
          <x:t xml:space="preserve">Entrée lue/importée ; aucune validation de jeu impliquée.</x:t>
        </x:is>
      </x:c>
    </x:row>
    <x:row r="205" ht="50" customHeight="1">
      <x:c r="A205" s="120" t="inlineStr">
        <x:is>
          <x:t xml:space="preserve">public/game/sprites/v100/pit/feral/feral-special-victoire-a-v100.png</x:t>
        </x:is>
      </x:c>
      <x:c r="B205" s="120" t="inlineStr">
        <x:is>
          <x:t xml:space="preserve">0373a5e8025c8c4b7ae7dbad9d50a6764af38d52989f7c98d4495828a6d4b25b</x:t>
        </x:is>
      </x:c>
      <x:c r="C205" s="124">
        <x:v>2185217</x:v>
      </x:c>
      <x:c r="D205" s="120" t="inlineStr">
        <x:is>
          <x:t xml:space="preserve">Entrée lue/importée ; aucune validation de jeu impliquée.</x:t>
        </x:is>
      </x:c>
    </x:row>
    <x:row r="206" ht="50" customHeight="1">
      <x:c r="A206" s="120" t="inlineStr">
        <x:is>
          <x:t xml:space="preserve">public/game/sprites/v100/pit/feral/feral-special-victoire-b-left-v100.png</x:t>
        </x:is>
      </x:c>
      <x:c r="B206" s="120" t="inlineStr">
        <x:is>
          <x:t xml:space="preserve">2d3a80a33be972b20a725c6a1c671ca500f2bf1d4beb8cd028be7e9b13f3cb53</x:t>
        </x:is>
      </x:c>
      <x:c r="C206" s="124">
        <x:v>1886824</x:v>
      </x:c>
      <x:c r="D206" s="120" t="inlineStr">
        <x:is>
          <x:t xml:space="preserve">Entrée lue/importée ; aucune validation de jeu impliquée.</x:t>
        </x:is>
      </x:c>
    </x:row>
    <x:row r="207" ht="50" customHeight="1">
      <x:c r="A207" s="120" t="inlineStr">
        <x:is>
          <x:t xml:space="preserve">public/game/sprites/v100/pit/feral/feral-special-victoire-b-right-v100.png</x:t>
        </x:is>
      </x:c>
      <x:c r="B207" s="120" t="inlineStr">
        <x:is>
          <x:t xml:space="preserve">91fcac8364df3f192a94e1538fb7cb9537788f7ec4c00fa94bfda15302f80bd4</x:t>
        </x:is>
      </x:c>
      <x:c r="C207" s="124">
        <x:v>1938065</x:v>
      </x:c>
      <x:c r="D207" s="120" t="inlineStr">
        <x:is>
          <x:t xml:space="preserve">Entrée lue/importée ; aucune validation de jeu impliquée.</x:t>
        </x:is>
      </x:c>
    </x:row>
    <x:row r="208" ht="50" customHeight="1">
      <x:c r="A208" s="120" t="inlineStr">
        <x:is>
          <x:t xml:space="preserve">public/game/sprites/v100/pit/scar/scar-2H-left-contact-recovery-native.png</x:t>
        </x:is>
      </x:c>
      <x:c r="B208" s="120" t="inlineStr">
        <x:is>
          <x:t xml:space="preserve">ebb4dd8320217091c3bbd8a8e6486231d19cf9b6c959b92d49231eaa419e5456</x:t>
        </x:is>
      </x:c>
      <x:c r="C208" s="124">
        <x:v>1644642</x:v>
      </x:c>
      <x:c r="D208" s="120" t="inlineStr">
        <x:is>
          <x:t xml:space="preserve">Entrée lue/importée ; aucune validation de jeu impliquée.</x:t>
        </x:is>
      </x:c>
    </x:row>
    <x:row r="209" ht="50" customHeight="1">
      <x:c r="A209" s="120" t="inlineStr">
        <x:is>
          <x:t xml:space="preserve">public/game/sprites/v100/pit/scar/scar-2H-right-native.png</x:t>
        </x:is>
      </x:c>
      <x:c r="B209" s="120" t="inlineStr">
        <x:is>
          <x:t xml:space="preserve">50cb107f553f54bf7519bd97939046c510f0aebae82223358ddc44ac1d9245d0</x:t>
        </x:is>
      </x:c>
      <x:c r="C209" s="124">
        <x:v>1664701</x:v>
      </x:c>
      <x:c r="D209" s="120" t="inlineStr">
        <x:is>
          <x:t xml:space="preserve">Entrée lue/importée ; aucune validation de jeu impliquée.</x:t>
        </x:is>
      </x:c>
    </x:row>
    <x:row r="210" ht="50" customHeight="1">
      <x:c r="A210" s="120" t="inlineStr">
        <x:is>
          <x:t xml:space="preserve">public/game/sprites/v100/pit/scar/scar-2L-native.png</x:t>
        </x:is>
      </x:c>
      <x:c r="B210" s="120" t="inlineStr">
        <x:is>
          <x:t xml:space="preserve">ba74a5756a0951847bdf7e78ae90761f131a17d1b63863e31124f51b4420f644</x:t>
        </x:is>
      </x:c>
      <x:c r="C210" s="124">
        <x:v>1571563</x:v>
      </x:c>
      <x:c r="D210" s="120" t="inlineStr">
        <x:is>
          <x:t xml:space="preserve">Entrée lue/importée ; aucune validation de jeu impliquée.</x:t>
        </x:is>
      </x:c>
    </x:row>
    <x:row r="211" ht="50" customHeight="1">
      <x:c r="A211" s="120" t="inlineStr">
        <x:is>
          <x:t xml:space="preserve">public/game/sprites/v100/pit/scar/scar-2M-left-native.png</x:t>
        </x:is>
      </x:c>
      <x:c r="B211" s="120" t="inlineStr">
        <x:is>
          <x:t xml:space="preserve">74ad6714525cbba91bc6ef65c4d3798ce835b339893041b175ee2f40a530e283</x:t>
        </x:is>
      </x:c>
      <x:c r="C211" s="124">
        <x:v>1746646</x:v>
      </x:c>
      <x:c r="D211" s="120" t="inlineStr">
        <x:is>
          <x:t xml:space="preserve">Entrée lue/importée ; aucune validation de jeu impliquée.</x:t>
        </x:is>
      </x:c>
    </x:row>
    <x:row r="212" ht="50" customHeight="1">
      <x:c r="A212" s="120" t="inlineStr">
        <x:is>
          <x:t xml:space="preserve">public/game/sprites/v100/pit/scar/scar-2M-right-native.png</x:t>
        </x:is>
      </x:c>
      <x:c r="B212" s="120" t="inlineStr">
        <x:is>
          <x:t xml:space="preserve">5cd1f926dd04d74e139fe88faef820262eec047c2ad266febda6b23f5610d384</x:t>
        </x:is>
      </x:c>
      <x:c r="C212" s="124">
        <x:v>1680416</x:v>
      </x:c>
      <x:c r="D212" s="120" t="inlineStr">
        <x:is>
          <x:t xml:space="preserve">Entrée lue/importée ; aucune validation de jeu impliquée.</x:t>
        </x:is>
      </x:c>
    </x:row>
    <x:row r="213" ht="50" customHeight="1">
      <x:c r="A213" s="120" t="inlineStr">
        <x:is>
          <x:t xml:space="preserve">public/game/sprites/v100/pit/scar/scar-5H-left-alpha-native.png</x:t>
        </x:is>
      </x:c>
      <x:c r="B213" s="120" t="inlineStr">
        <x:is>
          <x:t xml:space="preserve">658a0587a4e2ca496c950028569c595bc5fec3ee614d164c760225845d17fee8</x:t>
        </x:is>
      </x:c>
      <x:c r="C213" s="124">
        <x:v>1736766</x:v>
      </x:c>
      <x:c r="D213" s="120" t="inlineStr">
        <x:is>
          <x:t xml:space="preserve">Entrée lue/importée ; aucune validation de jeu impliquée.</x:t>
        </x:is>
      </x:c>
    </x:row>
    <x:row r="214" ht="50" customHeight="1">
      <x:c r="A214" s="120" t="inlineStr">
        <x:is>
          <x:t xml:space="preserve">public/game/sprites/v100/pit/scar/scar-5H-right-alpha-native.png</x:t>
        </x:is>
      </x:c>
      <x:c r="B214" s="120" t="inlineStr">
        <x:is>
          <x:t xml:space="preserve">3da7a25a272d0e9398170b2b5fff7f295494a56043336009e2c29ca55268521b</x:t>
        </x:is>
      </x:c>
      <x:c r="C214" s="124">
        <x:v>1868855</x:v>
      </x:c>
      <x:c r="D214" s="120" t="inlineStr">
        <x:is>
          <x:t xml:space="preserve">Entrée lue/importée ; aucune validation de jeu impliquée.</x:t>
        </x:is>
      </x:c>
    </x:row>
    <x:row r="215" ht="50" customHeight="1">
      <x:c r="A215" s="120" t="inlineStr">
        <x:is>
          <x:t xml:space="preserve">public/game/sprites/v100/pit/scar/scar-5L-native.png</x:t>
        </x:is>
      </x:c>
      <x:c r="B215" s="120" t="inlineStr">
        <x:is>
          <x:t xml:space="preserve">c4e42f89fc367b442ed1cb4ac67cd1bf45868de4cc97cabf072ae5caac0d0cac</x:t>
        </x:is>
      </x:c>
      <x:c r="C215" s="124">
        <x:v>2204395</x:v>
      </x:c>
      <x:c r="D215" s="120" t="inlineStr">
        <x:is>
          <x:t xml:space="preserve">Entrée lue/importée ; aucune validation de jeu impliquée.</x:t>
        </x:is>
      </x:c>
    </x:row>
    <x:row r="216" ht="50" customHeight="1">
      <x:c r="A216" s="120" t="inlineStr">
        <x:is>
          <x:t xml:space="preserve">public/game/sprites/v100/pit/scar/scar-5M-left-native.png</x:t>
        </x:is>
      </x:c>
      <x:c r="B216" s="120" t="inlineStr">
        <x:is>
          <x:t xml:space="preserve">56de9c7ca3110ed40ec810320788d37305b3f57dd8664b2abae54a0d612181f5</x:t>
        </x:is>
      </x:c>
      <x:c r="C216" s="124">
        <x:v>1708232</x:v>
      </x:c>
      <x:c r="D216" s="120" t="inlineStr">
        <x:is>
          <x:t xml:space="preserve">Entrée lue/importée ; aucune validation de jeu impliquée.</x:t>
        </x:is>
      </x:c>
    </x:row>
    <x:row r="217" ht="50" customHeight="1">
      <x:c r="A217" s="120" t="inlineStr">
        <x:is>
          <x:t xml:space="preserve">public/game/sprites/v100/pit/scar/scar-5M-right-native.png</x:t>
        </x:is>
      </x:c>
      <x:c r="B217" s="120" t="inlineStr">
        <x:is>
          <x:t xml:space="preserve">54a70c307c11f41fc1252174cc863141eef3f10957972774493f9962dddf90d4</x:t>
        </x:is>
      </x:c>
      <x:c r="C217" s="124">
        <x:v>1716500</x:v>
      </x:c>
      <x:c r="D217" s="120" t="inlineStr">
        <x:is>
          <x:t xml:space="preserve">Entrée lue/importée ; aucune validation de jeu impliquée.</x:t>
        </x:is>
      </x:c>
    </x:row>
    <x:row r="218" ht="50" customHeight="1">
      <x:c r="A218" s="120" t="inlineStr">
        <x:is>
          <x:t xml:space="preserve">public/game/sprites/v100/pit/scar/scar-6M-left-native.png</x:t>
        </x:is>
      </x:c>
      <x:c r="B218" s="120" t="inlineStr">
        <x:is>
          <x:t xml:space="preserve">5fe2379e13bbcd90478302652cc5534b42ee8e6e5f95d6cb3dccf02fd2e2ed51</x:t>
        </x:is>
      </x:c>
      <x:c r="C218" s="124">
        <x:v>1940871</x:v>
      </x:c>
      <x:c r="D218" s="120" t="inlineStr">
        <x:is>
          <x:t xml:space="preserve">Entrée lue/importée ; aucune validation de jeu impliquée.</x:t>
        </x:is>
      </x:c>
    </x:row>
    <x:row r="219" ht="50" customHeight="1">
      <x:c r="A219" s="120" t="inlineStr">
        <x:is>
          <x:t xml:space="preserve">public/game/sprites/v100/pit/scar/scar-6M-right-native.png</x:t>
        </x:is>
      </x:c>
      <x:c r="B219" s="120" t="inlineStr">
        <x:is>
          <x:t xml:space="preserve">08e3c2586fb7ec07fd2ac2294f272580bf2a08bdf0677c8ae9d87c38f21e8fa9</x:t>
        </x:is>
      </x:c>
      <x:c r="C219" s="124">
        <x:v>1722876</x:v>
      </x:c>
      <x:c r="D219" s="120" t="inlineStr">
        <x:is>
          <x:t xml:space="preserve">Entrée lue/importée ; aucune validation de jeu impliquée.</x:t>
        </x:is>
      </x:c>
    </x:row>
    <x:row r="220" ht="50" customHeight="1">
      <x:c r="A220" s="120" t="inlineStr">
        <x:is>
          <x:t xml:space="preserve">public/game/sprites/v100/pit/scar/scar-TH_B-left-native.png</x:t>
        </x:is>
      </x:c>
      <x:c r="B220" s="120" t="inlineStr">
        <x:is>
          <x:t xml:space="preserve">9fae9be652c52c4739eef1d7fb1b99fbe2fc57bff222eed93b915669a610aaf2</x:t>
        </x:is>
      </x:c>
      <x:c r="C220" s="124">
        <x:v>1930704</x:v>
      </x:c>
      <x:c r="D220" s="120" t="inlineStr">
        <x:is>
          <x:t xml:space="preserve">Entrée lue/importée ; aucune validation de jeu impliquée.</x:t>
        </x:is>
      </x:c>
    </x:row>
    <x:row r="221" ht="50" customHeight="1">
      <x:c r="A221" s="120" t="inlineStr">
        <x:is>
          <x:t xml:space="preserve">public/game/sprites/v100/pit/scar/scar-TH_B-right-native.png</x:t>
        </x:is>
      </x:c>
      <x:c r="B221" s="120" t="inlineStr">
        <x:is>
          <x:t xml:space="preserve">45b253ef506a41b6a2555eb747a6e299dfc0b8617b22a0a28c3cd92adc6ddc9b</x:t>
        </x:is>
      </x:c>
      <x:c r="C221" s="124">
        <x:v>1279997</x:v>
      </x:c>
      <x:c r="D221" s="120" t="inlineStr">
        <x:is>
          <x:t xml:space="preserve">Entrée lue/importée ; aucune validation de jeu impliquée.</x:t>
        </x:is>
      </x:c>
    </x:row>
    <x:row r="222" ht="50" customHeight="1">
      <x:c r="A222" s="120" t="inlineStr">
        <x:is>
          <x:t xml:space="preserve">public/game/sprites/v100/pit/scar/scar-TH_F-left-partial-native.png</x:t>
        </x:is>
      </x:c>
      <x:c r="B222" s="120" t="inlineStr">
        <x:is>
          <x:t xml:space="preserve">c1bfbe0edd26d99d63a0e6fb97a78e9f341578337f6888c766f13a86194890b4</x:t>
        </x:is>
      </x:c>
      <x:c r="C222" s="124">
        <x:v>2260882</x:v>
      </x:c>
      <x:c r="D222" s="120" t="inlineStr">
        <x:is>
          <x:t xml:space="preserve">Entrée lue/importée ; aucune validation de jeu impliquée.</x:t>
        </x:is>
      </x:c>
    </x:row>
    <x:row r="223" ht="50" customHeight="1">
      <x:c r="A223" s="120" t="inlineStr">
        <x:is>
          <x:t xml:space="preserve">public/game/sprites/v100/pit/scar/scar-TH_F-left-recovery-native.png</x:t>
        </x:is>
      </x:c>
      <x:c r="B223" s="120" t="inlineStr">
        <x:is>
          <x:t xml:space="preserve">ca683a3f009676f097fc842c9f265cfb1402865fef4646d73f4b3da19f7b2e91</x:t>
        </x:is>
      </x:c>
      <x:c r="C223" s="124">
        <x:v>1610039</x:v>
      </x:c>
      <x:c r="D223" s="120" t="inlineStr">
        <x:is>
          <x:t xml:space="preserve">Entrée lue/importée ; aucune validation de jeu impliquée.</x:t>
        </x:is>
      </x:c>
    </x:row>
    <x:row r="224" ht="50" customHeight="1">
      <x:c r="A224" s="120" t="inlineStr">
        <x:is>
          <x:t xml:space="preserve">public/game/sprites/v100/pit/scar/scar-TH_F-right-native.png</x:t>
        </x:is>
      </x:c>
      <x:c r="B224" s="120" t="inlineStr">
        <x:is>
          <x:t xml:space="preserve">3d27ef4ea3cf48a2a8e25d94f2087143d552bfcf37c54fae2086d926af6ebb4f</x:t>
        </x:is>
      </x:c>
      <x:c r="C224" s="124">
        <x:v>1906763</x:v>
      </x:c>
      <x:c r="D224" s="120" t="inlineStr">
        <x:is>
          <x:t xml:space="preserve">Entrée lue/importée ; aucune validation de jeu impliquée.</x:t>
        </x:is>
      </x:c>
    </x:row>
    <x:row r="225" ht="50" customHeight="1">
      <x:c r="A225" s="120" t="inlineStr">
        <x:is>
          <x:t xml:space="preserve">public/game/sprites/v100/pit/scar/scar-jH-left-contact-recovery-native.png</x:t>
        </x:is>
      </x:c>
      <x:c r="B225" s="120" t="inlineStr">
        <x:is>
          <x:t xml:space="preserve">9b3bb6de48183ddaec9e89268564012d8465d7bec120664b60b7adf1b307fbbe</x:t>
        </x:is>
      </x:c>
      <x:c r="C225" s="124">
        <x:v>2026413</x:v>
      </x:c>
      <x:c r="D225" s="120" t="inlineStr">
        <x:is>
          <x:t xml:space="preserve">Entrée lue/importée ; aucune validation de jeu impliquée.</x:t>
        </x:is>
      </x:c>
    </x:row>
    <x:row r="226" ht="50" customHeight="1">
      <x:c r="A226" s="120" t="inlineStr">
        <x:is>
          <x:t xml:space="preserve">public/game/sprites/v100/pit/scar/scar-jH-left-startup-native.png</x:t>
        </x:is>
      </x:c>
      <x:c r="B226" s="120" t="inlineStr">
        <x:is>
          <x:t xml:space="preserve">d906629e65873b4fba00377fec0a8f7528e98ce6791b02727f18cc596c9b5501</x:t>
        </x:is>
      </x:c>
      <x:c r="C226" s="124">
        <x:v>2049049</x:v>
      </x:c>
      <x:c r="D226" s="120" t="inlineStr">
        <x:is>
          <x:t xml:space="preserve">Entrée lue/importée ; aucune validation de jeu impliquée.</x:t>
        </x:is>
      </x:c>
    </x:row>
    <x:row r="227" ht="50" customHeight="1">
      <x:c r="A227" s="120" t="inlineStr">
        <x:is>
          <x:t xml:space="preserve">public/game/sprites/v100/pit/scar/scar-jH-right-native.png</x:t>
        </x:is>
      </x:c>
      <x:c r="B227" s="120" t="inlineStr">
        <x:is>
          <x:t xml:space="preserve">9b48ac15b53a50d62ddea8a77189744352b3fb5661c5366940f77c87836fe199</x:t>
        </x:is>
      </x:c>
      <x:c r="C227" s="124">
        <x:v>1715074</x:v>
      </x:c>
      <x:c r="D227" s="120" t="inlineStr">
        <x:is>
          <x:t xml:space="preserve">Entrée lue/importée ; aucune validation de jeu impliquée.</x:t>
        </x:is>
      </x:c>
    </x:row>
    <x:row r="228" ht="50" customHeight="1">
      <x:c r="A228" s="120" t="inlineStr">
        <x:is>
          <x:t xml:space="preserve">public/game/sprites/v100/pit/scar/scar-jL-left-native.png</x:t>
        </x:is>
      </x:c>
      <x:c r="B228" s="120" t="inlineStr">
        <x:is>
          <x:t xml:space="preserve">e3d2bc9e010351e37f9b208d6f8c06f417b9f0475c8bc9c991b578cfc82babc9</x:t>
        </x:is>
      </x:c>
      <x:c r="C228" s="124">
        <x:v>1848518</x:v>
      </x:c>
      <x:c r="D228" s="120" t="inlineStr">
        <x:is>
          <x:t xml:space="preserve">Entrée lue/importée ; aucune validation de jeu impliquée.</x:t>
        </x:is>
      </x:c>
    </x:row>
    <x:row r="229" ht="50" customHeight="1">
      <x:c r="A229" s="120" t="inlineStr">
        <x:is>
          <x:t xml:space="preserve">public/game/sprites/v100/pit/scar/scar-jL-right-native.png</x:t>
        </x:is>
      </x:c>
      <x:c r="B229" s="120" t="inlineStr">
        <x:is>
          <x:t xml:space="preserve">fdb5f6a6dc8e4ca68b9c96a04bdea057748a6ad796b223fb377dd006e8810fb7</x:t>
        </x:is>
      </x:c>
      <x:c r="C229" s="124">
        <x:v>1573763</x:v>
      </x:c>
      <x:c r="D229" s="120" t="inlineStr">
        <x:is>
          <x:t xml:space="preserve">Entrée lue/importée ; aucune validation de jeu impliquée.</x:t>
        </x:is>
      </x:c>
    </x:row>
    <x:row r="230" ht="50" customHeight="1">
      <x:c r="A230" s="120" t="inlineStr">
        <x:is>
          <x:t xml:space="preserve">public/game/sprites/v100/pit/scar/scar-jM-left-native.png</x:t>
        </x:is>
      </x:c>
      <x:c r="B230" s="120" t="inlineStr">
        <x:is>
          <x:t xml:space="preserve">4d714b5f7f334d22250adfca8231a3abf3fa147dd18c1f5d9b36498f45560388</x:t>
        </x:is>
      </x:c>
      <x:c r="C230" s="124">
        <x:v>1926192</x:v>
      </x:c>
      <x:c r="D230" s="120" t="inlineStr">
        <x:is>
          <x:t xml:space="preserve">Entrée lue/importée ; aucune validation de jeu impliquée.</x:t>
        </x:is>
      </x:c>
    </x:row>
    <x:row r="231" ht="50" customHeight="1">
      <x:c r="A231" s="120" t="inlineStr">
        <x:is>
          <x:t xml:space="preserve">public/game/sprites/v100/pit/scar/scar-jM-right-native.png</x:t>
        </x:is>
      </x:c>
      <x:c r="B231" s="120" t="inlineStr">
        <x:is>
          <x:t xml:space="preserve">63c91bce12397c460cd8f5a60b41eb0dcb3a02261e819a269db42337c26d8a7f</x:t>
        </x:is>
      </x:c>
      <x:c r="C231" s="124">
        <x:v>1738717</x:v>
      </x:c>
      <x:c r="D231" s="120" t="inlineStr">
        <x:is>
          <x:t xml:space="preserve">Entrée lue/importée ; aucune validation de jeu impliquée.</x:t>
        </x:is>
      </x:c>
    </x:row>
    <x:row r="232" ht="50" customHeight="1">
      <x:c r="A232" s="120" t="inlineStr">
        <x:is>
          <x:t xml:space="preserve">public/game/sprites/v100/pit/scar/scar-special-clemence-left.png</x:t>
        </x:is>
      </x:c>
      <x:c r="B232" s="120" t="inlineStr">
        <x:is>
          <x:t xml:space="preserve">559366b2e7d9c5d90f471f4cab4e0034b274540243148dd3adfd93c5717c5788</x:t>
        </x:is>
      </x:c>
      <x:c r="C232" s="124">
        <x:v>1371700</x:v>
      </x:c>
      <x:c r="D232" s="120" t="inlineStr">
        <x:is>
          <x:t xml:space="preserve">Entrée lue/importée ; aucune validation de jeu impliquée.</x:t>
        </x:is>
      </x:c>
    </x:row>
    <x:row r="233" ht="50" customHeight="1">
      <x:c r="A233" s="120" t="inlineStr">
        <x:is>
          <x:t xml:space="preserve">public/game/sprites/v100/pit/scar/scar-special-clemence-right.png</x:t>
        </x:is>
      </x:c>
      <x:c r="B233" s="120" t="inlineStr">
        <x:is>
          <x:t xml:space="preserve">189f55ad7005c38747786a1f910ed12844c003ee62015e2bbcbef6a2d84b65ca</x:t>
        </x:is>
      </x:c>
      <x:c r="C233" s="124">
        <x:v>1784150</x:v>
      </x:c>
      <x:c r="D233" s="120" t="inlineStr">
        <x:is>
          <x:t xml:space="preserve">Entrée lue/importée ; aucune validation de jeu impliquée.</x:t>
        </x:is>
      </x:c>
    </x:row>
    <x:row r="234" ht="50" customHeight="1">
      <x:c r="A234" s="120" t="inlineStr">
        <x:is>
          <x:t xml:space="preserve">public/game/sprites/v100/pit/scar/scar-special-defaite.png</x:t>
        </x:is>
      </x:c>
      <x:c r="B234" s="120" t="inlineStr">
        <x:is>
          <x:t xml:space="preserve">659bda952b0fee7db73036e9e8faf2f2ce3a7809c35d493055044e534fbc2784</x:t>
        </x:is>
      </x:c>
      <x:c r="C234" s="124">
        <x:v>1976748</x:v>
      </x:c>
      <x:c r="D234" s="120" t="inlineStr">
        <x:is>
          <x:t xml:space="preserve">Entrée lue/importée ; aucune validation de jeu impliquée.</x:t>
        </x:is>
      </x:c>
    </x:row>
    <x:row r="235" ht="50" customHeight="1">
      <x:c r="A235" s="120" t="inlineStr">
        <x:is>
          <x:t xml:space="preserve">public/game/sprites/v100/pit/scar/scar-special-equip.png</x:t>
        </x:is>
      </x:c>
      <x:c r="B235" s="120" t="inlineStr">
        <x:is>
          <x:t xml:space="preserve">82bd27b0ee0df00afb124728014167f46bf17c7d290c71815ea346adcd87e1b5</x:t>
        </x:is>
      </x:c>
      <x:c r="C235" s="124">
        <x:v>2416511</x:v>
      </x:c>
      <x:c r="D235" s="120" t="inlineStr">
        <x:is>
          <x:t xml:space="preserve">Entrée lue/importée ; aucune validation de jeu impliquée.</x:t>
        </x:is>
      </x:c>
    </x:row>
    <x:row r="236" ht="50" customHeight="1">
      <x:c r="A236" s="120" t="inlineStr">
        <x:is>
          <x:t xml:space="preserve">public/game/sprites/v100/pit/scar/scar-special-fatalite-1-left.png</x:t>
        </x:is>
      </x:c>
      <x:c r="B236" s="120" t="inlineStr">
        <x:is>
          <x:t xml:space="preserve">671cdac6459e42ba0ce9999bce87350b2bd284eeb154c63234498758b9fcf2ff</x:t>
        </x:is>
      </x:c>
      <x:c r="C236" s="124">
        <x:v>1940063</x:v>
      </x:c>
      <x:c r="D236" s="120" t="inlineStr">
        <x:is>
          <x:t xml:space="preserve">Entrée lue/importée ; aucune validation de jeu impliquée.</x:t>
        </x:is>
      </x:c>
    </x:row>
    <x:row r="237" ht="50" customHeight="1">
      <x:c r="A237" s="120" t="inlineStr">
        <x:is>
          <x:t xml:space="preserve">public/game/sprites/v100/pit/scar/scar-special-fatalite-1-right.png</x:t>
        </x:is>
      </x:c>
      <x:c r="B237" s="120" t="inlineStr">
        <x:is>
          <x:t xml:space="preserve">a6b55fb4c86bb25d458aaced51ddddd9d309dcf5b9908e9cde7dd797ee81c8a6</x:t>
        </x:is>
      </x:c>
      <x:c r="C237" s="124">
        <x:v>1774259</x:v>
      </x:c>
      <x:c r="D237" s="120" t="inlineStr">
        <x:is>
          <x:t xml:space="preserve">Entrée lue/importée ; aucune validation de jeu impliquée.</x:t>
        </x:is>
      </x:c>
    </x:row>
    <x:row r="238" ht="50" customHeight="1">
      <x:c r="A238" s="120" t="inlineStr">
        <x:is>
          <x:t xml:space="preserve">public/game/sprites/v100/pit/scar/scar-special-fatalite-2-left.png</x:t>
        </x:is>
      </x:c>
      <x:c r="B238" s="120" t="inlineStr">
        <x:is>
          <x:t xml:space="preserve">c6102fe83dc7d0137c71b3a7c0cf5ee203d0673256ad09159e5e9af1d9555fab</x:t>
        </x:is>
      </x:c>
      <x:c r="C238" s="124">
        <x:v>1607007</x:v>
      </x:c>
      <x:c r="D238" s="120" t="inlineStr">
        <x:is>
          <x:t xml:space="preserve">Entrée lue/importée ; aucune validation de jeu impliquée.</x:t>
        </x:is>
      </x:c>
    </x:row>
    <x:row r="239" ht="50" customHeight="1">
      <x:c r="A239" s="120" t="inlineStr">
        <x:is>
          <x:t xml:space="preserve">public/game/sprites/v100/pit/scar/scar-special-fatalite-2-right.png</x:t>
        </x:is>
      </x:c>
      <x:c r="B239" s="120" t="inlineStr">
        <x:is>
          <x:t xml:space="preserve">a3038ed6fd17a8b71e21ae59f469290063eb74e575bf9571a2a11636a344a96b</x:t>
        </x:is>
      </x:c>
      <x:c r="C239" s="124">
        <x:v>1466213</x:v>
      </x:c>
      <x:c r="D239" s="120" t="inlineStr">
        <x:is>
          <x:t xml:space="preserve">Entrée lue/importée ; aucune validation de jeu impliquée.</x:t>
        </x:is>
      </x:c>
    </x:row>
    <x:row r="240" ht="50" customHeight="1">
      <x:c r="A240" s="120" t="inlineStr">
        <x:is>
          <x:t xml:space="preserve">public/game/sprites/v100/pit/scar/scar-special-intro.png</x:t>
        </x:is>
      </x:c>
      <x:c r="B240" s="120" t="inlineStr">
        <x:is>
          <x:t xml:space="preserve">b02db6fa75d8a486e20bfc8525aac4dd0a161276a8a5488ed21f190a6ed156a8</x:t>
        </x:is>
      </x:c>
      <x:c r="C240" s="124">
        <x:v>2395061</x:v>
      </x:c>
      <x:c r="D240" s="120" t="inlineStr">
        <x:is>
          <x:t xml:space="preserve">Entrée lue/importée ; aucune validation de jeu impliquée.</x:t>
        </x:is>
      </x:c>
    </x:row>
    <x:row r="241" ht="50" customHeight="1">
      <x:c r="A241" s="120" t="inlineStr">
        <x:is>
          <x:t xml:space="preserve">public/game/sprites/v100/pit/scar/scar-special-s1.png</x:t>
        </x:is>
      </x:c>
      <x:c r="B241" s="120" t="inlineStr">
        <x:is>
          <x:t xml:space="preserve">1cb5fa122d709f6065dcc5cbf824a97f4801495c375875a4270a0c8fdb736949</x:t>
        </x:is>
      </x:c>
      <x:c r="C241" s="124">
        <x:v>1963780</x:v>
      </x:c>
      <x:c r="D241" s="120" t="inlineStr">
        <x:is>
          <x:t xml:space="preserve">Entrée lue/importée ; aucune validation de jeu impliquée.</x:t>
        </x:is>
      </x:c>
    </x:row>
    <x:row r="242" ht="50" customHeight="1">
      <x:c r="A242" s="120" t="inlineStr">
        <x:is>
          <x:t xml:space="preserve">public/game/sprites/v100/pit/scar/scar-special-s2-corrected.png</x:t>
        </x:is>
      </x:c>
      <x:c r="B242" s="120" t="inlineStr">
        <x:is>
          <x:t xml:space="preserve">fa8e84622de3acde190f6cd564c28fc82dc082f681ac518ff8ff2b5c036af752</x:t>
        </x:is>
      </x:c>
      <x:c r="C242" s="124">
        <x:v>1904733</x:v>
      </x:c>
      <x:c r="D242" s="120" t="inlineStr">
        <x:is>
          <x:t xml:space="preserve">Entrée lue/importée ; aucune validation de jeu impliquée.</x:t>
        </x:is>
      </x:c>
    </x:row>
    <x:row r="243" ht="50" customHeight="1">
      <x:c r="A243" s="120" t="inlineStr">
        <x:is>
          <x:t xml:space="preserve">public/game/sprites/v100/pit/scar/scar-special-s3-left.png</x:t>
        </x:is>
      </x:c>
      <x:c r="B243" s="120" t="inlineStr">
        <x:is>
          <x:t xml:space="preserve">3bb94e42a714645f89ff8ce0c7567ac46193179676e28adbcc0bf760ba3b4481</x:t>
        </x:is>
      </x:c>
      <x:c r="C243" s="124">
        <x:v>1447965</x:v>
      </x:c>
      <x:c r="D243" s="120" t="inlineStr">
        <x:is>
          <x:t xml:space="preserve">Existing native BODY page; no standalone projectile sprite or new drawing is implied.</x:t>
        </x:is>
      </x:c>
    </x:row>
    <x:row r="244" ht="50" customHeight="1">
      <x:c r="A244" s="120" t="inlineStr">
        <x:is>
          <x:t xml:space="preserve">public/game/sprites/v100/pit/scar/scar-special-s3-right.png</x:t>
        </x:is>
      </x:c>
      <x:c r="B244" s="120" t="inlineStr">
        <x:is>
          <x:t xml:space="preserve">8eb97e8038899ff9d7f9967b804fa00701f63722035339cc9a74000212048c6f</x:t>
        </x:is>
      </x:c>
      <x:c r="C244" s="124">
        <x:v>1595986</x:v>
      </x:c>
      <x:c r="D244" s="120" t="inlineStr">
        <x:is>
          <x:t xml:space="preserve">Existing native BODY page; no standalone projectile sprite or new drawing is implied.</x:t>
        </x:is>
      </x:c>
    </x:row>
    <x:row r="245" ht="50" customHeight="1">
      <x:c r="A245" s="120" t="inlineStr">
        <x:is>
          <x:t xml:space="preserve">public/game/sprites/v100/pit/scar/scar-special-s4.png</x:t>
        </x:is>
      </x:c>
      <x:c r="B245" s="120" t="inlineStr">
        <x:is>
          <x:t xml:space="preserve">4dd3be59ccb5582a232652981a011367f7cc639836c18799859649ff5e7066ef</x:t>
        </x:is>
      </x:c>
      <x:c r="C245" s="124">
        <x:v>2465196</x:v>
      </x:c>
      <x:c r="D245" s="120" t="inlineStr">
        <x:is>
          <x:t xml:space="preserve">Entrée lue/importée ; aucune validation de jeu impliquée.</x:t>
        </x:is>
      </x:c>
    </x:row>
    <x:row r="246" ht="50" customHeight="1">
      <x:c r="A246" s="120" t="inlineStr">
        <x:is>
          <x:t xml:space="preserve">public/game/sprites/v100/pit/scar/scar-special-super.png</x:t>
        </x:is>
      </x:c>
      <x:c r="B246" s="120" t="inlineStr">
        <x:is>
          <x:t xml:space="preserve">cd81a0503a546ad34281f2b8d221763aea15bcd54d5d1c92ed583bdbfd6830c3</x:t>
        </x:is>
      </x:c>
      <x:c r="C246" s="124">
        <x:v>1789099</x:v>
      </x:c>
      <x:c r="D246" s="120" t="inlineStr">
        <x:is>
          <x:t xml:space="preserve">Existing native BODY page; no standalone projectile sprite or new drawing is implied.</x:t>
        </x:is>
      </x:c>
    </x:row>
    <x:row r="247" ht="50" customHeight="1">
      <x:c r="A247" s="120" t="inlineStr">
        <x:is>
          <x:t xml:space="preserve">public/game/sprites/v100/pit/scar/scar-special-taunt-1.png</x:t>
        </x:is>
      </x:c>
      <x:c r="B247" s="120" t="inlineStr">
        <x:is>
          <x:t xml:space="preserve">eabe0c8d9b21e61a0d477697006d11a03bd27b3aa5d314cc9b77c560672b3302</x:t>
        </x:is>
      </x:c>
      <x:c r="C247" s="124">
        <x:v>1953793</x:v>
      </x:c>
      <x:c r="D247" s="120" t="inlineStr">
        <x:is>
          <x:t xml:space="preserve">Entrée lue/importée ; aucune validation de jeu impliquée.</x:t>
        </x:is>
      </x:c>
    </x:row>
    <x:row r="248" ht="50" customHeight="1">
      <x:c r="A248" s="120" t="inlineStr">
        <x:is>
          <x:t xml:space="preserve">public/game/sprites/v100/pit/scar/scar-special-taunt-2-left.png</x:t>
        </x:is>
      </x:c>
      <x:c r="B248" s="120" t="inlineStr">
        <x:is>
          <x:t xml:space="preserve">36d0760f8121c997a76710973c2a7ab377e96577e4e3b22959a667b5d1f99cd8</x:t>
        </x:is>
      </x:c>
      <x:c r="C248" s="124">
        <x:v>1520330</x:v>
      </x:c>
      <x:c r="D248" s="120" t="inlineStr">
        <x:is>
          <x:t xml:space="preserve">Entrée lue/importée ; aucune validation de jeu impliquée.</x:t>
        </x:is>
      </x:c>
    </x:row>
    <x:row r="249" ht="50" customHeight="1">
      <x:c r="A249" s="120" t="inlineStr">
        <x:is>
          <x:t xml:space="preserve">public/game/sprites/v100/pit/scar/scar-special-taunt-2-right.png</x:t>
        </x:is>
      </x:c>
      <x:c r="B249" s="120" t="inlineStr">
        <x:is>
          <x:t xml:space="preserve">e7e54ccfc5470d422df8d4e4c149934eb67a2390041970bfe5b9922407da8550</x:t>
        </x:is>
      </x:c>
      <x:c r="C249" s="124">
        <x:v>1568011</x:v>
      </x:c>
      <x:c r="D249" s="120" t="inlineStr">
        <x:is>
          <x:t xml:space="preserve">Entrée lue/importée ; aucune validation de jeu impliquée.</x:t>
        </x:is>
      </x:c>
    </x:row>
    <x:row r="250" ht="50" customHeight="1">
      <x:c r="A250" s="120" t="inlineStr">
        <x:is>
          <x:t xml:space="preserve">public/game/sprites/v100/pit/scar/scar-special-victoire.png</x:t>
        </x:is>
      </x:c>
      <x:c r="B250" s="120" t="inlineStr">
        <x:is>
          <x:t xml:space="preserve">e532637f7cfbff5c67ec05a6eff25e3c0df0246d3a46781a882f9b26e92dcd9c</x:t>
        </x:is>
      </x:c>
      <x:c r="C250" s="124">
        <x:v>2463701</x:v>
      </x:c>
      <x:c r="D250" s="120" t="inlineStr">
        <x:is>
          <x:t xml:space="preserve">Entrée lue/importée ; aucune validation de jeu impliquée.</x:t>
        </x:is>
      </x:c>
    </x:row>
    <x:row r="251" ht="50" customHeight="1">
      <x:c r="A251" s="120" t="inlineStr">
        <x:is>
          <x:t xml:space="preserve">public/game/sprites/v44/user-hunters/6a0a69930df1068ab624e107482089d104e48947d4d526f7df3fc4a6ceb0fddd.png</x:t>
        </x:is>
      </x:c>
      <x:c r="B251" s="120" t="inlineStr">
        <x:is>
          <x:t xml:space="preserve">6a0a69930df1068ab624e107482089d104e48947d4d526f7df3fc4a6ceb0fddd</x:t>
        </x:is>
      </x:c>
      <x:c r="C251" s="124">
        <x:v>2412775</x:v>
      </x:c>
      <x:c r="D251" s="120" t="inlineStr">
        <x:is>
          <x:t xml:space="preserve">Existing single-frame V44 appearance for V11 exclusion only; no new BODY, variant animation or source action is admitted.</x:t>
        </x:is>
      </x:c>
    </x:row>
    <x:row r="252" ht="50" customHeight="1">
      <x:c r="A252" s="120" t="inlineStr">
        <x:is>
          <x:t xml:space="preserve">public/game/sprites/v44/user-hunters/b99fbf82fe81c06a1b94930a80aa9913b924d4617efbd358c070512537e44855.png</x:t>
        </x:is>
      </x:c>
      <x:c r="B252" s="120" t="inlineStr">
        <x:is>
          <x:t xml:space="preserve">b99fbf82fe81c06a1b94930a80aa9913b924d4617efbd358c070512537e44855</x:t>
        </x:is>
      </x:c>
      <x:c r="C252" s="124">
        <x:v>2413012</x:v>
      </x:c>
      <x:c r="D252" s="120" t="inlineStr">
        <x:is>
          <x:t xml:space="preserve">Existing single-frame V44 appearance for V11 exclusion only; no new BODY, variant animation or source action is admitted.</x:t>
        </x:is>
      </x:c>
    </x:row>
    <x:row r="253" ht="50" customHeight="1">
      <x:c r="A253" s="120" t="inlineStr">
        <x:is>
          <x:t xml:space="preserve">public/game/sprites/v59/pit/feral/launcher-left.png</x:t>
        </x:is>
      </x:c>
      <x:c r="B253" s="120" t="inlineStr">
        <x:is>
          <x:t xml:space="preserve">531d9a0e6b300e957bd633ba2300872c41c7ba766e7e2e12b70e505335ae3f14</x:t>
        </x:is>
      </x:c>
      <x:c r="C253" s="124">
        <x:v>2212312</x:v>
      </x:c>
      <x:c r="D253" s="120" t="inlineStr">
        <x:is>
          <x:t xml:space="preserve">Existing native BODY page; no standalone projectile sprite or new drawing is implied.</x:t>
        </x:is>
      </x:c>
    </x:row>
    <x:row r="254" ht="50" customHeight="1">
      <x:c r="A254" s="120" t="inlineStr">
        <x:is>
          <x:t xml:space="preserve">public/game/sprites/v59/pit/feral/launcher-right.png</x:t>
        </x:is>
      </x:c>
      <x:c r="B254" s="120" t="inlineStr">
        <x:is>
          <x:t xml:space="preserve">feb0b99112cb55470b0c9211461793a85ac8c4538a59ed24026366ff8e7a31ca</x:t>
        </x:is>
      </x:c>
      <x:c r="C254" s="124">
        <x:v>2148287</x:v>
      </x:c>
      <x:c r="D254" s="120" t="inlineStr">
        <x:is>
          <x:t xml:space="preserve">Existing native BODY page; no standalone projectile sprite or new drawing is implied.</x:t>
        </x:is>
      </x:c>
    </x:row>
    <x:row r="255" ht="50" customHeight="1">
      <x:c r="A255" s="120" t="inlineStr">
        <x:is>
          <x:t xml:space="preserve">public/game/sprites/v59/pit/feral/shield-left.png</x:t>
        </x:is>
      </x:c>
      <x:c r="B255" s="120" t="inlineStr">
        <x:is>
          <x:t xml:space="preserve">b5f2f91c9beb78c9d78bd83f30ae40af54f3f5546e919a6016ac3299eff27585</x:t>
        </x:is>
      </x:c>
      <x:c r="C255" s="124">
        <x:v>2340749</x:v>
      </x:c>
      <x:c r="D255" s="120" t="inlineStr">
        <x:is>
          <x:t xml:space="preserve">Entrée lue/importée ; aucune validation de jeu impliquée.</x:t>
        </x:is>
      </x:c>
    </x:row>
    <x:row r="256" ht="50" customHeight="1">
      <x:c r="A256" s="120" t="inlineStr">
        <x:is>
          <x:t xml:space="preserve">public/game/sprites/v59/pit/feral/shield-right.png</x:t>
        </x:is>
      </x:c>
      <x:c r="B256" s="120" t="inlineStr">
        <x:is>
          <x:t xml:space="preserve">a562123e1c19cc98b8614d479ef9f70b5499482142a8895f2aaaa7e8cd0953d2</x:t>
        </x:is>
      </x:c>
      <x:c r="C256" s="124">
        <x:v>2267581</x:v>
      </x:c>
      <x:c r="D256" s="120" t="inlineStr">
        <x:is>
          <x:t xml:space="preserve">Entrée lue/importée ; aucune validation de jeu impliquée.</x:t>
        </x:is>
      </x:c>
    </x:row>
    <x:row r="257" ht="50" customHeight="1">
      <x:c r="A257" s="120" t="inlineStr">
        <x:is>
          <x:t xml:space="preserve">public/game/sprites/v62/heads/classic-head.png</x:t>
        </x:is>
      </x:c>
      <x:c r="B257" s="120" t="inlineStr">
        <x:is>
          <x:t xml:space="preserve">10c91cfc7807fec0a5c50e612eb3e394e182d432515cb0195bf8c4e7fac4f9bd</x:t>
        </x:is>
      </x:c>
      <x:c r="C257" s="124">
        <x:v>1434487</x:v>
      </x:c>
      <x:c r="D257" s="120" t="inlineStr">
        <x:is>
          <x:t xml:space="preserve">Existing classic/reference modular NPC image, newly connected to the archive activity; no newly authored pixel or full BODY animation.</x:t>
        </x:is>
      </x:c>
    </x:row>
    <x:row r="258" ht="50" customHeight="1">
      <x:c r="A258" s="120" t="inlineStr">
        <x:is>
          <x:t xml:space="preserve">scripts/build-excel-followup-v100.mjs</x:t>
        </x:is>
      </x:c>
      <x:c r="B258" s="120" t="inlineStr">
        <x:is>
          <x:t xml:space="preserve">1fc26bf20a3d81eb3d6e8ad140fc0363e70db2d11710f632c94cbf4f2e12fe95</x:t>
        </x:is>
      </x:c>
      <x:c r="C258" s="124">
        <x:v>33639</x:v>
      </x:c>
      <x:c r="D258" s="120" t="inlineStr">
        <x:is>
          <x:t xml:space="preserve">Entrée lue/importée ; aucune validation de jeu impliquée.</x:t>
        </x:is>
      </x:c>
    </x:row>
    <x:row r="259" ht="50" customHeight="1">
      <x:c r="A259" s="120" t="inlineStr">
        <x:is>
          <x:t xml:space="preserve">scripts/build-excel-followup-v100.py</x:t>
        </x:is>
      </x:c>
      <x:c r="B259" s="120" t="inlineStr">
        <x:is>
          <x:t xml:space="preserve">91491b98d2576e8f3ce89067ba782629ac05675ae0541343256576749e1f8ab1</x:t>
        </x:is>
      </x:c>
      <x:c r="C259" s="124">
        <x:v>18054</x:v>
      </x:c>
      <x:c r="D259" s="120" t="inlineStr">
        <x:is>
          <x:t xml:space="preserve">Entrée lue/importée ; aucune validation de jeu impliquée.</x:t>
        </x:is>
      </x:c>
    </x:row>
    <x:row r="260" ht="50" customHeight="1">
      <x:c r="A260" s="120" t="inlineStr">
        <x:is>
          <x:t xml:space="preserve">scripts/build-excel-followup-v105.mjs</x:t>
        </x:is>
      </x:c>
      <x:c r="B260" s="120" t="inlineStr">
        <x:is>
          <x:t xml:space="preserve">b7ea3cdfe422e798c02a6c0edd7b879c055dc0cbd79e07da832092ff99b2439a</x:t>
        </x:is>
      </x:c>
      <x:c r="C260" s="124">
        <x:v>37693</x:v>
      </x:c>
      <x:c r="D260" s="120" t="inlineStr">
        <x:is>
          <x:t xml:space="preserve">Entrée lue/importée ; aucune validation de jeu impliquée.</x:t>
        </x:is>
      </x:c>
    </x:row>
    <x:row r="261" ht="50" customHeight="1">
      <x:c r="A261" s="120" t="inlineStr">
        <x:is>
          <x:t xml:space="preserve">scripts/build-excel-followup-v106.mjs</x:t>
        </x:is>
      </x:c>
      <x:c r="B261" s="120" t="inlineStr">
        <x:is>
          <x:t xml:space="preserve">fd3f05c7d69b6f181624c05e9aa97f9fcc35f0a709e51cf0c8658efbce802730</x:t>
        </x:is>
      </x:c>
      <x:c r="C261" s="124">
        <x:v>33155</x:v>
      </x:c>
      <x:c r="D261" s="120" t="inlineStr">
        <x:is>
          <x:t xml:space="preserve">Entrée lue/importée ; aucune validation de jeu impliquée.</x:t>
        </x:is>
      </x:c>
    </x:row>
    <x:row r="262" ht="50" customHeight="1">
      <x:c r="A262" s="120" t="inlineStr">
        <x:is>
          <x:t xml:space="preserve">scripts/build-excel-followup-v106.py</x:t>
        </x:is>
      </x:c>
      <x:c r="B262" s="120" t="inlineStr">
        <x:is>
          <x:t xml:space="preserve">b36bb001cf175cee07d1dafcc2e8478b1306e2933eb61c591bd99089589c72af</x:t>
        </x:is>
      </x:c>
      <x:c r="C262" s="124">
        <x:v>1582</x:v>
      </x:c>
      <x:c r="D262" s="120" t="inlineStr">
        <x:is>
          <x:t xml:space="preserve">Entrée lue/importée ; aucune validation de jeu impliquée.</x:t>
        </x:is>
      </x:c>
    </x:row>
    <x:row r="263" ht="50" customHeight="1">
      <x:c r="A263" s="120" t="inlineStr">
        <x:is>
          <x:t xml:space="preserve">scripts/build-excel-followup-v99.mjs</x:t>
        </x:is>
      </x:c>
      <x:c r="B263" s="120" t="inlineStr">
        <x:is>
          <x:t xml:space="preserve">5eb9de07e2d8a23dcccf44536882f7a8b3509659e6bf437cab3b1d2447b51b74</x:t>
        </x:is>
      </x:c>
      <x:c r="C263" s="124">
        <x:v>24535</x:v>
      </x:c>
      <x:c r="D263" s="120" t="inlineStr">
        <x:is>
          <x:t xml:space="preserve">Entrée lue/importée ; aucune validation de jeu impliquée.</x:t>
        </x:is>
      </x:c>
    </x:row>
    <x:row r="264" ht="50" customHeight="1">
      <x:c r="A264" s="120" t="inlineStr">
        <x:is>
          <x:t xml:space="preserve">scripts/collect-v106-runtime-inputs.mjs</x:t>
        </x:is>
      </x:c>
      <x:c r="B264" s="120" t="inlineStr">
        <x:is>
          <x:t xml:space="preserve">f31bd04f8b3478d659e19e3203d7e33336517bff2c43373425db9d262aced543</x:t>
        </x:is>
      </x:c>
      <x:c r="C264" s="124">
        <x:v>10071</x:v>
      </x:c>
      <x:c r="D264" s="120" t="inlineStr">
        <x:is>
          <x:t xml:space="preserve">Entrée lue/importée ; aucune validation de jeu impliquée.</x:t>
        </x:is>
      </x:c>
    </x:row>
    <x:row r="265" ht="50" customHeight="1">
      <x:c r="A265" s="120" t="inlineStr">
        <x:is>
          <x:t xml:space="preserve">scripts/lib/excel_followup_append.py</x:t>
        </x:is>
      </x:c>
      <x:c r="B265" s="120" t="inlineStr">
        <x:is>
          <x:t xml:space="preserve">321eada2b760f5a6ec6b9d273b2abc189a829f07a67c3805a690983408160e34</x:t>
        </x:is>
      </x:c>
      <x:c r="C265" s="124">
        <x:v>10186</x:v>
      </x:c>
      <x:c r="D265" s="120" t="inlineStr">
        <x:is>
          <x:t xml:space="preserve">Entrée lue/importée ; aucune validation de jeu impliquée.</x:t>
        </x:is>
      </x:c>
    </x:row>
  </x:sheetData>
  <x:autoFilter ref="A4:D265"/>
  <x:mergeCells count="3">
    <x:mergeCell ref="A1:D1"/>
    <x:mergeCell ref="A2:D2"/>
    <x:mergeCell ref="A3:D3"/>
  </x:mergeCells>
  <x:hyperlinks>
    <x:hyperlink ref="A3" location="'SyntheseV106'!A1" display="Retour à la synthèse"/>
  </x:hyperlinks>
  <x:pageMargins left="0.25" right="0.25" top="0.5" bottom="0.5" header="0.3" footer="0.3"/>
</x:worksheet>
</file>

<file path=xl/worksheets/v106-sheet-59.xml><?xml version="1.0" encoding="utf-8"?>
<x:worksheet xmlns:x="http://schemas.openxmlformats.org/spreadsheetml/2006/main">
  <x:dimension ref="A1:F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30" customWidth="1"/>
    <x:col min="3" max="3" width="115" customWidth="1"/>
    <x:col min="4" max="4" width="120" customWidth="1"/>
    <x:col min="5" max="5" width="125" customWidth="1"/>
    <x:col min="6" max="6" width="125" customWidth="1"/>
  </x:cols>
  <x:sheetData>
    <x:row r="1" ht="31" customHeight="1">
      <x:c r="A1" s="122" t="inlineStr">
        <x:is>
          <x:t xml:space="preserve">Recettes explicitement exécutées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row>
    <x:row r="4" ht="34" customHeight="1">
      <x:c r="A4" s="121" t="inlineStr">
        <x:is>
          <x:t xml:space="preserve">ID</x:t>
        </x:is>
      </x:c>
      <x:c r="B4" s="121" t="inlineStr">
        <x:is>
          <x:t xml:space="preserve">État</x:t>
        </x:is>
      </x:c>
      <x:c r="C4" s="121" t="inlineStr">
        <x:is>
          <x:t xml:space="preserve">Portée</x:t>
        </x:is>
      </x:c>
      <x:c r="D4" s="121" t="inlineStr">
        <x:is>
          <x:t xml:space="preserve">Commande</x:t>
        </x:is>
      </x:c>
      <x:c r="E4" s="121" t="inlineStr">
        <x:is>
          <x:t xml:space="preserve">Preuves et SHA</x:t>
        </x:is>
      </x:c>
      <x:c r="F4" s="121" t="inlineStr">
        <x:is>
          <x:t xml:space="preserve">Limite</x:t>
        </x:is>
      </x:c>
    </x:row>
    <x:row r="5" ht="50" customHeight="1">
      <x:c r="A5" s="120" t="inlineStr">
        <x:is>
          <x:t xml:space="preserve">PIT-V106-ENTITIES-MOTIONS-PRODUCTION</x:t>
        </x:is>
      </x:c>
      <x:c r="B5" s="120" t="inlineStr">
        <x:is>
          <x:t xml:space="preserve">PASS_CIBLE</x:t>
        </x:is>
      </x:c>
      <x:c r="C5" s="120" t="inlineStr">
        <x:is>
          <x:t xml:space="preserve">Recette workbook-v106 V14 explicite : Feral S1/S2/SUPER et Scar S3/SUPER, 34 clips de phases, cinq motions et huit liaisons directionnelles aux deux sens. SUPER24/8/48 à coût100%, continuation et caméra après contact réel non gardé ; 40/52 raccords source, aucun nouveau pixel.</x:t>
        </x:is>
      </x:c>
      <x:c r="D5" s="120" t="inlineStr">
        <x:is>
          <x:t xml:space="preserve">env PATH="/workspace/.cloud-tools/node22/node_modules/node/bin:$PATH" YAUTJA_QA_BASE_URL=http://127.0.0.1:3101 YAUTJA_QA_BUILD_ID=PSbg8NXFktzLqpiyuoPMt YAUTJA_QA_RUNTIME_COMMIT=db22b36aaa0bcbf6d31d2ed08c75b44c4570c4c2 YAUTJA_PIT_WORKBOOK_QA_MODE=production YAUTJA_PIT_WORKBOOK_QA_OUTPUT=/tmp/v106-pit-production-db22-robust2 YAUTJA_PIT_WORKBOOK_QA_DOMAINS=native,supers,legacy,outcome YAUTJA_QA_REQUIRE_FROZEN=1 node scripts/qa-pit-workbook-v106.mjs</x:t>
        </x:is>
      </x:c>
      <x:c r="E5" s="120" t="inlineStr">
        <x:is>
          <x:t xml:space="preserve">[{"path":"docs/v106-validation-summary.json","sha256":"9fb50b0322c506f63db0aee95148b48725240559b0bf2d8d91ae99f4f5c81216","bytes":12554},{"path":"docs/v106-pit-workbook-validation.json","sha256":"e57536a4554e459f48cf2aa2c20a19a81d77ca9c2ff2002965368d6de7c8d1d4","bytes":78689}]</x:t>
        </x:is>
      </x:c>
      <x:c r="F5" s="120" t="inlineStr">
        <x:is>
          <x:t xml:space="preserve">12 actions sans liaison source : 4 projections, 2 spéciaux à entités (mine et shuriken) et 6 conclusions avec partenaire. Inventaire persistant, campagnes16 et contraintes de variantes14 restent ouverts. Les 40 liaisons ne terminent pas deux kits ; les effets en vol restent vectoriels adaptés, sans nouveau sprite indépendant certifié.</x:t>
        </x:is>
      </x:c>
    </x:row>
    <x:row r="6" ht="50" customHeight="1">
      <x:c r="A6" s="120" t="inlineStr">
        <x:is>
          <x:t xml:space="preserve">HOMEWORLD-V106-ARCHIVE-PRODUCTION</x:t>
        </x:is>
      </x:c>
      <x:c r="B6" s="120" t="inlineStr">
        <x:is>
          <x:t xml:space="preserve">PASS_CIBLE</x:t>
        </x:is>
      </x:c>
      <x:c r="C6" s="120" t="inlineStr">
        <x:is>
          <x:t xml:space="preserve">Opération physique au port : deux contenants d’étude transportés un par un, deux pupitres séparés ; proximité, disponibilité de l’archiviste, confidentialité, dépôt réel et reçu persistant contrôlés. Les vrais pas autorisés derrière une façade conservent la même position pour l’acteur et le dossier porté, y compris après sauvegarde et reprise.</x:t>
        </x:is>
      </x:c>
      <x:c r="D6" s="120" t="inlineStr">
        <x:is>
          <x:t xml:space="preserve">env PATH="/workspace/.cloud-tools/node22/node_modules/node/bin:$PATH" YAUTJA_QA_BASE_URL=http://127.0.0.1:3101 YAUTJA_QA_BUILD_ID=PSbg8NXFktzLqpiyuoPMt YAUTJA_QA_RUNTIME_COMMIT=db22b36aaa0bcbf6d31d2ed08c75b44c4570c4c2 YAUTJA_ARCHIVE_QA_OUTPUT=outputs/qa-v106/homeworld-archive node scripts/qa-homeworld-archive-v106.mjs &gt; /tmp/v106-homeworld-production-occlusion-fixed.log 2&gt;&amp;1</x:t>
        </x:is>
      </x:c>
      <x:c r="E6" s="120" t="inlineStr">
        <x:is>
          <x:t xml:space="preserve">[{"path":"docs/v106-validation-summary.json","sha256":"9fb50b0322c506f63db0aee95148b48725240559b0bf2d8d91ae99f4f5c81216","bytes":12554},{"path":"docs/v106-homeworld-archive-validation.json","sha256":"18f8ab52f6d6824a2f745da8241cdb98ec99a31eb3e7edd9276808e08d63931a","bytes":9631}]</x:t>
        </x:is>
      </x:c>
      <x:c r="F6"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row>
    <x:row r="7" ht="50" customHeight="1">
      <x:c r="A7" s="120" t="inlineStr">
        <x:is>
          <x:t xml:space="preserve">CLANS-V106-ASSAULT-PRODUCTION</x:t>
        </x:is>
      </x:c>
      <x:c r="B7" s="120" t="inlineStr">
        <x:is>
          <x:t xml:space="preserve">PASS_CIBLE</x:t>
        </x:is>
      </x:c>
      <x:c r="C7" s="120" t="inlineStr">
        <x:is>
          <x:t xml:space="preserve">Calque atlas : effectifs propres, rapports datés, inconnus, réseau d’approvisionnement ; aperçu éphémère puis confirmation réservant le vrai ordre V85. Révision, front, brouillon et faits propres sont revérifiés.</x:t>
        </x:is>
      </x:c>
      <x:c r="D7" s="120" t="inlineStr">
        <x:is>
          <x:t xml:space="preserve">env PATH="/workspace/.cloud-tools/node22/node_modules/node/bin:$PATH" YAUTJA_QA_BASE_URL=http://127.0.0.1:3101 YAUTJA_QA_BUILD_ID=PSbg8NXFktzLqpiyuoPMt YAUTJA_QA_RUNTIME_COMMIT=db22b36aaa0bcbf6d31d2ed08c75b44c4570c4c2 YAUTJA_ASSAULT_V106_QA_MODE=compiled-app YAUTJA_ASSAULT_V106_QA_OUTPUT=outputs/qa-v106/clan-assault-production-db22b36 node scripts/qa-clan-assault-v106.mjs</x:t>
        </x:is>
      </x:c>
      <x:c r="E7" s="120" t="inlineStr">
        <x:is>
          <x:t xml:space="preserve">[{"path":"docs/v106-validation-summary.json","sha256":"9fb50b0322c506f63db0aee95148b48725240559b0bf2d8d91ae99f4f5c81216","bytes":12554},{"path":"docs/v106-clan-assault-validation.json","sha256":"f2c6178a7971573eaa7d1374a2b6ff9308d7d5b40025895147f599bfa4e01800","bytes":13845}]</x:t>
        </x:is>
      </x:c>
      <x:c r="F7" s="120" t="inlineStr">
        <x:is>
          <x:t xml:space="preserve">Les six ouvrages restent ouverts. Scénarios conditionnels au renseignement ancien, distincts de l’exposition courante0..effectif propre ; aucun roster, stock, seed ni déplacement adverse non observé n’est révélé.</x:t>
        </x:is>
      </x:c>
    </x:row>
  </x:sheetData>
  <x:autoFilter ref="A4:F7"/>
  <x:mergeCells count="3">
    <x:mergeCell ref="A1:F1"/>
    <x:mergeCell ref="A2:F2"/>
    <x:mergeCell ref="A3:F3"/>
  </x:mergeCells>
  <x:hyperlinks>
    <x:hyperlink ref="A3" location="'SyntheseV106'!A1" display="Retour à la synthèse"/>
  </x:hyperlinks>
  <x:pageMargins left="0.25" right="0.25" top="0.5" bottom="0.5" header="0.3" footer="0.3"/>
</x:worksheet>
</file>

<file path=xl/worksheets/v106-sheet-60.xml><?xml version="1.0" encoding="utf-8"?>
<x:worksheet xmlns:x="http://schemas.openxmlformats.org/spreadsheetml/2006/main">
  <x:dimension ref="A1:B22"/>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22" t="inlineStr">
        <x:is>
          <x:t xml:space="preserve">Méthode et limites</x:t>
        </x:is>
      </x:c>
      <x:c r="B1" s="122" t="inlineStr">
        <x:is>
          <x:t xml:space="preserve"/>
        </x:is>
      </x:c>
    </x:row>
    <x:row r="2" ht="43" customHeight="1">
      <x:c r="A2" s="123" t="inlineStr">
        <x:is>
          <x:t xml:space="preserve">Sources, héritage, raccords et preuves séparés · V106</x:t>
        </x:is>
      </x:c>
      <x:c r="B2" s="123" t="inlineStr">
        <x:is>
          <x:t xml:space="preserve"/>
        </x:is>
      </x:c>
    </x:row>
    <x:row r="3" ht="22" customHeight="1">
      <x:c r="A3" s="123" t="inlineStr">
        <x:is>
          <x:t xml:space="preserve">Synthèse : SyntheseV106 · filtres ligne 4 · en-têtes figés</x:t>
        </x:is>
      </x:c>
      <x:c r="B3" s="123" t="inlineStr">
        <x:is>
          <x:t xml:space="preserve"/>
        </x:is>
      </x:c>
    </x:row>
    <x:row r="4" ht="34" customHeight="1">
      <x:c r="A4" s="121" t="inlineStr">
        <x:is>
          <x:t xml:space="preserve">Sujet</x:t>
        </x:is>
      </x:c>
      <x:c r="B4" s="121" t="inlineStr">
        <x:is>
          <x:t xml:space="preserve">Décision / limite</x:t>
        </x:is>
      </x:c>
    </x:row>
    <x:row r="5" ht="50" customHeight="1">
      <x:c r="A5" s="120" t="inlineStr">
        <x:is>
          <x:t xml:space="preserve">Méthode</x:t>
        </x:is>
      </x:c>
      <x:c r="B5" s="120" t="inlineStr">
        <x:is>
          <x:t xml:space="preserve">Source cells verified against pinned extractions; five real source commands and eight relative-motion bindings probed in both facings. Inherited V105 evidence remains frozen. This generator runs no production browser recipe.</x:t>
        </x:is>
      </x:c>
    </x:row>
    <x:row r="6" ht="50" customHeight="1">
      <x:c r="A6" s="120" t="inlineStr">
        <x:is>
          <x:t xml:space="preserve">Gel runtime</x:t>
        </x:is>
      </x:c>
      <x:c r="B6" s="120" t="inlineStr">
        <x:is>
          <x:t xml:space="preserve">FROZEN</x:t>
        </x:is>
      </x:c>
    </x:row>
    <x:row r="7" ht="50" customHeight="1">
      <x:c r="A7" s="120" t="inlineStr">
        <x:is>
          <x:t xml:space="preserve">Registre</x:t>
        </x:is>
      </x:c>
      <x:c r="B7" s="120" t="inlineStr">
        <x:is>
          <x:t xml:space="preserve">docs/v106-workstreams-source.json</x:t>
        </x:is>
      </x:c>
    </x:row>
    <x:row r="8" ht="50" customHeight="1">
      <x:c r="A8" s="120" t="inlineStr">
        <x:is>
          <x:t xml:space="preserve">Contrôle courant</x:t>
        </x:is>
      </x:c>
      <x:c r="B8" s="120" t="inlineStr">
        <x:is>
          <x:t xml:space="preserve">node scripts/build-excel-followup-v106.mjs --check</x:t>
        </x:is>
      </x:c>
    </x:row>
    <x:row r="9" ht="50" customHeight="1">
      <x:c r="A9" s="120" t="inlineStr">
        <x:is>
          <x:t xml:space="preserve">Contrôle V105 historique</x:t>
        </x:is>
      </x:c>
      <x:c r="B9" s="120" t="inlineStr">
        <x:is>
          <x:t xml:space="preserve">node scripts/check-excel-history-v106.mjs --check</x:t>
        </x:is>
      </x:c>
    </x:row>
    <x:row r="10" ht="50" customHeight="1">
      <x:c r="A10" s="120" t="inlineStr">
        <x:is>
          <x:t xml:space="preserve">Limite 1</x:t>
        </x:is>
      </x:c>
      <x:c r="B10" s="120" t="inlineStr">
        <x:is>
          <x:t xml:space="preserve">Les 49 feuilles V105 et leurs parties historiques restent inchangées ; seules quatre métadonnées d’assemblage et un suffixe de styles sont étendus.</x:t>
        </x:is>
      </x:c>
    </x:row>
    <x:row r="11" ht="50" customHeight="1">
      <x:c r="A11" s="120" t="inlineStr">
        <x:is>
          <x:t xml:space="preserve">Limite 2</x:t>
        </x:is>
      </x:c>
      <x:c r="B11" s="120" t="inlineStr">
        <x:is>
          <x:t xml:space="preserve">Les trois chantiers ne sont promus VALIDE_CIBLE qu’après les trois recettes production réelles et le gel runtime global. Un sondage du collecteur ne constitue pas une recette navigateur.</x:t>
        </x:is>
      </x:c>
    </x:row>
    <x:row r="12" ht="50" customHeight="1">
      <x:c r="A12" s="120" t="inlineStr">
        <x:is>
          <x:t xml:space="preserve">Limite 3</x:t>
        </x:is>
      </x:c>
      <x:c r="B12" s="120" t="inlineStr">
        <x:is>
          <x:t xml:space="preserve">52 actions et 104 directions BODY déjà admises ne constituent pas deux personnages terminés. Les campagnes, variantes et scènes avec partenaire restent des chantiers distincts.</x:t>
        </x:is>
      </x:c>
    </x:row>
    <x:row r="13" ht="50" customHeight="1">
      <x:c r="A13" s="120" t="inlineStr">
        <x:is>
          <x:t xml:space="preserve">Limite 4</x:t>
        </x:is>
      </x:c>
      <x:c r="B13" s="120" t="inlineStr">
        <x:is>
          <x:t xml:space="preserve">Feral S1 réemploie quatre dessins par sens V59, retimés aux cibles V54 ; aucun nouveau dessin F006_ACT_S1 n’est produit. Feral S2 et Scar S3 réemploient leurs pages V100 admises.</x:t>
        </x:is>
      </x:c>
    </x:row>
    <x:row r="14" ht="50" customHeight="1">
      <x:c r="A14" s="120" t="inlineStr">
        <x:is>
          <x:t xml:space="preserve">Limite 5</x:t>
        </x:is>
      </x:c>
      <x:c r="B14" s="120" t="inlineStr">
        <x:is>
          <x:t xml:space="preserve">Les projectiles en vol utilisent un retour vectoriel adapté. Le bouclier reste attaché au BODY existant ; aucune image indépendante d’entité native n’est certifiée.</x:t>
        </x:is>
      </x:c>
    </x:row>
    <x:row r="15" ht="50" customHeight="1">
      <x:c r="A15" s="120" t="inlineStr">
        <x:is>
          <x:t xml:space="preserve">Limite 6</x:t>
        </x:is>
      </x:c>
      <x:c r="B15" s="120" t="inlineStr">
        <x:is>
          <x:t xml:space="preserve">Les deux SUPER sans partenaire peint conservent24/8/48 et280 dégâts/coût100%. Leur continuation et caméra dépendent d’un contact réel non gardé ; mouvements, collisions et feedback sont des adaptations explicitement déclarées, sans nouvelle source pixel.</x:t>
        </x:is>
      </x:c>
    </x:row>
    <x:row r="16" ht="50" customHeight="1">
      <x:c r="A16" s="120" t="inlineStr">
        <x:is>
          <x:t xml:space="preserve">Limite 7</x:t>
        </x:is>
      </x:c>
      <x:c r="B16" s="120" t="inlineStr">
        <x:is>
          <x:t xml:space="preserve">ROLE03 option B est une adaptation locale avec deux contenants d’étude et deux pupitres existants. Aucune plaque historique nommée, lignée, récompense ou nouvelle voix n’est créée.</x:t>
        </x:is>
      </x:c>
    </x:row>
    <x:row r="17" ht="50" customHeight="1">
      <x:c r="A17" s="120" t="inlineStr">
        <x:is>
          <x:t xml:space="preserve">Limite 8</x:t>
        </x:is>
      </x:c>
      <x:c r="B17" s="120" t="inlineStr">
        <x:is>
          <x:t xml:space="preserve">Les renseignements Clans sont datés. Les résultats d’assaut sont conditionnels au rapport, sans révéler le roster, les stocks ou les déplacements adverses actuels. Les six ouvrages physiques restent ouverts.</x:t>
        </x:is>
      </x:c>
    </x:row>
    <x:row r="18" ht="50" customHeight="1">
      <x:c r="A18" s="120" t="inlineStr">
        <x:is>
          <x:t xml:space="preserve">Limite 9</x:t>
        </x:is>
      </x:c>
      <x:c r="B18" s="120" t="inlineStr">
        <x:is>
          <x:t xml:space="preserve">Les 30 planètes historiques et 27 formats V103 sont hérités ; Preserve reste à 4/80 secteurs et 8/100 combattants, sans nouvelle clôture par ce lot.</x:t>
        </x:is>
      </x:c>
    </x:row>
    <x:row r="19" ht="50" customHeight="1">
      <x:c r="A19" s="120" t="inlineStr">
        <x:is>
          <x:t xml:space="preserve">Limite 10</x:t>
        </x:is>
      </x:c>
      <x:c r="B19" s="120" t="inlineStr">
        <x:is>
          <x:t xml:space="preserve">Les originaux privés V3/V6/V54 restent absents ; les extractions épinglées ne recréent pas leurs classeurs.</x:t>
        </x:is>
      </x:c>
    </x:row>
    <x:row r="20" ht="50" customHeight="1">
      <x:c r="A20" s="120" t="inlineStr">
        <x:is>
          <x:t xml:space="preserve">Limite 11</x:t>
        </x:is>
      </x:c>
      <x:c r="B20" s="120" t="inlineStr">
        <x:is>
          <x:t xml:space="preserve">Les vérifications ZIP/XML et caches n’exécutent ni Excel natif ni son moteur de calcul.</x:t>
        </x:is>
      </x:c>
    </x:row>
    <x:row r="21" ht="50" customHeight="1">
      <x:c r="A21" s="120" t="inlineStr">
        <x:is>
          <x:t xml:space="preserve">Limite 12</x:t>
        </x:is>
      </x:c>
      <x:c r="B21" s="120" t="inlineStr">
        <x:is>
          <x:t xml:space="preserve">La notation SUPER source 236236+S est raccordée et prioritaire sur236 ; les huit liaisons de cinq motions relatives sont sondées dans le vrai moteur aux deux sens. La commande accessible est également conservée.</x:t>
        </x:is>
      </x:c>
    </x:row>
    <x:row r="22" ht="50" customHeight="1">
      <x:c r="A22" s="120" t="inlineStr">
        <x:is>
          <x:t xml:space="preserve">Limite 13</x:t>
        </x:is>
      </x:c>
      <x:c r="B22" s="120" t="inlineStr">
        <x:is>
          <x:t xml:space="preserve">Les deux apparences statiques V44 ajoutées au gel servent uniquement à vérifier l’exclusion historique V11. Aucun BODY, aucune animation de variante et aucune liaison source nouvelle ne sont admis par ces deux PNG.</x:t>
        </x:is>
      </x:c>
    </x:row>
  </x:sheetData>
  <x:autoFilter ref="A4:B22"/>
  <x:mergeCells count="3">
    <x:mergeCell ref="A1:B1"/>
    <x:mergeCell ref="A2:B2"/>
    <x:mergeCell ref="A3:B3"/>
  </x:mergeCells>
  <x:hyperlinks>
    <x:hyperlink ref="A3" location="'SyntheseV106'!A1" display="Retour à la synthèse"/>
  </x:hyperlinks>
  <x:pageMargins left="0.25" right="0.25" top="0.5" bottom="0.5" header="0.3" footer="0.3"/>
</x:worksheet>
</file>

<file path=xl/worksheets/v107-sheet-61.xml><?xml version="1.0" encoding="utf-8"?>
<x:worksheet xmlns:x="http://schemas.openxmlformats.org/spreadsheetml/2006/main">
  <x:dimension ref="A1:C27"/>
  <x:sheetViews>
    <x:sheetView workbookViewId="0" showGridLines="0">
      <x:pane ySplit="4" topLeftCell="A5" activePane="bottomLeft" state="frozen"/>
      <x:selection pane="bottomLeft" activeCell="A5" sqref="A5"/>
    </x:sheetView>
  </x:sheetViews>
  <x:sheetFormatPr defaultRowHeight="32"/>
  <x:cols>
    <x:col min="1" max="1" width="53" customWidth="1"/>
    <x:col min="2" max="2" width="28" customWidth="1"/>
    <x:col min="3" max="3" width="130" customWidth="1"/>
  </x:cols>
  <x:sheetData>
    <x:row r="1" ht="31" customHeight="1">
      <x:c r="A1" s="130" t="inlineStr">
        <x:is>
          <x:t xml:space="preserve">YAUTJA · suivi actif V107</x:t>
        </x:is>
      </x:c>
      <x:c r="B1" s="130" t="inlineStr">
        <x:is>
          <x:t xml:space="preserve"/>
        </x:is>
      </x:c>
      <x:c r="C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row>
    <x:row r="4" ht="34" customHeight="1">
      <x:c r="A4" s="129" t="inlineStr">
        <x:is>
          <x:t xml:space="preserve">Indicateur</x:t>
        </x:is>
      </x:c>
      <x:c r="B4" s="129" t="inlineStr">
        <x:is>
          <x:t xml:space="preserve">Valeur</x:t>
        </x:is>
      </x:c>
      <x:c r="C4" s="129" t="inlineStr">
        <x:is>
          <x:t xml:space="preserve">Portée</x:t>
        </x:is>
      </x:c>
    </x:row>
    <x:row r="5" ht="50" customHeight="1">
      <x:c r="A5" s="128" t="inlineStr">
        <x:is>
          <x:t xml:space="preserve">Actions source</x:t>
        </x:is>
      </x:c>
      <x:c r="B5" s="132">
        <x:f>COUNTA('ActionsV107'!A5:A56)</x:f>
        <x:v>52</x:v>
      </x:c>
      <x:c r="C5" s="128" t="inlineStr">
        <x:is>
          <x:t xml:space="preserve">26 par personnage, sans déduire leur mécanisation.</x:t>
        </x:is>
      </x:c>
    </x:row>
    <x:row r="6" ht="50" customHeight="1">
      <x:c r="A6" s="128" t="inlineStr">
        <x:is>
          <x:t xml:space="preserve">Liaisons source validées</x:t>
        </x:is>
      </x:c>
      <x:c r="B6" s="132">
        <x:v>43</x:v>
      </x:c>
      <x:c r="C6" s="128" t="inlineStr">
        <x:is>
          <x:t xml:space="preserve">40 héritées ; nouvelle qualification seulement après preuve production.</x:t>
        </x:is>
      </x:c>
    </x:row>
    <x:row r="7" ht="50" customHeight="1">
      <x:c r="A7" s="128" t="inlineStr">
        <x:is>
          <x:t xml:space="preserve">Actions source restantes</x:t>
        </x:is>
      </x:c>
      <x:c r="B7" s="132">
        <x:v>9</x:v>
      </x:c>
      <x:c r="C7" s="128" t="inlineStr">
        <x:is>
          <x:t xml:space="preserve">CLEMENCE partielle sans désarmement offensif.</x:t>
        </x:is>
      </x:c>
    </x:row>
    <x:row r="8" ht="50" customHeight="1">
      <x:c r="A8" s="128" t="inlineStr">
        <x:is>
          <x:t xml:space="preserve">Lignes ouvertes V106 auditées</x:t>
        </x:is>
      </x:c>
      <x:c r="B8" s="132">
        <x:v>77</x:v>
      </x:c>
      <x:c r="C8" s="128" t="inlineStr">
        <x:is>
          <x:t xml:space="preserve">Huit familles ; kits recouvrant actions/campagnes/variantes.</x:t>
        </x:is>
      </x:c>
    </x:row>
    <x:row r="9" ht="50" customHeight="1">
      <x:c r="A9" s="128" t="inlineStr">
        <x:is>
          <x:t xml:space="preserve">Lignes encore ouvertes</x:t>
        </x:is>
      </x:c>
      <x:c r="B9" s="132">
        <x:v>56</x:v>
      </x:c>
      <x:c r="C9" s="128" t="inlineStr">
        <x:is>
          <x:t xml:space="preserve">Une amélioration partielle ne clôt pas une ligne.</x:t>
        </x:is>
      </x:c>
    </x:row>
    <x:row r="10" ht="50" customHeight="1">
      <x:c r="A10" s="128" t="inlineStr">
        <x:is>
          <x:t xml:space="preserve">Campagnes source encore ouvertes</x:t>
        </x:is>
      </x:c>
      <x:c r="B10" s="132">
        <x:v>16</x:v>
      </x:c>
      <x:c r="C10" s="128" t="inlineStr">
        <x:is>
          <x:t xml:space="preserve">Exercice et substituts ne certifient aucune scène source.</x:t>
        </x:is>
      </x:c>
    </x:row>
    <x:row r="11" ht="50" customHeight="1">
      <x:c r="A11" s="128" t="inlineStr">
        <x:is>
          <x:t xml:space="preserve">Contraintes de variantes ouvertes</x:t>
        </x:is>
      </x:c>
      <x:c r="B11" s="132">
        <x:v>14</x:v>
      </x:c>
      <x:c r="C11" s="128" t="inlineStr">
        <x:is>
          <x:t xml:space="preserve">7 par personnage, aucune fermeture par dessin statique.</x:t>
        </x:is>
      </x:c>
    </x:row>
    <x:row r="12" ht="50" customHeight="1">
      <x:c r="A12" s="128" t="inlineStr">
        <x:is>
          <x:t xml:space="preserve">Séquences natives partielles Scar masqué</x:t>
        </x:is>
      </x:c>
      <x:c r="B12" s="132">
        <x:v>7</x:v>
      </x:c>
      <x:c r="C12" s="128" t="inlineStr">
        <x:is>
          <x:t xml:space="preserve">14 clips natifs, aucun geste de combat V54 ajouté.</x:t>
        </x:is>
      </x:c>
    </x:row>
    <x:row r="13" ht="50" customHeight="1">
      <x:c r="A13" s="128" t="inlineStr">
        <x:is>
          <x:t xml:space="preserve">Références V79 déjà présentes</x:t>
        </x:is>
      </x:c>
      <x:c r="B13" s="132">
        <x:v>2</x:v>
      </x:c>
      <x:c r="C13" s="128" t="inlineStr">
        <x:is>
          <x:t xml:space="preserve">Une pose native droite chacune ; animations et kits ouverts.</x:t>
        </x:is>
      </x:c>
    </x:row>
    <x:row r="14" ht="50" customHeight="1">
      <x:c r="A14" s="128" t="inlineStr">
        <x:is>
          <x:t xml:space="preserve">Ouvrages source / acquisitions de campagne</x:t>
        </x:is>
      </x:c>
      <x:c r="B14" s="128" t="inlineStr">
        <x:is>
          <x:t xml:space="preserve">6 / 0</x:t>
        </x:is>
      </x:c>
      <x:c r="C14" s="128" t="inlineStr">
        <x:is>
          <x:t xml:space="preserve">Exercices distincts, sans gain de campagne.</x:t>
        </x:is>
      </x:c>
    </x:row>
    <x:row r="15" ht="50" customHeight="1">
      <x:c r="A15" s="128" t="inlineStr">
        <x:is>
          <x:t xml:space="preserve">Preserve secteurs validés / déclarés</x:t>
        </x:is>
      </x:c>
      <x:c r="B15" s="128" t="inlineStr">
        <x:is>
          <x:t xml:space="preserve">8 / 8</x:t>
        </x:is>
      </x:c>
      <x:c r="C15" s="128" t="inlineStr">
        <x:is>
          <x:t xml:space="preserve">Cible80 ; définition en code séparée de la preuve production.</x:t>
        </x:is>
      </x:c>
    </x:row>
    <x:row r="16" ht="50" customHeight="1">
      <x:c r="A16" s="128" t="inlineStr">
        <x:is>
          <x:t xml:space="preserve">Preserve combattants validés / déclarés</x:t>
        </x:is>
      </x:c>
      <x:c r="B16" s="128" t="inlineStr">
        <x:is>
          <x:t xml:space="preserve">16 / 16</x:t>
        </x:is>
      </x:c>
      <x:c r="C16" s="128" t="inlineStr">
        <x:is>
          <x:t xml:space="preserve">Cible100 ; aucune fiche H001–H100 admise.</x:t>
        </x:is>
      </x:c>
    </x:row>
    <x:row r="17" ht="50" customHeight="1">
      <x:c r="A17" s="128" t="inlineStr">
        <x:is>
          <x:t xml:space="preserve">Cibles PNG V106 réconciliées</x:t>
        </x:is>
      </x:c>
      <x:c r="B17" s="132">
        <x:v>18</x:v>
      </x:c>
      <x:c r="C17" s="128" t="inlineStr">
        <x:is>
          <x:t xml:space="preserve">18Enforcers déjà produits par PR15, aucune nouvelle identité par les poses.</x:t>
        </x:is>
      </x:c>
    </x:row>
    <x:row r="18" ht="50" customHeight="1">
      <x:c r="A18" s="128" t="inlineStr">
        <x:is>
          <x:t xml:space="preserve">Créations V107 : BODY / poses / entité</x:t>
        </x:is>
      </x:c>
      <x:c r="B18" s="128" t="inlineStr">
        <x:is>
          <x:t xml:space="preserve">0 / 18 / 1</x:t>
        </x:is>
      </x:c>
      <x:c r="C18" s="128" t="inlineStr">
        <x:is>
          <x:t xml:space="preserve">0BODY nouveau,18poses statiques alternatives et1étoile adaptée ; aucune certification1:1.</x:t>
        </x:is>
      </x:c>
    </x:row>
    <x:row r="19" ht="50" customHeight="1">
      <x:c r="A19" s="128" t="inlineStr">
        <x:is>
          <x:t xml:space="preserve">Production statique antérieure PR15</x:t>
        </x:is>
      </x:c>
      <x:c r="B19" s="128" t="inlineStr">
        <x:is>
          <x:t xml:space="preserve">18 Enforcers +18 Sucklings</x:t>
        </x:is>
      </x:c>
      <x:c r="C19" s="128" t="inlineStr">
        <x:is>
          <x:t xml:space="preserve">Les prises V107 ne remplacent ni ne doublent ces identités.</x:t>
        </x:is>
      </x:c>
    </x:row>
    <x:row r="20" ht="50" customHeight="1">
      <x:c r="A20" s="128" t="inlineStr">
        <x:is>
          <x:t xml:space="preserve">Feuilles historiques conservées</x:t>
        </x:is>
      </x:c>
      <x:c r="B20" s="132">
        <x:v>60</x:v>
      </x:c>
      <x:c r="C20" s="128" t="inlineStr">
        <x:is>
          <x:t xml:space="preserve">docs/YAUTJA_V106_SUIVI.xlsx</x:t>
        </x:is>
      </x:c>
    </x:row>
    <x:row r="21" ht="50" customHeight="1">
      <x:c r="A21" s="128" t="inlineStr">
        <x:is>
          <x:t xml:space="preserve">Chantiers EN_COURS</x:t>
        </x:is>
      </x:c>
      <x:c r="B21" s="132">
        <x:f>COUNTIF('ChantiersV107'!E5:E13,"EN_COURS")</x:f>
        <x:v>0</x:v>
      </x:c>
      <x:c r="C21" s="128" t="inlineStr">
        <x:is>
          <x:t xml:space="preserve">Périmètres limités, sans fermeture implicite.</x:t>
        </x:is>
      </x:c>
    </x:row>
    <x:row r="22" ht="50" customHeight="1">
      <x:c r="A22" s="128" t="inlineStr">
        <x:is>
          <x:t xml:space="preserve">Chantiers OUVERT</x:t>
        </x:is>
      </x:c>
      <x:c r="B22" s="132">
        <x:f>COUNTIF('ChantiersV107'!E5:E13,"OUVERT")</x:f>
        <x:v>1</x:v>
      </x:c>
      <x:c r="C22" s="128" t="inlineStr">
        <x:is>
          <x:t xml:space="preserve">Périmètres limités, sans fermeture implicite.</x:t>
        </x:is>
      </x:c>
    </x:row>
    <x:row r="23" ht="50" customHeight="1">
      <x:c r="A23" s="128" t="inlineStr">
        <x:is>
          <x:t xml:space="preserve">Chantiers A_VALIDER</x:t>
        </x:is>
      </x:c>
      <x:c r="B23" s="132">
        <x:f>COUNTIF('ChantiersV107'!E5:E13,"A_VALIDER")</x:f>
        <x:v>0</x:v>
      </x:c>
      <x:c r="C23" s="128" t="inlineStr">
        <x:is>
          <x:t xml:space="preserve">Périmètres limités, sans fermeture implicite.</x:t>
        </x:is>
      </x:c>
    </x:row>
    <x:row r="24" ht="50" customHeight="1">
      <x:c r="A24" s="128" t="inlineStr">
        <x:is>
          <x:t xml:space="preserve">Chantiers LIVRE_PARTIEL</x:t>
        </x:is>
      </x:c>
      <x:c r="B24" s="132">
        <x:f>COUNTIF('ChantiersV107'!E5:E13,"LIVRE_PARTIEL")</x:f>
        <x:v>1</x:v>
      </x:c>
      <x:c r="C24" s="128" t="inlineStr">
        <x:is>
          <x:t xml:space="preserve">Périmètres limités, sans fermeture implicite.</x:t>
        </x:is>
      </x:c>
    </x:row>
    <x:row r="25" ht="50" customHeight="1">
      <x:c r="A25" s="128" t="inlineStr">
        <x:is>
          <x:t xml:space="preserve">Chantiers VALIDE_CIBLE</x:t>
        </x:is>
      </x:c>
      <x:c r="B25" s="132">
        <x:f>COUNTIF('ChantiersV107'!E5:E13,"VALIDE_CIBLE")</x:f>
        <x:v>6</x:v>
      </x:c>
      <x:c r="C25" s="128" t="inlineStr">
        <x:is>
          <x:t xml:space="preserve">Périmètres limités, sans fermeture implicite.</x:t>
        </x:is>
      </x:c>
    </x:row>
    <x:row r="26" ht="50" customHeight="1">
      <x:c r="A26" s="128" t="inlineStr">
        <x:is>
          <x:t xml:space="preserve">Chantiers PRODUIT_STATIQUE_RECONCILIE</x:t>
        </x:is>
      </x:c>
      <x:c r="B26" s="132">
        <x:f>COUNTIF('ChantiersV107'!E5:E13,"PRODUIT_STATIQUE_RECONCILIE")</x:f>
        <x:v>1</x:v>
      </x:c>
      <x:c r="C26" s="128" t="inlineStr">
        <x:is>
          <x:t xml:space="preserve">Périmètres limités, sans fermeture implicite.</x:t>
        </x:is>
      </x:c>
    </x:row>
    <x:row r="27" ht="50" customHeight="1">
      <x:c r="A27" s="128" t="inlineStr">
        <x:is>
          <x:t xml:space="preserve">Excel natif exécuté</x:t>
        </x:is>
      </x:c>
      <x:c r="B27" s="128" t="inlineStr">
        <x:is>
          <x:t xml:space="preserve">NON</x:t>
        </x:is>
      </x:c>
      <x:c r="C27" s="128" t="inlineStr">
        <x:is>
          <x:t xml:space="preserve">Vérification ZIP/XML, caches et SHA seulement.</x:t>
        </x:is>
      </x:c>
    </x:row>
  </x:sheetData>
  <x:autoFilter ref="A4:C27"/>
  <x:mergeCells count="3">
    <x:mergeCell ref="A1:C1"/>
    <x:mergeCell ref="A2:C2"/>
    <x:mergeCell ref="A3:C3"/>
  </x:mergeCells>
  <x:pageMargins left="0.25" right="0.25" top="0.5" bottom="0.5" header="0.3" footer="0.3"/>
</x:worksheet>
</file>

<file path=xl/worksheets/v107-sheet-62.xml><?xml version="1.0" encoding="utf-8"?>
<x:worksheet xmlns:x="http://schemas.openxmlformats.org/spreadsheetml/2006/main">
  <x:dimension ref="A1:K13"/>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32" customWidth="1"/>
    <x:col min="3" max="3" width="65" customWidth="1"/>
    <x:col min="4" max="4" width="110" customWidth="1"/>
    <x:col min="5" max="5" width="32" customWidth="1"/>
    <x:col min="6" max="6" width="58" customWidth="1"/>
    <x:col min="7" max="7" width="130" customWidth="1"/>
    <x:col min="8" max="8" width="110" customWidth="1"/>
    <x:col min="9" max="9" width="110" customWidth="1"/>
    <x:col min="10" max="10" width="120" customWidth="1"/>
    <x:col min="11" max="11" width="130" customWidth="1"/>
  </x:cols>
  <x:sheetData>
    <x:row r="1" ht="31" customHeight="1">
      <x:c r="A1" s="130" t="inlineStr">
        <x:is>
          <x:t xml:space="preserve">Périmètres et preuves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row>
    <x:row r="4" ht="34" customHeight="1">
      <x:c r="A4" s="129" t="inlineStr">
        <x:is>
          <x:t xml:space="preserve">ID</x:t>
        </x:is>
      </x:c>
      <x:c r="B4" s="129" t="inlineStr">
        <x:is>
          <x:t xml:space="preserve">Domaine</x:t>
        </x:is>
      </x:c>
      <x:c r="C4" s="129" t="inlineStr">
        <x:is>
          <x:t xml:space="preserve">Chantier</x:t>
        </x:is>
      </x:c>
      <x:c r="D4" s="129" t="inlineStr">
        <x:is>
          <x:t xml:space="preserve">Source</x:t>
        </x:is>
      </x:c>
      <x:c r="E4" s="129" t="inlineStr">
        <x:is>
          <x:t xml:space="preserve">Statut</x:t>
        </x:is>
      </x:c>
      <x:c r="F4" s="129" t="inlineStr">
        <x:is>
          <x:t xml:space="preserve">Périmètre limité</x:t>
        </x:is>
      </x:c>
      <x:c r="G4" s="129" t="inlineStr">
        <x:is>
          <x:t xml:space="preserve">Amélioration</x:t>
        </x:is>
      </x:c>
      <x:c r="H4" s="129" t="inlineStr">
        <x:is>
          <x:t xml:space="preserve">Tests exécutés</x:t>
        </x:is>
      </x:c>
      <x:c r="I4" s="129" t="inlineStr">
        <x:is>
          <x:t xml:space="preserve">Production réelle</x:t>
        </x:is>
      </x:c>
      <x:c r="J4" s="129" t="inlineStr">
        <x:is>
          <x:t xml:space="preserve">Preuves SHA</x:t>
        </x:is>
      </x:c>
      <x:c r="K4" s="129" t="inlineStr">
        <x:is>
          <x:t xml:space="preserve">Reste</x:t>
        </x:is>
      </x:c>
    </x:row>
    <x:row r="5" ht="64" customHeight="1">
      <x:c r="A5" s="128" t="inlineStr">
        <x:is>
          <x:t xml:space="preserve">pit-roster-kits</x:t>
        </x:is>
      </x:c>
      <x:c r="B5" s="128" t="inlineStr">
        <x:is>
          <x:t xml:space="preserve">The Pit</x:t>
        </x:is>
      </x:c>
      <x:c r="C5" s="128" t="inlineStr">
        <x:is>
          <x:t xml:space="preserve">The Pit : quatre identités/visuels à établir, deux références partielles et les kits</x:t>
        </x:is>
      </x:c>
      <x:c r="D5" s="128" t="inlineStr">
        <x:is>
          <x:t xml:space="preserve">02_PERSONNAGES!A200:V200 ; 02_PERSONNAGES!A201:V201 ; 02_PERSONNAGES!A202:V202 ; 02_PERSONNAGES!A203:V203 ; 02_PERSONNAGES!A204:V204 ; 02_PERSONNAGES!A205:V205 ; 05_MOVES_PROPOSES et 07_PRESENTATIONS, lignes Feral/Scar</x:t>
        </x:is>
      </x:c>
      <x:c r="E5" s="133" t="inlineStr">
        <x:is>
          <x:t xml:space="preserve">LIVRE_PARTIEL</x:t>
        </x:is>
      </x:c>
      <x:c r="F5" s="128" t="inlineStr">
        <x:is>
          <x:t xml:space="preserve">PIT_ROSTER_KITS_BOUNDED</x:t>
        </x:is>
      </x:c>
      <x:c r="G5" s="128" t="inlineStr">
        <x:is>
          <x:t xml:space="preserve">Deux références V79 retrouvées et raccordées : une pose native droite, miroir gauche provisoire, kit partagé ; quatre autres dossiers et kits encore ouverts.</x:t>
        </x:is>
      </x:c>
      <x:c r="H5" s="128" t="inlineStr">
        <x:is>
          <x:t xml:space="preserve">PASS audit : deux références V79 et leurs SHA réconciliés ; quatre dossiers et les kits restent ouverts.</x:t>
        </x:is>
      </x:c>
      <x:c r="I5" s="128" t="inlineStr">
        <x:is>
          <x:t xml:space="preserve">A_VALIDER_PRODUCTION</x:t>
        </x:is>
      </x:c>
      <x:c r="J5" s="128" t="inlineStr">
        <x:is>
          <x:t xml:space="preserve">[]</x:t>
        </x:is>
      </x:c>
      <x:c r="K5" s="128" t="inlineStr">
        <x:is>
          <x:t xml:space="preserve">4 dossiers avec visuel/incarnation encore à établir ; 2 références V79 déjà présentes mais une seule pose native droite ; 1 agrégat kits recouvrant actions/campagnes/variantes.</x:t>
        </x:is>
      </x:c>
    </x:row>
    <x:row r="6" ht="64" customHeight="1">
      <x:c r="A6" s="128" t="inlineStr">
        <x:is>
          <x:t xml:space="preserve">war-structures</x:t>
        </x:is>
      </x:c>
      <x:c r="B6" s="128" t="inlineStr">
        <x:is>
          <x:t xml:space="preserve">Guerre de clans</x:t>
        </x:is>
      </x:c>
      <x:c r="C6" s="128" t="inlineStr">
        <x:is>
          <x:t xml:space="preserve">Guerre de clans : six ouvrages physiques</x:t>
        </x:is>
      </x:c>
      <x:c r="D6" s="128" t="inlineStr">
        <x:is>
          <x:t xml:space="preserve">Structures de guerre!C14,D14,E14,F14,G14,H14,I14,J14,K14 ; Structures de guerre!C15,D15,E15,F15,G15,H15,I15,J15,K15 ; Structures de guerre!C18,D18,E18,F18,G18,H18,I18,J18,K18 ; Structures de guerre!C19,D19,E19,F19,G19,H19,I19,J19,K19 ; Structures de guerre!C20,D20,E20,F20,G20,H20,I20,J20,K20 ; Structures de guerre!C23,D23,E23,F23,G23,H23,I23,J23,K23</x:t>
        </x:is>
      </x:c>
      <x:c r="E6" s="134" t="inlineStr">
        <x:is>
          <x:t xml:space="preserve">VALIDE_CIBLE</x:t>
        </x:is>
      </x:c>
      <x:c r="F6" s="128" t="inlineStr">
        <x:is>
          <x:t xml:space="preserve">WAR_STRUCTURES_BOUNDED</x:t>
        </x:is>
      </x:c>
      <x:c r="G6"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6" s="128" t="inlineStr">
        <x:is>
          <x:t xml:space="preserve">PASS : trente-trois tests métier, callbacks et lectures de fichiers asynchrones ; import strict, transactions idempotentes et lint ; 47 contrôles sur l’app de production.</x:t>
        </x:is>
      </x:c>
      <x:c r="I6" s="128" t="inlineStr">
        <x:is>
          <x:t xml:space="preserve">PASS_CIBLE_PRODUCTION : 47 contrôles, 7 captures inspectées ; build 7SF-x09qAzuBDG33EbB1i, runtime e93d43046dde641e1637faf9f72b4e5fa8d48404. Périmètre ciblé seulement.</x:t>
        </x:is>
      </x:c>
      <x:c r="J6" s="128" t="inlineStr">
        <x:is>
          <x:t xml:space="preserve">[{"path":"docs/v107-validation-summary.json","sha256":"c4e45e1836a32ce182259828178008d5a98a4885341dd29faffcce5360e8d28d","bytes":18780},{"path":"docs/v107-clan-specialized-validation.json","sha256":"dd53a0f0d73765fe3c490dcfa3acc7a174460e3e9295d3df99513c1dc3c76d5b","bytes":20200}]</x:t>
        </x:is>
      </x:c>
      <x:c r="K6" s="128" t="inlineStr">
        <x:is>
          <x:t xml:space="preserve">Six acquisitions de campagne encore ouvertes. Paramètres locaux d’exercice, montures en référence statique, sons de faune/météo non livrés et navette non acquise en campagne restent explicites.</x:t>
        </x:is>
      </x:c>
    </x:row>
    <x:row r="7" ht="64" customHeight="1">
      <x:c r="A7" s="128" t="inlineStr">
        <x:is>
          <x:t xml:space="preserve">enforcer-pngs</x:t>
        </x:is>
      </x:c>
      <x:c r="B7" s="128" t="inlineStr">
        <x:is>
          <x:t xml:space="preserve">Enforcers</x:t>
        </x:is>
      </x:c>
      <x:c r="C7" s="128" t="inlineStr">
        <x:is>
          <x:t xml:space="preserve">Enforcers : dixième variante des dix-huit groupes réconciliée</x:t>
        </x:is>
      </x:c>
      <x:c r="D7" s="128" t="inlineStr">
        <x:is>
          <x:t xml:space="preserve">Master V6.13 ligne 16 ; Master V6.13 ligne 216 ; Master V6.13 ligne 416 ; Master V6.13 ligne 616 ; Master V6.13 ligne 816 ; Master V6.13 ligne 1016 ; Master V6.13 ligne 1216 ; Master V6.13 ligne 1416 ; Master V6.13 ligne 1616 ; Master V6.13 ligne 1816 ; Master V6.13 ligne 2016 ; Master V6.13 ligne 2216 ; Master V6.13 ligne 2416 ; Master V6.13 ligne 2616 ; Master V6.13 ligne 2816 ; Master V6.13 ligne 3016 ; Master V6.13 ligne 3216 ; Master V6.13 ligne 3416</x:t>
        </x:is>
      </x:c>
      <x:c r="E7" s="128" t="inlineStr">
        <x:is>
          <x:t xml:space="preserve">PRODUIT_STATIQUE_RECONCILIE</x:t>
        </x:is>
      </x:c>
      <x:c r="F7" s="128" t="inlineStr">
        <x:is>
          <x:t xml:space="preserve">ENFORCER_PNGS_BOUNDED</x:t>
        </x:is>
      </x:c>
      <x:c r="G7" s="128" t="inlineStr">
        <x:is>
          <x:t xml:space="preserve">Les 18 PNG Enforcers10 existent dans la production V6.14 de PR15, avec reçus finaux et SHA. V6.15 apporte 18 Sucklings distincts. Les 18 poses alternatives V107 réemploient les mêmes identités et disposent d’une inspection native séparée ; aucun kit animé ou placement nouveau n’en est déduit.</x:t>
        </x:is>
      </x:c>
      <x:c r="H7" s="128" t="inlineStr">
        <x:is>
          <x:t xml:space="preserve">PASS_HISTORIQUE_PR15 :22assertions originales (V6136,V6146,V6156,delta4) et5adaptateurs/isolation ;17classeurs et tous les PNG/SHA préservés.</x:t>
        </x:is>
      </x:c>
      <x:c r="I7" s="128" t="inlineStr">
        <x:is>
          <x:t xml:space="preserve">PASS_NATIVE_ASSETS antérieur : 18 images servies et décodées sur le build lKBwtp6LAjSerAzSZQEOM, runtime d148ebc21004b87e3c6ce435d74e1c120856afba ; quatre planches de contact inspectées. Les PNG restent inchangés. Fixture statique d’inspection, aucun nouveau parcours de galerie revendiqué.</x:t>
        </x:is>
      </x:c>
      <x:c r="J7" s="128" t="inlineStr">
        <x:is>
          <x:t xml:space="preserve">[{"path":"docs/v107-static-production-reconciliation.json","sha256":"4031f864a575d9a4f3bf0614aeddce3c0ebeafb8a536ca0ec0f8cbdfc7688d31","bytes":65016},{"path":"docs/suivi-production/v614/data/production-manifest.json","sha256":"c5bb571b38f02d76526de2c98634abcda46fee15541f6ef21b10dc03e223fbcd","bytes":424809},{"path":"docs/v107-enforcer-alternatives-validation.json","sha256":"5be23a556d8fbfef9f6bff4e651ea80869184728d11a31b99abd64465aa0b826","bytes":11451}]</x:t>
        </x:is>
      </x:c>
      <x:c r="K7" s="128" t="inlineStr">
        <x:is>
          <x:t xml:space="preserve">La lignePNG ciblée est produite et réconciliée dans la branche actuelle. Animation native, fidélité canonique1:1 et nouveau placement ne sont pas livrés par ces images statiques.</x:t>
        </x:is>
      </x:c>
    </x:row>
    <x:row r="8" ht="64" customHeight="1">
      <x:c r="A8" s="128" t="inlineStr">
        <x:is>
          <x:t xml:space="preserve">preserve-expansion</x:t>
        </x:is>
      </x:c>
      <x:c r="B8" s="128" t="inlineStr">
        <x:is>
          <x:t xml:space="preserve">Preserve Hunt</x:t>
        </x:is>
      </x:c>
      <x:c r="C8" s="128" t="inlineStr">
        <x:is>
          <x:t xml:space="preserve">Preserve : huit secteurs et seize adultes originaux</x:t>
        </x:is>
      </x:c>
      <x:c r="D8" s="128" t="inlineStr">
        <x:is>
          <x:t xml:space="preserve">PRESERVE-EXPANSION-80 ; PRESERVE-EXPANSION-80</x:t>
        </x:is>
      </x:c>
      <x:c r="E8" s="134" t="inlineStr">
        <x:is>
          <x:t xml:space="preserve">VALIDE_CIBLE</x:t>
        </x:is>
      </x:c>
      <x:c r="F8" s="128" t="inlineStr">
        <x:is>
          <x:t xml:space="preserve">PRESERVE_EXPANSION_BOUNDED</x:t>
        </x:is>
      </x:c>
      <x:c r="G8"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H8" s="128" t="inlineStr">
        <x:is>
          <x:t xml:space="preserve">PASS : 64 tests métier et V1/V2 byte-exacts ; 31 contrôles navigateur, démarrage ordinaire vivant et fixture de parcours déclarée.</x:t>
        </x:is>
      </x:c>
      <x:c r="I8" s="128" t="inlineStr">
        <x:is>
          <x:t xml:space="preserve">PASS_CIBLE_PRODUCTION : 31 contrôles, 14 captures inspectées ; build 7SF-x09qAzuBDG33EbB1i, runtime e93d43046dde641e1637faf9f72b4e5fa8d48404. Périmètre ciblé seulement.</x:t>
        </x:is>
      </x:c>
      <x:c r="J8" s="128" t="inlineStr">
        <x:is>
          <x:t xml:space="preserve">[{"path":"docs/v107-validation-summary.json","sha256":"c4e45e1836a32ce182259828178008d5a98a4885341dd29faffcce5360e8d28d","bytes":18780},{"path":"docs/v107-preserve-expedition-validation.json","sha256":"67f2f054a4138b509d98b436b5162b1a69ca08a1c3a9fac826067840cb35e85d","bytes":32161}]</x:t>
        </x:is>
      </x:c>
      <x:c r="K8" s="128" t="inlineStr">
        <x:is>
          <x:t xml:space="preserve">8/80 secteurs et 16/100 combattants effectifs : 72 secteurs et 84 combattants restent visés. Art H001–H100 non intégré ; aucune victoire jouée déduite de la fixture de parcours.</x:t>
        </x:is>
      </x:c>
    </x:row>
    <x:row r="9" ht="64" customHeight="1">
      <x:c r="A9" s="128" t="inlineStr">
        <x:is>
          <x:t xml:space="preserve">enforcer-provenance</x:t>
        </x:is>
      </x:c>
      <x:c r="B9" s="128" t="inlineStr">
        <x:is>
          <x:t xml:space="preserve">Provenance Enforcers</x:t>
        </x:is>
      </x:c>
      <x:c r="C9" s="128" t="inlineStr">
        <x:is>
          <x:t xml:space="preserve">Provenance Enforcers : reçus et traces</x:t>
        </x:is>
      </x:c>
      <x:c r="D9" s="128" t="inlineStr">
        <x:is>
          <x:t xml:space="preserve">V6.13 production-manifest.json / summary ; Attestation de réconciliation d71e995ae886df69c4165a1a153291449e8f22f6</x:t>
        </x:is>
      </x:c>
      <x:c r="E9" s="135" t="inlineStr">
        <x:is>
          <x:t xml:space="preserve">OUVERT</x:t>
        </x:is>
      </x:c>
      <x:c r="F9" s="128" t="inlineStr">
        <x:is>
          <x:t xml:space="preserve">ENFORCER_PROVENANCE_BOUNDED</x:t>
        </x:is>
      </x:c>
      <x:c r="G9" s="128" t="inlineStr">
        <x:is>
          <x:t xml:space="preserve">Reçus historiques réellement absents conservés ouverts ; aucun prompt planifié remplacé par une preuve de soumission.</x:t>
        </x:is>
      </x:c>
      <x:c r="H9" s="128" t="inlineStr">
        <x:is>
          <x:t xml:space="preserve">21 reçus V613 et 36 PNG V610 restent non retrouvés ; aucun statut de récupération nouveau.</x:t>
        </x:is>
      </x:c>
      <x:c r="I9" s="128" t="inlineStr">
        <x:is>
          <x:t xml:space="preserve">A_VALIDER_PRODUCTION</x:t>
        </x:is>
      </x:c>
      <x:c r="J9" s="128" t="inlineStr">
        <x:is>
          <x:t xml:space="preserve">[]</x:t>
        </x:is>
      </x:c>
      <x:c r="K9" s="128" t="inlineStr">
        <x:is>
          <x:t xml:space="preserve">21 reçus finaux V6.13 non retrouvés ;36 traces V6.10 sans PNG récupéré.</x:t>
        </x:is>
      </x:c>
    </x:row>
    <x:row r="10" ht="64" customHeight="1">
      <x:c r="A10" s="128" t="inlineStr">
        <x:is>
          <x:t xml:space="preserve">pit-actions</x:t>
        </x:is>
      </x:c>
      <x:c r="B10" s="128" t="inlineStr">
        <x:is>
          <x:t xml:space="preserve">The Pit · action</x:t>
        </x:is>
      </x:c>
      <x:c r="C10" s="128" t="inlineStr">
        <x:is>
          <x:t xml:space="preserve">Feral/Scar : trois nouvelles liaisons, neuf actions encore ouvertes</x:t>
        </x:is>
      </x:c>
      <x:c r="D10" s="128" t="inlineStr">
        <x:is>
          <x:t xml:space="preserve">05_MOVES_PROPOSES!M10 ; 05_MOVES_PROPOSES!N10 ; 05_MOVES_PROPOSES!S10 ; 07_PRESENTATIONS!H10 ; 07_PRESENTATIONS!I10 ; 07_PRESENTATIONS!J10 ; 05_MOVES_PROPOSES!M7 ; 05_MOVES_PROPOSES!N7 ; 05_MOVES_PROPOSES!Q7 ; 07_PRESENTATIONS!H7 ; 07_PRESENTATIONS!I7 ; 07_PRESENTATIONS!J7</x:t>
        </x:is>
      </x:c>
      <x:c r="E10" s="134" t="inlineStr">
        <x:is>
          <x:t xml:space="preserve">VALIDE_CIBLE</x:t>
        </x:is>
      </x:c>
      <x:c r="F10" s="128" t="inlineStr">
        <x:is>
          <x:t xml:space="preserve">PIT_ACTIONS_BOUNDED</x:t>
        </x:is>
      </x:c>
      <x:c r="G10"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10" s="128" t="inlineStr">
        <x:is>
          <x:t xml:space="preserve">PASS source : 13 cas dispositifs et 14 conclusions, rendu final et régressions V11–V14 ; 125 contrôles navigateur couvrent les quatre domaines Pit.</x:t>
        </x:is>
      </x:c>
      <x:c r="I10" s="128" t="inlineStr">
        <x:is>
          <x:t xml:space="preserve">PASS_CIBLE_PRODUCTION : 125 contrôles, 18 captures inspectées ; build 7SF-x09qAzuBDG33EbB1i, runtime e93d43046dde641e1637faf9f72b4e5fa8d48404. Périmètre ciblé seulement.</x:t>
        </x:is>
      </x:c>
      <x:c r="J10" s="128" t="inlineStr">
        <x:is>
          <x:t xml:space="preserve">[{"path":"docs/v107-validation-summary.json","sha256":"c4e45e1836a32ce182259828178008d5a98a4885341dd29faffcce5360e8d28d","bytes":18780},{"path":"docs/v107-pit-workbook-validation.json","sha256":"f30f66d9464c8624a47a927154266033f240eecf8f9c5cd3b8f368edc06b46de","bytes":64032}]</x:t>
        </x:is>
      </x:c>
      <x:c r="K10" s="128" t="inlineStr">
        <x:is>
          <x:t xml:space="preserve">Neuf actions restent ouvertes : quatre projections et cinq conclusions, dont CLEMENCE partielle. Kits complets et contraintes de variantes restent ouverts.</x:t>
        </x:is>
      </x:c>
    </x:row>
    <x:row r="11" ht="64" customHeight="1">
      <x:c r="A11" s="128" t="inlineStr">
        <x:is>
          <x:t xml:space="preserve">pit-campaigns</x:t>
        </x:is>
      </x:c>
      <x:c r="B11" s="128" t="inlineStr">
        <x:is>
          <x:t xml:space="preserve">The Pit · campagne</x:t>
        </x:is>
      </x:c>
      <x:c r="C11" s="128" t="inlineStr">
        <x:is>
          <x:t xml:space="preserve">Feral/Scar : deux exercices et seize scènes source ouvertes</x:t>
        </x:is>
      </x:c>
      <x:c r="D11" s="128" t="inlineStr">
        <x:is>
          <x:t xml:space="preserve">08_CAMPAGNES!D10 ; 08_CAMPAGNES!E10 ; 08_CAMPAGNES!F10 ; 08_CAMPAGNES!G10 ; 08_CAMPAGNES!H10 ; 08_CAMPAGNES!I10 ; 08_CAMPAGNES!J10 ; 08_CAMPAGNES!K10 ; 08_CAMPAGNES!D7 ; 08_CAMPAGNES!E7 ; 08_CAMPAGNES!F7 ; 08_CAMPAGNES!G7 ; 08_CAMPAGNES!H7 ; 08_CAMPAGNES!I7 ; 08_CAMPAGNES!J7 ; 08_CAMPAGNES!K7</x:t>
        </x:is>
      </x:c>
      <x:c r="E11" s="134" t="inlineStr">
        <x:is>
          <x:t xml:space="preserve">VALIDE_CIBLE</x:t>
        </x:is>
      </x:c>
      <x:c r="F11" s="128" t="inlineStr">
        <x:is>
          <x:t xml:space="preserve">PIT_CAMPAIGNS_BOUNDED</x:t>
        </x:is>
      </x:c>
      <x:c r="G1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11" s="128" t="inlineStr">
        <x:is>
          <x:t xml:space="preserve">PASS source : douze cas de parcours, conservation des preuves sous borne et audit des seize cellules, toutes sourceComplete=false ; clavier natif vérifié dans les deux terrains.</x:t>
        </x:is>
      </x:c>
      <x:c r="I11" s="128" t="inlineStr">
        <x:is>
          <x:t xml:space="preserve">PASS_CIBLE_PRODUCTION : 125 contrôles, 18 captures inspectées ; build 7SF-x09qAzuBDG33EbB1i, runtime e93d43046dde641e1637faf9f72b4e5fa8d48404. Périmètre ciblé seulement.</x:t>
        </x:is>
      </x:c>
      <x:c r="J11" s="128" t="inlineStr">
        <x:is>
          <x:t xml:space="preserve">[{"path":"docs/v107-validation-summary.json","sha256":"c4e45e1836a32ce182259828178008d5a98a4885341dd29faffcce5360e8d28d","bytes":18780},{"path":"docs/v107-pit-workbook-validation.json","sha256":"f30f66d9464c8624a47a927154266033f240eecf8f9c5cd3b8f368edc06b46de","bytes":64032}]</x:t>
        </x:is>
      </x:c>
      <x:c r="K11" s="128" t="inlineStr">
        <x:is>
          <x:t xml:space="preserve">Les seize scènes source restent ouvertes : acteurs, équipement, blessures, choix et fins conditionnelles à livrer. Les exercices et substituts ne les remplacent pas.</x:t>
        </x:is>
      </x:c>
    </x:row>
    <x:row r="12" ht="64" customHeight="1">
      <x:c r="A12" s="128" t="inlineStr">
        <x:is>
          <x:t xml:space="preserve">pit-variants</x:t>
        </x:is>
      </x:c>
      <x:c r="B12" s="128" t="inlineStr">
        <x:is>
          <x:t xml:space="preserve">The Pit · variante</x:t>
        </x:is>
      </x:c>
      <x:c r="C12" s="128" t="inlineStr">
        <x:is>
          <x:t xml:space="preserve">Feral/Scar : capacités mesurées, quatorze contraintes ouvertes</x:t>
        </x:is>
      </x:c>
      <x:c r="D12" s="128" t="inlineStr">
        <x:is>
          <x:t xml:space="preserve">14_VARIANTES!C10 ; 14_VARIANTES!D10 ; 14_VARIANTES!E10 ; 14_VARIANTES!F10 ; 14_VARIANTES!G10 ; 14_VARIANTES!H10 ; 14_VARIANTES!I10 ; 14_VARIANTES!C7 ; 14_VARIANTES!D7 ; 14_VARIANTES!E7 ; 14_VARIANTES!F7 ; 14_VARIANTES!G7 ; 14_VARIANTES!H7 ; 14_VARIANTES!I7</x:t>
        </x:is>
      </x:c>
      <x:c r="E12" s="134" t="inlineStr">
        <x:is>
          <x:t xml:space="preserve">VALIDE_CIBLE</x:t>
        </x:is>
      </x:c>
      <x:c r="F12" s="128" t="inlineStr">
        <x:is>
          <x:t xml:space="preserve">PIT_VARIANTS_BOUNDED</x:t>
        </x:is>
      </x:c>
      <x:c r="G12"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12" s="128" t="inlineStr">
        <x:is>
          <x:t xml:space="preserve">PASS : six cas du contrat pur, SHA/dimensions des 52 études, sept séquences Scar et douze portraits ; contrôles UI inclus dans la recette Pit finale.</x:t>
        </x:is>
      </x:c>
      <x:c r="I12" s="128" t="inlineStr">
        <x:is>
          <x:t xml:space="preserve">PASS_CIBLE_PRODUCTION : 125 contrôles, 18 captures inspectées ; build 7SF-x09qAzuBDG33EbB1i, runtime e93d43046dde641e1637faf9f72b4e5fa8d48404. Périmètre ciblé seulement.</x:t>
        </x:is>
      </x:c>
      <x:c r="J12" s="128" t="inlineStr">
        <x:is>
          <x:t xml:space="preserve">[{"path":"docs/v107-validation-summary.json","sha256":"c4e45e1836a32ce182259828178008d5a98a4885341dd29faffcce5360e8d28d","bytes":18780},{"path":"docs/v107-pit-workbook-validation.json","sha256":"f30f66d9464c8624a47a927154266033f240eecf8f9c5cd3b8f368edc06b46de","bytes":64032}]</x:t>
        </x:is>
      </x:c>
      <x:c r="K12" s="128" t="inlineStr">
        <x:is>
          <x:t xml:space="preserve">Quatorze contraintes encore ouvertes : incarnation, masque/visage, équipement perdu, armure endommagée, deux sens et camouflage selon chapitre.</x:t>
        </x:is>
      </x:c>
    </x:row>
    <x:row r="13" ht="64" customHeight="1">
      <x:c r="A13" s="128" t="inlineStr">
        <x:is>
          <x:t xml:space="preserve">homeworld-comparison</x:t>
        </x:is>
      </x:c>
      <x:c r="B13" s="128" t="inlineStr">
        <x:is>
          <x:t xml:space="preserve">Homeworld</x:t>
        </x:is>
      </x:c>
      <x:c r="C13" s="128" t="inlineStr">
        <x:is>
          <x:t xml:space="preserve">Archiviste : étude située et confrontation prudente après dépôt B</x:t>
        </x:is>
      </x:c>
      <x:c r="D13" s="128" t="inlineStr">
        <x:is>
          <x:t xml:space="preserve">Scènes de dialogue V6!A383:Q383 ; Choix et actions V6!A788:I788 ; Répliques V6!A3187:K3188 ; succès A3184:K3184</x:t>
        </x:is>
      </x:c>
      <x:c r="E13" s="134" t="inlineStr">
        <x:is>
          <x:t xml:space="preserve">VALIDE_CIBLE</x:t>
        </x:is>
      </x:c>
      <x:c r="F13" s="128" t="inlineStr">
        <x:is>
          <x:t xml:space="preserve">ROLE03_LOCAL_COMPARISON_WITHOUT_LINEAGE</x:t>
        </x:is>
      </x:c>
      <x:c r="G13" s="128" t="inlineStr">
        <x:is>
          <x:t xml:space="preserve">Étude A locale après dépôt B : contenant C scellé préexistant, provenance, portage natif, troisième pupitre, observation A/B et confrontation prudente. Sources V6 exactes, reprise et mobile vérifiés ; aucune lignée ni récompense inventée.</x:t>
        </x:is>
      </x:c>
      <x:c r="H13" s="128" t="inlineStr">
        <x:is>
          <x:t xml:space="preserve">PASS : onze tests de comparaison et trente entrées ; 67 contrôles navigateur sur la compilation commune.</x:t>
        </x:is>
      </x:c>
      <x:c r="I13" s="128" t="inlineStr">
        <x:is>
          <x:t xml:space="preserve">PASS_CIBLE_PRODUCTION : 67 contrôles, 10 captures inspectées ; build 7SF-x09qAzuBDG33EbB1i, runtime e93d43046dde641e1637faf9f72b4e5fa8d48404. Périmètre ciblé seulement.</x:t>
        </x:is>
      </x:c>
      <x:c r="J13" s="128" t="inlineStr">
        <x:is>
          <x:t xml:space="preserve">[{"path":"docs/v107-validation-summary.json","sha256":"c4e45e1836a32ce182259828178008d5a98a4885341dd29faffcce5360e8d28d","bytes":18780},{"path":"docs/v107-homeworld-comparison-validation.json","sha256":"7b346e180144e4f97919eb162b6d3237a80d76191a437e62a5a17ba914106cfd","bytes":11883}]</x:t>
        </x:is>
      </x:c>
      <x:c r="K13" s="128" t="inlineStr">
        <x:is>
          <x:t xml:space="preserve">Ouverture3183, échec3185, reprise3186 et gestes PNJ restent ouverts faute d’assets admis ; ROLE03 complet n’est pas certifié.</x:t>
        </x:is>
      </x:c>
    </x:row>
  </x:sheetData>
  <x:autoFilter ref="A4:K13"/>
  <x:mergeCells count="3">
    <x:mergeCell ref="A1:K1"/>
    <x:mergeCell ref="A2:K2"/>
    <x:mergeCell ref="A3:K3"/>
  </x:mergeCells>
  <x:hyperlinks>
    <x:hyperlink ref="A3" location="'SyntheseV107'!A1" display="Retour à la synthèse"/>
  </x:hyperlinks>
  <x:pageMargins left="0.25" right="0.25" top="0.5" bottom="0.5" header="0.3" footer="0.3"/>
</x:worksheet>
</file>

<file path=xl/worksheets/v107-sheet-63.xml><?xml version="1.0" encoding="utf-8"?>
<x:worksheet xmlns:x="http://schemas.openxmlformats.org/spreadsheetml/2006/main">
  <x:dimension ref="A1:I12"/>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75" customWidth="1"/>
    <x:col min="3" max="3" width="18" customWidth="1"/>
    <x:col min="4" max="4" width="130" customWidth="1"/>
    <x:col min="5" max="5" width="26" customWidth="1"/>
    <x:col min="6" max="6" width="145" customWidth="1"/>
    <x:col min="7" max="7" width="130" customWidth="1"/>
    <x:col min="8" max="8" width="145" customWidth="1"/>
    <x:col min="9" max="9" width="130" customWidth="1"/>
  </x:cols>
  <x:sheetData>
    <x:row r="1" ht="31" customHeight="1">
      <x:c r="A1" s="130" t="inlineStr">
        <x:is>
          <x:t xml:space="preserve">Les huit familles des77 lignes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row>
    <x:row r="4" ht="34" customHeight="1">
      <x:c r="A4" s="129" t="inlineStr">
        <x:is>
          <x:t xml:space="preserve">Famille</x:t>
        </x:is>
      </x:c>
      <x:c r="B4" s="129" t="inlineStr">
        <x:is>
          <x:t xml:space="preserve">Libellé</x:t>
        </x:is>
      </x:c>
      <x:c r="C4" s="129" t="inlineStr">
        <x:is>
          <x:t xml:space="preserve">Lignes</x:t>
        </x:is>
      </x:c>
      <x:c r="D4" s="129" t="inlineStr">
        <x:is>
          <x:t xml:space="preserve">Travail sourceV106</x:t>
        </x:is>
      </x:c>
      <x:c r="E4" s="129" t="inlineStr">
        <x:is>
          <x:t xml:space="preserve">Lignes restantesV107</x:t>
        </x:is>
      </x:c>
      <x:c r="F4" s="129" t="inlineStr">
        <x:is>
          <x:t xml:space="preserve">ProgrèsV107</x:t>
        </x:is>
      </x:c>
      <x:c r="G4" s="129" t="inlineStr">
        <x:is>
          <x:t xml:space="preserve">Prochain travail</x:t>
        </x:is>
      </x:c>
      <x:c r="H4" s="129" t="inlineStr">
        <x:is>
          <x:t xml:space="preserve">Preuves requises</x:t>
        </x:is>
      </x:c>
      <x:c r="I4" s="129" t="inlineStr">
        <x:is>
          <x:t xml:space="preserve">IDs suivis</x:t>
        </x:is>
      </x:c>
    </x:row>
    <x:row r="5" ht="64" customHeight="1">
      <x:c r="A5" s="128" t="inlineStr">
        <x:is>
          <x:t xml:space="preserve">pit-roster-kits</x:t>
        </x:is>
      </x:c>
      <x:c r="B5" s="128" t="inlineStr">
        <x:is>
          <x:t xml:space="preserve">The Pit : quatre identités/visuels à établir, deux références partielles et les kits</x:t>
        </x:is>
      </x:c>
      <x:c r="C5" s="132">
        <x:v>7</x:v>
      </x:c>
      <x:c r="D5" s="128" t="inlineStr">
        <x:is>
          <x:t xml:space="preserve">4 dossiers avec visuel/incarnation encore à établir ; 2 références V79 déjà présentes mais une seule pose native droite ; 1 agrégat kits recouvrant actions/campagnes/variantes.</x:t>
        </x:is>
      </x:c>
      <x:c r="E5" s="132">
        <x:v>7</x:v>
      </x:c>
      <x:c r="F5" s="128" t="inlineStr">
        <x:is>
          <x:t xml:space="preserve">Deux références V79 retrouvées et raccordées : une pose native droite, miroir gauche provisoire, kit partagé ; quatre autres dossiers et kits encore ouverts.</x:t>
        </x:is>
      </x:c>
      <x:c r="G5" s="128" t="inlineStr">
        <x:is>
          <x:t xml:space="preserve">Ne pas recréer Last Hunt ou Classic 2000 : compléter leurs vues et animations natives et leur kit. Consolider les quatre autres identités et les deux kits Feral/Scar.</x:t>
        </x:is>
      </x:c>
      <x:c r="H5"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c r="I5" s="128" t="inlineStr">
        <x:is>
          <x:t xml:space="preserve">["add-bloodshed","add-last-hunt-super","add-jaguar","add-avp-classic","add-blood-ties-father","add-blood-ties-son","PIT-KITS-COMPLETS"]</x:t>
        </x:is>
      </x:c>
    </x:row>
    <x:row r="6" ht="64" customHeight="1">
      <x:c r="A6" s="128" t="inlineStr">
        <x:is>
          <x:t xml:space="preserve">war-structures</x:t>
        </x:is>
      </x:c>
      <x:c r="B6" s="128" t="inlineStr">
        <x:is>
          <x:t xml:space="preserve">Guerre de clans : six ouvrages physiques</x:t>
        </x:is>
      </x:c>
      <x:c r="C6" s="132">
        <x:v>6</x:v>
      </x:c>
      <x:c r="D6" s="128" t="inlineStr">
        <x:is>
          <x:t xml:space="preserve">Quai, montures, confinement, duel consenti, sons situés et navire orbital.</x:t>
        </x:is>
      </x:c>
      <x:c r="E6" s="132">
        <x:v>6</x:v>
      </x:c>
      <x:c r="F6"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G6" s="128" t="inlineStr">
        <x:is>
          <x:t xml:space="preserve">Choisir pour chaque ouvrage les acteurs/objets/énergie réellement présents et écrire le contrat physique ; conserver le front Risk séparé du RTS et du récit2D.</x:t>
        </x:is>
      </x:c>
      <x:c r="H6"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c r="I6" s="128" t="inlineStr">
        <x:is>
          <x:t xml:space="preserve">["W3-S09","W3-S10","W3-S13","W3-S14","W3-S15","W3-S18"]</x:t>
        </x:is>
      </x:c>
    </x:row>
    <x:row r="7" ht="64" customHeight="1">
      <x:c r="A7" s="128" t="inlineStr">
        <x:is>
          <x:t xml:space="preserve">enforcer-pngs</x:t>
        </x:is>
      </x:c>
      <x:c r="B7" s="128" t="inlineStr">
        <x:is>
          <x:t xml:space="preserve">Enforcers : dixième variante de18 groupes</x:t>
        </x:is>
      </x:c>
      <x:c r="C7" s="132">
        <x:v>18</x:v>
      </x:c>
      <x:c r="D7" s="128" t="inlineStr">
        <x:is>
          <x:t xml:space="preserve">18 PNG de variante10 réellement absents de la ligne suivie ; une fiche n’est pas une soumission image.</x:t>
        </x:is>
      </x:c>
      <x:c r="E7" s="132">
        <x:v>0</x:v>
      </x:c>
      <x:c r="F7" s="128" t="inlineStr">
        <x:is>
          <x:t xml:space="preserve">Les 18 PNG Enforcers10 existent dans la production V6.14 de PR15, avec reçus finaux et SHA. V6.15 apporte 18 Sucklings distincts. Les 18 poses alternatives V107 réemploient les mêmes identités et disposent d’une inspection native séparée ; aucun kit animé ou placement nouveau n’en est déduit.</x:t>
        </x:is>
      </x:c>
      <x:c r="G7" s="128" t="inlineStr">
        <x:is>
          <x:t xml:space="preserve">Générer ou récupérer les vrais PNG à partir des fiches source du master V6.13, avec identité de groupe conservée.</x:t>
        </x:is>
      </x:c>
      <x:c r="H7" s="128" t="inlineStr">
        <x:is>
          <x:t xml:space="preserve">["Ligne et fiche du master V6.13 exactes ; prompt soumis et reçu de génération reliés au fichier réel.","PNG natif, transparence et silhouette vérifiées, SHA/dimensions et emplacement public concordants.","Galerie/codex réellement consommateurs ; portait ou placement seulement s’ils sont explicitement livrés et contrôlés.","Une seule image ne clôt aucune animation, classe jouable ou fidélité canonique1:1."]</x:t>
        </x:is>
      </x:c>
      <x:c r="I7" s="128" t="inlineStr">
        <x:is>
          <x:t xml:space="preserve">["super-predators--enforcers-comics-10","feral--enforcers-comics-10","augmentes-assassin--enforcers-comics-10","spiked-tail--enforcers-comics-10","hornhead--enforcers-comics-10","saar-keth--enforcers-comics-10","ul-khar--enforcers-comics-10","sha-rhess--enforcers-comics-10","kaal-or--enforcers-comics-10","vaal-tir--enforcers-comics-10","city-hunter--enforcers-comics-10","pilot-kok--enforcers-comics-10","oni-kok--enforcers-comics-10","grendel-kok--enforcers-comics-10","alpha--enforcers-comics-10","bionic--enforcers-comics-10","four-armed--enforcers-comics-10","human-accepted--enforcers-comics-10"]</x:t>
        </x:is>
      </x:c>
    </x:row>
    <x:row r="8" ht="64" customHeight="1">
      <x:c r="A8" s="128" t="inlineStr">
        <x:is>
          <x:t xml:space="preserve">preserve-expansion</x:t>
        </x:is>
      </x:c>
      <x:c r="B8" s="128" t="inlineStr">
        <x:is>
          <x:t xml:space="preserve">Preserve : secteurs et combattants</x:t>
        </x:is>
      </x:c>
      <x:c r="C8" s="132">
        <x:v>2</x:v>
      </x:c>
      <x:c r="D8" s="128" t="inlineStr">
        <x:is>
          <x:t xml:space="preserve">4/80 secteurs et8/100 combattants hérités :76 secteurs et92 combattants restent visés, sans noms source inventés.</x:t>
        </x:is>
      </x:c>
      <x:c r="E8" s="132">
        <x:v>2</x:v>
      </x:c>
      <x:c r="F8"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G8" s="128" t="inlineStr">
        <x:is>
          <x:t xml:space="preserve">Ajouter des lots de secteurs traversables raccordés et de personnes réellement simulées, avec objectifs et ressources persistants.</x:t>
        </x:is>
      </x:c>
      <x:c r="H8" s="128" t="inlineStr">
        <x:is>
          <x:t xml:space="preserve">["Contrat de terrain, raccords, collisions, couvertures, objectifs et retour à l’extraction réellement jouables.","Chaque combattant possède identité, rôle, comportement, combat et visuels ; un compteur ou clone renommé ne suffit pas.","Sauvegarde/reprise, mort/blessures, pause et refus d’écriture ; parcours clavier et mobile sur build production.","Recensement des secteurs et personnes effectivement actifs ; séparer le terrain initial des nouveaux profils opt-in."]</x:t>
        </x:is>
      </x:c>
      <x:c r="I8" s="128" t="inlineStr">
        <x:is>
          <x:t xml:space="preserve">["PRESERVE-SECTEURS","PRESERVE-COMBATTANTS"]</x:t>
        </x:is>
      </x:c>
    </x:row>
    <x:row r="9" ht="64" customHeight="1">
      <x:c r="A9" s="128" t="inlineStr">
        <x:is>
          <x:t xml:space="preserve">enforcer-provenance</x:t>
        </x:is>
      </x:c>
      <x:c r="B9" s="128" t="inlineStr">
        <x:is>
          <x:t xml:space="preserve">Provenance Enforcers : reçus et traces</x:t>
        </x:is>
      </x:c>
      <x:c r="C9" s="132">
        <x:v>2</x:v>
      </x:c>
      <x:c r="D9" s="128" t="inlineStr">
        <x:is>
          <x:t xml:space="preserve">21 reçus finaux V6.13 non retrouvés ;36 traces V6.10 sans PNG récupéré.</x:t>
        </x:is>
      </x:c>
      <x:c r="E9" s="132">
        <x:v>2</x:v>
      </x:c>
      <x:c r="F9" s="128" t="inlineStr">
        <x:is>
          <x:t xml:space="preserve">Reçus historiques réellement absents conservés ouverts ; aucun prompt planifié remplacé par une preuve de soumission.</x:t>
        </x:is>
      </x:c>
      <x:c r="G9" s="128" t="inlineStr">
        <x:is>
          <x:t xml:space="preserve">Rechercher les artefacts originaux et comparer leurs SHA aux manifests ; conserver la distinction planification/soumission/résultat.</x:t>
        </x:is>
      </x:c>
      <x:c r="H9" s="128" t="inlineStr">
        <x:is>
          <x:t xml:space="preserve">["Reçu natif réellement récupéré, identifiant de génération et paramètres effectivement soumis.","Correspondance vérifiée entre reçu, fichier image et SHA ; attribution nominative sans déduire une soumission du seul prompt planifié.","Une trace historique sans PNG ne crée aucun nouvel asset ni livraison runtime."]</x:t>
        </x:is>
      </x:c>
      <x:c r="I9" s="128" t="inlineStr">
        <x:is>
          <x:t xml:space="preserve">["ENFORCERS-V613-RECEIPTS","ENFORCERS-V610-TRACES"]</x:t>
        </x:is>
      </x:c>
    </x:row>
    <x:row r="10" ht="64" customHeight="1">
      <x:c r="A10" s="128" t="inlineStr">
        <x:is>
          <x:t xml:space="preserve">pit-actions</x:t>
        </x:is>
      </x:c>
      <x:c r="B10" s="128" t="inlineStr">
        <x:is>
          <x:t xml:space="preserve">Feral/Scar : douze actions sans liaison</x:t>
        </x:is>
      </x:c>
      <x:c r="C10" s="132">
        <x:v>12</x:v>
      </x:c>
      <x:c r="D10" s="128" t="inlineStr">
        <x:is>
          <x:t xml:space="preserve">4 projections,2 spéciaux à entités (mine/shuriken),6 conclusions avec partenaire.</x:t>
        </x:is>
      </x:c>
      <x:c r="E10" s="132">
        <x:v>9</x:v>
      </x:c>
      <x:c r="F10"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G10" s="128" t="inlineStr">
        <x:is>
          <x:t xml:space="preserve">Réutiliser les admissions BODY uniquement quand leur acteur/partenaire correspond au runtime ; réaliser les deux entités et les contrats de saisie/conclusion.</x:t>
        </x:is>
      </x:c>
      <x:c r="H10"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c r="I10" s="128" t="inlineStr">
        <x:is>
          <x:t xml:space="preserve">["M_F006_TH_F","M_F006_TH_B","M_F006_S4","CIN_F006_FATALITE_1","CIN_F006_FATALITE_2","CIN_F006_CLEMENCE","M_F003_TH_F","M_F003_TH_B","M_F003_S2","CIN_F003_FATALITE_1","CIN_F003_FATALITE_2","CIN_F003_CLEMENCE"]</x:t>
        </x:is>
      </x:c>
    </x:row>
    <x:row r="11" ht="64" customHeight="1">
      <x:c r="A11" s="128" t="inlineStr">
        <x:is>
          <x:t xml:space="preserve">pit-campaigns</x:t>
        </x:is>
      </x:c>
      <x:c r="B11" s="128" t="inlineStr">
        <x:is>
          <x:t xml:space="preserve">Feral/Scar : seize étapes de campagne</x:t>
        </x:is>
      </x:c>
      <x:c r="C11" s="132">
        <x:v>16</x:v>
      </x:c>
      <x:c r="D11" s="128" t="inlineStr">
        <x:is>
          <x:t xml:space="preserve">Deux routes de8 étapes, avec alliés/opposants, blessures, choix et fin alternative distincts.</x:t>
        </x:is>
      </x:c>
      <x:c r="E11" s="132">
        <x:v>16</x:v>
      </x:c>
      <x:c r="F1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G11" s="128" t="inlineStr">
        <x:is>
          <x:t xml:space="preserve">Construire une progression persistante de8 étapes par route, en reliant les vrais acteurs/stages et les conditions source.</x:t>
        </x:is>
      </x:c>
      <x:c r="H11"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c r="I11" s="128" t="inlineStr">
        <x:is>
          <x:t xml:space="preserve">["CAM-feral-hunter.01","CAM-feral-hunter.02","CAM-feral-hunter.03","CAM-feral-hunter.04","CAM-feral-hunter.05","CAM-feral-hunter.06","CAM-feral-hunter.07","CAM-feral-hunter.08","CAM-scar.01","CAM-scar.02","CAM-scar.03","CAM-scar.04","CAM-scar.05","CAM-scar.06","CAM-scar.07","CAM-scar.08"]</x:t>
        </x:is>
      </x:c>
    </x:row>
    <x:row r="12" ht="64" customHeight="1">
      <x:c r="A12" s="128" t="inlineStr">
        <x:is>
          <x:t xml:space="preserve">pit-variants</x:t>
        </x:is>
      </x:c>
      <x:c r="B12" s="128" t="inlineStr">
        <x:is>
          <x:t xml:space="preserve">Feral/Scar : quatorze contraintes de variantes</x:t>
        </x:is>
      </x:c>
      <x:c r="C12" s="132">
        <x:v>14</x:v>
      </x:c>
      <x:c r="D12" s="128" t="inlineStr">
        <x:is>
          <x:t xml:space="preserve">7 contraintes par personnage : incarnation, masque/visage, équipement, dommages, directions et camouflage.</x:t>
        </x:is>
      </x:c>
      <x:c r="E12" s="132">
        <x:v>14</x:v>
      </x:c>
      <x:c r="F12"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G12" s="128" t="inlineStr">
        <x:is>
          <x:t xml:space="preserve">Raccorder les états physiques d’équipement et les apparences effectivement dessinées ; contrôler les restrictions d’incarnation.</x:t>
        </x:is>
      </x:c>
      <x:c r="H12"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c r="I12" s="128" t="inlineStr">
        <x:is>
          <x:t xml:space="preserve">["VAR-feral-hunter.pilot-outfit","VAR-feral-hunter.masked","VAR-feral-hunter.unmasked","VAR-feral-hunter.lost-or-stowed-equipment","VAR-feral-hunter.damage-and-armor","VAR-feral-hunter.native-directions","VAR-feral-hunter.cloak","VAR-scar.pilot-outfit","VAR-scar.masked","VAR-scar.unmasked","VAR-scar.lost-or-stowed-equipment","VAR-scar.damage-and-armor","VAR-scar.native-directions","VAR-scar.cloak"]</x:t>
        </x:is>
      </x:c>
    </x:row>
  </x:sheetData>
  <x:autoFilter ref="A4:I12"/>
  <x:mergeCells count="3">
    <x:mergeCell ref="A1:I1"/>
    <x:mergeCell ref="A2:I2"/>
    <x:mergeCell ref="A3:I3"/>
  </x:mergeCells>
  <x:hyperlinks>
    <x:hyperlink ref="A3" location="'SyntheseV107'!A1" display="Retour à la synthèse"/>
  </x:hyperlinks>
  <x:pageMargins left="0.25" right="0.25" top="0.5" bottom="0.5" header="0.3" footer="0.3"/>
</x:worksheet>
</file>

<file path=xl/worksheets/v107-sheet-64.xml><?xml version="1.0" encoding="utf-8"?>
<x:worksheet xmlns:x="http://schemas.openxmlformats.org/spreadsheetml/2006/main">
  <x:dimension ref="A1:S56"/>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32" customWidth="1"/>
    <x:col min="3" max="3" width="25" customWidth="1"/>
    <x:col min="4" max="4" width="32" customWidth="1"/>
    <x:col min="5" max="5" width="18" customWidth="1"/>
    <x:col min="6" max="6" width="145" customWidth="1"/>
    <x:col min="7" max="7" width="32" customWidth="1"/>
    <x:col min="8" max="8" width="50" customWidth="1"/>
    <x:col min="9" max="9" width="32" customWidth="1"/>
    <x:col min="10" max="10" width="42" customWidth="1"/>
    <x:col min="11" max="11" width="42" customWidth="1"/>
    <x:col min="12" max="12" width="60" customWidth="1"/>
    <x:col min="13" max="13" width="70" customWidth="1"/>
    <x:col min="14" max="14" width="135" customWidth="1"/>
    <x:col min="15" max="15" width="65" customWidth="1"/>
    <x:col min="16" max="16" width="145" customWidth="1"/>
    <x:col min="17" max="17" width="25" customWidth="1"/>
    <x:col min="18" max="18" width="130" customWidth="1"/>
    <x:col min="19" max="19" width="130" customWidth="1"/>
  </x:cols>
  <x:sheetData>
    <x:row r="1" ht="31" customHeight="1">
      <x:c r="A1" s="130" t="inlineStr">
        <x:is>
          <x:t xml:space="preserve">52 actions · sources et progression</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c r="M1" s="130" t="inlineStr">
        <x:is>
          <x:t xml:space="preserve"/>
        </x:is>
      </x:c>
      <x:c r="N1" s="130" t="inlineStr">
        <x:is>
          <x:t xml:space="preserve"/>
        </x:is>
      </x:c>
      <x:c r="O1" s="130" t="inlineStr">
        <x:is>
          <x:t xml:space="preserve"/>
        </x:is>
      </x:c>
      <x:c r="P1" s="130" t="inlineStr">
        <x:is>
          <x:t xml:space="preserve"/>
        </x:is>
      </x:c>
      <x:c r="Q1" s="130" t="inlineStr">
        <x:is>
          <x:t xml:space="preserve"/>
        </x:is>
      </x:c>
      <x:c r="R1" s="130" t="inlineStr">
        <x:is>
          <x:t xml:space="preserve"/>
        </x:is>
      </x:c>
      <x:c r="S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c r="M2" s="131" t="inlineStr">
        <x:is>
          <x:t xml:space="preserve"/>
        </x:is>
      </x:c>
      <x:c r="N2" s="131" t="inlineStr">
        <x:is>
          <x:t xml:space="preserve"/>
        </x:is>
      </x:c>
      <x:c r="O2" s="131" t="inlineStr">
        <x:is>
          <x:t xml:space="preserve"/>
        </x:is>
      </x:c>
      <x:c r="P2" s="131" t="inlineStr">
        <x:is>
          <x:t xml:space="preserve"/>
        </x:is>
      </x:c>
      <x:c r="Q2" s="131" t="inlineStr">
        <x:is>
          <x:t xml:space="preserve"/>
        </x:is>
      </x:c>
      <x:c r="R2" s="131" t="inlineStr">
        <x:is>
          <x:t xml:space="preserve"/>
        </x:is>
      </x:c>
      <x:c r="S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c r="M3" s="131" t="inlineStr">
        <x:is>
          <x:t xml:space="preserve"/>
        </x:is>
      </x:c>
      <x:c r="N3" s="131" t="inlineStr">
        <x:is>
          <x:t xml:space="preserve"/>
        </x:is>
      </x:c>
      <x:c r="O3" s="131" t="inlineStr">
        <x:is>
          <x:t xml:space="preserve"/>
        </x:is>
      </x:c>
      <x:c r="P3" s="131" t="inlineStr">
        <x:is>
          <x:t xml:space="preserve"/>
        </x:is>
      </x:c>
      <x:c r="Q3" s="131" t="inlineStr">
        <x:is>
          <x:t xml:space="preserve"/>
        </x:is>
      </x:c>
      <x:c r="R3" s="131" t="inlineStr">
        <x:is>
          <x:t xml:space="preserve"/>
        </x:is>
      </x:c>
      <x:c r="S3" s="131" t="inlineStr">
        <x:is>
          <x:t xml:space="preserve"/>
        </x:is>
      </x:c>
    </x:row>
    <x:row r="4" ht="34" customHeight="1">
      <x:c r="A4" s="129" t="inlineStr">
        <x:is>
          <x:t xml:space="preserve">Action source</x:t>
        </x:is>
      </x:c>
      <x:c r="B4" s="129" t="inlineStr">
        <x:is>
          <x:t xml:space="preserve">Personnage</x:t>
        </x:is>
      </x:c>
      <x:c r="C4" s="129" t="inlineStr">
        <x:is>
          <x:t xml:space="preserve">Clé</x:t>
        </x:is>
      </x:c>
      <x:c r="D4" s="129" t="inlineStr">
        <x:is>
          <x:t xml:space="preserve">Feuille</x:t>
        </x:is>
      </x:c>
      <x:c r="E4" s="129" t="inlineStr">
        <x:is>
          <x:t xml:space="preserve">Cellule</x:t>
        </x:is>
      </x:c>
      <x:c r="F4" s="129" t="inlineStr">
        <x:is>
          <x:t xml:space="preserve">Texte source exact</x:t>
        </x:is>
      </x:c>
      <x:c r="G4" s="129" t="inlineStr">
        <x:is>
          <x:t xml:space="preserve">Origine</x:t>
        </x:is>
      </x:c>
      <x:c r="H4" s="129" t="inlineStr">
        <x:is>
          <x:t xml:space="preserve">QualificationV107</x:t>
        </x:is>
      </x:c>
      <x:c r="I4" s="129" t="inlineStr">
        <x:is>
          <x:t xml:space="preserve">ÉtatV107</x:t>
        </x:is>
      </x:c>
      <x:c r="J4" s="129" t="inlineStr">
        <x:is>
          <x:t xml:space="preserve">Liaison déclaréeV107</x:t>
        </x:is>
      </x:c>
      <x:c r="K4" s="129" t="inlineStr">
        <x:is>
          <x:t xml:space="preserve">Recette</x:t>
        </x:is>
      </x:c>
      <x:c r="L4" s="129" t="inlineStr">
        <x:is>
          <x:t xml:space="preserve">Entrée</x:t>
        </x:is>
      </x:c>
      <x:c r="M4" s="129" t="inlineStr">
        <x:is>
          <x:t xml:space="preserve">Atlas raccordé</x:t>
        </x:is>
      </x:c>
      <x:c r="N4" s="129" t="inlineStr">
        <x:is>
          <x:t xml:space="preserve">Phases/clips</x:t>
        </x:is>
      </x:c>
      <x:c r="O4" s="129" t="inlineStr">
        <x:is>
          <x:t xml:space="preserve">Mécanique</x:t>
        </x:is>
      </x:c>
      <x:c r="P4" s="129" t="inlineStr">
        <x:is>
          <x:t xml:space="preserve">Ancrages/adaptation</x:t>
        </x:is>
      </x:c>
      <x:c r="Q4" s="129" t="inlineStr">
        <x:is>
          <x:t xml:space="preserve">Nouvelle liaison</x:t>
        </x:is>
      </x:c>
      <x:c r="R4" s="129" t="inlineStr">
        <x:is>
          <x:t xml:space="preserve">ResteV107</x:t>
        </x:is>
      </x:c>
      <x:c r="S4" s="129" t="inlineStr">
        <x:is>
          <x:t xml:space="preserve">Limite héritée</x:t>
        </x:is>
      </x:c>
    </x:row>
    <x:row r="5" ht="64" customHeight="1">
      <x:c r="A5" s="128" t="inlineStr">
        <x:is>
          <x:t xml:space="preserve">M_F006_5L</x:t>
        </x:is>
      </x:c>
      <x:c r="B5" s="128" t="inlineStr">
        <x:is>
          <x:t xml:space="preserve">feral-hunter</x:t>
        </x:is>
      </x:c>
      <x:c r="C5" s="128" t="inlineStr">
        <x:is>
          <x:t xml:space="preserve">5L</x:t>
        </x:is>
      </x:c>
      <x:c r="D5" s="128" t="inlineStr">
        <x:is>
          <x:t xml:space="preserve">05_MOVES_PROPOSES</x:t>
        </x:is>
      </x:c>
      <x:c r="E5" s="128" t="inlineStr">
        <x:is>
          <x:t xml:space="preserve">D10</x:t>
        </x:is>
      </x:c>
      <x:c r="F5" s="128"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G5" s="128" t="inlineStr">
        <x:is>
          <x:t xml:space="preserve">V105_IMMUTABLE_EVIDENCE</x:t>
        </x:is>
      </x:c>
      <x:c r="H5" s="128" t="inlineStr">
        <x:is>
          <x:t xml:space="preserve"/>
        </x:is>
      </x:c>
      <x:c r="I5" s="128" t="inlineStr">
        <x:is>
          <x:t xml:space="preserve"/>
        </x:is>
      </x:c>
      <x:c r="J5" s="128" t="inlineStr">
        <x:is>
          <x:t xml:space="preserve">normal</x:t>
        </x:is>
      </x:c>
      <x:c r="K5" s="128" t="inlineStr">
        <x:is>
          <x:t xml:space="preserve">workbook-v104</x:t>
        </x:is>
      </x:c>
      <x:c r="L5" s="128" t="inlineStr">
        <x:is>
          <x:t xml:space="preserve"/>
        </x:is>
      </x:c>
      <x:c r="M5" s="128" t="inlineStr">
        <x:is>
          <x:t xml:space="preserve"/>
        </x:is>
      </x:c>
      <x:c r="N5" s="128" t="inlineStr">
        <x:is>
          <x:t xml:space="preserve">[]</x:t>
        </x:is>
      </x:c>
      <x:c r="O5" s="128" t="inlineStr">
        <x:is>
          <x:t xml:space="preserve">NORMALE_V104_PARTIELLE</x:t>
        </x:is>
      </x:c>
      <x:c r="P5" s="128" t="inlineStr">
        <x:is>
          <x:t xml:space="preserve"/>
        </x:is>
      </x:c>
      <x:c r="Q5" s="128" t="inlineStr">
        <x:is>
          <x:t xml:space="preserve"/>
        </x:is>
      </x:c>
      <x:c r="R5" s="128" t="inlineStr">
        <x:is>
          <x:t xml:space="preserve"/>
        </x:is>
      </x:c>
      <x:c r="S5" s="128" t="inlineStr">
        <x:is>
          <x:t xml:space="preserve">Portée, stuns, pushback et combos hérités ; validation V104 historique, pas une nouvelle validation V105.</x:t>
        </x:is>
      </x:c>
    </x:row>
    <x:row r="6" ht="64" customHeight="1">
      <x:c r="A6" s="128" t="inlineStr">
        <x:is>
          <x:t xml:space="preserve">M_F006_5M</x:t>
        </x:is>
      </x:c>
      <x:c r="B6" s="128" t="inlineStr">
        <x:is>
          <x:t xml:space="preserve">feral-hunter</x:t>
        </x:is>
      </x:c>
      <x:c r="C6" s="128" t="inlineStr">
        <x:is>
          <x:t xml:space="preserve">5M</x:t>
        </x:is>
      </x:c>
      <x:c r="D6" s="128" t="inlineStr">
        <x:is>
          <x:t xml:space="preserve">05_MOVES_PROPOSES</x:t>
        </x:is>
      </x:c>
      <x:c r="E6" s="128" t="inlineStr">
        <x:is>
          <x:t xml:space="preserve">E10</x:t>
        </x:is>
      </x:c>
      <x:c r="F6" s="128"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G6" s="128" t="inlineStr">
        <x:is>
          <x:t xml:space="preserve">V105_IMMUTABLE_EVIDENCE</x:t>
        </x:is>
      </x:c>
      <x:c r="H6" s="128" t="inlineStr">
        <x:is>
          <x:t xml:space="preserve"/>
        </x:is>
      </x:c>
      <x:c r="I6" s="128" t="inlineStr">
        <x:is>
          <x:t xml:space="preserve"/>
        </x:is>
      </x:c>
      <x:c r="J6" s="128" t="inlineStr">
        <x:is>
          <x:t xml:space="preserve">normal</x:t>
        </x:is>
      </x:c>
      <x:c r="K6" s="128" t="inlineStr">
        <x:is>
          <x:t xml:space="preserve">workbook-v104</x:t>
        </x:is>
      </x:c>
      <x:c r="L6" s="128" t="inlineStr">
        <x:is>
          <x:t xml:space="preserve"/>
        </x:is>
      </x:c>
      <x:c r="M6" s="128" t="inlineStr">
        <x:is>
          <x:t xml:space="preserve"/>
        </x:is>
      </x:c>
      <x:c r="N6" s="128" t="inlineStr">
        <x:is>
          <x:t xml:space="preserve">[]</x:t>
        </x:is>
      </x:c>
      <x:c r="O6" s="128" t="inlineStr">
        <x:is>
          <x:t xml:space="preserve">NORMALE_V104_PARTIELLE</x:t>
        </x:is>
      </x:c>
      <x:c r="P6" s="128" t="inlineStr">
        <x:is>
          <x:t xml:space="preserve"/>
        </x:is>
      </x:c>
      <x:c r="Q6" s="128" t="inlineStr">
        <x:is>
          <x:t xml:space="preserve"/>
        </x:is>
      </x:c>
      <x:c r="R6" s="128" t="inlineStr">
        <x:is>
          <x:t xml:space="preserve"/>
        </x:is>
      </x:c>
      <x:c r="S6" s="128" t="inlineStr">
        <x:is>
          <x:t xml:space="preserve">Portée, stuns, pushback et combos hérités ; validation V104 historique, pas une nouvelle validation V105.</x:t>
        </x:is>
      </x:c>
    </x:row>
    <x:row r="7" ht="64" customHeight="1">
      <x:c r="A7" s="128" t="inlineStr">
        <x:is>
          <x:t xml:space="preserve">M_F006_5H</x:t>
        </x:is>
      </x:c>
      <x:c r="B7" s="128" t="inlineStr">
        <x:is>
          <x:t xml:space="preserve">feral-hunter</x:t>
        </x:is>
      </x:c>
      <x:c r="C7" s="128" t="inlineStr">
        <x:is>
          <x:t xml:space="preserve">5H</x:t>
        </x:is>
      </x:c>
      <x:c r="D7" s="128" t="inlineStr">
        <x:is>
          <x:t xml:space="preserve">05_MOVES_PROPOSES</x:t>
        </x:is>
      </x:c>
      <x:c r="E7" s="128" t="inlineStr">
        <x:is>
          <x:t xml:space="preserve">F10</x:t>
        </x:is>
      </x:c>
      <x:c r="F7" s="128"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G7" s="128" t="inlineStr">
        <x:is>
          <x:t xml:space="preserve">V105_IMMUTABLE_EVIDENCE</x:t>
        </x:is>
      </x:c>
      <x:c r="H7" s="128" t="inlineStr">
        <x:is>
          <x:t xml:space="preserve"/>
        </x:is>
      </x:c>
      <x:c r="I7" s="128" t="inlineStr">
        <x:is>
          <x:t xml:space="preserve"/>
        </x:is>
      </x:c>
      <x:c r="J7" s="128" t="inlineStr">
        <x:is>
          <x:t xml:space="preserve">normal</x:t>
        </x:is>
      </x:c>
      <x:c r="K7" s="128" t="inlineStr">
        <x:is>
          <x:t xml:space="preserve">workbook-v104</x:t>
        </x:is>
      </x:c>
      <x:c r="L7" s="128" t="inlineStr">
        <x:is>
          <x:t xml:space="preserve"/>
        </x:is>
      </x:c>
      <x:c r="M7" s="128" t="inlineStr">
        <x:is>
          <x:t xml:space="preserve"/>
        </x:is>
      </x:c>
      <x:c r="N7" s="128" t="inlineStr">
        <x:is>
          <x:t xml:space="preserve">[]</x:t>
        </x:is>
      </x:c>
      <x:c r="O7" s="128" t="inlineStr">
        <x:is>
          <x:t xml:space="preserve">NORMALE_V104_PARTIELLE</x:t>
        </x:is>
      </x:c>
      <x:c r="P7" s="128" t="inlineStr">
        <x:is>
          <x:t xml:space="preserve"/>
        </x:is>
      </x:c>
      <x:c r="Q7" s="128" t="inlineStr">
        <x:is>
          <x:t xml:space="preserve"/>
        </x:is>
      </x:c>
      <x:c r="R7" s="128" t="inlineStr">
        <x:is>
          <x:t xml:space="preserve"/>
        </x:is>
      </x:c>
      <x:c r="S7" s="128" t="inlineStr">
        <x:is>
          <x:t xml:space="preserve">Portée, stuns, pushback et combos hérités ; validation V104 historique, pas une nouvelle validation V105.</x:t>
        </x:is>
      </x:c>
    </x:row>
    <x:row r="8" ht="64" customHeight="1">
      <x:c r="A8" s="128" t="inlineStr">
        <x:is>
          <x:t xml:space="preserve">M_F006_2L</x:t>
        </x:is>
      </x:c>
      <x:c r="B8" s="128" t="inlineStr">
        <x:is>
          <x:t xml:space="preserve">feral-hunter</x:t>
        </x:is>
      </x:c>
      <x:c r="C8" s="128" t="inlineStr">
        <x:is>
          <x:t xml:space="preserve">2L</x:t>
        </x:is>
      </x:c>
      <x:c r="D8" s="128" t="inlineStr">
        <x:is>
          <x:t xml:space="preserve">05_MOVES_PROPOSES</x:t>
        </x:is>
      </x:c>
      <x:c r="E8" s="128" t="inlineStr">
        <x:is>
          <x:t xml:space="preserve">G10</x:t>
        </x:is>
      </x:c>
      <x:c r="F8" s="128"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G8" s="128" t="inlineStr">
        <x:is>
          <x:t xml:space="preserve">V105_IMMUTABLE_EVIDENCE</x:t>
        </x:is>
      </x:c>
      <x:c r="H8" s="128" t="inlineStr">
        <x:is>
          <x:t xml:space="preserve"/>
        </x:is>
      </x:c>
      <x:c r="I8" s="128" t="inlineStr">
        <x:is>
          <x:t xml:space="preserve"/>
        </x:is>
      </x:c>
      <x:c r="J8" s="128" t="inlineStr">
        <x:is>
          <x:t xml:space="preserve">normal</x:t>
        </x:is>
      </x:c>
      <x:c r="K8" s="128" t="inlineStr">
        <x:is>
          <x:t xml:space="preserve">workbook-v104</x:t>
        </x:is>
      </x:c>
      <x:c r="L8" s="128" t="inlineStr">
        <x:is>
          <x:t xml:space="preserve"/>
        </x:is>
      </x:c>
      <x:c r="M8" s="128" t="inlineStr">
        <x:is>
          <x:t xml:space="preserve"/>
        </x:is>
      </x:c>
      <x:c r="N8" s="128" t="inlineStr">
        <x:is>
          <x:t xml:space="preserve">[]</x:t>
        </x:is>
      </x:c>
      <x:c r="O8" s="128" t="inlineStr">
        <x:is>
          <x:t xml:space="preserve">NORMALE_V104_PARTIELLE</x:t>
        </x:is>
      </x:c>
      <x:c r="P8" s="128" t="inlineStr">
        <x:is>
          <x:t xml:space="preserve"/>
        </x:is>
      </x:c>
      <x:c r="Q8" s="128" t="inlineStr">
        <x:is>
          <x:t xml:space="preserve"/>
        </x:is>
      </x:c>
      <x:c r="R8" s="128" t="inlineStr">
        <x:is>
          <x:t xml:space="preserve"/>
        </x:is>
      </x:c>
      <x:c r="S8" s="128" t="inlineStr">
        <x:is>
          <x:t xml:space="preserve">Portée, stuns, pushback et combos hérités ; validation V104 historique, pas une nouvelle validation V105.</x:t>
        </x:is>
      </x:c>
    </x:row>
    <x:row r="9" ht="64" customHeight="1">
      <x:c r="A9" s="128" t="inlineStr">
        <x:is>
          <x:t xml:space="preserve">M_F006_2M</x:t>
        </x:is>
      </x:c>
      <x:c r="B9" s="128" t="inlineStr">
        <x:is>
          <x:t xml:space="preserve">feral-hunter</x:t>
        </x:is>
      </x:c>
      <x:c r="C9" s="128" t="inlineStr">
        <x:is>
          <x:t xml:space="preserve">2M</x:t>
        </x:is>
      </x:c>
      <x:c r="D9" s="128" t="inlineStr">
        <x:is>
          <x:t xml:space="preserve">05_MOVES_PROPOSES</x:t>
        </x:is>
      </x:c>
      <x:c r="E9" s="128" t="inlineStr">
        <x:is>
          <x:t xml:space="preserve">H10</x:t>
        </x:is>
      </x:c>
      <x:c r="F9" s="128"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G9" s="128" t="inlineStr">
        <x:is>
          <x:t xml:space="preserve">V105_IMMUTABLE_EVIDENCE</x:t>
        </x:is>
      </x:c>
      <x:c r="H9" s="128" t="inlineStr">
        <x:is>
          <x:t xml:space="preserve"/>
        </x:is>
      </x:c>
      <x:c r="I9" s="128" t="inlineStr">
        <x:is>
          <x:t xml:space="preserve"/>
        </x:is>
      </x:c>
      <x:c r="J9" s="128" t="inlineStr">
        <x:is>
          <x:t xml:space="preserve">normal</x:t>
        </x:is>
      </x:c>
      <x:c r="K9" s="128" t="inlineStr">
        <x:is>
          <x:t xml:space="preserve">workbook-v104</x:t>
        </x:is>
      </x:c>
      <x:c r="L9" s="128" t="inlineStr">
        <x:is>
          <x:t xml:space="preserve"/>
        </x:is>
      </x:c>
      <x:c r="M9" s="128" t="inlineStr">
        <x:is>
          <x:t xml:space="preserve"/>
        </x:is>
      </x:c>
      <x:c r="N9" s="128" t="inlineStr">
        <x:is>
          <x:t xml:space="preserve">[]</x:t>
        </x:is>
      </x:c>
      <x:c r="O9" s="128" t="inlineStr">
        <x:is>
          <x:t xml:space="preserve">NORMALE_V104_PARTIELLE</x:t>
        </x:is>
      </x:c>
      <x:c r="P9" s="128" t="inlineStr">
        <x:is>
          <x:t xml:space="preserve"/>
        </x:is>
      </x:c>
      <x:c r="Q9" s="128" t="inlineStr">
        <x:is>
          <x:t xml:space="preserve"/>
        </x:is>
      </x:c>
      <x:c r="R9" s="128" t="inlineStr">
        <x:is>
          <x:t xml:space="preserve"/>
        </x:is>
      </x:c>
      <x:c r="S9" s="128" t="inlineStr">
        <x:is>
          <x:t xml:space="preserve">Portée, stuns, pushback et combos hérités ; validation V104 historique, pas une nouvelle validation V105.</x:t>
        </x:is>
      </x:c>
    </x:row>
    <x:row r="10" ht="64" customHeight="1">
      <x:c r="A10" s="128" t="inlineStr">
        <x:is>
          <x:t xml:space="preserve">M_F006_2H</x:t>
        </x:is>
      </x:c>
      <x:c r="B10" s="128" t="inlineStr">
        <x:is>
          <x:t xml:space="preserve">feral-hunter</x:t>
        </x:is>
      </x:c>
      <x:c r="C10" s="128" t="inlineStr">
        <x:is>
          <x:t xml:space="preserve">2H</x:t>
        </x:is>
      </x:c>
      <x:c r="D10" s="128" t="inlineStr">
        <x:is>
          <x:t xml:space="preserve">05_MOVES_PROPOSES</x:t>
        </x:is>
      </x:c>
      <x:c r="E10" s="128" t="inlineStr">
        <x:is>
          <x:t xml:space="preserve">I10</x:t>
        </x:is>
      </x:c>
      <x:c r="F10" s="128"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G10" s="128" t="inlineStr">
        <x:is>
          <x:t xml:space="preserve">V105_IMMUTABLE_EVIDENCE</x:t>
        </x:is>
      </x:c>
      <x:c r="H10" s="128" t="inlineStr">
        <x:is>
          <x:t xml:space="preserve"/>
        </x:is>
      </x:c>
      <x:c r="I10" s="128" t="inlineStr">
        <x:is>
          <x:t xml:space="preserve"/>
        </x:is>
      </x:c>
      <x:c r="J10" s="128" t="inlineStr">
        <x:is>
          <x:t xml:space="preserve">normal</x:t>
        </x:is>
      </x:c>
      <x:c r="K10" s="128" t="inlineStr">
        <x:is>
          <x:t xml:space="preserve">workbook-v104</x:t>
        </x:is>
      </x:c>
      <x:c r="L10" s="128" t="inlineStr">
        <x:is>
          <x:t xml:space="preserve"/>
        </x:is>
      </x:c>
      <x:c r="M10" s="128" t="inlineStr">
        <x:is>
          <x:t xml:space="preserve"/>
        </x:is>
      </x:c>
      <x:c r="N10" s="128" t="inlineStr">
        <x:is>
          <x:t xml:space="preserve">[]</x:t>
        </x:is>
      </x:c>
      <x:c r="O10" s="128" t="inlineStr">
        <x:is>
          <x:t xml:space="preserve">NORMALE_V104_PARTIELLE</x:t>
        </x:is>
      </x:c>
      <x:c r="P10" s="128" t="inlineStr">
        <x:is>
          <x:t xml:space="preserve"/>
        </x:is>
      </x:c>
      <x:c r="Q10" s="128" t="inlineStr">
        <x:is>
          <x:t xml:space="preserve"/>
        </x:is>
      </x:c>
      <x:c r="R10" s="128" t="inlineStr">
        <x:is>
          <x:t xml:space="preserve"/>
        </x:is>
      </x:c>
      <x:c r="S10" s="128" t="inlineStr">
        <x:is>
          <x:t xml:space="preserve">Portée, stuns, pushback et combos hérités ; validation V104 historique, pas une nouvelle validation V105.</x:t>
        </x:is>
      </x:c>
    </x:row>
    <x:row r="11" ht="64" customHeight="1">
      <x:c r="A11" s="128" t="inlineStr">
        <x:is>
          <x:t xml:space="preserve">M_F006_jL</x:t>
        </x:is>
      </x:c>
      <x:c r="B11" s="128" t="inlineStr">
        <x:is>
          <x:t xml:space="preserve">feral-hunter</x:t>
        </x:is>
      </x:c>
      <x:c r="C11" s="128" t="inlineStr">
        <x:is>
          <x:t xml:space="preserve">jL</x:t>
        </x:is>
      </x:c>
      <x:c r="D11" s="128" t="inlineStr">
        <x:is>
          <x:t xml:space="preserve">05_MOVES_PROPOSES</x:t>
        </x:is>
      </x:c>
      <x:c r="E11" s="128" t="inlineStr">
        <x:is>
          <x:t xml:space="preserve">J10</x:t>
        </x:is>
      </x:c>
      <x:c r="F11" s="128"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G11" s="128" t="inlineStr">
        <x:is>
          <x:t xml:space="preserve">V105_IMMUTABLE_EVIDENCE</x:t>
        </x:is>
      </x:c>
      <x:c r="H11" s="128" t="inlineStr">
        <x:is>
          <x:t xml:space="preserve"/>
        </x:is>
      </x:c>
      <x:c r="I11" s="128" t="inlineStr">
        <x:is>
          <x:t xml:space="preserve"/>
        </x:is>
      </x:c>
      <x:c r="J11" s="128" t="inlineStr">
        <x:is>
          <x:t xml:space="preserve">normal</x:t>
        </x:is>
      </x:c>
      <x:c r="K11" s="128" t="inlineStr">
        <x:is>
          <x:t xml:space="preserve">workbook-v104</x:t>
        </x:is>
      </x:c>
      <x:c r="L11" s="128" t="inlineStr">
        <x:is>
          <x:t xml:space="preserve"/>
        </x:is>
      </x:c>
      <x:c r="M11" s="128" t="inlineStr">
        <x:is>
          <x:t xml:space="preserve"/>
        </x:is>
      </x:c>
      <x:c r="N11" s="128" t="inlineStr">
        <x:is>
          <x:t xml:space="preserve">[]</x:t>
        </x:is>
      </x:c>
      <x:c r="O11" s="128" t="inlineStr">
        <x:is>
          <x:t xml:space="preserve">NORMALE_V104_PARTIELLE</x:t>
        </x:is>
      </x:c>
      <x:c r="P11" s="128" t="inlineStr">
        <x:is>
          <x:t xml:space="preserve"/>
        </x:is>
      </x:c>
      <x:c r="Q11" s="128" t="inlineStr">
        <x:is>
          <x:t xml:space="preserve"/>
        </x:is>
      </x:c>
      <x:c r="R11" s="128" t="inlineStr">
        <x:is>
          <x:t xml:space="preserve"/>
        </x:is>
      </x:c>
      <x:c r="S11" s="128" t="inlineStr">
        <x:is>
          <x:t xml:space="preserve">Portée, stuns, pushback et combos hérités ; validation V104 historique, pas une nouvelle validation V105.</x:t>
        </x:is>
      </x:c>
    </x:row>
    <x:row r="12" ht="64" customHeight="1">
      <x:c r="A12" s="128" t="inlineStr">
        <x:is>
          <x:t xml:space="preserve">M_F006_jM</x:t>
        </x:is>
      </x:c>
      <x:c r="B12" s="128" t="inlineStr">
        <x:is>
          <x:t xml:space="preserve">feral-hunter</x:t>
        </x:is>
      </x:c>
      <x:c r="C12" s="128" t="inlineStr">
        <x:is>
          <x:t xml:space="preserve">jM</x:t>
        </x:is>
      </x:c>
      <x:c r="D12" s="128" t="inlineStr">
        <x:is>
          <x:t xml:space="preserve">05_MOVES_PROPOSES</x:t>
        </x:is>
      </x:c>
      <x:c r="E12" s="128" t="inlineStr">
        <x:is>
          <x:t xml:space="preserve">K10</x:t>
        </x:is>
      </x:c>
      <x:c r="F12" s="128"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G12" s="128" t="inlineStr">
        <x:is>
          <x:t xml:space="preserve">V105_IMMUTABLE_EVIDENCE</x:t>
        </x:is>
      </x:c>
      <x:c r="H12" s="128" t="inlineStr">
        <x:is>
          <x:t xml:space="preserve"/>
        </x:is>
      </x:c>
      <x:c r="I12" s="128" t="inlineStr">
        <x:is>
          <x:t xml:space="preserve"/>
        </x:is>
      </x:c>
      <x:c r="J12" s="128" t="inlineStr">
        <x:is>
          <x:t xml:space="preserve">normal</x:t>
        </x:is>
      </x:c>
      <x:c r="K12" s="128" t="inlineStr">
        <x:is>
          <x:t xml:space="preserve">workbook-v104</x:t>
        </x:is>
      </x:c>
      <x:c r="L12" s="128" t="inlineStr">
        <x:is>
          <x:t xml:space="preserve"/>
        </x:is>
      </x:c>
      <x:c r="M12" s="128" t="inlineStr">
        <x:is>
          <x:t xml:space="preserve"/>
        </x:is>
      </x:c>
      <x:c r="N12" s="128" t="inlineStr">
        <x:is>
          <x:t xml:space="preserve">[]</x:t>
        </x:is>
      </x:c>
      <x:c r="O12" s="128" t="inlineStr">
        <x:is>
          <x:t xml:space="preserve">NORMALE_V104_PARTIELLE</x:t>
        </x:is>
      </x:c>
      <x:c r="P12" s="128" t="inlineStr">
        <x:is>
          <x:t xml:space="preserve"/>
        </x:is>
      </x:c>
      <x:c r="Q12" s="128" t="inlineStr">
        <x:is>
          <x:t xml:space="preserve"/>
        </x:is>
      </x:c>
      <x:c r="R12" s="128" t="inlineStr">
        <x:is>
          <x:t xml:space="preserve"/>
        </x:is>
      </x:c>
      <x:c r="S12" s="128" t="inlineStr">
        <x:is>
          <x:t xml:space="preserve">Portée, stuns, pushback et combos hérités ; validation V104 historique, pas une nouvelle validation V105.</x:t>
        </x:is>
      </x:c>
    </x:row>
    <x:row r="13" ht="64" customHeight="1">
      <x:c r="A13" s="128" t="inlineStr">
        <x:is>
          <x:t xml:space="preserve">M_F006_jH</x:t>
        </x:is>
      </x:c>
      <x:c r="B13" s="128" t="inlineStr">
        <x:is>
          <x:t xml:space="preserve">feral-hunter</x:t>
        </x:is>
      </x:c>
      <x:c r="C13" s="128" t="inlineStr">
        <x:is>
          <x:t xml:space="preserve">jH</x:t>
        </x:is>
      </x:c>
      <x:c r="D13" s="128" t="inlineStr">
        <x:is>
          <x:t xml:space="preserve">05_MOVES_PROPOSES</x:t>
        </x:is>
      </x:c>
      <x:c r="E13" s="128" t="inlineStr">
        <x:is>
          <x:t xml:space="preserve">L10</x:t>
        </x:is>
      </x:c>
      <x:c r="F13" s="128"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G13" s="128" t="inlineStr">
        <x:is>
          <x:t xml:space="preserve">V105_IMMUTABLE_EVIDENCE</x:t>
        </x:is>
      </x:c>
      <x:c r="H13" s="128" t="inlineStr">
        <x:is>
          <x:t xml:space="preserve"/>
        </x:is>
      </x:c>
      <x:c r="I13" s="128" t="inlineStr">
        <x:is>
          <x:t xml:space="preserve"/>
        </x:is>
      </x:c>
      <x:c r="J13" s="128" t="inlineStr">
        <x:is>
          <x:t xml:space="preserve">normal</x:t>
        </x:is>
      </x:c>
      <x:c r="K13" s="128" t="inlineStr">
        <x:is>
          <x:t xml:space="preserve">workbook-v104</x:t>
        </x:is>
      </x:c>
      <x:c r="L13" s="128" t="inlineStr">
        <x:is>
          <x:t xml:space="preserve"/>
        </x:is>
      </x:c>
      <x:c r="M13" s="128" t="inlineStr">
        <x:is>
          <x:t xml:space="preserve"/>
        </x:is>
      </x:c>
      <x:c r="N13" s="128" t="inlineStr">
        <x:is>
          <x:t xml:space="preserve">[]</x:t>
        </x:is>
      </x:c>
      <x:c r="O13" s="128" t="inlineStr">
        <x:is>
          <x:t xml:space="preserve">NORMALE_V104_PARTIELLE</x:t>
        </x:is>
      </x:c>
      <x:c r="P13" s="128" t="inlineStr">
        <x:is>
          <x:t xml:space="preserve"/>
        </x:is>
      </x:c>
      <x:c r="Q13" s="128" t="inlineStr">
        <x:is>
          <x:t xml:space="preserve"/>
        </x:is>
      </x:c>
      <x:c r="R13" s="128" t="inlineStr">
        <x:is>
          <x:t xml:space="preserve"/>
        </x:is>
      </x:c>
      <x:c r="S13" s="128" t="inlineStr">
        <x:is>
          <x:t xml:space="preserve">Portée, stuns, pushback et combos hérités ; validation V104 historique, pas une nouvelle validation V105.</x:t>
        </x:is>
      </x:c>
    </x:row>
    <x:row r="14" ht="64" customHeight="1">
      <x:c r="A14" s="128" t="inlineStr">
        <x:is>
          <x:t xml:space="preserve">M_F006_TH_F</x:t>
        </x:is>
      </x:c>
      <x:c r="B14" s="128" t="inlineStr">
        <x:is>
          <x:t xml:space="preserve">feral-hunter</x:t>
        </x:is>
      </x:c>
      <x:c r="C14" s="128" t="inlineStr">
        <x:is>
          <x:t xml:space="preserve">TH_F</x:t>
        </x:is>
      </x:c>
      <x:c r="D14" s="128" t="inlineStr">
        <x:is>
          <x:t xml:space="preserve">05_MOVES_PROPOSES</x:t>
        </x:is>
      </x:c>
      <x:c r="E14" s="128" t="inlineStr">
        <x:is>
          <x:t xml:space="preserve">M10</x:t>
        </x:is>
      </x:c>
      <x:c r="F14" s="128"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G14" s="128" t="inlineStr">
        <x:is>
          <x:t xml:space="preserve">V105_IMMUTABLE_EVIDENCE</x:t>
        </x:is>
      </x:c>
      <x:c r="H14" s="128" t="inlineStr">
        <x:is>
          <x:t xml:space="preserve"/>
        </x:is>
      </x:c>
      <x:c r="I14" s="128" t="inlineStr">
        <x:is>
          <x:t xml:space="preserve"/>
        </x:is>
      </x:c>
      <x:c r="J14" s="128" t="inlineStr">
        <x:is>
          <x:t xml:space="preserve"/>
        </x:is>
      </x:c>
      <x:c r="K14" s="128" t="inlineStr">
        <x:is>
          <x:t xml:space="preserve"/>
        </x:is>
      </x:c>
      <x:c r="L14" s="128" t="inlineStr">
        <x:is>
          <x:t xml:space="preserve"/>
        </x:is>
      </x:c>
      <x:c r="M14" s="128" t="inlineStr">
        <x:is>
          <x:t xml:space="preserve"/>
        </x:is>
      </x:c>
      <x:c r="N14" s="128" t="inlineStr">
        <x:is>
          <x:t xml:space="preserve">[]</x:t>
        </x:is>
      </x:c>
      <x:c r="O14" s="135" t="inlineStr">
        <x:is>
          <x:t xml:space="preserve">OUVERT</x:t>
        </x:is>
      </x:c>
      <x:c r="P14" s="128" t="inlineStr">
        <x:is>
          <x:t xml:space="preserve"/>
        </x:is>
      </x:c>
      <x:c r="Q14" s="128" t="inlineStr">
        <x:is>
          <x:t xml:space="preserve"/>
        </x:is>
      </x:c>
      <x:c r="R14" s="128" t="inlineStr">
        <x:is>
          <x:t xml:space="preserve"/>
        </x:is>
      </x:c>
      <x:c r="S14" s="128" t="inlineStr">
        <x:is>
          <x:t xml:space="preserve">Un cycle BODY ne prouve pas le déclenchement, les partenaires, objets, collisions, inventaire ou états de jeu.</x:t>
        </x:is>
      </x:c>
    </x:row>
    <x:row r="15" ht="64" customHeight="1">
      <x:c r="A15" s="128" t="inlineStr">
        <x:is>
          <x:t xml:space="preserve">M_F006_TH_B</x:t>
        </x:is>
      </x:c>
      <x:c r="B15" s="128" t="inlineStr">
        <x:is>
          <x:t xml:space="preserve">feral-hunter</x:t>
        </x:is>
      </x:c>
      <x:c r="C15" s="128" t="inlineStr">
        <x:is>
          <x:t xml:space="preserve">TH_B</x:t>
        </x:is>
      </x:c>
      <x:c r="D15" s="128" t="inlineStr">
        <x:is>
          <x:t xml:space="preserve">05_MOVES_PROPOSES</x:t>
        </x:is>
      </x:c>
      <x:c r="E15" s="128" t="inlineStr">
        <x:is>
          <x:t xml:space="preserve">N10</x:t>
        </x:is>
      </x:c>
      <x:c r="F15" s="128"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G15" s="128" t="inlineStr">
        <x:is>
          <x:t xml:space="preserve">V105_IMMUTABLE_EVIDENCE</x:t>
        </x:is>
      </x:c>
      <x:c r="H15" s="128" t="inlineStr">
        <x:is>
          <x:t xml:space="preserve"/>
        </x:is>
      </x:c>
      <x:c r="I15" s="128" t="inlineStr">
        <x:is>
          <x:t xml:space="preserve"/>
        </x:is>
      </x:c>
      <x:c r="J15" s="128" t="inlineStr">
        <x:is>
          <x:t xml:space="preserve"/>
        </x:is>
      </x:c>
      <x:c r="K15" s="128" t="inlineStr">
        <x:is>
          <x:t xml:space="preserve"/>
        </x:is>
      </x:c>
      <x:c r="L15" s="128" t="inlineStr">
        <x:is>
          <x:t xml:space="preserve"/>
        </x:is>
      </x:c>
      <x:c r="M15" s="128" t="inlineStr">
        <x:is>
          <x:t xml:space="preserve"/>
        </x:is>
      </x:c>
      <x:c r="N15" s="128" t="inlineStr">
        <x:is>
          <x:t xml:space="preserve">[]</x:t>
        </x:is>
      </x:c>
      <x:c r="O15" s="135" t="inlineStr">
        <x:is>
          <x:t xml:space="preserve">OUVERT</x:t>
        </x:is>
      </x:c>
      <x:c r="P15" s="128" t="inlineStr">
        <x:is>
          <x:t xml:space="preserve"/>
        </x:is>
      </x:c>
      <x:c r="Q15" s="128" t="inlineStr">
        <x:is>
          <x:t xml:space="preserve"/>
        </x:is>
      </x:c>
      <x:c r="R15" s="128" t="inlineStr">
        <x:is>
          <x:t xml:space="preserve"/>
        </x:is>
      </x:c>
      <x:c r="S15" s="128" t="inlineStr">
        <x:is>
          <x:t xml:space="preserve">Un cycle BODY ne prouve pas le déclenchement, les partenaires, objets, collisions, inventaire ou états de jeu.</x:t>
        </x:is>
      </x:c>
    </x:row>
    <x:row r="16" ht="64" customHeight="1">
      <x:c r="A16" s="128" t="inlineStr">
        <x:is>
          <x:t xml:space="preserve">M_F006_6M</x:t>
        </x:is>
      </x:c>
      <x:c r="B16" s="128" t="inlineStr">
        <x:is>
          <x:t xml:space="preserve">feral-hunter</x:t>
        </x:is>
      </x:c>
      <x:c r="C16" s="128" t="inlineStr">
        <x:is>
          <x:t xml:space="preserve">6M</x:t>
        </x:is>
      </x:c>
      <x:c r="D16" s="128" t="inlineStr">
        <x:is>
          <x:t xml:space="preserve">05_MOVES_PROPOSES</x:t>
        </x:is>
      </x:c>
      <x:c r="E16" s="128" t="inlineStr">
        <x:is>
          <x:t xml:space="preserve">O10</x:t>
        </x:is>
      </x:c>
      <x:c r="F16" s="128"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G16" s="128" t="inlineStr">
        <x:is>
          <x:t xml:space="preserve">V105_IMMUTABLE_EVIDENCE</x:t>
        </x:is>
      </x:c>
      <x:c r="H16" s="128" t="inlineStr">
        <x:is>
          <x:t xml:space="preserve"/>
        </x:is>
      </x:c>
      <x:c r="I16" s="128" t="inlineStr">
        <x:is>
          <x:t xml:space="preserve"/>
        </x:is>
      </x:c>
      <x:c r="J16" s="128" t="inlineStr">
        <x:is>
          <x:t xml:space="preserve">move</x:t>
        </x:is>
      </x:c>
      <x:c r="K16" s="128" t="inlineStr">
        <x:is>
          <x:t xml:space="preserve">workbook-v105</x:t>
        </x:is>
      </x:c>
      <x:c r="L16" s="128" t="inlineStr">
        <x:is>
          <x:t xml:space="preserve">{"right":true,"attack":"medium"}</x:t>
        </x:is>
      </x:c>
      <x:c r="M16" s="128" t="inlineStr">
        <x:is>
          <x:t xml:space="preserve">feral-source-6m-v100-move-v105-6M</x:t>
        </x:is>
      </x:c>
      <x:c r="N16" s="128"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O16" s="128" t="inlineStr">
        <x:is>
          <x:t xml:space="preserve">CONTACT_V105_PARTIEL</x:t>
        </x:is>
      </x:c>
      <x:c r="P16" s="128" t="inlineStr">
        <x:is>
          <x:t xml:space="preserve"/>
        </x:is>
      </x:c>
      <x:c r="Q16" s="128" t="inlineStr">
        <x:is>
          <x:t xml:space="preserve"/>
        </x:is>
      </x:c>
      <x:c r="R16" s="128" t="inlineStr">
        <x:is>
          <x:t xml:space="preserve"/>
        </x:is>
      </x:c>
      <x:c r="S16" s="128" t="inlineStr">
        <x:is>
          <x:t xml:space="preserve">Timings, dégâts et coût source ; portée, collisions, stuns et pushback adaptés du moteur. Entités, partenaires et autres gestes restent ouverts.</x:t>
        </x:is>
      </x:c>
    </x:row>
    <x:row r="17" ht="64" customHeight="1">
      <x:c r="A17" s="128" t="inlineStr">
        <x:is>
          <x:t xml:space="preserve">M_F006_S1</x:t>
        </x:is>
      </x:c>
      <x:c r="B17" s="128" t="inlineStr">
        <x:is>
          <x:t xml:space="preserve">feral-hunter</x:t>
        </x:is>
      </x:c>
      <x:c r="C17" s="128" t="inlineStr">
        <x:is>
          <x:t xml:space="preserve">S1</x:t>
        </x:is>
      </x:c>
      <x:c r="D17" s="128" t="inlineStr">
        <x:is>
          <x:t xml:space="preserve">05_MOVES_PROPOSES</x:t>
        </x:is>
      </x:c>
      <x:c r="E17" s="128" t="inlineStr">
        <x:is>
          <x:t xml:space="preserve">P10</x:t>
        </x:is>
      </x:c>
      <x:c r="F17" s="128"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G17" s="128" t="inlineStr">
        <x:is>
          <x:t xml:space="preserve">V106_CANDIDATE</x:t>
        </x:is>
      </x:c>
      <x:c r="H17" s="128" t="inlineStr">
        <x:is>
          <x:t xml:space="preserve"/>
        </x:is>
      </x:c>
      <x:c r="I17" s="128" t="inlineStr">
        <x:is>
          <x:t xml:space="preserve"/>
        </x:is>
      </x:c>
      <x:c r="J17" s="128" t="inlineStr">
        <x:is>
          <x:t xml:space="preserve">move</x:t>
        </x:is>
      </x:c>
      <x:c r="K17" s="128" t="inlineStr">
        <x:is>
          <x:t xml:space="preserve">workbook-v106</x:t>
        </x:is>
      </x:c>
      <x:c r="L17" s="128" t="inlineStr">
        <x:is>
          <x:t xml:space="preserve">{"workbookAction":"projectile"}</x:t>
        </x:is>
      </x:c>
      <x:c r="M17" s="128" t="inlineStr">
        <x:is>
          <x:t xml:space="preserve">feral-actions-v59-action-v106</x:t>
        </x:is>
      </x:c>
      <x:c r="N17" s="128" t="inlineStr">
        <x:is>
          <x:t xml:space="preserve">[{"id":"pit.stand.workbook-v106.S1.startup","facing":"right","frames":2,"durationTicks60":23},{"id":"pit.stand.workbook-v106.S1.active","facing":"right","frames":1,"durationTicks60":6},{"id":"pit.stand.workbook-v106.S1.recovery","facing":"right","frames":2,"durationTicks60":30},{"id":"pit.stand.workbook-v106.S1.startup","facing":"left","frames":2,"durationTicks60":23},{"id":"pit.stand.workbook-v106.S1.active","facing":"left","frames":1,"durationTicks60":6},{"id":"pit.stand.workbook-v106.S1.recovery","facing":"left","frames":2,"durationTicks60":30}]</x:t>
        </x:is>
      </x:c>
      <x:c r="O17" s="128" t="inlineStr">
        <x:is>
          <x:t xml:space="preserve">PROJECTILE_V106_PARTIEL</x:t>
        </x:is>
      </x:c>
      <x:c r="P17" s="128" t="inlineStr">
        <x:is>
          <x:t xml:space="preserve"/>
        </x:is>
      </x:c>
      <x:c r="Q17" s="128" t="inlineStr">
        <x:is>
          <x:t xml:space="preserve"/>
        </x:is>
      </x:c>
      <x:c r="R17" s="128" t="inlineStr">
        <x:is>
          <x:t xml:space="preserve"/>
        </x:is>
      </x:c>
      <x:c r="S17" s="128"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 Les entités en vol restent un retour vectoriel adapté ; aucune nouvelle image indépendante ni kit complet certifié.</x:t>
        </x:is>
      </x:c>
    </x:row>
    <x:row r="18" ht="64" customHeight="1">
      <x:c r="A18" s="128" t="inlineStr">
        <x:is>
          <x:t xml:space="preserve">M_F006_S2</x:t>
        </x:is>
      </x:c>
      <x:c r="B18" s="128" t="inlineStr">
        <x:is>
          <x:t xml:space="preserve">feral-hunter</x:t>
        </x:is>
      </x:c>
      <x:c r="C18" s="128" t="inlineStr">
        <x:is>
          <x:t xml:space="preserve">S2</x:t>
        </x:is>
      </x:c>
      <x:c r="D18" s="128" t="inlineStr">
        <x:is>
          <x:t xml:space="preserve">05_MOVES_PROPOSES</x:t>
        </x:is>
      </x:c>
      <x:c r="E18" s="128" t="inlineStr">
        <x:is>
          <x:t xml:space="preserve">Q10</x:t>
        </x:is>
      </x:c>
      <x:c r="F18" s="128"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G18" s="128" t="inlineStr">
        <x:is>
          <x:t xml:space="preserve">V106_CANDIDATE</x:t>
        </x:is>
      </x:c>
      <x:c r="H18" s="128" t="inlineStr">
        <x:is>
          <x:t xml:space="preserve"/>
        </x:is>
      </x:c>
      <x:c r="I18" s="128" t="inlineStr">
        <x:is>
          <x:t xml:space="preserve"/>
        </x:is>
      </x:c>
      <x:c r="J18" s="128" t="inlineStr">
        <x:is>
          <x:t xml:space="preserve">move</x:t>
        </x:is>
      </x:c>
      <x:c r="K18" s="128" t="inlineStr">
        <x:is>
          <x:t xml:space="preserve">workbook-v106</x:t>
        </x:is>
      </x:c>
      <x:c r="L18" s="128" t="inlineStr">
        <x:is>
          <x:t xml:space="preserve">{"workbookAction":"shield"}</x:t>
        </x:is>
      </x:c>
      <x:c r="M18" s="128" t="inlineStr">
        <x:is>
          <x:t xml:space="preserve">feral-workbook-s2-v100-action-v106</x:t>
        </x:is>
      </x:c>
      <x:c r="N18" s="128" t="inlineStr">
        <x:is>
          <x:t xml:space="preserve">[{"id":"pit.stand.workbook-v106.S2.startup","facing":"right","frames":1,"durationTicks60":9},{"id":"pit.stand.workbook-v106.S2.active","facing":"right","frames":2,"durationTicks60":18},{"id":"pit.stand.workbook-v106.S2.recovery","facing":"right","frames":3,"durationTicks60":25},{"id":"pit.stand.workbook-v106.S2.startup","facing":"left","frames":1,"durationTicks60":9},{"id":"pit.stand.workbook-v106.S2.active","facing":"left","frames":2,"durationTicks60":18},{"id":"pit.stand.workbook-v106.S2.recovery","facing":"left","frames":3,"durationTicks60":25}]</x:t>
        </x:is>
      </x:c>
      <x:c r="O18" s="128" t="inlineStr">
        <x:is>
          <x:t xml:space="preserve">BOUCLIER_FRONTAL_9_GARDE_9_BORD</x:t>
        </x:is>
      </x:c>
      <x:c r="P18" s="128" t="inlineStr">
        <x:is>
          <x:t xml:space="preserve"/>
        </x:is>
      </x:c>
      <x:c r="Q18" s="128" t="inlineStr">
        <x:is>
          <x:t xml:space="preserve"/>
        </x:is>
      </x:c>
      <x:c r="R18" s="128" t="inlineStr">
        <x:is>
          <x:t xml:space="preserve"/>
        </x:is>
      </x:c>
      <x:c r="S18" s="128" t="inlineStr">
        <x:is>
          <x:t xml:space="preserve">Six V100 drawings per facing: deploy9, guard9, edge9, recoil8, fold8, return9. Native shield is already painted on anatomical left wrist and stays attached to BODY; no independent shield sprite is cut from the page. Les entités en vol restent un retour vectoriel adapté ; aucune nouvelle image indépendante ni kit complet certifié.</x:t>
        </x:is>
      </x:c>
    </x:row>
    <x:row r="19" ht="64" customHeight="1">
      <x:c r="A19" s="128" t="inlineStr">
        <x:is>
          <x:t xml:space="preserve">M_F006_S3</x:t>
        </x:is>
      </x:c>
      <x:c r="B19" s="128" t="inlineStr">
        <x:is>
          <x:t xml:space="preserve">feral-hunter</x:t>
        </x:is>
      </x:c>
      <x:c r="C19" s="128" t="inlineStr">
        <x:is>
          <x:t xml:space="preserve">S3</x:t>
        </x:is>
      </x:c>
      <x:c r="D19" s="128" t="inlineStr">
        <x:is>
          <x:t xml:space="preserve">05_MOVES_PROPOSES</x:t>
        </x:is>
      </x:c>
      <x:c r="E19" s="128" t="inlineStr">
        <x:is>
          <x:t xml:space="preserve">R10</x:t>
        </x:is>
      </x:c>
      <x:c r="F19" s="128"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G19" s="128" t="inlineStr">
        <x:is>
          <x:t xml:space="preserve">V105_IMMUTABLE_EVIDENCE</x:t>
        </x:is>
      </x:c>
      <x:c r="H19" s="128" t="inlineStr">
        <x:is>
          <x:t xml:space="preserve"/>
        </x:is>
      </x:c>
      <x:c r="I19" s="128" t="inlineStr">
        <x:is>
          <x:t xml:space="preserve"/>
        </x:is>
      </x:c>
      <x:c r="J19" s="128" t="inlineStr">
        <x:is>
          <x:t xml:space="preserve">move</x:t>
        </x:is>
      </x:c>
      <x:c r="K19" s="128" t="inlineStr">
        <x:is>
          <x:t xml:space="preserve">workbook-v105</x:t>
        </x:is>
      </x:c>
      <x:c r="L19" s="128" t="inlineStr">
        <x:is>
          <x:t xml:space="preserve">{"workbookAction":"contact"}</x:t>
        </x:is>
      </x:c>
      <x:c r="M19" s="128" t="inlineStr">
        <x:is>
          <x:t xml:space="preserve">feral-workbook-s3-v100-move-v105-S3</x:t>
        </x:is>
      </x:c>
      <x:c r="N19" s="128"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O19" s="128" t="inlineStr">
        <x:is>
          <x:t xml:space="preserve">CONTACT_V105_PARTIEL</x:t>
        </x:is>
      </x:c>
      <x:c r="P19" s="128" t="inlineStr">
        <x:is>
          <x:t xml:space="preserve"/>
        </x:is>
      </x:c>
      <x:c r="Q19" s="128" t="inlineStr">
        <x:is>
          <x:t xml:space="preserve"/>
        </x:is>
      </x:c>
      <x:c r="R19" s="128" t="inlineStr">
        <x:is>
          <x:t xml:space="preserve"/>
        </x:is>
      </x:c>
      <x:c r="S19" s="128" t="inlineStr">
        <x:is>
          <x:t xml:space="preserve">Timings, dégâts et coût source ; portée, collisions, stuns et pushback adaptés du moteur. Entités, partenaires et autres gestes restent ouverts.</x:t>
        </x:is>
      </x:c>
    </x:row>
    <x:row r="20" ht="64" customHeight="1">
      <x:c r="A20" s="128" t="inlineStr">
        <x:is>
          <x:t xml:space="preserve">M_F006_S4</x:t>
        </x:is>
      </x:c>
      <x:c r="B20" s="128" t="inlineStr">
        <x:is>
          <x:t xml:space="preserve">feral-hunter</x:t>
        </x:is>
      </x:c>
      <x:c r="C20" s="128" t="inlineStr">
        <x:is>
          <x:t xml:space="preserve">S4</x:t>
        </x:is>
      </x:c>
      <x:c r="D20" s="128" t="inlineStr">
        <x:is>
          <x:t xml:space="preserve">05_MOVES_PROPOSES</x:t>
        </x:is>
      </x:c>
      <x:c r="E20" s="128" t="inlineStr">
        <x:is>
          <x:t xml:space="preserve">S10</x:t>
        </x:is>
      </x:c>
      <x:c r="F20" s="128"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G20" s="128" t="inlineStr">
        <x:is>
          <x:t xml:space="preserve">V107_CANDIDATE</x:t>
        </x:is>
      </x:c>
      <x:c r="H20" s="128" t="inlineStr">
        <x:is>
          <x:t xml:space="preserve">SOURCE_MECHANICAL_CIBLE</x:t>
        </x:is>
      </x:c>
      <x:c r="I20" s="134" t="inlineStr">
        <x:is>
          <x:t xml:space="preserve">VALIDE_CIBLE</x:t>
        </x:is>
      </x:c>
      <x:c r="J20" s="128" t="inlineStr">
        <x:is>
          <x:t xml:space="preserve">move</x:t>
        </x:is>
      </x:c>
      <x:c r="K20" s="128" t="inlineStr">
        <x:is>
          <x:t xml:space="preserve">workbook-v107</x:t>
        </x:is>
      </x:c>
      <x:c r="L20" s="128" t="inlineStr">
        <x:is>
          <x:t xml:space="preserve">{"workbookAction":"mine"}</x:t>
        </x:is>
      </x:c>
      <x:c r="M20" s="128" t="inlineStr">
        <x:is>
          <x:t xml:space="preserve">feral-workbook-s4-v100-action-v107</x:t>
        </x:is>
      </x:c>
      <x:c r="N20" s="128" t="inlineStr">
        <x:is>
          <x:t xml:space="preserve">[{"id":"pit.stand.workbook-v107.S4.startup","facing":"right","frames":3,"durationTicks60":34},{"id":"pit.stand.workbook-v107.S4.active","facing":"right","frames":3,"durationTicks60":90},{"id":"pit.stand.workbook-v107.S4.recovery","facing":"right","frames":1,"durationTicks60":30},{"id":"pit.stand.workbook-v107.S4.startup","facing":"left","frames":3,"durationTicks60":34},{"id":"pit.stand.workbook-v107.S4.active","facing":"left","frames":3,"durationTicks60":90},{"id":"pit.stand.workbook-v107.S4.recovery","facing":"left","frames":1,"durationTicks60":30}]</x:t>
        </x:is>
      </x:c>
      <x:c r="O20" s="128" t="inlineStr">
        <x:is>
          <x:t xml:space="preserve">ENTITE_PHYSIQUE_V107_CIBLE</x:t>
        </x:is>
      </x:c>
      <x:c r="P20" s="128" t="inlineStr">
        <x:is>
          <x:t xml:space="preserve">{"actionId":"M_F006_S4","placementTick":20,"armedTick":94,"expiryTick":154,"floorSnap":true,"floorSnapReason":"The small object base is drawn 14–16 source pixels above the BODY support reference. The independent physical mine is placed on the actual arena floor; BODY rects/pivots remain unchanged.","displayWidth":22,"displayHeight":14.771428571428572,"sourceHashes":{"/game/sprites/v100/pit/feral/feral-special-s4-a-v100.png":"0eb7806546e452659c5b72ce0255d265eac4172a030bf669d1bcb6bf1fa1b7bc","/game/sprites/v100/pit/feral/feral-special-s4-b-v100.png":"05ee37080b250599bba1754a6c3908eafd95ad37cb08fc66ceee0f93ee06a830"},"anchors":{"right":{"point":[447,359],"pivot":[274,376],"rect":[0,1114,544,422],"bodyHeightPx":388,"contactOffsetPx":1,"path":"/game/sprites/v100/pit/feral/feral-special-s4-a-v100.png","index":2},"left":{"point":[97,359],"pivot":[260,375],"rect":[543,1114,481,422],"bodyHeightPx":388,"contactOffsetPx":2,"path":"/game/sprites/v100/pit/feral/feral-special-s4-a-v100.png","index":2}},"renderSourceTicks":{"age0to13":20,"age14to43":34,"age44to73":64,"age74to133":94}}</x:t>
        </x:is>
      </x:c>
      <x:c r="Q20" s="132" t="b">
        <x:v>1</x:v>
      </x:c>
      <x:c r="R20" s="128" t="inlineStr">
        <x:is>
          <x:t xml:space="preserve">Liaison mécanique V15 validée : mine 34/90/30, 105 dégâts de base, coût35 %, pose20, armement94, expiration154 et destruction physique. Un objet par round ; ancrages et masque BODY restent des adaptations déclarées.</x:t>
        </x:is>
      </x:c>
      <x:c r="S20" s="128" t="inlineStr">
        <x:is>
          <x:t xml:space="preserve">Un cycle BODY ne prouve pas le déclenchement, les partenaires, objets, collisions, inventaire ou états de jeu.</x:t>
        </x:is>
      </x:c>
    </x:row>
    <x:row r="21" ht="64" customHeight="1">
      <x:c r="A21" s="128" t="inlineStr">
        <x:is>
          <x:t xml:space="preserve">M_F006_SUPER</x:t>
        </x:is>
      </x:c>
      <x:c r="B21" s="128" t="inlineStr">
        <x:is>
          <x:t xml:space="preserve">feral-hunter</x:t>
        </x:is>
      </x:c>
      <x:c r="C21" s="128" t="inlineStr">
        <x:is>
          <x:t xml:space="preserve">SUPER</x:t>
        </x:is>
      </x:c>
      <x:c r="D21" s="128" t="inlineStr">
        <x:is>
          <x:t xml:space="preserve">05_MOVES_PROPOSES</x:t>
        </x:is>
      </x:c>
      <x:c r="E21" s="128" t="inlineStr">
        <x:is>
          <x:t xml:space="preserve">T10</x:t>
        </x:is>
      </x:c>
      <x:c r="F21" s="128"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G21" s="128" t="inlineStr">
        <x:is>
          <x:t xml:space="preserve">V106_CANDIDATE</x:t>
        </x:is>
      </x:c>
      <x:c r="H21" s="128" t="inlineStr">
        <x:is>
          <x:t xml:space="preserve"/>
        </x:is>
      </x:c>
      <x:c r="I21" s="128" t="inlineStr">
        <x:is>
          <x:t xml:space="preserve"/>
        </x:is>
      </x:c>
      <x:c r="J21" s="128" t="inlineStr">
        <x:is>
          <x:t xml:space="preserve">move</x:t>
        </x:is>
      </x:c>
      <x:c r="K21" s="128" t="inlineStr">
        <x:is>
          <x:t xml:space="preserve">workbook-v106</x:t>
        </x:is>
      </x:c>
      <x:c r="L21" s="128" t="inlineStr">
        <x:is>
          <x:t xml:space="preserve">{"workbookAction":"super"}</x:t>
        </x:is>
      </x:c>
      <x:c r="M21" s="128" t="inlineStr">
        <x:is>
          <x:t xml:space="preserve">feral-workbook-super-v100-action-v106</x:t>
        </x:is>
      </x:c>
      <x:c r="N21" s="128"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5,"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5,"durationTicks60":48}]</x:t>
        </x:is>
      </x:c>
      <x:c r="O21" s="128" t="inlineStr">
        <x:is>
          <x:t xml:space="preserve">SUPER_CONTACT_CONFIRME_PARTIEL</x:t>
        </x:is>
      </x:c>
      <x:c r="P21" s="128" t="inlineStr">
        <x:is>
          <x:t xml:space="preserve"/>
        </x:is>
      </x:c>
      <x:c r="Q21" s="128" t="inlineStr">
        <x:is>
          <x:t xml:space="preserve"/>
        </x:is>
      </x:c>
      <x:c r="R21" s="128" t="inlineStr">
        <x:is>
          <x:t xml:space="preserve"/>
        </x:is>
      </x:c>
      <x:c r="S21" s="128"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row>
    <x:row r="22" ht="64" customHeight="1">
      <x:c r="A22" s="128" t="inlineStr">
        <x:is>
          <x:t xml:space="preserve">M_F006_EQUIP</x:t>
        </x:is>
      </x:c>
      <x:c r="B22" s="128" t="inlineStr">
        <x:is>
          <x:t xml:space="preserve">feral-hunter</x:t>
        </x:is>
      </x:c>
      <x:c r="C22" s="128" t="inlineStr">
        <x:is>
          <x:t xml:space="preserve">EQUIP</x:t>
        </x:is>
      </x:c>
      <x:c r="D22" s="128" t="inlineStr">
        <x:is>
          <x:t xml:space="preserve">05_MOVES_PROPOSES</x:t>
        </x:is>
      </x:c>
      <x:c r="E22" s="128" t="inlineStr">
        <x:is>
          <x:t xml:space="preserve">U10</x:t>
        </x:is>
      </x:c>
      <x:c r="F22" s="128"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G22" s="128" t="inlineStr">
        <x:is>
          <x:t xml:space="preserve">V105_IMMUTABLE_EVIDENCE</x:t>
        </x:is>
      </x:c>
      <x:c r="H22" s="128" t="inlineStr">
        <x:is>
          <x:t xml:space="preserve"/>
        </x:is>
      </x:c>
      <x:c r="I22" s="128" t="inlineStr">
        <x:is>
          <x:t xml:space="preserve"/>
        </x:is>
      </x:c>
      <x:c r="J22" s="128" t="inlineStr">
        <x:is>
          <x:t xml:space="preserve">move</x:t>
        </x:is>
      </x:c>
      <x:c r="K22" s="128" t="inlineStr">
        <x:is>
          <x:t xml:space="preserve">workbook-v105</x:t>
        </x:is>
      </x:c>
      <x:c r="L22" s="128" t="inlineStr">
        <x:is>
          <x:t xml:space="preserve">{"workbookAction":"equipment"}</x:t>
        </x:is>
      </x:c>
      <x:c r="M22" s="128" t="inlineStr">
        <x:is>
          <x:t xml:space="preserve">feral-workbook-equip-v100-move-v105-EQUIP</x:t>
        </x:is>
      </x:c>
      <x:c r="N22" s="128"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O22" s="128" t="inlineStr">
        <x:is>
          <x:t xml:space="preserve">GESTE_EQUIPEMENT_SANS_INVENTAIRE</x:t>
        </x:is>
      </x:c>
      <x:c r="P22" s="128" t="inlineStr">
        <x:is>
          <x:t xml:space="preserve"/>
        </x:is>
      </x:c>
      <x:c r="Q22" s="128" t="inlineStr">
        <x:is>
          <x:t xml:space="preserve"/>
        </x:is>
      </x:c>
      <x:c r="R22" s="128" t="inlineStr">
        <x:is>
          <x:t xml:space="preserve"/>
        </x:is>
      </x:c>
      <x:c r="S22" s="128" t="inlineStr">
        <x:is>
          <x:t xml:space="preserve">Geste sourcé à actif nul ; changement d’inventaire et objets persistants non livrés.</x:t>
        </x:is>
      </x:c>
    </x:row>
    <x:row r="23" ht="64" customHeight="1">
      <x:c r="A23" s="128" t="inlineStr">
        <x:is>
          <x:t xml:space="preserve">CIN_F006_INTRO</x:t>
        </x:is>
      </x:c>
      <x:c r="B23" s="128" t="inlineStr">
        <x:is>
          <x:t xml:space="preserve">feral-hunter</x:t>
        </x:is>
      </x:c>
      <x:c r="C23" s="128" t="inlineStr">
        <x:is>
          <x:t xml:space="preserve">INTRO</x:t>
        </x:is>
      </x:c>
      <x:c r="D23" s="128" t="inlineStr">
        <x:is>
          <x:t xml:space="preserve">07_PRESENTATIONS</x:t>
        </x:is>
      </x:c>
      <x:c r="E23" s="128" t="inlineStr">
        <x:is>
          <x:t xml:space="preserve">C10</x:t>
        </x:is>
      </x:c>
      <x:c r="F23" s="128"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G23" s="128" t="inlineStr">
        <x:is>
          <x:t xml:space="preserve">V105_IMMUTABLE_EVIDENCE</x:t>
        </x:is>
      </x:c>
      <x:c r="H23" s="128" t="inlineStr">
        <x:is>
          <x:t xml:space="preserve"/>
        </x:is>
      </x:c>
      <x:c r="I23" s="128" t="inlineStr">
        <x:is>
          <x:t xml:space="preserve"/>
        </x:is>
      </x:c>
      <x:c r="J23" s="128" t="inlineStr">
        <x:is>
          <x:t xml:space="preserve">presentation</x:t>
        </x:is>
      </x:c>
      <x:c r="K23" s="128" t="inlineStr">
        <x:is>
          <x:t xml:space="preserve"/>
        </x:is>
      </x:c>
      <x:c r="L23" s="128" t="inlineStr">
        <x:is>
          <x:t xml:space="preserve"/>
        </x:is>
      </x:c>
      <x:c r="M23" s="128" t="inlineStr">
        <x:is>
          <x:t xml:space="preserve">feral-workbook-intro-v100-presentation-v105-INTRO</x:t>
        </x:is>
      </x:c>
      <x:c r="N23" s="128" t="inlineStr">
        <x:is>
          <x:t xml:space="preserve">[{"id":"pit.presentation.workbook-v105.intro","facing":"right","frames":6,"durationTicks60":200},{"id":"pit.presentation.workbook-v105.intro","facing":"left","frames":6,"durationTicks60":200}]</x:t>
        </x:is>
      </x:c>
      <x:c r="O23" s="128" t="inlineStr">
        <x:is>
          <x:t xml:space="preserve">SANS_MECANIQUE_COMBAT</x:t>
        </x:is>
      </x:c>
      <x:c r="P23" s="128" t="inlineStr">
        <x:is>
          <x:t xml:space="preserve"/>
        </x:is>
      </x:c>
      <x:c r="Q23" s="128" t="inlineStr">
        <x:is>
          <x:t xml:space="preserve"/>
        </x:is>
      </x:c>
      <x:c r="R23" s="128" t="inlineStr">
        <x:is>
          <x:t xml:space="preserve"/>
        </x:is>
      </x:c>
      <x:c r="S23" s="128" t="inlineStr">
        <x:is>
          <x:t xml:space="preserve">Raccord natif sans partenaire ; déclenchements et lecture attestés séparément dans ChantiersV105. Aucun finisher ou campagne livré.</x:t>
        </x:is>
      </x:c>
    </x:row>
    <x:row r="24" ht="64" customHeight="1">
      <x:c r="A24" s="128" t="inlineStr">
        <x:is>
          <x:t xml:space="preserve">CIN_F006_VICTOIRE</x:t>
        </x:is>
      </x:c>
      <x:c r="B24" s="128" t="inlineStr">
        <x:is>
          <x:t xml:space="preserve">feral-hunter</x:t>
        </x:is>
      </x:c>
      <x:c r="C24" s="128" t="inlineStr">
        <x:is>
          <x:t xml:space="preserve">VICTOIRE</x:t>
        </x:is>
      </x:c>
      <x:c r="D24" s="128" t="inlineStr">
        <x:is>
          <x:t xml:space="preserve">07_PRESENTATIONS</x:t>
        </x:is>
      </x:c>
      <x:c r="E24" s="128" t="inlineStr">
        <x:is>
          <x:t xml:space="preserve">D10</x:t>
        </x:is>
      </x:c>
      <x:c r="F24" s="128"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G24" s="128" t="inlineStr">
        <x:is>
          <x:t xml:space="preserve">V105_IMMUTABLE_EVIDENCE</x:t>
        </x:is>
      </x:c>
      <x:c r="H24" s="128" t="inlineStr">
        <x:is>
          <x:t xml:space="preserve"/>
        </x:is>
      </x:c>
      <x:c r="I24" s="128" t="inlineStr">
        <x:is>
          <x:t xml:space="preserve"/>
        </x:is>
      </x:c>
      <x:c r="J24" s="128" t="inlineStr">
        <x:is>
          <x:t xml:space="preserve">presentation</x:t>
        </x:is>
      </x:c>
      <x:c r="K24" s="128" t="inlineStr">
        <x:is>
          <x:t xml:space="preserve"/>
        </x:is>
      </x:c>
      <x:c r="L24" s="128" t="inlineStr">
        <x:is>
          <x:t xml:space="preserve"/>
        </x:is>
      </x:c>
      <x:c r="M24" s="128" t="inlineStr">
        <x:is>
          <x:t xml:space="preserve">feral-workbook-victoire-v100-presentation-v105-VICTOIRE</x:t>
        </x:is>
      </x:c>
      <x:c r="N24" s="128" t="inlineStr">
        <x:is>
          <x:t xml:space="preserve">[{"id":"pit.presentation.workbook-v105.victory","facing":"right","frames":5,"durationTicks60":300},{"id":"pit.presentation.workbook-v105.victory","facing":"left","frames":5,"durationTicks60":300}]</x:t>
        </x:is>
      </x:c>
      <x:c r="O24" s="128" t="inlineStr">
        <x:is>
          <x:t xml:space="preserve">SANS_MECANIQUE_COMBAT</x:t>
        </x:is>
      </x:c>
      <x:c r="P24" s="128" t="inlineStr">
        <x:is>
          <x:t xml:space="preserve"/>
        </x:is>
      </x:c>
      <x:c r="Q24" s="128" t="inlineStr">
        <x:is>
          <x:t xml:space="preserve"/>
        </x:is>
      </x:c>
      <x:c r="R24" s="128" t="inlineStr">
        <x:is>
          <x:t xml:space="preserve"/>
        </x:is>
      </x:c>
      <x:c r="S24" s="128" t="inlineStr">
        <x:is>
          <x:t xml:space="preserve">Raccord natif sans partenaire ; déclenchements et lecture attestés séparément dans ChantiersV105. Aucun finisher ou campagne livré.</x:t>
        </x:is>
      </x:c>
    </x:row>
    <x:row r="25" ht="64" customHeight="1">
      <x:c r="A25" s="128" t="inlineStr">
        <x:is>
          <x:t xml:space="preserve">CIN_F006_DEFAITE</x:t>
        </x:is>
      </x:c>
      <x:c r="B25" s="128" t="inlineStr">
        <x:is>
          <x:t xml:space="preserve">feral-hunter</x:t>
        </x:is>
      </x:c>
      <x:c r="C25" s="128" t="inlineStr">
        <x:is>
          <x:t xml:space="preserve">DEFAITE</x:t>
        </x:is>
      </x:c>
      <x:c r="D25" s="128" t="inlineStr">
        <x:is>
          <x:t xml:space="preserve">07_PRESENTATIONS</x:t>
        </x:is>
      </x:c>
      <x:c r="E25" s="128" t="inlineStr">
        <x:is>
          <x:t xml:space="preserve">E10</x:t>
        </x:is>
      </x:c>
      <x:c r="F25" s="128"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G25" s="128" t="inlineStr">
        <x:is>
          <x:t xml:space="preserve">V105_IMMUTABLE_EVIDENCE</x:t>
        </x:is>
      </x:c>
      <x:c r="H25" s="128" t="inlineStr">
        <x:is>
          <x:t xml:space="preserve"/>
        </x:is>
      </x:c>
      <x:c r="I25" s="128" t="inlineStr">
        <x:is>
          <x:t xml:space="preserve"/>
        </x:is>
      </x:c>
      <x:c r="J25" s="128" t="inlineStr">
        <x:is>
          <x:t xml:space="preserve">presentation</x:t>
        </x:is>
      </x:c>
      <x:c r="K25" s="128" t="inlineStr">
        <x:is>
          <x:t xml:space="preserve"/>
        </x:is>
      </x:c>
      <x:c r="L25" s="128" t="inlineStr">
        <x:is>
          <x:t xml:space="preserve"/>
        </x:is>
      </x:c>
      <x:c r="M25" s="128" t="inlineStr">
        <x:is>
          <x:t xml:space="preserve">feral-workbook-defaite-v100-presentation-v105-DEFAITE</x:t>
        </x:is>
      </x:c>
      <x:c r="N25" s="128" t="inlineStr">
        <x:is>
          <x:t xml:space="preserve">[{"id":"pit.presentation.workbook-v105.defeat","facing":"right","frames":6,"durationTicks60":300},{"id":"pit.presentation.workbook-v105.defeat","facing":"left","frames":6,"durationTicks60":300}]</x:t>
        </x:is>
      </x:c>
      <x:c r="O25" s="128" t="inlineStr">
        <x:is>
          <x:t xml:space="preserve">SANS_MECANIQUE_COMBAT</x:t>
        </x:is>
      </x:c>
      <x:c r="P25" s="128" t="inlineStr">
        <x:is>
          <x:t xml:space="preserve"/>
        </x:is>
      </x:c>
      <x:c r="Q25" s="128" t="inlineStr">
        <x:is>
          <x:t xml:space="preserve"/>
        </x:is>
      </x:c>
      <x:c r="R25" s="128" t="inlineStr">
        <x:is>
          <x:t xml:space="preserve"/>
        </x:is>
      </x:c>
      <x:c r="S25" s="128" t="inlineStr">
        <x:is>
          <x:t xml:space="preserve">Raccord natif sans partenaire ; déclenchements et lecture attestés séparément dans ChantiersV105. Aucun finisher ou campagne livré.</x:t>
        </x:is>
      </x:c>
    </x:row>
    <x:row r="26" ht="64" customHeight="1">
      <x:c r="A26" s="128" t="inlineStr">
        <x:is>
          <x:t xml:space="preserve">CIN_F006_TAUNT_1</x:t>
        </x:is>
      </x:c>
      <x:c r="B26" s="128" t="inlineStr">
        <x:is>
          <x:t xml:space="preserve">feral-hunter</x:t>
        </x:is>
      </x:c>
      <x:c r="C26" s="128" t="inlineStr">
        <x:is>
          <x:t xml:space="preserve">TAUNT_1</x:t>
        </x:is>
      </x:c>
      <x:c r="D26" s="128" t="inlineStr">
        <x:is>
          <x:t xml:space="preserve">07_PRESENTATIONS</x:t>
        </x:is>
      </x:c>
      <x:c r="E26" s="128" t="inlineStr">
        <x:is>
          <x:t xml:space="preserve">F10</x:t>
        </x:is>
      </x:c>
      <x:c r="F26" s="128"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G26" s="128" t="inlineStr">
        <x:is>
          <x:t xml:space="preserve">V105_IMMUTABLE_EVIDENCE</x:t>
        </x:is>
      </x:c>
      <x:c r="H26" s="128" t="inlineStr">
        <x:is>
          <x:t xml:space="preserve"/>
        </x:is>
      </x:c>
      <x:c r="I26" s="128" t="inlineStr">
        <x:is>
          <x:t xml:space="preserve"/>
        </x:is>
      </x:c>
      <x:c r="J26" s="128" t="inlineStr">
        <x:is>
          <x:t xml:space="preserve">presentation</x:t>
        </x:is>
      </x:c>
      <x:c r="K26" s="128" t="inlineStr">
        <x:is>
          <x:t xml:space="preserve"/>
        </x:is>
      </x:c>
      <x:c r="L26" s="128" t="inlineStr">
        <x:is>
          <x:t xml:space="preserve"/>
        </x:is>
      </x:c>
      <x:c r="M26" s="128" t="inlineStr">
        <x:is>
          <x:t xml:space="preserve">feral-workbook-taunt-1-v100-presentation-v105-TAUNT_1</x:t>
        </x:is>
      </x:c>
      <x:c r="N26" s="128" t="inlineStr">
        <x:is>
          <x:t xml:space="preserve">[{"id":"pit.presentation.workbook-v105.taunt.1","facing":"right","frames":6,"durationTicks60":60},{"id":"pit.presentation.workbook-v105.taunt.1","facing":"left","frames":6,"durationTicks60":60}]</x:t>
        </x:is>
      </x:c>
      <x:c r="O26" s="128" t="inlineStr">
        <x:is>
          <x:t xml:space="preserve">SANS_MECANIQUE_COMBAT</x:t>
        </x:is>
      </x:c>
      <x:c r="P26" s="128" t="inlineStr">
        <x:is>
          <x:t xml:space="preserve"/>
        </x:is>
      </x:c>
      <x:c r="Q26" s="128" t="inlineStr">
        <x:is>
          <x:t xml:space="preserve"/>
        </x:is>
      </x:c>
      <x:c r="R26" s="128" t="inlineStr">
        <x:is>
          <x:t xml:space="preserve"/>
        </x:is>
      </x:c>
      <x:c r="S26" s="128" t="inlineStr">
        <x:is>
          <x:t xml:space="preserve">Raccord natif sans partenaire ; déclenchements et lecture attestés séparément dans ChantiersV105. Aucun finisher ou campagne livré.</x:t>
        </x:is>
      </x:c>
    </x:row>
    <x:row r="27" ht="64" customHeight="1">
      <x:c r="A27" s="128" t="inlineStr">
        <x:is>
          <x:t xml:space="preserve">CIN_F006_TAUNT_2</x:t>
        </x:is>
      </x:c>
      <x:c r="B27" s="128" t="inlineStr">
        <x:is>
          <x:t xml:space="preserve">feral-hunter</x:t>
        </x:is>
      </x:c>
      <x:c r="C27" s="128" t="inlineStr">
        <x:is>
          <x:t xml:space="preserve">TAUNT_2</x:t>
        </x:is>
      </x:c>
      <x:c r="D27" s="128" t="inlineStr">
        <x:is>
          <x:t xml:space="preserve">07_PRESENTATIONS</x:t>
        </x:is>
      </x:c>
      <x:c r="E27" s="128" t="inlineStr">
        <x:is>
          <x:t xml:space="preserve">G10</x:t>
        </x:is>
      </x:c>
      <x:c r="F27" s="128"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G27" s="128" t="inlineStr">
        <x:is>
          <x:t xml:space="preserve">V105_IMMUTABLE_EVIDENCE</x:t>
        </x:is>
      </x:c>
      <x:c r="H27" s="128" t="inlineStr">
        <x:is>
          <x:t xml:space="preserve"/>
        </x:is>
      </x:c>
      <x:c r="I27" s="128" t="inlineStr">
        <x:is>
          <x:t xml:space="preserve"/>
        </x:is>
      </x:c>
      <x:c r="J27" s="128" t="inlineStr">
        <x:is>
          <x:t xml:space="preserve">presentation</x:t>
        </x:is>
      </x:c>
      <x:c r="K27" s="128" t="inlineStr">
        <x:is>
          <x:t xml:space="preserve"/>
        </x:is>
      </x:c>
      <x:c r="L27" s="128" t="inlineStr">
        <x:is>
          <x:t xml:space="preserve"/>
        </x:is>
      </x:c>
      <x:c r="M27" s="128" t="inlineStr">
        <x:is>
          <x:t xml:space="preserve">feral-workbook-taunt-2-v100-presentation-v105-TAUNT_2</x:t>
        </x:is>
      </x:c>
      <x:c r="N27" s="128" t="inlineStr">
        <x:is>
          <x:t xml:space="preserve">[{"id":"pit.presentation.workbook-v105.taunt.2","facing":"right","frames":6,"durationTicks60":60},{"id":"pit.presentation.workbook-v105.taunt.2","facing":"left","frames":6,"durationTicks60":60}]</x:t>
        </x:is>
      </x:c>
      <x:c r="O27" s="128" t="inlineStr">
        <x:is>
          <x:t xml:space="preserve">SANS_MECANIQUE_COMBAT</x:t>
        </x:is>
      </x:c>
      <x:c r="P27" s="128" t="inlineStr">
        <x:is>
          <x:t xml:space="preserve"/>
        </x:is>
      </x:c>
      <x:c r="Q27" s="128" t="inlineStr">
        <x:is>
          <x:t xml:space="preserve"/>
        </x:is>
      </x:c>
      <x:c r="R27" s="128" t="inlineStr">
        <x:is>
          <x:t xml:space="preserve"/>
        </x:is>
      </x:c>
      <x:c r="S27" s="128" t="inlineStr">
        <x:is>
          <x:t xml:space="preserve">Raccord natif sans partenaire ; déclenchements et lecture attestés séparément dans ChantiersV105. Aucun finisher ou campagne livré.</x:t>
        </x:is>
      </x:c>
    </x:row>
    <x:row r="28" ht="64" customHeight="1">
      <x:c r="A28" s="128" t="inlineStr">
        <x:is>
          <x:t xml:space="preserve">CIN_F006_FATALITE_1</x:t>
        </x:is>
      </x:c>
      <x:c r="B28" s="128" t="inlineStr">
        <x:is>
          <x:t xml:space="preserve">feral-hunter</x:t>
        </x:is>
      </x:c>
      <x:c r="C28" s="128" t="inlineStr">
        <x:is>
          <x:t xml:space="preserve">FATALITE_1</x:t>
        </x:is>
      </x:c>
      <x:c r="D28" s="128" t="inlineStr">
        <x:is>
          <x:t xml:space="preserve">07_PRESENTATIONS</x:t>
        </x:is>
      </x:c>
      <x:c r="E28" s="128" t="inlineStr">
        <x:is>
          <x:t xml:space="preserve">H10</x:t>
        </x:is>
      </x:c>
      <x:c r="F28" s="128"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G28" s="128" t="inlineStr">
        <x:is>
          <x:t xml:space="preserve">V105_IMMUTABLE_EVIDENCE</x:t>
        </x:is>
      </x:c>
      <x:c r="H28" s="128" t="inlineStr">
        <x:is>
          <x:t xml:space="preserve"/>
        </x:is>
      </x:c>
      <x:c r="I28" s="128" t="inlineStr">
        <x:is>
          <x:t xml:space="preserve"/>
        </x:is>
      </x:c>
      <x:c r="J28" s="128" t="inlineStr">
        <x:is>
          <x:t xml:space="preserve"/>
        </x:is>
      </x:c>
      <x:c r="K28" s="128" t="inlineStr">
        <x:is>
          <x:t xml:space="preserve"/>
        </x:is>
      </x:c>
      <x:c r="L28" s="128" t="inlineStr">
        <x:is>
          <x:t xml:space="preserve"/>
        </x:is>
      </x:c>
      <x:c r="M28" s="128" t="inlineStr">
        <x:is>
          <x:t xml:space="preserve"/>
        </x:is>
      </x:c>
      <x:c r="N28" s="128" t="inlineStr">
        <x:is>
          <x:t xml:space="preserve">[]</x:t>
        </x:is>
      </x:c>
      <x:c r="O28" s="128" t="inlineStr">
        <x:is>
          <x:t xml:space="preserve">SANS_MECANIQUE_COMBAT</x:t>
        </x:is>
      </x:c>
      <x:c r="P28" s="128" t="inlineStr">
        <x:is>
          <x:t xml:space="preserve"/>
        </x:is>
      </x:c>
      <x:c r="Q28" s="128" t="inlineStr">
        <x:is>
          <x:t xml:space="preserve"/>
        </x:is>
      </x:c>
      <x:c r="R28" s="128" t="inlineStr">
        <x:is>
          <x:t xml:space="preserve"/>
        </x:is>
      </x:c>
      <x:c r="S28" s="128" t="inlineStr">
        <x:is>
          <x:t xml:space="preserve">Un cycle BODY ne prouve pas le déclenchement, les partenaires, objets, collisions, inventaire ou états de jeu.</x:t>
        </x:is>
      </x:c>
    </x:row>
    <x:row r="29" ht="64" customHeight="1">
      <x:c r="A29" s="128" t="inlineStr">
        <x:is>
          <x:t xml:space="preserve">CIN_F006_FATALITE_2</x:t>
        </x:is>
      </x:c>
      <x:c r="B29" s="128" t="inlineStr">
        <x:is>
          <x:t xml:space="preserve">feral-hunter</x:t>
        </x:is>
      </x:c>
      <x:c r="C29" s="128" t="inlineStr">
        <x:is>
          <x:t xml:space="preserve">FATALITE_2</x:t>
        </x:is>
      </x:c>
      <x:c r="D29" s="128" t="inlineStr">
        <x:is>
          <x:t xml:space="preserve">07_PRESENTATIONS</x:t>
        </x:is>
      </x:c>
      <x:c r="E29" s="128" t="inlineStr">
        <x:is>
          <x:t xml:space="preserve">I10</x:t>
        </x:is>
      </x:c>
      <x:c r="F29" s="128"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G29" s="128" t="inlineStr">
        <x:is>
          <x:t xml:space="preserve">V105_IMMUTABLE_EVIDENCE</x:t>
        </x:is>
      </x:c>
      <x:c r="H29" s="128" t="inlineStr">
        <x:is>
          <x:t xml:space="preserve"/>
        </x:is>
      </x:c>
      <x:c r="I29" s="128" t="inlineStr">
        <x:is>
          <x:t xml:space="preserve"/>
        </x:is>
      </x:c>
      <x:c r="J29" s="128" t="inlineStr">
        <x:is>
          <x:t xml:space="preserve"/>
        </x:is>
      </x:c>
      <x:c r="K29" s="128" t="inlineStr">
        <x:is>
          <x:t xml:space="preserve"/>
        </x:is>
      </x:c>
      <x:c r="L29" s="128" t="inlineStr">
        <x:is>
          <x:t xml:space="preserve"/>
        </x:is>
      </x:c>
      <x:c r="M29" s="128" t="inlineStr">
        <x:is>
          <x:t xml:space="preserve"/>
        </x:is>
      </x:c>
      <x:c r="N29" s="128" t="inlineStr">
        <x:is>
          <x:t xml:space="preserve">[]</x:t>
        </x:is>
      </x:c>
      <x:c r="O29" s="128" t="inlineStr">
        <x:is>
          <x:t xml:space="preserve">SANS_MECANIQUE_COMBAT</x:t>
        </x:is>
      </x:c>
      <x:c r="P29" s="128" t="inlineStr">
        <x:is>
          <x:t xml:space="preserve"/>
        </x:is>
      </x:c>
      <x:c r="Q29" s="128" t="inlineStr">
        <x:is>
          <x:t xml:space="preserve"/>
        </x:is>
      </x:c>
      <x:c r="R29" s="128" t="inlineStr">
        <x:is>
          <x:t xml:space="preserve"/>
        </x:is>
      </x:c>
      <x:c r="S29" s="128" t="inlineStr">
        <x:is>
          <x:t xml:space="preserve">Un cycle BODY ne prouve pas le déclenchement, les partenaires, objets, collisions, inventaire ou états de jeu.</x:t>
        </x:is>
      </x:c>
    </x:row>
    <x:row r="30" ht="64" customHeight="1">
      <x:c r="A30" s="128" t="inlineStr">
        <x:is>
          <x:t xml:space="preserve">CIN_F006_CLEMENCE</x:t>
        </x:is>
      </x:c>
      <x:c r="B30" s="128" t="inlineStr">
        <x:is>
          <x:t xml:space="preserve">feral-hunter</x:t>
        </x:is>
      </x:c>
      <x:c r="C30" s="128" t="inlineStr">
        <x:is>
          <x:t xml:space="preserve">CLEMENCE</x:t>
        </x:is>
      </x:c>
      <x:c r="D30" s="128" t="inlineStr">
        <x:is>
          <x:t xml:space="preserve">07_PRESENTATIONS</x:t>
        </x:is>
      </x:c>
      <x:c r="E30" s="128" t="inlineStr">
        <x:is>
          <x:t xml:space="preserve">J10</x:t>
        </x:is>
      </x:c>
      <x:c r="F30" s="128"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G30" s="128" t="inlineStr">
        <x:is>
          <x:t xml:space="preserve">V105_IMMUTABLE_EVIDENCE</x:t>
        </x:is>
      </x:c>
      <x:c r="H30" s="128" t="inlineStr">
        <x:is>
          <x:t xml:space="preserve"/>
        </x:is>
      </x:c>
      <x:c r="I30" s="128" t="inlineStr">
        <x:is>
          <x:t xml:space="preserve"/>
        </x:is>
      </x:c>
      <x:c r="J30" s="128" t="inlineStr">
        <x:is>
          <x:t xml:space="preserve"/>
        </x:is>
      </x:c>
      <x:c r="K30" s="128" t="inlineStr">
        <x:is>
          <x:t xml:space="preserve"/>
        </x:is>
      </x:c>
      <x:c r="L30" s="128" t="inlineStr">
        <x:is>
          <x:t xml:space="preserve"/>
        </x:is>
      </x:c>
      <x:c r="M30" s="128" t="inlineStr">
        <x:is>
          <x:t xml:space="preserve"/>
        </x:is>
      </x:c>
      <x:c r="N30" s="128" t="inlineStr">
        <x:is>
          <x:t xml:space="preserve">[]</x:t>
        </x:is>
      </x:c>
      <x:c r="O30" s="128" t="inlineStr">
        <x:is>
          <x:t xml:space="preserve">SANS_MECANIQUE_COMBAT</x:t>
        </x:is>
      </x:c>
      <x:c r="P30" s="128" t="inlineStr">
        <x:is>
          <x:t xml:space="preserve"/>
        </x:is>
      </x:c>
      <x:c r="Q30" s="128" t="inlineStr">
        <x:is>
          <x:t xml:space="preserve"/>
        </x:is>
      </x:c>
      <x:c r="R30" s="128" t="inlineStr">
        <x:is>
          <x:t xml:space="preserve"/>
        </x:is>
      </x:c>
      <x:c r="S30" s="128" t="inlineStr">
        <x:is>
          <x:t xml:space="preserve">Un cycle BODY ne prouve pas le déclenchement, les partenaires, objets, collisions, inventaire ou états de jeu.</x:t>
        </x:is>
      </x:c>
    </x:row>
    <x:row r="31" ht="64" customHeight="1">
      <x:c r="A31" s="128" t="inlineStr">
        <x:is>
          <x:t xml:space="preserve">M_F003_5L</x:t>
        </x:is>
      </x:c>
      <x:c r="B31" s="128" t="inlineStr">
        <x:is>
          <x:t xml:space="preserve">scar</x:t>
        </x:is>
      </x:c>
      <x:c r="C31" s="128" t="inlineStr">
        <x:is>
          <x:t xml:space="preserve">5L</x:t>
        </x:is>
      </x:c>
      <x:c r="D31" s="128" t="inlineStr">
        <x:is>
          <x:t xml:space="preserve">05_MOVES_PROPOSES</x:t>
        </x:is>
      </x:c>
      <x:c r="E31" s="128" t="inlineStr">
        <x:is>
          <x:t xml:space="preserve">D7</x:t>
        </x:is>
      </x:c>
      <x:c r="F31" s="128"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G31" s="128" t="inlineStr">
        <x:is>
          <x:t xml:space="preserve">V105_IMMUTABLE_EVIDENCE</x:t>
        </x:is>
      </x:c>
      <x:c r="H31" s="128" t="inlineStr">
        <x:is>
          <x:t xml:space="preserve"/>
        </x:is>
      </x:c>
      <x:c r="I31" s="128" t="inlineStr">
        <x:is>
          <x:t xml:space="preserve"/>
        </x:is>
      </x:c>
      <x:c r="J31" s="128" t="inlineStr">
        <x:is>
          <x:t xml:space="preserve">normal</x:t>
        </x:is>
      </x:c>
      <x:c r="K31" s="128" t="inlineStr">
        <x:is>
          <x:t xml:space="preserve">workbook-v104</x:t>
        </x:is>
      </x:c>
      <x:c r="L31" s="128" t="inlineStr">
        <x:is>
          <x:t xml:space="preserve"/>
        </x:is>
      </x:c>
      <x:c r="M31" s="128" t="inlineStr">
        <x:is>
          <x:t xml:space="preserve"/>
        </x:is>
      </x:c>
      <x:c r="N31" s="128" t="inlineStr">
        <x:is>
          <x:t xml:space="preserve">[]</x:t>
        </x:is>
      </x:c>
      <x:c r="O31" s="128" t="inlineStr">
        <x:is>
          <x:t xml:space="preserve">NORMALE_V104_PARTIELLE</x:t>
        </x:is>
      </x:c>
      <x:c r="P31" s="128" t="inlineStr">
        <x:is>
          <x:t xml:space="preserve"/>
        </x:is>
      </x:c>
      <x:c r="Q31" s="128" t="inlineStr">
        <x:is>
          <x:t xml:space="preserve"/>
        </x:is>
      </x:c>
      <x:c r="R31" s="128" t="inlineStr">
        <x:is>
          <x:t xml:space="preserve"/>
        </x:is>
      </x:c>
      <x:c r="S31" s="128" t="inlineStr">
        <x:is>
          <x:t xml:space="preserve">Portée, stuns, pushback et combos hérités ; validation V104 historique, pas une nouvelle validation V105.</x:t>
        </x:is>
      </x:c>
    </x:row>
    <x:row r="32" ht="64" customHeight="1">
      <x:c r="A32" s="128" t="inlineStr">
        <x:is>
          <x:t xml:space="preserve">M_F003_5M</x:t>
        </x:is>
      </x:c>
      <x:c r="B32" s="128" t="inlineStr">
        <x:is>
          <x:t xml:space="preserve">scar</x:t>
        </x:is>
      </x:c>
      <x:c r="C32" s="128" t="inlineStr">
        <x:is>
          <x:t xml:space="preserve">5M</x:t>
        </x:is>
      </x:c>
      <x:c r="D32" s="128" t="inlineStr">
        <x:is>
          <x:t xml:space="preserve">05_MOVES_PROPOSES</x:t>
        </x:is>
      </x:c>
      <x:c r="E32" s="128" t="inlineStr">
        <x:is>
          <x:t xml:space="preserve">E7</x:t>
        </x:is>
      </x:c>
      <x:c r="F32" s="128"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G32" s="128" t="inlineStr">
        <x:is>
          <x:t xml:space="preserve">V105_IMMUTABLE_EVIDENCE</x:t>
        </x:is>
      </x:c>
      <x:c r="H32" s="128" t="inlineStr">
        <x:is>
          <x:t xml:space="preserve"/>
        </x:is>
      </x:c>
      <x:c r="I32" s="128" t="inlineStr">
        <x:is>
          <x:t xml:space="preserve"/>
        </x:is>
      </x:c>
      <x:c r="J32" s="128" t="inlineStr">
        <x:is>
          <x:t xml:space="preserve">normal</x:t>
        </x:is>
      </x:c>
      <x:c r="K32" s="128" t="inlineStr">
        <x:is>
          <x:t xml:space="preserve">workbook-v104</x:t>
        </x:is>
      </x:c>
      <x:c r="L32" s="128" t="inlineStr">
        <x:is>
          <x:t xml:space="preserve"/>
        </x:is>
      </x:c>
      <x:c r="M32" s="128" t="inlineStr">
        <x:is>
          <x:t xml:space="preserve"/>
        </x:is>
      </x:c>
      <x:c r="N32" s="128" t="inlineStr">
        <x:is>
          <x:t xml:space="preserve">[]</x:t>
        </x:is>
      </x:c>
      <x:c r="O32" s="128" t="inlineStr">
        <x:is>
          <x:t xml:space="preserve">NORMALE_V104_PARTIELLE</x:t>
        </x:is>
      </x:c>
      <x:c r="P32" s="128" t="inlineStr">
        <x:is>
          <x:t xml:space="preserve"/>
        </x:is>
      </x:c>
      <x:c r="Q32" s="128" t="inlineStr">
        <x:is>
          <x:t xml:space="preserve"/>
        </x:is>
      </x:c>
      <x:c r="R32" s="128" t="inlineStr">
        <x:is>
          <x:t xml:space="preserve"/>
        </x:is>
      </x:c>
      <x:c r="S32" s="128" t="inlineStr">
        <x:is>
          <x:t xml:space="preserve">Portée, stuns, pushback et combos hérités ; validation V104 historique, pas une nouvelle validation V105.</x:t>
        </x:is>
      </x:c>
    </x:row>
    <x:row r="33" ht="64" customHeight="1">
      <x:c r="A33" s="128" t="inlineStr">
        <x:is>
          <x:t xml:space="preserve">M_F003_5H</x:t>
        </x:is>
      </x:c>
      <x:c r="B33" s="128" t="inlineStr">
        <x:is>
          <x:t xml:space="preserve">scar</x:t>
        </x:is>
      </x:c>
      <x:c r="C33" s="128" t="inlineStr">
        <x:is>
          <x:t xml:space="preserve">5H</x:t>
        </x:is>
      </x:c>
      <x:c r="D33" s="128" t="inlineStr">
        <x:is>
          <x:t xml:space="preserve">05_MOVES_PROPOSES</x:t>
        </x:is>
      </x:c>
      <x:c r="E33" s="128" t="inlineStr">
        <x:is>
          <x:t xml:space="preserve">F7</x:t>
        </x:is>
      </x:c>
      <x:c r="F33" s="128"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G33" s="128" t="inlineStr">
        <x:is>
          <x:t xml:space="preserve">V105_IMMUTABLE_EVIDENCE</x:t>
        </x:is>
      </x:c>
      <x:c r="H33" s="128" t="inlineStr">
        <x:is>
          <x:t xml:space="preserve"/>
        </x:is>
      </x:c>
      <x:c r="I33" s="128" t="inlineStr">
        <x:is>
          <x:t xml:space="preserve"/>
        </x:is>
      </x:c>
      <x:c r="J33" s="128" t="inlineStr">
        <x:is>
          <x:t xml:space="preserve">normal</x:t>
        </x:is>
      </x:c>
      <x:c r="K33" s="128" t="inlineStr">
        <x:is>
          <x:t xml:space="preserve">workbook-v104</x:t>
        </x:is>
      </x:c>
      <x:c r="L33" s="128" t="inlineStr">
        <x:is>
          <x:t xml:space="preserve"/>
        </x:is>
      </x:c>
      <x:c r="M33" s="128" t="inlineStr">
        <x:is>
          <x:t xml:space="preserve"/>
        </x:is>
      </x:c>
      <x:c r="N33" s="128" t="inlineStr">
        <x:is>
          <x:t xml:space="preserve">[]</x:t>
        </x:is>
      </x:c>
      <x:c r="O33" s="128" t="inlineStr">
        <x:is>
          <x:t xml:space="preserve">NORMALE_V104_PARTIELLE</x:t>
        </x:is>
      </x:c>
      <x:c r="P33" s="128" t="inlineStr">
        <x:is>
          <x:t xml:space="preserve"/>
        </x:is>
      </x:c>
      <x:c r="Q33" s="128" t="inlineStr">
        <x:is>
          <x:t xml:space="preserve"/>
        </x:is>
      </x:c>
      <x:c r="R33" s="128" t="inlineStr">
        <x:is>
          <x:t xml:space="preserve"/>
        </x:is>
      </x:c>
      <x:c r="S33" s="128" t="inlineStr">
        <x:is>
          <x:t xml:space="preserve">Portée, stuns, pushback et combos hérités ; validation V104 historique, pas une nouvelle validation V105.</x:t>
        </x:is>
      </x:c>
    </x:row>
    <x:row r="34" ht="64" customHeight="1">
      <x:c r="A34" s="128" t="inlineStr">
        <x:is>
          <x:t xml:space="preserve">M_F003_2L</x:t>
        </x:is>
      </x:c>
      <x:c r="B34" s="128" t="inlineStr">
        <x:is>
          <x:t xml:space="preserve">scar</x:t>
        </x:is>
      </x:c>
      <x:c r="C34" s="128" t="inlineStr">
        <x:is>
          <x:t xml:space="preserve">2L</x:t>
        </x:is>
      </x:c>
      <x:c r="D34" s="128" t="inlineStr">
        <x:is>
          <x:t xml:space="preserve">05_MOVES_PROPOSES</x:t>
        </x:is>
      </x:c>
      <x:c r="E34" s="128" t="inlineStr">
        <x:is>
          <x:t xml:space="preserve">G7</x:t>
        </x:is>
      </x:c>
      <x:c r="F34" s="128"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G34" s="128" t="inlineStr">
        <x:is>
          <x:t xml:space="preserve">V105_IMMUTABLE_EVIDENCE</x:t>
        </x:is>
      </x:c>
      <x:c r="H34" s="128" t="inlineStr">
        <x:is>
          <x:t xml:space="preserve"/>
        </x:is>
      </x:c>
      <x:c r="I34" s="128" t="inlineStr">
        <x:is>
          <x:t xml:space="preserve"/>
        </x:is>
      </x:c>
      <x:c r="J34" s="128" t="inlineStr">
        <x:is>
          <x:t xml:space="preserve">normal</x:t>
        </x:is>
      </x:c>
      <x:c r="K34" s="128" t="inlineStr">
        <x:is>
          <x:t xml:space="preserve">workbook-v104</x:t>
        </x:is>
      </x:c>
      <x:c r="L34" s="128" t="inlineStr">
        <x:is>
          <x:t xml:space="preserve"/>
        </x:is>
      </x:c>
      <x:c r="M34" s="128" t="inlineStr">
        <x:is>
          <x:t xml:space="preserve"/>
        </x:is>
      </x:c>
      <x:c r="N34" s="128" t="inlineStr">
        <x:is>
          <x:t xml:space="preserve">[]</x:t>
        </x:is>
      </x:c>
      <x:c r="O34" s="128" t="inlineStr">
        <x:is>
          <x:t xml:space="preserve">NORMALE_V104_PARTIELLE</x:t>
        </x:is>
      </x:c>
      <x:c r="P34" s="128" t="inlineStr">
        <x:is>
          <x:t xml:space="preserve"/>
        </x:is>
      </x:c>
      <x:c r="Q34" s="128" t="inlineStr">
        <x:is>
          <x:t xml:space="preserve"/>
        </x:is>
      </x:c>
      <x:c r="R34" s="128" t="inlineStr">
        <x:is>
          <x:t xml:space="preserve"/>
        </x:is>
      </x:c>
      <x:c r="S34" s="128" t="inlineStr">
        <x:is>
          <x:t xml:space="preserve">Portée, stuns, pushback et combos hérités ; validation V104 historique, pas une nouvelle validation V105.</x:t>
        </x:is>
      </x:c>
    </x:row>
    <x:row r="35" ht="64" customHeight="1">
      <x:c r="A35" s="128" t="inlineStr">
        <x:is>
          <x:t xml:space="preserve">M_F003_2M</x:t>
        </x:is>
      </x:c>
      <x:c r="B35" s="128" t="inlineStr">
        <x:is>
          <x:t xml:space="preserve">scar</x:t>
        </x:is>
      </x:c>
      <x:c r="C35" s="128" t="inlineStr">
        <x:is>
          <x:t xml:space="preserve">2M</x:t>
        </x:is>
      </x:c>
      <x:c r="D35" s="128" t="inlineStr">
        <x:is>
          <x:t xml:space="preserve">05_MOVES_PROPOSES</x:t>
        </x:is>
      </x:c>
      <x:c r="E35" s="128" t="inlineStr">
        <x:is>
          <x:t xml:space="preserve">H7</x:t>
        </x:is>
      </x:c>
      <x:c r="F35" s="128"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G35" s="128" t="inlineStr">
        <x:is>
          <x:t xml:space="preserve">V105_IMMUTABLE_EVIDENCE</x:t>
        </x:is>
      </x:c>
      <x:c r="H35" s="128" t="inlineStr">
        <x:is>
          <x:t xml:space="preserve"/>
        </x:is>
      </x:c>
      <x:c r="I35" s="128" t="inlineStr">
        <x:is>
          <x:t xml:space="preserve"/>
        </x:is>
      </x:c>
      <x:c r="J35" s="128" t="inlineStr">
        <x:is>
          <x:t xml:space="preserve">normal</x:t>
        </x:is>
      </x:c>
      <x:c r="K35" s="128" t="inlineStr">
        <x:is>
          <x:t xml:space="preserve">workbook-v104</x:t>
        </x:is>
      </x:c>
      <x:c r="L35" s="128" t="inlineStr">
        <x:is>
          <x:t xml:space="preserve"/>
        </x:is>
      </x:c>
      <x:c r="M35" s="128" t="inlineStr">
        <x:is>
          <x:t xml:space="preserve"/>
        </x:is>
      </x:c>
      <x:c r="N35" s="128" t="inlineStr">
        <x:is>
          <x:t xml:space="preserve">[]</x:t>
        </x:is>
      </x:c>
      <x:c r="O35" s="128" t="inlineStr">
        <x:is>
          <x:t xml:space="preserve">NORMALE_V104_PARTIELLE</x:t>
        </x:is>
      </x:c>
      <x:c r="P35" s="128" t="inlineStr">
        <x:is>
          <x:t xml:space="preserve"/>
        </x:is>
      </x:c>
      <x:c r="Q35" s="128" t="inlineStr">
        <x:is>
          <x:t xml:space="preserve"/>
        </x:is>
      </x:c>
      <x:c r="R35" s="128" t="inlineStr">
        <x:is>
          <x:t xml:space="preserve"/>
        </x:is>
      </x:c>
      <x:c r="S35" s="128" t="inlineStr">
        <x:is>
          <x:t xml:space="preserve">Portée, stuns, pushback et combos hérités ; validation V104 historique, pas une nouvelle validation V105.</x:t>
        </x:is>
      </x:c>
    </x:row>
    <x:row r="36" ht="64" customHeight="1">
      <x:c r="A36" s="128" t="inlineStr">
        <x:is>
          <x:t xml:space="preserve">M_F003_2H</x:t>
        </x:is>
      </x:c>
      <x:c r="B36" s="128" t="inlineStr">
        <x:is>
          <x:t xml:space="preserve">scar</x:t>
        </x:is>
      </x:c>
      <x:c r="C36" s="128" t="inlineStr">
        <x:is>
          <x:t xml:space="preserve">2H</x:t>
        </x:is>
      </x:c>
      <x:c r="D36" s="128" t="inlineStr">
        <x:is>
          <x:t xml:space="preserve">05_MOVES_PROPOSES</x:t>
        </x:is>
      </x:c>
      <x:c r="E36" s="128" t="inlineStr">
        <x:is>
          <x:t xml:space="preserve">I7</x:t>
        </x:is>
      </x:c>
      <x:c r="F36" s="128"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G36" s="128" t="inlineStr">
        <x:is>
          <x:t xml:space="preserve">V105_IMMUTABLE_EVIDENCE</x:t>
        </x:is>
      </x:c>
      <x:c r="H36" s="128" t="inlineStr">
        <x:is>
          <x:t xml:space="preserve"/>
        </x:is>
      </x:c>
      <x:c r="I36" s="128" t="inlineStr">
        <x:is>
          <x:t xml:space="preserve"/>
        </x:is>
      </x:c>
      <x:c r="J36" s="128" t="inlineStr">
        <x:is>
          <x:t xml:space="preserve">normal</x:t>
        </x:is>
      </x:c>
      <x:c r="K36" s="128" t="inlineStr">
        <x:is>
          <x:t xml:space="preserve">workbook-v104</x:t>
        </x:is>
      </x:c>
      <x:c r="L36" s="128" t="inlineStr">
        <x:is>
          <x:t xml:space="preserve"/>
        </x:is>
      </x:c>
      <x:c r="M36" s="128" t="inlineStr">
        <x:is>
          <x:t xml:space="preserve"/>
        </x:is>
      </x:c>
      <x:c r="N36" s="128" t="inlineStr">
        <x:is>
          <x:t xml:space="preserve">[]</x:t>
        </x:is>
      </x:c>
      <x:c r="O36" s="128" t="inlineStr">
        <x:is>
          <x:t xml:space="preserve">NORMALE_V104_PARTIELLE</x:t>
        </x:is>
      </x:c>
      <x:c r="P36" s="128" t="inlineStr">
        <x:is>
          <x:t xml:space="preserve"/>
        </x:is>
      </x:c>
      <x:c r="Q36" s="128" t="inlineStr">
        <x:is>
          <x:t xml:space="preserve"/>
        </x:is>
      </x:c>
      <x:c r="R36" s="128" t="inlineStr">
        <x:is>
          <x:t xml:space="preserve"/>
        </x:is>
      </x:c>
      <x:c r="S36" s="128" t="inlineStr">
        <x:is>
          <x:t xml:space="preserve">Portée, stuns, pushback et combos hérités ; validation V104 historique, pas une nouvelle validation V105.</x:t>
        </x:is>
      </x:c>
    </x:row>
    <x:row r="37" ht="64" customHeight="1">
      <x:c r="A37" s="128" t="inlineStr">
        <x:is>
          <x:t xml:space="preserve">M_F003_jL</x:t>
        </x:is>
      </x:c>
      <x:c r="B37" s="128" t="inlineStr">
        <x:is>
          <x:t xml:space="preserve">scar</x:t>
        </x:is>
      </x:c>
      <x:c r="C37" s="128" t="inlineStr">
        <x:is>
          <x:t xml:space="preserve">jL</x:t>
        </x:is>
      </x:c>
      <x:c r="D37" s="128" t="inlineStr">
        <x:is>
          <x:t xml:space="preserve">05_MOVES_PROPOSES</x:t>
        </x:is>
      </x:c>
      <x:c r="E37" s="128" t="inlineStr">
        <x:is>
          <x:t xml:space="preserve">J7</x:t>
        </x:is>
      </x:c>
      <x:c r="F37" s="128"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G37" s="128" t="inlineStr">
        <x:is>
          <x:t xml:space="preserve">V105_IMMUTABLE_EVIDENCE</x:t>
        </x:is>
      </x:c>
      <x:c r="H37" s="128" t="inlineStr">
        <x:is>
          <x:t xml:space="preserve"/>
        </x:is>
      </x:c>
      <x:c r="I37" s="128" t="inlineStr">
        <x:is>
          <x:t xml:space="preserve"/>
        </x:is>
      </x:c>
      <x:c r="J37" s="128" t="inlineStr">
        <x:is>
          <x:t xml:space="preserve">normal</x:t>
        </x:is>
      </x:c>
      <x:c r="K37" s="128" t="inlineStr">
        <x:is>
          <x:t xml:space="preserve">workbook-v104</x:t>
        </x:is>
      </x:c>
      <x:c r="L37" s="128" t="inlineStr">
        <x:is>
          <x:t xml:space="preserve"/>
        </x:is>
      </x:c>
      <x:c r="M37" s="128" t="inlineStr">
        <x:is>
          <x:t xml:space="preserve"/>
        </x:is>
      </x:c>
      <x:c r="N37" s="128" t="inlineStr">
        <x:is>
          <x:t xml:space="preserve">[]</x:t>
        </x:is>
      </x:c>
      <x:c r="O37" s="128" t="inlineStr">
        <x:is>
          <x:t xml:space="preserve">NORMALE_V104_PARTIELLE</x:t>
        </x:is>
      </x:c>
      <x:c r="P37" s="128" t="inlineStr">
        <x:is>
          <x:t xml:space="preserve"/>
        </x:is>
      </x:c>
      <x:c r="Q37" s="128" t="inlineStr">
        <x:is>
          <x:t xml:space="preserve"/>
        </x:is>
      </x:c>
      <x:c r="R37" s="128" t="inlineStr">
        <x:is>
          <x:t xml:space="preserve"/>
        </x:is>
      </x:c>
      <x:c r="S37" s="128" t="inlineStr">
        <x:is>
          <x:t xml:space="preserve">Portée, stuns, pushback et combos hérités ; validation V104 historique, pas une nouvelle validation V105.</x:t>
        </x:is>
      </x:c>
    </x:row>
    <x:row r="38" ht="64" customHeight="1">
      <x:c r="A38" s="128" t="inlineStr">
        <x:is>
          <x:t xml:space="preserve">M_F003_jM</x:t>
        </x:is>
      </x:c>
      <x:c r="B38" s="128" t="inlineStr">
        <x:is>
          <x:t xml:space="preserve">scar</x:t>
        </x:is>
      </x:c>
      <x:c r="C38" s="128" t="inlineStr">
        <x:is>
          <x:t xml:space="preserve">jM</x:t>
        </x:is>
      </x:c>
      <x:c r="D38" s="128" t="inlineStr">
        <x:is>
          <x:t xml:space="preserve">05_MOVES_PROPOSES</x:t>
        </x:is>
      </x:c>
      <x:c r="E38" s="128" t="inlineStr">
        <x:is>
          <x:t xml:space="preserve">K7</x:t>
        </x:is>
      </x:c>
      <x:c r="F38" s="128"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G38" s="128" t="inlineStr">
        <x:is>
          <x:t xml:space="preserve">V105_IMMUTABLE_EVIDENCE</x:t>
        </x:is>
      </x:c>
      <x:c r="H38" s="128" t="inlineStr">
        <x:is>
          <x:t xml:space="preserve"/>
        </x:is>
      </x:c>
      <x:c r="I38" s="128" t="inlineStr">
        <x:is>
          <x:t xml:space="preserve"/>
        </x:is>
      </x:c>
      <x:c r="J38" s="128" t="inlineStr">
        <x:is>
          <x:t xml:space="preserve">normal</x:t>
        </x:is>
      </x:c>
      <x:c r="K38" s="128" t="inlineStr">
        <x:is>
          <x:t xml:space="preserve">workbook-v104</x:t>
        </x:is>
      </x:c>
      <x:c r="L38" s="128" t="inlineStr">
        <x:is>
          <x:t xml:space="preserve"/>
        </x:is>
      </x:c>
      <x:c r="M38" s="128" t="inlineStr">
        <x:is>
          <x:t xml:space="preserve"/>
        </x:is>
      </x:c>
      <x:c r="N38" s="128" t="inlineStr">
        <x:is>
          <x:t xml:space="preserve">[]</x:t>
        </x:is>
      </x:c>
      <x:c r="O38" s="128" t="inlineStr">
        <x:is>
          <x:t xml:space="preserve">NORMALE_V104_PARTIELLE</x:t>
        </x:is>
      </x:c>
      <x:c r="P38" s="128" t="inlineStr">
        <x:is>
          <x:t xml:space="preserve"/>
        </x:is>
      </x:c>
      <x:c r="Q38" s="128" t="inlineStr">
        <x:is>
          <x:t xml:space="preserve"/>
        </x:is>
      </x:c>
      <x:c r="R38" s="128" t="inlineStr">
        <x:is>
          <x:t xml:space="preserve"/>
        </x:is>
      </x:c>
      <x:c r="S38" s="128" t="inlineStr">
        <x:is>
          <x:t xml:space="preserve">Portée, stuns, pushback et combos hérités ; validation V104 historique, pas une nouvelle validation V105.</x:t>
        </x:is>
      </x:c>
    </x:row>
    <x:row r="39" ht="64" customHeight="1">
      <x:c r="A39" s="128" t="inlineStr">
        <x:is>
          <x:t xml:space="preserve">M_F003_jH</x:t>
        </x:is>
      </x:c>
      <x:c r="B39" s="128" t="inlineStr">
        <x:is>
          <x:t xml:space="preserve">scar</x:t>
        </x:is>
      </x:c>
      <x:c r="C39" s="128" t="inlineStr">
        <x:is>
          <x:t xml:space="preserve">jH</x:t>
        </x:is>
      </x:c>
      <x:c r="D39" s="128" t="inlineStr">
        <x:is>
          <x:t xml:space="preserve">05_MOVES_PROPOSES</x:t>
        </x:is>
      </x:c>
      <x:c r="E39" s="128" t="inlineStr">
        <x:is>
          <x:t xml:space="preserve">L7</x:t>
        </x:is>
      </x:c>
      <x:c r="F39" s="128"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G39" s="128" t="inlineStr">
        <x:is>
          <x:t xml:space="preserve">V105_IMMUTABLE_EVIDENCE</x:t>
        </x:is>
      </x:c>
      <x:c r="H39" s="128" t="inlineStr">
        <x:is>
          <x:t xml:space="preserve"/>
        </x:is>
      </x:c>
      <x:c r="I39" s="128" t="inlineStr">
        <x:is>
          <x:t xml:space="preserve"/>
        </x:is>
      </x:c>
      <x:c r="J39" s="128" t="inlineStr">
        <x:is>
          <x:t xml:space="preserve">normal</x:t>
        </x:is>
      </x:c>
      <x:c r="K39" s="128" t="inlineStr">
        <x:is>
          <x:t xml:space="preserve">workbook-v104</x:t>
        </x:is>
      </x:c>
      <x:c r="L39" s="128" t="inlineStr">
        <x:is>
          <x:t xml:space="preserve"/>
        </x:is>
      </x:c>
      <x:c r="M39" s="128" t="inlineStr">
        <x:is>
          <x:t xml:space="preserve"/>
        </x:is>
      </x:c>
      <x:c r="N39" s="128" t="inlineStr">
        <x:is>
          <x:t xml:space="preserve">[]</x:t>
        </x:is>
      </x:c>
      <x:c r="O39" s="128" t="inlineStr">
        <x:is>
          <x:t xml:space="preserve">NORMALE_V104_PARTIELLE</x:t>
        </x:is>
      </x:c>
      <x:c r="P39" s="128" t="inlineStr">
        <x:is>
          <x:t xml:space="preserve"/>
        </x:is>
      </x:c>
      <x:c r="Q39" s="128" t="inlineStr">
        <x:is>
          <x:t xml:space="preserve"/>
        </x:is>
      </x:c>
      <x:c r="R39" s="128" t="inlineStr">
        <x:is>
          <x:t xml:space="preserve"/>
        </x:is>
      </x:c>
      <x:c r="S39" s="128" t="inlineStr">
        <x:is>
          <x:t xml:space="preserve">Portée, stuns, pushback et combos hérités ; validation V104 historique, pas une nouvelle validation V105.</x:t>
        </x:is>
      </x:c>
    </x:row>
    <x:row r="40" ht="64" customHeight="1">
      <x:c r="A40" s="128" t="inlineStr">
        <x:is>
          <x:t xml:space="preserve">M_F003_TH_F</x:t>
        </x:is>
      </x:c>
      <x:c r="B40" s="128" t="inlineStr">
        <x:is>
          <x:t xml:space="preserve">scar</x:t>
        </x:is>
      </x:c>
      <x:c r="C40" s="128" t="inlineStr">
        <x:is>
          <x:t xml:space="preserve">TH_F</x:t>
        </x:is>
      </x:c>
      <x:c r="D40" s="128" t="inlineStr">
        <x:is>
          <x:t xml:space="preserve">05_MOVES_PROPOSES</x:t>
        </x:is>
      </x:c>
      <x:c r="E40" s="128" t="inlineStr">
        <x:is>
          <x:t xml:space="preserve">M7</x:t>
        </x:is>
      </x:c>
      <x:c r="F40" s="128"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G40" s="128" t="inlineStr">
        <x:is>
          <x:t xml:space="preserve">V105_IMMUTABLE_EVIDENCE</x:t>
        </x:is>
      </x:c>
      <x:c r="H40" s="128" t="inlineStr">
        <x:is>
          <x:t xml:space="preserve"/>
        </x:is>
      </x:c>
      <x:c r="I40" s="128" t="inlineStr">
        <x:is>
          <x:t xml:space="preserve"/>
        </x:is>
      </x:c>
      <x:c r="J40" s="128" t="inlineStr">
        <x:is>
          <x:t xml:space="preserve"/>
        </x:is>
      </x:c>
      <x:c r="K40" s="128" t="inlineStr">
        <x:is>
          <x:t xml:space="preserve"/>
        </x:is>
      </x:c>
      <x:c r="L40" s="128" t="inlineStr">
        <x:is>
          <x:t xml:space="preserve"/>
        </x:is>
      </x:c>
      <x:c r="M40" s="128" t="inlineStr">
        <x:is>
          <x:t xml:space="preserve"/>
        </x:is>
      </x:c>
      <x:c r="N40" s="128" t="inlineStr">
        <x:is>
          <x:t xml:space="preserve">[]</x:t>
        </x:is>
      </x:c>
      <x:c r="O40" s="135" t="inlineStr">
        <x:is>
          <x:t xml:space="preserve">OUVERT</x:t>
        </x:is>
      </x:c>
      <x:c r="P40" s="128" t="inlineStr">
        <x:is>
          <x:t xml:space="preserve"/>
        </x:is>
      </x:c>
      <x:c r="Q40" s="128" t="inlineStr">
        <x:is>
          <x:t xml:space="preserve"/>
        </x:is>
      </x:c>
      <x:c r="R40" s="128" t="inlineStr">
        <x:is>
          <x:t xml:space="preserve"/>
        </x:is>
      </x:c>
      <x:c r="S40" s="128" t="inlineStr">
        <x:is>
          <x:t xml:space="preserve">Un cycle BODY ne prouve pas le déclenchement, les partenaires, objets, collisions, inventaire ou états de jeu.</x:t>
        </x:is>
      </x:c>
    </x:row>
    <x:row r="41" ht="64" customHeight="1">
      <x:c r="A41" s="128" t="inlineStr">
        <x:is>
          <x:t xml:space="preserve">M_F003_TH_B</x:t>
        </x:is>
      </x:c>
      <x:c r="B41" s="128" t="inlineStr">
        <x:is>
          <x:t xml:space="preserve">scar</x:t>
        </x:is>
      </x:c>
      <x:c r="C41" s="128" t="inlineStr">
        <x:is>
          <x:t xml:space="preserve">TH_B</x:t>
        </x:is>
      </x:c>
      <x:c r="D41" s="128" t="inlineStr">
        <x:is>
          <x:t xml:space="preserve">05_MOVES_PROPOSES</x:t>
        </x:is>
      </x:c>
      <x:c r="E41" s="128" t="inlineStr">
        <x:is>
          <x:t xml:space="preserve">N7</x:t>
        </x:is>
      </x:c>
      <x:c r="F41" s="128"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G41" s="128" t="inlineStr">
        <x:is>
          <x:t xml:space="preserve">V105_IMMUTABLE_EVIDENCE</x:t>
        </x:is>
      </x:c>
      <x:c r="H41" s="128" t="inlineStr">
        <x:is>
          <x:t xml:space="preserve"/>
        </x:is>
      </x:c>
      <x:c r="I41" s="128" t="inlineStr">
        <x:is>
          <x:t xml:space="preserve"/>
        </x:is>
      </x:c>
      <x:c r="J41" s="128" t="inlineStr">
        <x:is>
          <x:t xml:space="preserve"/>
        </x:is>
      </x:c>
      <x:c r="K41" s="128" t="inlineStr">
        <x:is>
          <x:t xml:space="preserve"/>
        </x:is>
      </x:c>
      <x:c r="L41" s="128" t="inlineStr">
        <x:is>
          <x:t xml:space="preserve"/>
        </x:is>
      </x:c>
      <x:c r="M41" s="128" t="inlineStr">
        <x:is>
          <x:t xml:space="preserve"/>
        </x:is>
      </x:c>
      <x:c r="N41" s="128" t="inlineStr">
        <x:is>
          <x:t xml:space="preserve">[]</x:t>
        </x:is>
      </x:c>
      <x:c r="O41" s="135" t="inlineStr">
        <x:is>
          <x:t xml:space="preserve">OUVERT</x:t>
        </x:is>
      </x:c>
      <x:c r="P41" s="128" t="inlineStr">
        <x:is>
          <x:t xml:space="preserve"/>
        </x:is>
      </x:c>
      <x:c r="Q41" s="128" t="inlineStr">
        <x:is>
          <x:t xml:space="preserve"/>
        </x:is>
      </x:c>
      <x:c r="R41" s="128" t="inlineStr">
        <x:is>
          <x:t xml:space="preserve"/>
        </x:is>
      </x:c>
      <x:c r="S41" s="128" t="inlineStr">
        <x:is>
          <x:t xml:space="preserve">Un cycle BODY ne prouve pas le déclenchement, les partenaires, objets, collisions, inventaire ou états de jeu.</x:t>
        </x:is>
      </x:c>
    </x:row>
    <x:row r="42" ht="64" customHeight="1">
      <x:c r="A42" s="128" t="inlineStr">
        <x:is>
          <x:t xml:space="preserve">M_F003_6M</x:t>
        </x:is>
      </x:c>
      <x:c r="B42" s="128" t="inlineStr">
        <x:is>
          <x:t xml:space="preserve">scar</x:t>
        </x:is>
      </x:c>
      <x:c r="C42" s="128" t="inlineStr">
        <x:is>
          <x:t xml:space="preserve">6M</x:t>
        </x:is>
      </x:c>
      <x:c r="D42" s="128" t="inlineStr">
        <x:is>
          <x:t xml:space="preserve">05_MOVES_PROPOSES</x:t>
        </x:is>
      </x:c>
      <x:c r="E42" s="128" t="inlineStr">
        <x:is>
          <x:t xml:space="preserve">O7</x:t>
        </x:is>
      </x:c>
      <x:c r="F42" s="128"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G42" s="128" t="inlineStr">
        <x:is>
          <x:t xml:space="preserve">V105_IMMUTABLE_EVIDENCE</x:t>
        </x:is>
      </x:c>
      <x:c r="H42" s="128" t="inlineStr">
        <x:is>
          <x:t xml:space="preserve"/>
        </x:is>
      </x:c>
      <x:c r="I42" s="128" t="inlineStr">
        <x:is>
          <x:t xml:space="preserve"/>
        </x:is>
      </x:c>
      <x:c r="J42" s="128" t="inlineStr">
        <x:is>
          <x:t xml:space="preserve">move</x:t>
        </x:is>
      </x:c>
      <x:c r="K42" s="128" t="inlineStr">
        <x:is>
          <x:t xml:space="preserve">workbook-v105</x:t>
        </x:is>
      </x:c>
      <x:c r="L42" s="128" t="inlineStr">
        <x:is>
          <x:t xml:space="preserve">{"right":true,"attack":"medium"}</x:t>
        </x:is>
      </x:c>
      <x:c r="M42" s="128" t="inlineStr">
        <x:is>
          <x:t xml:space="preserve">scar-workbook-6m-v100-move-v105-6M</x:t>
        </x:is>
      </x:c>
      <x:c r="N42" s="128"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O42" s="128" t="inlineStr">
        <x:is>
          <x:t xml:space="preserve">CONTACT_V105_PARTIEL</x:t>
        </x:is>
      </x:c>
      <x:c r="P42" s="128" t="inlineStr">
        <x:is>
          <x:t xml:space="preserve"/>
        </x:is>
      </x:c>
      <x:c r="Q42" s="128" t="inlineStr">
        <x:is>
          <x:t xml:space="preserve"/>
        </x:is>
      </x:c>
      <x:c r="R42" s="128" t="inlineStr">
        <x:is>
          <x:t xml:space="preserve"/>
        </x:is>
      </x:c>
      <x:c r="S42" s="128" t="inlineStr">
        <x:is>
          <x:t xml:space="preserve">Timings, dégâts et coût source ; portée, collisions, stuns et pushback adaptés du moteur. Entités, partenaires et autres gestes restent ouverts.</x:t>
        </x:is>
      </x:c>
    </x:row>
    <x:row r="43" ht="64" customHeight="1">
      <x:c r="A43" s="128" t="inlineStr">
        <x:is>
          <x:t xml:space="preserve">M_F003_S1</x:t>
        </x:is>
      </x:c>
      <x:c r="B43" s="128" t="inlineStr">
        <x:is>
          <x:t xml:space="preserve">scar</x:t>
        </x:is>
      </x:c>
      <x:c r="C43" s="128" t="inlineStr">
        <x:is>
          <x:t xml:space="preserve">S1</x:t>
        </x:is>
      </x:c>
      <x:c r="D43" s="128" t="inlineStr">
        <x:is>
          <x:t xml:space="preserve">05_MOVES_PROPOSES</x:t>
        </x:is>
      </x:c>
      <x:c r="E43" s="128" t="inlineStr">
        <x:is>
          <x:t xml:space="preserve">P7</x:t>
        </x:is>
      </x:c>
      <x:c r="F43" s="128"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G43" s="128" t="inlineStr">
        <x:is>
          <x:t xml:space="preserve">V105_IMMUTABLE_EVIDENCE</x:t>
        </x:is>
      </x:c>
      <x:c r="H43" s="128" t="inlineStr">
        <x:is>
          <x:t xml:space="preserve"/>
        </x:is>
      </x:c>
      <x:c r="I43" s="128" t="inlineStr">
        <x:is>
          <x:t xml:space="preserve"/>
        </x:is>
      </x:c>
      <x:c r="J43" s="128" t="inlineStr">
        <x:is>
          <x:t xml:space="preserve">move</x:t>
        </x:is>
      </x:c>
      <x:c r="K43" s="128" t="inlineStr">
        <x:is>
          <x:t xml:space="preserve">workbook-v105</x:t>
        </x:is>
      </x:c>
      <x:c r="L43" s="128" t="inlineStr">
        <x:is>
          <x:t xml:space="preserve">{"workbookAction":"contact"}</x:t>
        </x:is>
      </x:c>
      <x:c r="M43" s="128" t="inlineStr">
        <x:is>
          <x:t xml:space="preserve">scar-special-s1-body-v100-move-v105-S1</x:t>
        </x:is>
      </x:c>
      <x:c r="N43" s="128"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O43" s="128" t="inlineStr">
        <x:is>
          <x:t xml:space="preserve">CONTACT_V105_PARTIEL</x:t>
        </x:is>
      </x:c>
      <x:c r="P43" s="128" t="inlineStr">
        <x:is>
          <x:t xml:space="preserve"/>
        </x:is>
      </x:c>
      <x:c r="Q43" s="128" t="inlineStr">
        <x:is>
          <x:t xml:space="preserve"/>
        </x:is>
      </x:c>
      <x:c r="R43" s="128" t="inlineStr">
        <x:is>
          <x:t xml:space="preserve"/>
        </x:is>
      </x:c>
      <x:c r="S43" s="128" t="inlineStr">
        <x:is>
          <x:t xml:space="preserve">Timings, dégâts et coût source ; portée, collisions, stuns et pushback adaptés du moteur. Entités, partenaires et autres gestes restent ouverts.</x:t>
        </x:is>
      </x:c>
    </x:row>
    <x:row r="44" ht="64" customHeight="1">
      <x:c r="A44" s="128" t="inlineStr">
        <x:is>
          <x:t xml:space="preserve">M_F003_S2</x:t>
        </x:is>
      </x:c>
      <x:c r="B44" s="128" t="inlineStr">
        <x:is>
          <x:t xml:space="preserve">scar</x:t>
        </x:is>
      </x:c>
      <x:c r="C44" s="128" t="inlineStr">
        <x:is>
          <x:t xml:space="preserve">S2</x:t>
        </x:is>
      </x:c>
      <x:c r="D44" s="128" t="inlineStr">
        <x:is>
          <x:t xml:space="preserve">05_MOVES_PROPOSES</x:t>
        </x:is>
      </x:c>
      <x:c r="E44" s="128" t="inlineStr">
        <x:is>
          <x:t xml:space="preserve">Q7</x:t>
        </x:is>
      </x:c>
      <x:c r="F44" s="128"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G44" s="128" t="inlineStr">
        <x:is>
          <x:t xml:space="preserve">V107_CANDIDATE</x:t>
        </x:is>
      </x:c>
      <x:c r="H44" s="128" t="inlineStr">
        <x:is>
          <x:t xml:space="preserve">SOURCE_MECHANICAL_CIBLE</x:t>
        </x:is>
      </x:c>
      <x:c r="I44" s="134" t="inlineStr">
        <x:is>
          <x:t xml:space="preserve">VALIDE_CIBLE</x:t>
        </x:is>
      </x:c>
      <x:c r="J44" s="128" t="inlineStr">
        <x:is>
          <x:t xml:space="preserve">move</x:t>
        </x:is>
      </x:c>
      <x:c r="K44" s="128" t="inlineStr">
        <x:is>
          <x:t xml:space="preserve">workbook-v107</x:t>
        </x:is>
      </x:c>
      <x:c r="L44" s="128" t="inlineStr">
        <x:is>
          <x:t xml:space="preserve">{"workbookAction":"shuriken"}</x:t>
        </x:is>
      </x:c>
      <x:c r="M44" s="128" t="inlineStr">
        <x:is>
          <x:t xml:space="preserve">scar-special-s2-body-v100-action-v107</x:t>
        </x:is>
      </x:c>
      <x:c r="N44" s="128" t="inlineStr">
        <x:is>
          <x:t xml:space="preserve">[{"id":"pit.stand.workbook-v107.S2.startup","facing":"right","frames":2,"durationTicks60":23},{"id":"pit.stand.workbook-v107.S2.active","facing":"right","frames":2,"durationTicks60":4},{"id":"pit.stand.workbook-v107.S2.recovery","facing":"right","frames":2,"durationTicks60":29},{"id":"pit.stand.workbook-v107.S2.startup","facing":"left","frames":2,"durationTicks60":23},{"id":"pit.stand.workbook-v107.S2.active","facing":"left","frames":2,"durationTicks60":4},{"id":"pit.stand.workbook-v107.S2.recovery","facing":"left","frames":2,"durationTicks60":29}]</x:t>
        </x:is>
      </x:c>
      <x:c r="O44" s="128" t="inlineStr">
        <x:is>
          <x:t xml:space="preserve">ENTITE_PHYSIQUE_V107_CIBLE</x:t>
        </x:is>
      </x:c>
      <x:c r="P44" s="128" t="inlineStr">
        <x:is>
          <x:t xml:space="preserve">{"actionId":"M_F003_S2","releaseTick":27,"releaseReason":"The two native active drawings still hold the single star. The first empty palm is native drawing4 at recovery start; autonomous flight begins there, preserving source23/4/29 and preventing a second painted weapon.","sourceBodyPath":"/game/sprites/v100/pit/scar/scar-special-s2-corrected.png","sourceBodySha256":"fa8e84622de3acde190f6cd564c28fc82dc082f681ac518ff8ff2b5c036af752","entity":{"path":"/game/sprites/v107/pit/scar/scar-shuriken-flight-v107.png","sha256":"95108bf402fe76462b5963939c496531860eda613454a11b6ae52ad042c4052b","width":1254,"height":1254,"pivot":[646,631],"alphaBounds":[64,75,1113,1106],"alphaPixels":392203,"visibleBorderPixels":0,"bladeCount":5,"displaySize":30,"scope":"New independent five-bladed sprite created with image_gen using the corrected S2 BODY page as shape reference. The formerly occluded hub is an original adaptation; no native extraction1:1, circular smart-disc substitute, body part, new costume or canon certification is claimed. Rotation in its own plane does not create a second authored facing."},"anchors":{"right":{"point":[277,119],"pivot":[150,288],"rect":[361,447,349,339],"bodyHeightPx":233,"contactOffsetPx":0,"path":"/game/sprites/v100/pit/scar/scar-special-s2-corrected.png","index":4},"left":{"point":[71,123],"pivot":[186,283],"rect":[349,1141,353,395],"bodyHeightPx":233,"contactOffsetPx":3,"path":"/game/sprites/v100/pit/scar/scar-special-s2-corrected.png","index":4}}}</x:t>
        </x:is>
      </x:c>
      <x:c r="Q44" s="132" t="b">
        <x:v>1</x:v>
      </x:c>
      <x:c r="R44" s="128" t="inlineStr">
        <x:is>
          <x:t xml:space="preserve">Liaison mécanique V15 validée : étoile 23/4/29, 90 dégâts de base, coût25 %, lâcher27 et possession unique. PNG indépendant à cinq lames adapté de la référence ; aucune extraction canonique1:1 certifiée.</x:t>
        </x:is>
      </x:c>
      <x:c r="S44" s="128" t="inlineStr">
        <x:is>
          <x:t xml:space="preserve">Un cycle BODY ne prouve pas le déclenchement, les partenaires, objets, collisions, inventaire ou états de jeu.</x:t>
        </x:is>
      </x:c>
    </x:row>
    <x:row r="45" ht="64" customHeight="1">
      <x:c r="A45" s="128" t="inlineStr">
        <x:is>
          <x:t xml:space="preserve">M_F003_S3</x:t>
        </x:is>
      </x:c>
      <x:c r="B45" s="128" t="inlineStr">
        <x:is>
          <x:t xml:space="preserve">scar</x:t>
        </x:is>
      </x:c>
      <x:c r="C45" s="128" t="inlineStr">
        <x:is>
          <x:t xml:space="preserve">S3</x:t>
        </x:is>
      </x:c>
      <x:c r="D45" s="128" t="inlineStr">
        <x:is>
          <x:t xml:space="preserve">05_MOVES_PROPOSES</x:t>
        </x:is>
      </x:c>
      <x:c r="E45" s="128" t="inlineStr">
        <x:is>
          <x:t xml:space="preserve">R7</x:t>
        </x:is>
      </x:c>
      <x:c r="F45" s="128"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G45" s="128" t="inlineStr">
        <x:is>
          <x:t xml:space="preserve">V106_CANDIDATE</x:t>
        </x:is>
      </x:c>
      <x:c r="H45" s="128" t="inlineStr">
        <x:is>
          <x:t xml:space="preserve"/>
        </x:is>
      </x:c>
      <x:c r="I45" s="128" t="inlineStr">
        <x:is>
          <x:t xml:space="preserve"/>
        </x:is>
      </x:c>
      <x:c r="J45" s="128" t="inlineStr">
        <x:is>
          <x:t xml:space="preserve">move</x:t>
        </x:is>
      </x:c>
      <x:c r="K45" s="128" t="inlineStr">
        <x:is>
          <x:t xml:space="preserve">workbook-v106</x:t>
        </x:is>
      </x:c>
      <x:c r="L45" s="128" t="inlineStr">
        <x:is>
          <x:t xml:space="preserve">{"workbookAction":"projectile"}</x:t>
        </x:is>
      </x:c>
      <x:c r="M45" s="128" t="inlineStr">
        <x:is>
          <x:t xml:space="preserve">scar-special-s3-body-v100-action-v106</x:t>
        </x:is>
      </x:c>
      <x:c r="N45" s="128" t="inlineStr">
        <x:is>
          <x:t xml:space="preserve">[{"id":"pit.stand.workbook-v106.S3.startup","facing":"right","frames":2,"durationTicks60":20},{"id":"pit.stand.workbook-v106.S3.active","facing":"right","frames":2,"durationTicks60":3},{"id":"pit.stand.workbook-v106.S3.recovery","facing":"right","frames":2,"durationTicks60":28},{"id":"pit.stand.workbook-v106.S3.startup","facing":"left","frames":2,"durationTicks60":20},{"id":"pit.stand.workbook-v106.S3.active","facing":"left","frames":2,"durationTicks60":3},{"id":"pit.stand.workbook-v106.S3.recovery","facing":"left","frames":2,"durationTicks60":28}]</x:t>
        </x:is>
      </x:c>
      <x:c r="O45" s="128" t="inlineStr">
        <x:is>
          <x:t xml:space="preserve">PROJECTILE_V106_PARTIEL</x:t>
        </x:is>
      </x:c>
      <x:c r="P45" s="128" t="inlineStr">
        <x:is>
          <x:t xml:space="preserve"/>
        </x:is>
      </x:c>
      <x:c r="Q45" s="128" t="inlineStr">
        <x:is>
          <x:t xml:space="preserve"/>
        </x:is>
      </x:c>
      <x:c r="R45" s="128" t="inlineStr">
        <x:is>
          <x:t xml:space="preserve"/>
        </x:is>
      </x:c>
      <x:c r="S45" s="128" t="inlineStr">
        <x:is>
          <x:t xml:space="preserve">The six admitted V100 BODY drawings per facing retain their exact20/3/28 source clock. No new cannon, charge or plasma pixels are admitted here. Les entités en vol restent un retour vectoriel adapté ; aucune nouvelle image indépendante ni kit complet certifié.</x:t>
        </x:is>
      </x:c>
    </x:row>
    <x:row r="46" ht="64" customHeight="1">
      <x:c r="A46" s="128" t="inlineStr">
        <x:is>
          <x:t xml:space="preserve">M_F003_S4</x:t>
        </x:is>
      </x:c>
      <x:c r="B46" s="128" t="inlineStr">
        <x:is>
          <x:t xml:space="preserve">scar</x:t>
        </x:is>
      </x:c>
      <x:c r="C46" s="128" t="inlineStr">
        <x:is>
          <x:t xml:space="preserve">S4</x:t>
        </x:is>
      </x:c>
      <x:c r="D46" s="128" t="inlineStr">
        <x:is>
          <x:t xml:space="preserve">05_MOVES_PROPOSES</x:t>
        </x:is>
      </x:c>
      <x:c r="E46" s="128" t="inlineStr">
        <x:is>
          <x:t xml:space="preserve">S7</x:t>
        </x:is>
      </x:c>
      <x:c r="F46" s="128"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G46" s="128" t="inlineStr">
        <x:is>
          <x:t xml:space="preserve">V105_IMMUTABLE_EVIDENCE</x:t>
        </x:is>
      </x:c>
      <x:c r="H46" s="128" t="inlineStr">
        <x:is>
          <x:t xml:space="preserve"/>
        </x:is>
      </x:c>
      <x:c r="I46" s="128" t="inlineStr">
        <x:is>
          <x:t xml:space="preserve"/>
        </x:is>
      </x:c>
      <x:c r="J46" s="128" t="inlineStr">
        <x:is>
          <x:t xml:space="preserve">move</x:t>
        </x:is>
      </x:c>
      <x:c r="K46" s="128" t="inlineStr">
        <x:is>
          <x:t xml:space="preserve">workbook-v105</x:t>
        </x:is>
      </x:c>
      <x:c r="L46" s="128" t="inlineStr">
        <x:is>
          <x:t xml:space="preserve">{"workbookAction":"counter"}</x:t>
        </x:is>
      </x:c>
      <x:c r="M46" s="128" t="inlineStr">
        <x:is>
          <x:t xml:space="preserve">scar-special-s4-body-v100-move-v105-S4</x:t>
        </x:is>
      </x:c>
      <x:c r="N46" s="128"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O46" s="128" t="inlineStr">
        <x:is>
          <x:t xml:space="preserve">PARADE_CONTACT_FRONTALE_PARTIELLE</x:t>
        </x:is>
      </x:c>
      <x:c r="P46" s="128" t="inlineStr">
        <x:is>
          <x:t xml:space="preserve"/>
        </x:is>
      </x:c>
      <x:c r="Q46" s="128" t="inlineStr">
        <x:is>
          <x:t xml:space="preserve"/>
        </x:is>
      </x:c>
      <x:c r="R46" s="128" t="inlineStr">
        <x:is>
          <x:t xml:space="preserve"/>
        </x:is>
      </x:c>
      <x:c r="S46" s="128" t="inlineStr">
        <x:is>
          <x:t xml:space="preserve">Parade frontale de contact ; pas de reflet de projectile, protection des projections ou du dos. Preuves de portée limitée consignées séparément dans ChantiersV105.</x:t>
        </x:is>
      </x:c>
    </x:row>
    <x:row r="47" ht="64" customHeight="1">
      <x:c r="A47" s="128" t="inlineStr">
        <x:is>
          <x:t xml:space="preserve">M_F003_SUPER</x:t>
        </x:is>
      </x:c>
      <x:c r="B47" s="128" t="inlineStr">
        <x:is>
          <x:t xml:space="preserve">scar</x:t>
        </x:is>
      </x:c>
      <x:c r="C47" s="128" t="inlineStr">
        <x:is>
          <x:t xml:space="preserve">SUPER</x:t>
        </x:is>
      </x:c>
      <x:c r="D47" s="128" t="inlineStr">
        <x:is>
          <x:t xml:space="preserve">05_MOVES_PROPOSES</x:t>
        </x:is>
      </x:c>
      <x:c r="E47" s="128" t="inlineStr">
        <x:is>
          <x:t xml:space="preserve">T7</x:t>
        </x:is>
      </x:c>
      <x:c r="F47" s="128"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G47" s="128" t="inlineStr">
        <x:is>
          <x:t xml:space="preserve">V106_CANDIDATE</x:t>
        </x:is>
      </x:c>
      <x:c r="H47" s="128" t="inlineStr">
        <x:is>
          <x:t xml:space="preserve"/>
        </x:is>
      </x:c>
      <x:c r="I47" s="128" t="inlineStr">
        <x:is>
          <x:t xml:space="preserve"/>
        </x:is>
      </x:c>
      <x:c r="J47" s="128" t="inlineStr">
        <x:is>
          <x:t xml:space="preserve">move</x:t>
        </x:is>
      </x:c>
      <x:c r="K47" s="128" t="inlineStr">
        <x:is>
          <x:t xml:space="preserve">workbook-v106</x:t>
        </x:is>
      </x:c>
      <x:c r="L47" s="128" t="inlineStr">
        <x:is>
          <x:t xml:space="preserve">{"workbookAction":"super"}</x:t>
        </x:is>
      </x:c>
      <x:c r="M47" s="128" t="inlineStr">
        <x:is>
          <x:t xml:space="preserve">scar-special-super-body-v100-action-v106</x:t>
        </x:is>
      </x:c>
      <x:c r="N47" s="128"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4,"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4,"durationTicks60":48}]</x:t>
        </x:is>
      </x:c>
      <x:c r="O47" s="128" t="inlineStr">
        <x:is>
          <x:t xml:space="preserve">SUPER_CONTACT_CONFIRME_PARTIEL</x:t>
        </x:is>
      </x:c>
      <x:c r="P47" s="128" t="inlineStr">
        <x:is>
          <x:t xml:space="preserve"/>
        </x:is>
      </x:c>
      <x:c r="Q47" s="128" t="inlineStr">
        <x:is>
          <x:t xml:space="preserve"/>
        </x:is>
      </x:c>
      <x:c r="R47" s="128" t="inlineStr">
        <x:is>
          <x:t xml:space="preserve"/>
        </x:is>
      </x:c>
      <x:c r="S47" s="128"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row>
    <x:row r="48" ht="64" customHeight="1">
      <x:c r="A48" s="128" t="inlineStr">
        <x:is>
          <x:t xml:space="preserve">M_F003_EQUIP</x:t>
        </x:is>
      </x:c>
      <x:c r="B48" s="128" t="inlineStr">
        <x:is>
          <x:t xml:space="preserve">scar</x:t>
        </x:is>
      </x:c>
      <x:c r="C48" s="128" t="inlineStr">
        <x:is>
          <x:t xml:space="preserve">EQUIP</x:t>
        </x:is>
      </x:c>
      <x:c r="D48" s="128" t="inlineStr">
        <x:is>
          <x:t xml:space="preserve">05_MOVES_PROPOSES</x:t>
        </x:is>
      </x:c>
      <x:c r="E48" s="128" t="inlineStr">
        <x:is>
          <x:t xml:space="preserve">U7</x:t>
        </x:is>
      </x:c>
      <x:c r="F48" s="128"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G48" s="128" t="inlineStr">
        <x:is>
          <x:t xml:space="preserve">V105_IMMUTABLE_EVIDENCE</x:t>
        </x:is>
      </x:c>
      <x:c r="H48" s="128" t="inlineStr">
        <x:is>
          <x:t xml:space="preserve"/>
        </x:is>
      </x:c>
      <x:c r="I48" s="128" t="inlineStr">
        <x:is>
          <x:t xml:space="preserve"/>
        </x:is>
      </x:c>
      <x:c r="J48" s="128" t="inlineStr">
        <x:is>
          <x:t xml:space="preserve">move</x:t>
        </x:is>
      </x:c>
      <x:c r="K48" s="128" t="inlineStr">
        <x:is>
          <x:t xml:space="preserve">workbook-v105</x:t>
        </x:is>
      </x:c>
      <x:c r="L48" s="128" t="inlineStr">
        <x:is>
          <x:t xml:space="preserve">{"workbookAction":"equipment"}</x:t>
        </x:is>
      </x:c>
      <x:c r="M48" s="128" t="inlineStr">
        <x:is>
          <x:t xml:space="preserve">scar-special-equip-body-v100-move-v105-EQUIP</x:t>
        </x:is>
      </x:c>
      <x:c r="N48" s="128"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O48" s="128" t="inlineStr">
        <x:is>
          <x:t xml:space="preserve">GESTE_EQUIPEMENT_SANS_INVENTAIRE</x:t>
        </x:is>
      </x:c>
      <x:c r="P48" s="128" t="inlineStr">
        <x:is>
          <x:t xml:space="preserve"/>
        </x:is>
      </x:c>
      <x:c r="Q48" s="128" t="inlineStr">
        <x:is>
          <x:t xml:space="preserve"/>
        </x:is>
      </x:c>
      <x:c r="R48" s="128" t="inlineStr">
        <x:is>
          <x:t xml:space="preserve"/>
        </x:is>
      </x:c>
      <x:c r="S48" s="128" t="inlineStr">
        <x:is>
          <x:t xml:space="preserve">Geste sourcé à actif nul ; changement d’inventaire et objets persistants non livrés.</x:t>
        </x:is>
      </x:c>
    </x:row>
    <x:row r="49" ht="64" customHeight="1">
      <x:c r="A49" s="128" t="inlineStr">
        <x:is>
          <x:t xml:space="preserve">CIN_F003_INTRO</x:t>
        </x:is>
      </x:c>
      <x:c r="B49" s="128" t="inlineStr">
        <x:is>
          <x:t xml:space="preserve">scar</x:t>
        </x:is>
      </x:c>
      <x:c r="C49" s="128" t="inlineStr">
        <x:is>
          <x:t xml:space="preserve">INTRO</x:t>
        </x:is>
      </x:c>
      <x:c r="D49" s="128" t="inlineStr">
        <x:is>
          <x:t xml:space="preserve">07_PRESENTATIONS</x:t>
        </x:is>
      </x:c>
      <x:c r="E49" s="128" t="inlineStr">
        <x:is>
          <x:t xml:space="preserve">C7</x:t>
        </x:is>
      </x:c>
      <x:c r="F49" s="128"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G49" s="128" t="inlineStr">
        <x:is>
          <x:t xml:space="preserve">V105_IMMUTABLE_EVIDENCE</x:t>
        </x:is>
      </x:c>
      <x:c r="H49" s="128" t="inlineStr">
        <x:is>
          <x:t xml:space="preserve"/>
        </x:is>
      </x:c>
      <x:c r="I49" s="128" t="inlineStr">
        <x:is>
          <x:t xml:space="preserve"/>
        </x:is>
      </x:c>
      <x:c r="J49" s="128" t="inlineStr">
        <x:is>
          <x:t xml:space="preserve">presentation</x:t>
        </x:is>
      </x:c>
      <x:c r="K49" s="128" t="inlineStr">
        <x:is>
          <x:t xml:space="preserve"/>
        </x:is>
      </x:c>
      <x:c r="L49" s="128" t="inlineStr">
        <x:is>
          <x:t xml:space="preserve"/>
        </x:is>
      </x:c>
      <x:c r="M49" s="128" t="inlineStr">
        <x:is>
          <x:t xml:space="preserve">scar-special-intro-body-v100-presentation-v105-INTRO</x:t>
        </x:is>
      </x:c>
      <x:c r="N49" s="128" t="inlineStr">
        <x:is>
          <x:t xml:space="preserve">[{"id":"pit.presentation.workbook-v105.intro","facing":"right","frames":6,"durationTicks60":300},{"id":"pit.presentation.workbook-v105.intro","facing":"left","frames":6,"durationTicks60":300}]</x:t>
        </x:is>
      </x:c>
      <x:c r="O49" s="128" t="inlineStr">
        <x:is>
          <x:t xml:space="preserve">SANS_MECANIQUE_COMBAT</x:t>
        </x:is>
      </x:c>
      <x:c r="P49" s="128" t="inlineStr">
        <x:is>
          <x:t xml:space="preserve"/>
        </x:is>
      </x:c>
      <x:c r="Q49" s="128" t="inlineStr">
        <x:is>
          <x:t xml:space="preserve"/>
        </x:is>
      </x:c>
      <x:c r="R49" s="128" t="inlineStr">
        <x:is>
          <x:t xml:space="preserve"/>
        </x:is>
      </x:c>
      <x:c r="S49" s="128" t="inlineStr">
        <x:is>
          <x:t xml:space="preserve">Raccord natif sans partenaire ; déclenchements et lecture attestés séparément dans ChantiersV105. Aucun finisher ou campagne livré.</x:t>
        </x:is>
      </x:c>
    </x:row>
    <x:row r="50" ht="64" customHeight="1">
      <x:c r="A50" s="128" t="inlineStr">
        <x:is>
          <x:t xml:space="preserve">CIN_F003_VICTOIRE</x:t>
        </x:is>
      </x:c>
      <x:c r="B50" s="128" t="inlineStr">
        <x:is>
          <x:t xml:space="preserve">scar</x:t>
        </x:is>
      </x:c>
      <x:c r="C50" s="128" t="inlineStr">
        <x:is>
          <x:t xml:space="preserve">VICTOIRE</x:t>
        </x:is>
      </x:c>
      <x:c r="D50" s="128" t="inlineStr">
        <x:is>
          <x:t xml:space="preserve">07_PRESENTATIONS</x:t>
        </x:is>
      </x:c>
      <x:c r="E50" s="128" t="inlineStr">
        <x:is>
          <x:t xml:space="preserve">D7</x:t>
        </x:is>
      </x:c>
      <x:c r="F50" s="128"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G50" s="128" t="inlineStr">
        <x:is>
          <x:t xml:space="preserve">V105_IMMUTABLE_EVIDENCE</x:t>
        </x:is>
      </x:c>
      <x:c r="H50" s="128" t="inlineStr">
        <x:is>
          <x:t xml:space="preserve"/>
        </x:is>
      </x:c>
      <x:c r="I50" s="128" t="inlineStr">
        <x:is>
          <x:t xml:space="preserve"/>
        </x:is>
      </x:c>
      <x:c r="J50" s="128" t="inlineStr">
        <x:is>
          <x:t xml:space="preserve">presentation</x:t>
        </x:is>
      </x:c>
      <x:c r="K50" s="128" t="inlineStr">
        <x:is>
          <x:t xml:space="preserve"/>
        </x:is>
      </x:c>
      <x:c r="L50" s="128" t="inlineStr">
        <x:is>
          <x:t xml:space="preserve"/>
        </x:is>
      </x:c>
      <x:c r="M50" s="128" t="inlineStr">
        <x:is>
          <x:t xml:space="preserve">scar-special-victoire-body-v100-presentation-v105-VICTOIRE</x:t>
        </x:is>
      </x:c>
      <x:c r="N50" s="128" t="inlineStr">
        <x:is>
          <x:t xml:space="preserve">[{"id":"pit.presentation.workbook-v105.victory","facing":"right","frames":6,"durationTicks60":300},{"id":"pit.presentation.workbook-v105.victory","facing":"left","frames":6,"durationTicks60":300}]</x:t>
        </x:is>
      </x:c>
      <x:c r="O50" s="128" t="inlineStr">
        <x:is>
          <x:t xml:space="preserve">SANS_MECANIQUE_COMBAT</x:t>
        </x:is>
      </x:c>
      <x:c r="P50" s="128" t="inlineStr">
        <x:is>
          <x:t xml:space="preserve"/>
        </x:is>
      </x:c>
      <x:c r="Q50" s="128" t="inlineStr">
        <x:is>
          <x:t xml:space="preserve"/>
        </x:is>
      </x:c>
      <x:c r="R50" s="128" t="inlineStr">
        <x:is>
          <x:t xml:space="preserve"/>
        </x:is>
      </x:c>
      <x:c r="S50" s="128" t="inlineStr">
        <x:is>
          <x:t xml:space="preserve">Raccord natif sans partenaire ; déclenchements et lecture attestés séparément dans ChantiersV105. Aucun finisher ou campagne livré.</x:t>
        </x:is>
      </x:c>
    </x:row>
    <x:row r="51" ht="64" customHeight="1">
      <x:c r="A51" s="128" t="inlineStr">
        <x:is>
          <x:t xml:space="preserve">CIN_F003_DEFAITE</x:t>
        </x:is>
      </x:c>
      <x:c r="B51" s="128" t="inlineStr">
        <x:is>
          <x:t xml:space="preserve">scar</x:t>
        </x:is>
      </x:c>
      <x:c r="C51" s="128" t="inlineStr">
        <x:is>
          <x:t xml:space="preserve">DEFAITE</x:t>
        </x:is>
      </x:c>
      <x:c r="D51" s="128" t="inlineStr">
        <x:is>
          <x:t xml:space="preserve">07_PRESENTATIONS</x:t>
        </x:is>
      </x:c>
      <x:c r="E51" s="128" t="inlineStr">
        <x:is>
          <x:t xml:space="preserve">E7</x:t>
        </x:is>
      </x:c>
      <x:c r="F51" s="128"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G51" s="128" t="inlineStr">
        <x:is>
          <x:t xml:space="preserve">V105_IMMUTABLE_EVIDENCE</x:t>
        </x:is>
      </x:c>
      <x:c r="H51" s="128" t="inlineStr">
        <x:is>
          <x:t xml:space="preserve"/>
        </x:is>
      </x:c>
      <x:c r="I51" s="128" t="inlineStr">
        <x:is>
          <x:t xml:space="preserve"/>
        </x:is>
      </x:c>
      <x:c r="J51" s="128" t="inlineStr">
        <x:is>
          <x:t xml:space="preserve">presentation</x:t>
        </x:is>
      </x:c>
      <x:c r="K51" s="128" t="inlineStr">
        <x:is>
          <x:t xml:space="preserve"/>
        </x:is>
      </x:c>
      <x:c r="L51" s="128" t="inlineStr">
        <x:is>
          <x:t xml:space="preserve"/>
        </x:is>
      </x:c>
      <x:c r="M51" s="128" t="inlineStr">
        <x:is>
          <x:t xml:space="preserve">scar-special-defaite-body-v100-presentation-v105-DEFAITE</x:t>
        </x:is>
      </x:c>
      <x:c r="N51" s="128" t="inlineStr">
        <x:is>
          <x:t xml:space="preserve">[{"id":"pit.presentation.workbook-v105.defeat","facing":"right","frames":6,"durationTicks60":300},{"id":"pit.presentation.workbook-v105.defeat","facing":"left","frames":6,"durationTicks60":300}]</x:t>
        </x:is>
      </x:c>
      <x:c r="O51" s="128" t="inlineStr">
        <x:is>
          <x:t xml:space="preserve">SANS_MECANIQUE_COMBAT</x:t>
        </x:is>
      </x:c>
      <x:c r="P51" s="128" t="inlineStr">
        <x:is>
          <x:t xml:space="preserve"/>
        </x:is>
      </x:c>
      <x:c r="Q51" s="128" t="inlineStr">
        <x:is>
          <x:t xml:space="preserve"/>
        </x:is>
      </x:c>
      <x:c r="R51" s="128" t="inlineStr">
        <x:is>
          <x:t xml:space="preserve"/>
        </x:is>
      </x:c>
      <x:c r="S51" s="128" t="inlineStr">
        <x:is>
          <x:t xml:space="preserve">Raccord natif sans partenaire ; déclenchements et lecture attestés séparément dans ChantiersV105. Aucun finisher ou campagne livré.</x:t>
        </x:is>
      </x:c>
    </x:row>
    <x:row r="52" ht="64" customHeight="1">
      <x:c r="A52" s="128" t="inlineStr">
        <x:is>
          <x:t xml:space="preserve">CIN_F003_TAUNT_1</x:t>
        </x:is>
      </x:c>
      <x:c r="B52" s="128" t="inlineStr">
        <x:is>
          <x:t xml:space="preserve">scar</x:t>
        </x:is>
      </x:c>
      <x:c r="C52" s="128" t="inlineStr">
        <x:is>
          <x:t xml:space="preserve">TAUNT_1</x:t>
        </x:is>
      </x:c>
      <x:c r="D52" s="128" t="inlineStr">
        <x:is>
          <x:t xml:space="preserve">07_PRESENTATIONS</x:t>
        </x:is>
      </x:c>
      <x:c r="E52" s="128" t="inlineStr">
        <x:is>
          <x:t xml:space="preserve">F7</x:t>
        </x:is>
      </x:c>
      <x:c r="F52" s="128"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G52" s="128" t="inlineStr">
        <x:is>
          <x:t xml:space="preserve">V105_IMMUTABLE_EVIDENCE</x:t>
        </x:is>
      </x:c>
      <x:c r="H52" s="128" t="inlineStr">
        <x:is>
          <x:t xml:space="preserve"/>
        </x:is>
      </x:c>
      <x:c r="I52" s="128" t="inlineStr">
        <x:is>
          <x:t xml:space="preserve"/>
        </x:is>
      </x:c>
      <x:c r="J52" s="128" t="inlineStr">
        <x:is>
          <x:t xml:space="preserve">presentation</x:t>
        </x:is>
      </x:c>
      <x:c r="K52" s="128" t="inlineStr">
        <x:is>
          <x:t xml:space="preserve"/>
        </x:is>
      </x:c>
      <x:c r="L52" s="128" t="inlineStr">
        <x:is>
          <x:t xml:space="preserve"/>
        </x:is>
      </x:c>
      <x:c r="M52" s="128" t="inlineStr">
        <x:is>
          <x:t xml:space="preserve">scar-special-taunt-1-body-v100-presentation-v105-TAUNT_1</x:t>
        </x:is>
      </x:c>
      <x:c r="N52" s="128" t="inlineStr">
        <x:is>
          <x:t xml:space="preserve">[{"id":"pit.presentation.workbook-v105.taunt.1","facing":"right","frames":6,"durationTicks60":60},{"id":"pit.presentation.workbook-v105.taunt.1","facing":"left","frames":6,"durationTicks60":60}]</x:t>
        </x:is>
      </x:c>
      <x:c r="O52" s="128" t="inlineStr">
        <x:is>
          <x:t xml:space="preserve">SANS_MECANIQUE_COMBAT</x:t>
        </x:is>
      </x:c>
      <x:c r="P52" s="128" t="inlineStr">
        <x:is>
          <x:t xml:space="preserve"/>
        </x:is>
      </x:c>
      <x:c r="Q52" s="128" t="inlineStr">
        <x:is>
          <x:t xml:space="preserve"/>
        </x:is>
      </x:c>
      <x:c r="R52" s="128" t="inlineStr">
        <x:is>
          <x:t xml:space="preserve"/>
        </x:is>
      </x:c>
      <x:c r="S52" s="128" t="inlineStr">
        <x:is>
          <x:t xml:space="preserve">Raccord natif sans partenaire ; déclenchements et lecture attestés séparément dans ChantiersV105. Aucun finisher ou campagne livré.</x:t>
        </x:is>
      </x:c>
    </x:row>
    <x:row r="53" ht="64" customHeight="1">
      <x:c r="A53" s="128" t="inlineStr">
        <x:is>
          <x:t xml:space="preserve">CIN_F003_TAUNT_2</x:t>
        </x:is>
      </x:c>
      <x:c r="B53" s="128" t="inlineStr">
        <x:is>
          <x:t xml:space="preserve">scar</x:t>
        </x:is>
      </x:c>
      <x:c r="C53" s="128" t="inlineStr">
        <x:is>
          <x:t xml:space="preserve">TAUNT_2</x:t>
        </x:is>
      </x:c>
      <x:c r="D53" s="128" t="inlineStr">
        <x:is>
          <x:t xml:space="preserve">07_PRESENTATIONS</x:t>
        </x:is>
      </x:c>
      <x:c r="E53" s="128" t="inlineStr">
        <x:is>
          <x:t xml:space="preserve">G7</x:t>
        </x:is>
      </x:c>
      <x:c r="F53" s="128"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G53" s="128" t="inlineStr">
        <x:is>
          <x:t xml:space="preserve">V105_IMMUTABLE_EVIDENCE</x:t>
        </x:is>
      </x:c>
      <x:c r="H53" s="128" t="inlineStr">
        <x:is>
          <x:t xml:space="preserve"/>
        </x:is>
      </x:c>
      <x:c r="I53" s="128" t="inlineStr">
        <x:is>
          <x:t xml:space="preserve"/>
        </x:is>
      </x:c>
      <x:c r="J53" s="128" t="inlineStr">
        <x:is>
          <x:t xml:space="preserve">presentation</x:t>
        </x:is>
      </x:c>
      <x:c r="K53" s="128" t="inlineStr">
        <x:is>
          <x:t xml:space="preserve"/>
        </x:is>
      </x:c>
      <x:c r="L53" s="128" t="inlineStr">
        <x:is>
          <x:t xml:space="preserve"/>
        </x:is>
      </x:c>
      <x:c r="M53" s="128" t="inlineStr">
        <x:is>
          <x:t xml:space="preserve">scar-special-taunt-2-body-v100-presentation-v105-TAUNT_2</x:t>
        </x:is>
      </x:c>
      <x:c r="N53" s="128" t="inlineStr">
        <x:is>
          <x:t xml:space="preserve">[{"id":"pit.presentation.workbook-v105.taunt.2","facing":"right","frames":6,"durationTicks60":60},{"id":"pit.presentation.workbook-v105.taunt.2","facing":"left","frames":6,"durationTicks60":60}]</x:t>
        </x:is>
      </x:c>
      <x:c r="O53" s="128" t="inlineStr">
        <x:is>
          <x:t xml:space="preserve">SANS_MECANIQUE_COMBAT</x:t>
        </x:is>
      </x:c>
      <x:c r="P53" s="128" t="inlineStr">
        <x:is>
          <x:t xml:space="preserve"/>
        </x:is>
      </x:c>
      <x:c r="Q53" s="128" t="inlineStr">
        <x:is>
          <x:t xml:space="preserve"/>
        </x:is>
      </x:c>
      <x:c r="R53" s="128" t="inlineStr">
        <x:is>
          <x:t xml:space="preserve"/>
        </x:is>
      </x:c>
      <x:c r="S53" s="128" t="inlineStr">
        <x:is>
          <x:t xml:space="preserve">Raccord natif sans partenaire ; déclenchements et lecture attestés séparément dans ChantiersV105. Aucun finisher ou campagne livré.</x:t>
        </x:is>
      </x:c>
    </x:row>
    <x:row r="54" ht="64" customHeight="1">
      <x:c r="A54" s="128" t="inlineStr">
        <x:is>
          <x:t xml:space="preserve">CIN_F003_FATALITE_1</x:t>
        </x:is>
      </x:c>
      <x:c r="B54" s="128" t="inlineStr">
        <x:is>
          <x:t xml:space="preserve">scar</x:t>
        </x:is>
      </x:c>
      <x:c r="C54" s="128" t="inlineStr">
        <x:is>
          <x:t xml:space="preserve">FATALITE_1</x:t>
        </x:is>
      </x:c>
      <x:c r="D54" s="128" t="inlineStr">
        <x:is>
          <x:t xml:space="preserve">07_PRESENTATIONS</x:t>
        </x:is>
      </x:c>
      <x:c r="E54" s="128" t="inlineStr">
        <x:is>
          <x:t xml:space="preserve">H7</x:t>
        </x:is>
      </x:c>
      <x:c r="F54" s="128"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G54" s="128" t="inlineStr">
        <x:is>
          <x:t xml:space="preserve">V105_IMMUTABLE_EVIDENCE</x:t>
        </x:is>
      </x:c>
      <x:c r="H54" s="128" t="inlineStr">
        <x:is>
          <x:t xml:space="preserve"/>
        </x:is>
      </x:c>
      <x:c r="I54" s="128" t="inlineStr">
        <x:is>
          <x:t xml:space="preserve"/>
        </x:is>
      </x:c>
      <x:c r="J54" s="128" t="inlineStr">
        <x:is>
          <x:t xml:space="preserve"/>
        </x:is>
      </x:c>
      <x:c r="K54" s="128" t="inlineStr">
        <x:is>
          <x:t xml:space="preserve"/>
        </x:is>
      </x:c>
      <x:c r="L54" s="128" t="inlineStr">
        <x:is>
          <x:t xml:space="preserve"/>
        </x:is>
      </x:c>
      <x:c r="M54" s="128" t="inlineStr">
        <x:is>
          <x:t xml:space="preserve"/>
        </x:is>
      </x:c>
      <x:c r="N54" s="128" t="inlineStr">
        <x:is>
          <x:t xml:space="preserve">[]</x:t>
        </x:is>
      </x:c>
      <x:c r="O54" s="128" t="inlineStr">
        <x:is>
          <x:t xml:space="preserve">SANS_MECANIQUE_COMBAT</x:t>
        </x:is>
      </x:c>
      <x:c r="P54" s="128" t="inlineStr">
        <x:is>
          <x:t xml:space="preserve"/>
        </x:is>
      </x:c>
      <x:c r="Q54" s="128" t="inlineStr">
        <x:is>
          <x:t xml:space="preserve"/>
        </x:is>
      </x:c>
      <x:c r="R54" s="128" t="inlineStr">
        <x:is>
          <x:t xml:space="preserve"/>
        </x:is>
      </x:c>
      <x:c r="S54" s="128" t="inlineStr">
        <x:is>
          <x:t xml:space="preserve">Un cycle BODY ne prouve pas le déclenchement, les partenaires, objets, collisions, inventaire ou états de jeu.</x:t>
        </x:is>
      </x:c>
    </x:row>
    <x:row r="55" ht="64" customHeight="1">
      <x:c r="A55" s="128" t="inlineStr">
        <x:is>
          <x:t xml:space="preserve">CIN_F003_FATALITE_2</x:t>
        </x:is>
      </x:c>
      <x:c r="B55" s="128" t="inlineStr">
        <x:is>
          <x:t xml:space="preserve">scar</x:t>
        </x:is>
      </x:c>
      <x:c r="C55" s="128" t="inlineStr">
        <x:is>
          <x:t xml:space="preserve">FATALITE_2</x:t>
        </x:is>
      </x:c>
      <x:c r="D55" s="128" t="inlineStr">
        <x:is>
          <x:t xml:space="preserve">07_PRESENTATIONS</x:t>
        </x:is>
      </x:c>
      <x:c r="E55" s="128" t="inlineStr">
        <x:is>
          <x:t xml:space="preserve">I7</x:t>
        </x:is>
      </x:c>
      <x:c r="F55" s="128"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G55" s="128" t="inlineStr">
        <x:is>
          <x:t xml:space="preserve">V107_CANDIDATE</x:t>
        </x:is>
      </x:c>
      <x:c r="H55" s="128" t="inlineStr">
        <x:is>
          <x:t xml:space="preserve">SOURCE_CONTEXTUAL_CIBLE</x:t>
        </x:is>
      </x:c>
      <x:c r="I55" s="134" t="inlineStr">
        <x:is>
          <x:t xml:space="preserve">VALIDE_CIBLE</x:t>
        </x:is>
      </x:c>
      <x:c r="J55" s="128" t="inlineStr">
        <x:is>
          <x:t xml:space="preserve">conditional-scene</x:t>
        </x:is>
      </x:c>
      <x:c r="K55" s="128" t="inlineStr">
        <x:is>
          <x:t xml:space="preserve">contextual-conclusion-v107</x:t>
        </x:is>
      </x:c>
      <x:c r="L55" s="128" t="inlineStr">
        <x:is>
          <x:t xml:space="preserve">{"conclusion":"FATALITE_2"}</x:t>
        </x:is>
      </x:c>
      <x:c r="M55" s="128" t="inlineStr">
        <x:is>
          <x:t xml:space="preserve">scar-special-fatalite-2-body-v100</x:t>
        </x:is>
      </x:c>
      <x:c r="N55" s="128" t="inlineStr">
        <x:is>
          <x:t xml:space="preserve">[{"id":"workbook.CIN_F003_FATALITE_2","facing":"right","frames":6,"durationTicks60":300},{"id":"workbook.CIN_F003_FATALITE_2","facing":"left","frames":6,"durationTicks60":300}]</x:t>
        </x:is>
      </x:c>
      <x:c r="O55" s="128" t="inlineStr">
        <x:is>
          <x:t xml:space="preserve">CONCLUSION_HOSTILE_2_CONTACTS_CIBLE</x:t>
        </x:is>
      </x:c>
      <x:c r="P55" s="128" t="inlineStr">
        <x:is>
          <x:t xml:space="preserve"/>
        </x:is>
      </x:c>
      <x:c r="Q55" s="132" t="b">
        <x:v>1</x:v>
      </x:c>
      <x:c r="R55" s="128" t="inlineStr">
        <x:is>
          <x:t xml:space="preserve">Liaison source contextuelle validée dans les deux sens : adulte hostile armé, revers sur garde native puis estoc réel, 300 ticks. La qualification ne s’étend pas aux autres contextes ni aux autres conclusions.</x:t>
        </x:is>
      </x:c>
      <x:c r="S55" s="128" t="inlineStr">
        <x:is>
          <x:t xml:space="preserve">Un cycle BODY ne prouve pas le déclenchement, les partenaires, objets, collisions, inventaire ou états de jeu.</x:t>
        </x:is>
      </x:c>
    </x:row>
    <x:row r="56" ht="64" customHeight="1">
      <x:c r="A56" s="128" t="inlineStr">
        <x:is>
          <x:t xml:space="preserve">CIN_F003_CLEMENCE</x:t>
        </x:is>
      </x:c>
      <x:c r="B56" s="128" t="inlineStr">
        <x:is>
          <x:t xml:space="preserve">scar</x:t>
        </x:is>
      </x:c>
      <x:c r="C56" s="128" t="inlineStr">
        <x:is>
          <x:t xml:space="preserve">CLEMENCE</x:t>
        </x:is>
      </x:c>
      <x:c r="D56" s="128" t="inlineStr">
        <x:is>
          <x:t xml:space="preserve">07_PRESENTATIONS</x:t>
        </x:is>
      </x:c>
      <x:c r="E56" s="128" t="inlineStr">
        <x:is>
          <x:t xml:space="preserve">J7</x:t>
        </x:is>
      </x:c>
      <x:c r="F56" s="128"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G56" s="128" t="inlineStr">
        <x:is>
          <x:t xml:space="preserve">V107_CANDIDATE</x:t>
        </x:is>
      </x:c>
      <x:c r="H56" s="128" t="inlineStr">
        <x:is>
          <x:t xml:space="preserve">PARTIAL_SOURCE_ONLY</x:t>
        </x:is>
      </x:c>
      <x:c r="I56" s="133" t="inlineStr">
        <x:is>
          <x:t xml:space="preserve">LIVRE_PARTIEL</x:t>
        </x:is>
      </x:c>
      <x:c r="J56" s="128" t="inlineStr">
        <x:is>
          <x:t xml:space="preserve">partial-scene</x:t>
        </x:is>
      </x:c>
      <x:c r="K56" s="128" t="inlineStr">
        <x:is>
          <x:t xml:space="preserve">contextual-conclusion-v107</x:t>
        </x:is>
      </x:c>
      <x:c r="L56" s="128" t="inlineStr">
        <x:is>
          <x:t xml:space="preserve">{"conclusion":"CLEMENCE"}</x:t>
        </x:is>
      </x:c>
      <x:c r="M56" s="128" t="inlineStr">
        <x:is>
          <x:t xml:space="preserve">scar-special-clemence-body-v100</x:t>
        </x:is>
      </x:c>
      <x:c r="N56" s="128" t="inlineStr">
        <x:is>
          <x:t xml:space="preserve">[{"id":"workbook.CIN_F003_CLEMENCE","facing":"right","frames":6,"durationTicks60":300},{"id":"workbook.CIN_F003_CLEMENCE","facing":"left","frames":6,"durationTicks60":300}]</x:t>
        </x:is>
      </x:c>
      <x:c r="O56" s="128" t="inlineStr">
        <x:is>
          <x:t xml:space="preserve">DISPOSITIF_INERTE_PARTIEL_SANS_DESARMEMENT</x:t>
        </x:is>
      </x:c>
      <x:c r="P56" s="128" t="inlineStr">
        <x:is>
          <x:t xml:space="preserve"/>
        </x:is>
      </x:c>
      <x:c r="Q56" s="132" t="b">
        <x:v>0</x:v>
      </x:c>
      <x:c r="R56" s="128" t="inlineStr">
        <x:is>
          <x:t xml:space="preserve">Dispositif inerte détaché ; aucune admission de désarmement offensif/pose désarmée. Ne compte pas comme nouvelle liaison source.</x:t>
        </x:is>
      </x:c>
      <x:c r="S56" s="128" t="inlineStr">
        <x:is>
          <x:t xml:space="preserve">Un cycle BODY ne prouve pas le déclenchement, les partenaires, objets, collisions, inventaire ou états de jeu.</x:t>
        </x:is>
      </x:c>
    </x:row>
  </x:sheetData>
  <x:autoFilter ref="A4:S56"/>
  <x:mergeCells count="3">
    <x:mergeCell ref="A1:S1"/>
    <x:mergeCell ref="A2:S2"/>
    <x:mergeCell ref="A3:S3"/>
  </x:mergeCells>
  <x:hyperlinks>
    <x:hyperlink ref="A3" location="'SyntheseV107'!A1" display="Retour à la synthèse"/>
  </x:hyperlinks>
  <x:pageMargins left="0.25" right="0.25" top="0.5" bottom="0.5" header="0.3" footer="0.3"/>
</x:worksheet>
</file>

<file path=xl/worksheets/v107-sheet-65.xml><?xml version="1.0" encoding="utf-8"?>
<x:worksheet xmlns:x="http://schemas.openxmlformats.org/spreadsheetml/2006/main">
  <x:dimension ref="A1:L20"/>
  <x:sheetViews>
    <x:sheetView workbookViewId="0" showGridLines="0">
      <x:pane ySplit="4" topLeftCell="A5" activePane="bottomLeft" state="frozen"/>
      <x:selection pane="bottomLeft" activeCell="A5" sqref="A5"/>
    </x:sheetView>
  </x:sheetViews>
  <x:sheetFormatPr defaultRowHeight="32"/>
  <x:cols>
    <x:col min="1" max="1" width="55" customWidth="1"/>
    <x:col min="2" max="2" width="32" customWidth="1"/>
    <x:col min="3" max="3" width="32" customWidth="1"/>
    <x:col min="4" max="4" width="32" customWidth="1"/>
    <x:col min="5" max="5" width="145" customWidth="1"/>
    <x:col min="6" max="6" width="32" customWidth="1"/>
    <x:col min="7" max="7" width="25" customWidth="1"/>
    <x:col min="8" max="8" width="25" customWidth="1"/>
    <x:col min="9" max="9" width="25" customWidth="1"/>
    <x:col min="10" max="10" width="35" customWidth="1"/>
    <x:col min="11" max="11" width="26" customWidth="1"/>
    <x:col min="12" max="12" width="145" customWidth="1"/>
  </x:cols>
  <x:sheetData>
    <x:row r="1" ht="31" customHeight="1">
      <x:c r="A1" s="130" t="inlineStr">
        <x:is>
          <x:t xml:space="preserve">Seize étapes source encore ouvertes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row>
    <x:row r="4" ht="34" customHeight="1">
      <x:c r="A4" s="129" t="inlineStr">
        <x:is>
          <x:t xml:space="preserve">ID</x:t>
        </x:is>
      </x:c>
      <x:c r="B4" s="129" t="inlineStr">
        <x:is>
          <x:t xml:space="preserve">Personnage</x:t>
        </x:is>
      </x:c>
      <x:c r="C4" s="129" t="inlineStr">
        <x:is>
          <x:t xml:space="preserve">Feuille</x:t>
        </x:is>
      </x:c>
      <x:c r="D4" s="129" t="inlineStr">
        <x:is>
          <x:t xml:space="preserve">Cellule</x:t>
        </x:is>
      </x:c>
      <x:c r="E4" s="129" t="inlineStr">
        <x:is>
          <x:t xml:space="preserve">Texte exact</x:t>
        </x:is>
      </x:c>
      <x:c r="F4" s="129" t="inlineStr">
        <x:is>
          <x:t xml:space="preserve">Statut</x:t>
        </x:is>
      </x:c>
      <x:c r="G4" s="129" t="inlineStr">
        <x:is>
          <x:t xml:space="preserve">Arène source présente</x:t>
        </x:is>
      </x:c>
      <x:c r="H4" s="129" t="inlineStr">
        <x:is>
          <x:t xml:space="preserve">Acteur source présent</x:t>
        </x:is>
      </x:c>
      <x:c r="I4" s="129" t="inlineStr">
        <x:is>
          <x:t xml:space="preserve">BODY source admis</x:t>
        </x:is>
      </x:c>
      <x:c r="J4" s="129" t="inlineStr">
        <x:is>
          <x:t xml:space="preserve">Substitut explicite</x:t>
        </x:is>
      </x:c>
      <x:c r="K4" s="129" t="inlineStr">
        <x:is>
          <x:t xml:space="preserve">Scène source complète</x:t>
        </x:is>
      </x:c>
      <x:c r="L4" s="129" t="inlineStr">
        <x:is>
          <x:t xml:space="preserve">Reste</x:t>
        </x:is>
      </x:c>
    </x:row>
    <x:row r="5" ht="64" customHeight="1">
      <x:c r="A5" s="128" t="inlineStr">
        <x:is>
          <x:t xml:space="preserve">CAM-feral-hunter.01</x:t>
        </x:is>
      </x:c>
      <x:c r="B5" s="128" t="inlineStr">
        <x:is>
          <x:t xml:space="preserve">feral-hunter</x:t>
        </x:is>
      </x:c>
      <x:c r="C5" s="128" t="inlineStr">
        <x:is>
          <x:t xml:space="preserve">08_CAMPAGNES</x:t>
        </x:is>
      </x:c>
      <x:c r="D5" s="128" t="inlineStr">
        <x:is>
          <x:t xml:space="preserve">D10</x:t>
        </x:is>
      </x:c>
      <x:c r="E5" s="128"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x:t>
        </x:is>
      </x:c>
      <x:c r="F5" s="128" t="inlineStr">
        <x:is>
          <x:t xml:space="preserve">OUVERT_SOURCE_NOT_DELIVERED</x:t>
        </x:is>
      </x:c>
      <x:c r="G5" s="132" t="b">
        <x:v>1</x:v>
      </x:c>
      <x:c r="H5" s="132" t="b">
        <x:v>1</x:v>
      </x:c>
      <x:c r="I5" s="132" t="b">
        <x:v>0</x:v>
      </x:c>
      <x:c r="J5" s="128" t="inlineStr">
        <x:is>
          <x:t xml:space="preserve">scar</x:t>
        </x:is>
      </x:c>
      <x:c r="K5" s="132" t="b">
        <x:v>0</x:v>
      </x:c>
      <x:c r="L5" s="128" t="inlineStr">
        <x:is>
          <x:t xml:space="preserve">Traces de la proie et observation du chasseur, dans le lieu référencé ; objets séparés du BODY.</x:t>
        </x:is>
      </x:c>
    </x:row>
    <x:row r="6" ht="64" customHeight="1">
      <x:c r="A6" s="128" t="inlineStr">
        <x:is>
          <x:t xml:space="preserve">CAM-feral-hunter.02</x:t>
        </x:is>
      </x:c>
      <x:c r="B6" s="128" t="inlineStr">
        <x:is>
          <x:t xml:space="preserve">feral-hunter</x:t>
        </x:is>
      </x:c>
      <x:c r="C6" s="128" t="inlineStr">
        <x:is>
          <x:t xml:space="preserve">08_CAMPAGNES</x:t>
        </x:is>
      </x:c>
      <x:c r="D6" s="128" t="inlineStr">
        <x:is>
          <x:t xml:space="preserve">E10</x:t>
        </x:is>
      </x:c>
      <x:c r="E6" s="128"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x:t>
        </x:is>
      </x:c>
      <x:c r="F6" s="128" t="inlineStr">
        <x:is>
          <x:t xml:space="preserve">OUVERT_SOURCE_NOT_DELIVERED</x:t>
        </x:is>
      </x:c>
      <x:c r="G6" s="132" t="b">
        <x:v>1</x:v>
      </x:c>
      <x:c r="H6" s="132" t="b">
        <x:v>0</x:v>
      </x:c>
      <x:c r="I6" s="132" t="b">
        <x:v>1</x:v>
      </x:c>
      <x:c r="J6" s="128" t="inlineStr">
        <x:is>
          <x:t xml:space="preserve">scar</x:t>
        </x:is>
      </x:c>
      <x:c r="K6" s="132" t="b">
        <x:v>0</x:v>
      </x:c>
      <x:c r="L6" s="128" t="inlineStr">
        <x:is>
          <x:t xml:space="preserve">Réutilisation du kit d’action cité possible ; elle ne livre ni route, adversaire, objectif ni continuité d’équipement. ; Adversaire, stage et issue de cette cellule à raccorder séparément.</x:t>
        </x:is>
      </x:c>
    </x:row>
    <x:row r="7" ht="64" customHeight="1">
      <x:c r="A7" s="128" t="inlineStr">
        <x:is>
          <x:t xml:space="preserve">CAM-feral-hunter.03</x:t>
        </x:is>
      </x:c>
      <x:c r="B7" s="128" t="inlineStr">
        <x:is>
          <x:t xml:space="preserve">feral-hunter</x:t>
        </x:is>
      </x:c>
      <x:c r="C7" s="128" t="inlineStr">
        <x:is>
          <x:t xml:space="preserve">08_CAMPAGNES</x:t>
        </x:is>
      </x:c>
      <x:c r="D7" s="128" t="inlineStr">
        <x:is>
          <x:t xml:space="preserve">F10</x:t>
        </x:is>
      </x:c>
      <x:c r="E7" s="128"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x:t>
        </x:is>
      </x:c>
      <x:c r="F7" s="128" t="inlineStr">
        <x:is>
          <x:t xml:space="preserve">OUVERT_SOURCE_NOT_DELIVERED</x:t>
        </x:is>
      </x:c>
      <x:c r="G7" s="132" t="b">
        <x:v>1</x:v>
      </x:c>
      <x:c r="H7" s="132" t="b">
        <x:v>0</x:v>
      </x:c>
      <x:c r="I7" s="132" t="b">
        <x:v>1</x:v>
      </x:c>
      <x:c r="J7" s="128" t="inlineStr">
        <x:is>
          <x:t xml:space="preserve">tracker</x:t>
        </x:is>
      </x:c>
      <x:c r="K7" s="132" t="b">
        <x:v>0</x:v>
      </x:c>
      <x:c r="L7" s="128" t="inlineStr">
        <x:is>
          <x:t xml:space="preserve">Réutilisation du kit d’action cité possible ; elle ne livre ni route, adversaire, objectif ni continuité d’équipement. ; Adversaire, stage et issue de cette cellule à raccorder séparément.</x:t>
        </x:is>
      </x:c>
    </x:row>
    <x:row r="8" ht="64" customHeight="1">
      <x:c r="A8" s="128" t="inlineStr">
        <x:is>
          <x:t xml:space="preserve">CAM-feral-hunter.04</x:t>
        </x:is>
      </x:c>
      <x:c r="B8" s="128" t="inlineStr">
        <x:is>
          <x:t xml:space="preserve">feral-hunter</x:t>
        </x:is>
      </x:c>
      <x:c r="C8" s="128" t="inlineStr">
        <x:is>
          <x:t xml:space="preserve">08_CAMPAGNES</x:t>
        </x:is>
      </x:c>
      <x:c r="D8" s="128" t="inlineStr">
        <x:is>
          <x:t xml:space="preserve">G10</x:t>
        </x:is>
      </x:c>
      <x:c r="E8" s="128"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x:t>
        </x:is>
      </x:c>
      <x:c r="F8" s="128" t="inlineStr">
        <x:is>
          <x:t xml:space="preserve">OUVERT_SOURCE_NOT_DELIVERED</x:t>
        </x:is>
      </x:c>
      <x:c r="G8" s="132" t="b">
        <x:v>1</x:v>
      </x:c>
      <x:c r="H8" s="132" t="b">
        <x:v>1</x:v>
      </x:c>
      <x:c r="I8" s="132" t="b">
        <x:v>0</x:v>
      </x:c>
      <x:c r="J8" s="128" t="inlineStr">
        <x:is>
          <x:t xml:space="preserve">tracker</x:t>
        </x:is>
      </x:c>
      <x:c r="K8" s="132" t="b">
        <x:v>0</x:v>
      </x:c>
      <x:c r="L8" s="128" t="inlineStr">
        <x:is>
          <x:t xml:space="preserve">Indice visuel séparé à référencer avant dessin : Naru. Le rapprochement narratif reste une proposition, pas un événement canonique certifié. ; BODY vérifiant son équipement, avec continuité des objets réellement conservés.</x:t>
        </x:is>
      </x:c>
    </x:row>
    <x:row r="9" ht="64" customHeight="1">
      <x:c r="A9" s="128" t="inlineStr">
        <x:is>
          <x:t xml:space="preserve">CAM-feral-hunter.05</x:t>
        </x:is>
      </x:c>
      <x:c r="B9" s="128" t="inlineStr">
        <x:is>
          <x:t xml:space="preserve">feral-hunter</x:t>
        </x:is>
      </x:c>
      <x:c r="C9" s="128" t="inlineStr">
        <x:is>
          <x:t xml:space="preserve">08_CAMPAGNES</x:t>
        </x:is>
      </x:c>
      <x:c r="D9" s="128" t="inlineStr">
        <x:is>
          <x:t xml:space="preserve">H10</x:t>
        </x:is>
      </x:c>
      <x:c r="E9" s="128"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x:t>
        </x:is>
      </x:c>
      <x:c r="F9" s="128" t="inlineStr">
        <x:is>
          <x:t xml:space="preserve">OUVERT_SOURCE_NOT_DELIVERED</x:t>
        </x:is>
      </x:c>
      <x:c r="G9" s="132" t="b">
        <x:v>1</x:v>
      </x:c>
      <x:c r="H9" s="132" t="b">
        <x:v>0</x:v>
      </x:c>
      <x:c r="I9" s="132" t="b">
        <x:v>0</x:v>
      </x:c>
      <x:c r="J9" s="128" t="inlineStr">
        <x:is>
          <x:t xml:space="preserve">greyback</x:t>
        </x:is>
      </x:c>
      <x:c r="K9" s="132" t="b">
        <x:v>0</x:v>
      </x:c>
      <x:c r="L9" s="128" t="inlineStr">
        <x:is>
          <x:t xml:space="preserve">Bouclier déployé, acquisition du point par le masque et séparation de la lance. ; Contrechamp de garde spécifique de Naru, corps indépendant du chasseur. ; Deux entrées et portraits indépendants ; aucune image composite admise comme deux acteurs.</x:t>
        </x:is>
      </x:c>
    </x:row>
    <x:row r="10" ht="64" customHeight="1">
      <x:c r="A10" s="128" t="inlineStr">
        <x:is>
          <x:t xml:space="preserve">CAM-feral-hunter.06</x:t>
        </x:is>
      </x:c>
      <x:c r="B10" s="128" t="inlineStr">
        <x:is>
          <x:t xml:space="preserve">feral-hunter</x:t>
        </x:is>
      </x:c>
      <x:c r="C10" s="128" t="inlineStr">
        <x:is>
          <x:t xml:space="preserve">08_CAMPAGNES</x:t>
        </x:is>
      </x:c>
      <x:c r="D10" s="128" t="inlineStr">
        <x:is>
          <x:t xml:space="preserve">I10</x:t>
        </x:is>
      </x:c>
      <x:c r="E10" s="128"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x:t>
        </x:is>
      </x:c>
      <x:c r="F10" s="128" t="inlineStr">
        <x:is>
          <x:t xml:space="preserve">OUVERT_SOURCE_NOT_DELIVERED</x:t>
        </x:is>
      </x:c>
      <x:c r="G10" s="132" t="b">
        <x:v>1</x:v>
      </x:c>
      <x:c r="H10" s="132" t="b">
        <x:v>0</x:v>
      </x:c>
      <x:c r="I10" s="132" t="b">
        <x:v>0</x:v>
      </x:c>
      <x:c r="J10" s="128" t="inlineStr">
        <x:is>
          <x:t xml:space="preserve">scar</x:t>
        </x:is>
      </x:c>
      <x:c r="K10" s="132" t="b">
        <x:v>0</x:v>
      </x:c>
      <x:c r="L10" s="128" t="inlineStr">
        <x:is>
          <x:t xml:space="preserve">Kit GUARD_H dédié référencé ; aucune quantité de dessins ou durée indiquée dans cette cellule. ; Signal de fond puis ouverture du passage en cinématique après trois contres, esquives ou désarmements. ; Décor indépendant des hitboxes classées ; aucune collision dangereuse aléatoire déduite du visuel.</x:t>
        </x:is>
      </x:c>
    </x:row>
    <x:row r="11" ht="64" customHeight="1">
      <x:c r="A11" s="128" t="inlineStr">
        <x:is>
          <x:t xml:space="preserve">CAM-feral-hunter.07</x:t>
        </x:is>
      </x:c>
      <x:c r="B11" s="128" t="inlineStr">
        <x:is>
          <x:t xml:space="preserve">feral-hunter</x:t>
        </x:is>
      </x:c>
      <x:c r="C11" s="128" t="inlineStr">
        <x:is>
          <x:t xml:space="preserve">08_CAMPAGNES</x:t>
        </x:is>
      </x:c>
      <x:c r="D11" s="128" t="inlineStr">
        <x:is>
          <x:t xml:space="preserve">J10</x:t>
        </x:is>
      </x:c>
      <x:c r="E11" s="128"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x:t>
        </x:is>
      </x:c>
      <x:c r="F11" s="128" t="inlineStr">
        <x:is>
          <x:t xml:space="preserve">OUVERT_SOURCE_NOT_DELIVERED</x:t>
        </x:is>
      </x:c>
      <x:c r="G11" s="132" t="b">
        <x:v>1</x:v>
      </x:c>
      <x:c r="H11" s="132" t="b">
        <x:v>0</x:v>
      </x:c>
      <x:c r="I11" s="132" t="b">
        <x:v>1</x:v>
      </x:c>
      <x:c r="J11" s="128" t="inlineStr">
        <x:is>
          <x:t xml:space="preserve">greyback</x:t>
        </x:is>
      </x:c>
      <x:c r="K11" s="132" t="b">
        <x:v>0</x:v>
      </x:c>
      <x:c r="L11" s="128" t="inlineStr">
        <x:is>
          <x:t xml:space="preserve">Réutilisation du kit d’action cité possible ; elle ne livre ni route, adversaire, objectif ni continuité d’équipement. ; Adversaire, stage et issue de cette cellule à raccorder séparément.</x:t>
        </x:is>
      </x:c>
    </x:row>
    <x:row r="12" ht="64" customHeight="1">
      <x:c r="A12" s="128" t="inlineStr">
        <x:is>
          <x:t xml:space="preserve">CAM-feral-hunter.08</x:t>
        </x:is>
      </x:c>
      <x:c r="B12" s="128" t="inlineStr">
        <x:is>
          <x:t xml:space="preserve">feral-hunter</x:t>
        </x:is>
      </x:c>
      <x:c r="C12" s="128" t="inlineStr">
        <x:is>
          <x:t xml:space="preserve">08_CAMPAGNES</x:t>
        </x:is>
      </x:c>
      <x:c r="D12" s="128" t="inlineStr">
        <x:is>
          <x:t xml:space="preserve">K10</x:t>
        </x:is>
      </x:c>
      <x:c r="E12" s="128"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x:t>
        </x:is>
      </x:c>
      <x:c r="F12" s="128" t="inlineStr">
        <x:is>
          <x:t xml:space="preserve">OUVERT_SOURCE_NOT_DELIVERED</x:t>
        </x:is>
      </x:c>
      <x:c r="G12" s="132" t="b">
        <x:v>1</x:v>
      </x:c>
      <x:c r="H12" s="132" t="b">
        <x:v>1</x:v>
      </x:c>
      <x:c r="I12" s="132" t="b">
        <x:v>0</x:v>
      </x:c>
      <x:c r="J12" s="128" t="inlineStr">
        <x:is>
          <x:t xml:space="preserve">scar</x:t>
        </x:is>
      </x:c>
      <x:c r="K12" s="132" t="b">
        <x:v>0</x:v>
      </x:c>
      <x:c r="L12" s="128" t="inlineStr">
        <x:is>
          <x:t xml:space="preserve">Récupération du masque hors de la boue, puis plan distinct sur la ligne de tir. ; Issue alternative annoncée ; récompense cosmétique distincte d’une nouvelle technique canonique.</x:t>
        </x:is>
      </x:c>
    </x:row>
    <x:row r="13" ht="64" customHeight="1">
      <x:c r="A13" s="128" t="inlineStr">
        <x:is>
          <x:t xml:space="preserve">CAM-scar.01</x:t>
        </x:is>
      </x:c>
      <x:c r="B13" s="128" t="inlineStr">
        <x:is>
          <x:t xml:space="preserve">scar</x:t>
        </x:is>
      </x:c>
      <x:c r="C13" s="128" t="inlineStr">
        <x:is>
          <x:t xml:space="preserve">08_CAMPAGNES</x:t>
        </x:is>
      </x:c>
      <x:c r="D13" s="128" t="inlineStr">
        <x:is>
          <x:t xml:space="preserve">D7</x:t>
        </x:is>
      </x:c>
      <x:c r="E13" s="128"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x:t>
        </x:is>
      </x:c>
      <x:c r="F13" s="128" t="inlineStr">
        <x:is>
          <x:t xml:space="preserve">OUVERT_SOURCE_NOT_DELIVERED</x:t>
        </x:is>
      </x:c>
      <x:c r="G13" s="132" t="b">
        <x:v>1</x:v>
      </x:c>
      <x:c r="H13" s="132" t="b">
        <x:v>1</x:v>
      </x:c>
      <x:c r="I13" s="132" t="b">
        <x:v>0</x:v>
      </x:c>
      <x:c r="J13" s="128" t="inlineStr">
        <x:is>
          <x:t xml:space="preserve">feral-hunter</x:t>
        </x:is>
      </x:c>
      <x:c r="K13" s="132" t="b">
        <x:v>0</x:v>
      </x:c>
      <x:c r="L13" s="128" t="inlineStr">
        <x:is>
          <x:t xml:space="preserve">Indice ou passage du temple et équipement à récupérer ; l'initiation est interrompue, sans marque anticipée.</x:t>
        </x:is>
      </x:c>
    </x:row>
    <x:row r="14" ht="64" customHeight="1">
      <x:c r="A14" s="128" t="inlineStr">
        <x:is>
          <x:t xml:space="preserve">CAM-scar.02</x:t>
        </x:is>
      </x:c>
      <x:c r="B14" s="128" t="inlineStr">
        <x:is>
          <x:t xml:space="preserve">scar</x:t>
        </x:is>
      </x:c>
      <x:c r="C14" s="128" t="inlineStr">
        <x:is>
          <x:t xml:space="preserve">08_CAMPAGNES</x:t>
        </x:is>
      </x:c>
      <x:c r="D14" s="128" t="inlineStr">
        <x:is>
          <x:t xml:space="preserve">E7</x:t>
        </x:is>
      </x:c>
      <x:c r="E14" s="128"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x:t>
        </x:is>
      </x:c>
      <x:c r="F14" s="128" t="inlineStr">
        <x:is>
          <x:t xml:space="preserve">OUVERT_SOURCE_NOT_DELIVERED</x:t>
        </x:is>
      </x:c>
      <x:c r="G14" s="132" t="b">
        <x:v>1</x:v>
      </x:c>
      <x:c r="H14" s="132" t="b">
        <x:v>0</x:v>
      </x:c>
      <x:c r="I14" s="132" t="b">
        <x:v>1</x:v>
      </x:c>
      <x:c r="J14" s="128" t="inlineStr">
        <x:is>
          <x:t xml:space="preserve">feral-hunter</x:t>
        </x:is>
      </x:c>
      <x:c r="K14" s="132" t="b">
        <x:v>0</x:v>
      </x:c>
      <x:c r="L14" s="128" t="inlineStr">
        <x:is>
          <x:t xml:space="preserve">Réutilisation du kit d’action cité possible ; elle ne livre ni route, adversaire, objectif ni continuité d’équipement. ; Adversaire, stage et issue de cette cellule à raccorder séparément.</x:t>
        </x:is>
      </x:c>
    </x:row>
    <x:row r="15" ht="64" customHeight="1">
      <x:c r="A15" s="128" t="inlineStr">
        <x:is>
          <x:t xml:space="preserve">CAM-scar.03</x:t>
        </x:is>
      </x:c>
      <x:c r="B15" s="128" t="inlineStr">
        <x:is>
          <x:t xml:space="preserve">scar</x:t>
        </x:is>
      </x:c>
      <x:c r="C15" s="128" t="inlineStr">
        <x:is>
          <x:t xml:space="preserve">08_CAMPAGNES</x:t>
        </x:is>
      </x:c>
      <x:c r="D15" s="128" t="inlineStr">
        <x:is>
          <x:t xml:space="preserve">F7</x:t>
        </x:is>
      </x:c>
      <x:c r="E15" s="128"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x:t>
        </x:is>
      </x:c>
      <x:c r="F15" s="128" t="inlineStr">
        <x:is>
          <x:t xml:space="preserve">OUVERT_SOURCE_NOT_DELIVERED</x:t>
        </x:is>
      </x:c>
      <x:c r="G15" s="132" t="b">
        <x:v>1</x:v>
      </x:c>
      <x:c r="H15" s="132" t="b">
        <x:v>0</x:v>
      </x:c>
      <x:c r="I15" s="132" t="b">
        <x:v>1</x:v>
      </x:c>
      <x:c r="J15" s="128" t="inlineStr">
        <x:is>
          <x:t xml:space="preserve">wolf</x:t>
        </x:is>
      </x:c>
      <x:c r="K15" s="132" t="b">
        <x:v>0</x:v>
      </x:c>
      <x:c r="L15" s="128" t="inlineStr">
        <x:is>
          <x:t xml:space="preserve">Réutilisation du kit d’action cité possible ; elle ne livre ni route, adversaire, objectif ni continuité d’équipement. ; Adversaire, stage et issue de cette cellule à raccorder séparément.</x:t>
        </x:is>
      </x:c>
    </x:row>
    <x:row r="16" ht="64" customHeight="1">
      <x:c r="A16" s="128" t="inlineStr">
        <x:is>
          <x:t xml:space="preserve">CAM-scar.04</x:t>
        </x:is>
      </x:c>
      <x:c r="B16" s="128" t="inlineStr">
        <x:is>
          <x:t xml:space="preserve">scar</x:t>
        </x:is>
      </x:c>
      <x:c r="C16" s="128" t="inlineStr">
        <x:is>
          <x:t xml:space="preserve">08_CAMPAGNES</x:t>
        </x:is>
      </x:c>
      <x:c r="D16" s="128" t="inlineStr">
        <x:is>
          <x:t xml:space="preserve">G7</x:t>
        </x:is>
      </x:c>
      <x:c r="E16" s="128"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x:t>
        </x:is>
      </x:c>
      <x:c r="F16" s="128" t="inlineStr">
        <x:is>
          <x:t xml:space="preserve">OUVERT_SOURCE_NOT_DELIVERED</x:t>
        </x:is>
      </x:c>
      <x:c r="G16" s="132" t="b">
        <x:v>1</x:v>
      </x:c>
      <x:c r="H16" s="132" t="b">
        <x:v>1</x:v>
      </x:c>
      <x:c r="I16" s="132" t="b">
        <x:v>0</x:v>
      </x:c>
      <x:c r="J16" s="128" t="inlineStr">
        <x:is>
          <x:t xml:space="preserve">wolf</x:t>
        </x:is>
      </x:c>
      <x:c r="K16" s="132" t="b">
        <x:v>0</x:v>
      </x:c>
      <x:c r="L16" s="128" t="inlineStr">
        <x:is>
          <x:t xml:space="preserve">Indice visuel séparé à référencer avant dessin : Grid. Le rapprochement narratif reste une proposition, pas un événement canonique certifié. ; BODY vérifiant son équipement, avec continuité des objets réellement conservés.</x:t>
        </x:is>
      </x:c>
    </x:row>
    <x:row r="17" ht="64" customHeight="1">
      <x:c r="A17" s="128" t="inlineStr">
        <x:is>
          <x:t xml:space="preserve">CAM-scar.05</x:t>
        </x:is>
      </x:c>
      <x:c r="B17" s="128" t="inlineStr">
        <x:is>
          <x:t xml:space="preserve">scar</x:t>
        </x:is>
      </x:c>
      <x:c r="C17" s="128" t="inlineStr">
        <x:is>
          <x:t xml:space="preserve">08_CAMPAGNES</x:t>
        </x:is>
      </x:c>
      <x:c r="D17" s="128" t="inlineStr">
        <x:is>
          <x:t xml:space="preserve">H7</x:t>
        </x:is>
      </x:c>
      <x:c r="E17" s="128"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x:t>
        </x:is>
      </x:c>
      <x:c r="F17" s="128" t="inlineStr">
        <x:is>
          <x:t xml:space="preserve">OUVERT_SOURCE_NOT_DELIVERED</x:t>
        </x:is>
      </x:c>
      <x:c r="G17" s="132" t="b">
        <x:v>1</x:v>
      </x:c>
      <x:c r="H17" s="132" t="b">
        <x:v>0</x:v>
      </x:c>
      <x:c r="I17" s="132" t="b">
        <x:v>0</x:v>
      </x:c>
      <x:c r="J17" s="128" t="inlineStr">
        <x:is>
          <x:t xml:space="preserve">celtic</x:t>
        </x:is>
      </x:c>
      <x:c r="K17" s="132" t="b">
        <x:v>0</x:v>
      </x:c>
      <x:c r="L17" s="128" t="inlineStr">
        <x:is>
          <x:t xml:space="preserve">Inspection de la gravure puis sortie de l’ombre ; marque seulement pour la version déjà initiée. ; Contrechamp de garde spécifique de Grid, corps indépendant du chasseur. ; Deux entrées et portraits indépendants ; aucune image composite admise comme deux acteurs.</x:t>
        </x:is>
      </x:c>
    </x:row>
    <x:row r="18" ht="64" customHeight="1">
      <x:c r="A18" s="128" t="inlineStr">
        <x:is>
          <x:t xml:space="preserve">CAM-scar.06</x:t>
        </x:is>
      </x:c>
      <x:c r="B18" s="128" t="inlineStr">
        <x:is>
          <x:t xml:space="preserve">scar</x:t>
        </x:is>
      </x:c>
      <x:c r="C18" s="128" t="inlineStr">
        <x:is>
          <x:t xml:space="preserve">08_CAMPAGNES</x:t>
        </x:is>
      </x:c>
      <x:c r="D18" s="128" t="inlineStr">
        <x:is>
          <x:t xml:space="preserve">I7</x:t>
        </x:is>
      </x:c>
      <x:c r="E18" s="128"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x:t>
        </x:is>
      </x:c>
      <x:c r="F18" s="128" t="inlineStr">
        <x:is>
          <x:t xml:space="preserve">OUVERT_SOURCE_NOT_DELIVERED</x:t>
        </x:is>
      </x:c>
      <x:c r="G18" s="132" t="b">
        <x:v>1</x:v>
      </x:c>
      <x:c r="H18" s="132" t="b">
        <x:v>0</x:v>
      </x:c>
      <x:c r="I18" s="132" t="b">
        <x:v>0</x:v>
      </x:c>
      <x:c r="J18" s="128" t="inlineStr">
        <x:is>
          <x:t xml:space="preserve">feral-hunter</x:t>
        </x:is>
      </x:c>
      <x:c r="K18" s="132" t="b">
        <x:v>0</x:v>
      </x:c>
      <x:c r="L18" s="128" t="inlineStr">
        <x:is>
          <x:t xml:space="preserve">Kit GUARD_H dédié référencé ; aucune quantité de dessins ou durée indiquée dans cette cellule. ; Signal de fond puis ouverture du passage en cinématique après trois contres, esquives ou désarmements. ; Décor indépendant des hitboxes classées ; aucune collision dangereuse aléatoire déduite du visuel.</x:t>
        </x:is>
      </x:c>
    </x:row>
    <x:row r="19" ht="64" customHeight="1">
      <x:c r="A19" s="128" t="inlineStr">
        <x:is>
          <x:t xml:space="preserve">CAM-scar.07</x:t>
        </x:is>
      </x:c>
      <x:c r="B19" s="128" t="inlineStr">
        <x:is>
          <x:t xml:space="preserve">scar</x:t>
        </x:is>
      </x:c>
      <x:c r="C19" s="128" t="inlineStr">
        <x:is>
          <x:t xml:space="preserve">08_CAMPAGNES</x:t>
        </x:is>
      </x:c>
      <x:c r="D19" s="128" t="inlineStr">
        <x:is>
          <x:t xml:space="preserve">J7</x:t>
        </x:is>
      </x:c>
      <x:c r="E19" s="128"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x:t>
        </x:is>
      </x:c>
      <x:c r="F19" s="128" t="inlineStr">
        <x:is>
          <x:t xml:space="preserve">OUVERT_SOURCE_NOT_DELIVERED</x:t>
        </x:is>
      </x:c>
      <x:c r="G19" s="132" t="b">
        <x:v>1</x:v>
      </x:c>
      <x:c r="H19" s="132" t="b">
        <x:v>0</x:v>
      </x:c>
      <x:c r="I19" s="132" t="b">
        <x:v>1</x:v>
      </x:c>
      <x:c r="J19" s="128" t="inlineStr">
        <x:is>
          <x:t xml:space="preserve">celtic</x:t>
        </x:is>
      </x:c>
      <x:c r="K19" s="132" t="b">
        <x:v>0</x:v>
      </x:c>
      <x:c r="L19" s="128" t="inlineStr">
        <x:is>
          <x:t xml:space="preserve">Réutilisation du kit d’action cité possible ; elle ne livre ni route, adversaire, objectif ni continuité d’équipement. ; Adversaire, stage et issue de cette cellule à raccorder séparément.</x:t>
        </x:is>
      </x:c>
    </x:row>
    <x:row r="20" ht="64" customHeight="1">
      <x:c r="A20" s="128" t="inlineStr">
        <x:is>
          <x:t xml:space="preserve">CAM-scar.08</x:t>
        </x:is>
      </x:c>
      <x:c r="B20" s="128" t="inlineStr">
        <x:is>
          <x:t xml:space="preserve">scar</x:t>
        </x:is>
      </x:c>
      <x:c r="C20" s="128" t="inlineStr">
        <x:is>
          <x:t xml:space="preserve">08_CAMPAGNES</x:t>
        </x:is>
      </x:c>
      <x:c r="D20" s="128" t="inlineStr">
        <x:is>
          <x:t xml:space="preserve">K7</x:t>
        </x:is>
      </x:c>
      <x:c r="E20" s="128"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x:t>
        </x:is>
      </x:c>
      <x:c r="F20" s="128" t="inlineStr">
        <x:is>
          <x:t xml:space="preserve">OUVERT_SOURCE_NOT_DELIVERED</x:t>
        </x:is>
      </x:c>
      <x:c r="G20" s="132" t="b">
        <x:v>1</x:v>
      </x:c>
      <x:c r="H20" s="132" t="b">
        <x:v>1</x:v>
      </x:c>
      <x:c r="I20" s="132" t="b">
        <x:v>0</x:v>
      </x:c>
      <x:c r="J20" s="128" t="inlineStr">
        <x:is>
          <x:t xml:space="preserve">feral-hunter</x:t>
        </x:is>
      </x:c>
      <x:c r="K20" s="132" t="b">
        <x:v>0</x:v>
      </x:c>
      <x:c r="L20" s="128" t="inlineStr">
        <x:is>
          <x:t xml:space="preserve">Scar et Lex rouvrant une sortie ensemble : acteurs indépendants et équipement cohérent. ; Épilogue distinct rappelant l’issue connue ; la fin jouée est annoncée comme branche alternative.</x:t>
        </x:is>
      </x:c>
    </x:row>
  </x:sheetData>
  <x:autoFilter ref="A4:L20"/>
  <x:mergeCells count="3">
    <x:mergeCell ref="A1:L1"/>
    <x:mergeCell ref="A2:L2"/>
    <x:mergeCell ref="A3:L3"/>
  </x:mergeCells>
  <x:hyperlinks>
    <x:hyperlink ref="A3" location="'SyntheseV107'!A1" display="Retour à la synthèse"/>
  </x:hyperlinks>
  <x:pageMargins left="0.25" right="0.25" top="0.5" bottom="0.5" header="0.3" footer="0.3"/>
</x:worksheet>
</file>

<file path=xl/worksheets/v107-sheet-66.xml><?xml version="1.0" encoding="utf-8"?>
<x:worksheet xmlns:x="http://schemas.openxmlformats.org/spreadsheetml/2006/main">
  <x:dimension ref="A1:L18"/>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32" customWidth="1"/>
    <x:col min="3" max="3" width="32" customWidth="1"/>
    <x:col min="4" max="4" width="32" customWidth="1"/>
    <x:col min="5" max="5" width="145" customWidth="1"/>
    <x:col min="6" max="6" width="45" customWidth="1"/>
    <x:col min="7" max="7" width="25" customWidth="1"/>
    <x:col min="8" max="8" width="28" customWidth="1"/>
    <x:col min="9" max="9" width="28" customWidth="1"/>
    <x:col min="10" max="10" width="28" customWidth="1"/>
    <x:col min="11" max="11" width="28" customWidth="1"/>
    <x:col min="12" max="12" width="22" customWidth="1"/>
  </x:cols>
  <x:sheetData>
    <x:row r="1" ht="31" customHeight="1">
      <x:c r="A1" s="130" t="inlineStr">
        <x:is>
          <x:t xml:space="preserve">Quatorze contraintes et mesures natives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row>
    <x:row r="4" ht="34" customHeight="1">
      <x:c r="A4" s="129" t="inlineStr">
        <x:is>
          <x:t xml:space="preserve">Contrainte</x:t>
        </x:is>
      </x:c>
      <x:c r="B4" s="129" t="inlineStr">
        <x:is>
          <x:t xml:space="preserve">Personnage</x:t>
        </x:is>
      </x:c>
      <x:c r="C4" s="129" t="inlineStr">
        <x:is>
          <x:t xml:space="preserve">Feuille</x:t>
        </x:is>
      </x:c>
      <x:c r="D4" s="129" t="inlineStr">
        <x:is>
          <x:t xml:space="preserve">Cellule</x:t>
        </x:is>
      </x:c>
      <x:c r="E4" s="129" t="inlineStr">
        <x:is>
          <x:t xml:space="preserve">Source exacte</x:t>
        </x:is>
      </x:c>
      <x:c r="F4" s="129" t="inlineStr">
        <x:is>
          <x:t xml:space="preserve">État</x:t>
        </x:is>
      </x:c>
      <x:c r="G4" s="129" t="inlineStr">
        <x:is>
          <x:t xml:space="preserve">Études par défaut</x:t>
        </x:is>
      </x:c>
      <x:c r="H4" s="129" t="inlineStr">
        <x:is>
          <x:t xml:space="preserve">Séquences partielles masque</x:t>
        </x:is>
      </x:c>
      <x:c r="I4" s="129" t="inlineStr">
        <x:is>
          <x:t xml:space="preserve">États équipement admis</x:t>
        </x:is>
      </x:c>
      <x:c r="J4" s="129" t="inlineStr">
        <x:is>
          <x:t xml:space="preserve">Armure cassée admise</x:t>
        </x:is>
      </x:c>
      <x:c r="K4" s="129" t="inlineStr">
        <x:is>
          <x:t xml:space="preserve">Transition masque admise</x:t>
        </x:is>
      </x:c>
      <x:c r="L4" s="129" t="inlineStr">
        <x:is>
          <x:t xml:space="preserve">Kit complet</x:t>
        </x:is>
      </x:c>
    </x:row>
    <x:row r="5" ht="64" customHeight="1">
      <x:c r="A5" s="128" t="inlineStr">
        <x:is>
          <x:t xml:space="preserve">VAR-feral-hunter.pilot-outfit</x:t>
        </x:is>
      </x:c>
      <x:c r="B5" s="128" t="inlineStr">
        <x:is>
          <x:t xml:space="preserve">feral-hunter</x:t>
        </x:is>
      </x:c>
      <x:c r="C5" s="128" t="inlineStr">
        <x:is>
          <x:t xml:space="preserve">14_VARIANTES</x:t>
        </x:is>
      </x:c>
      <x:c r="D5" s="128" t="inlineStr">
        <x:is>
          <x:t xml:space="preserve">C10</x:t>
        </x:is>
      </x:c>
      <x:c r="E5" s="128"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F5" s="128" t="inlineStr">
        <x:is>
          <x:t xml:space="preserve">OPEN_SOURCE_CONSTRAINT</x:t>
        </x:is>
      </x:c>
      <x:c r="G5" s="132">
        <x:v>26</x:v>
      </x:c>
      <x:c r="H5" s="132">
        <x:v>0</x:v>
      </x:c>
      <x:c r="I5" s="132" t="b">
        <x:v>0</x:v>
      </x:c>
      <x:c r="J5" s="132" t="b">
        <x:v>0</x:v>
      </x:c>
      <x:c r="K5" s="132" t="b">
        <x:v>0</x:v>
      </x:c>
      <x:c r="L5" s="132" t="b">
        <x:v>0</x:v>
      </x:c>
    </x:row>
    <x:row r="6" ht="64" customHeight="1">
      <x:c r="A6" s="128" t="inlineStr">
        <x:is>
          <x:t xml:space="preserve">VAR-feral-hunter.masked</x:t>
        </x:is>
      </x:c>
      <x:c r="B6" s="128" t="inlineStr">
        <x:is>
          <x:t xml:space="preserve">feral-hunter</x:t>
        </x:is>
      </x:c>
      <x:c r="C6" s="128" t="inlineStr">
        <x:is>
          <x:t xml:space="preserve">14_VARIANTES</x:t>
        </x:is>
      </x:c>
      <x:c r="D6" s="128" t="inlineStr">
        <x:is>
          <x:t xml:space="preserve">D10</x:t>
        </x:is>
      </x:c>
      <x:c r="E6" s="128"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F6" s="128" t="inlineStr">
        <x:is>
          <x:t xml:space="preserve">OPEN_SOURCE_CONSTRAINT</x:t>
        </x:is>
      </x:c>
      <x:c r="G6" s="132">
        <x:v>26</x:v>
      </x:c>
      <x:c r="H6" s="132">
        <x:v>0</x:v>
      </x:c>
      <x:c r="I6" s="132" t="b">
        <x:v>0</x:v>
      </x:c>
      <x:c r="J6" s="132" t="b">
        <x:v>0</x:v>
      </x:c>
      <x:c r="K6" s="132" t="b">
        <x:v>0</x:v>
      </x:c>
      <x:c r="L6" s="132" t="b">
        <x:v>0</x:v>
      </x:c>
    </x:row>
    <x:row r="7" ht="64" customHeight="1">
      <x:c r="A7" s="128" t="inlineStr">
        <x:is>
          <x:t xml:space="preserve">VAR-feral-hunter.unmasked</x:t>
        </x:is>
      </x:c>
      <x:c r="B7" s="128" t="inlineStr">
        <x:is>
          <x:t xml:space="preserve">feral-hunter</x:t>
        </x:is>
      </x:c>
      <x:c r="C7" s="128" t="inlineStr">
        <x:is>
          <x:t xml:space="preserve">14_VARIANTES</x:t>
        </x:is>
      </x:c>
      <x:c r="D7" s="128" t="inlineStr">
        <x:is>
          <x:t xml:space="preserve">E10</x:t>
        </x:is>
      </x:c>
      <x:c r="E7" s="128"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F7" s="128" t="inlineStr">
        <x:is>
          <x:t xml:space="preserve">OPEN_SOURCE_CONSTRAINT</x:t>
        </x:is>
      </x:c>
      <x:c r="G7" s="132">
        <x:v>26</x:v>
      </x:c>
      <x:c r="H7" s="132">
        <x:v>0</x:v>
      </x:c>
      <x:c r="I7" s="132" t="b">
        <x:v>0</x:v>
      </x:c>
      <x:c r="J7" s="132" t="b">
        <x:v>0</x:v>
      </x:c>
      <x:c r="K7" s="132" t="b">
        <x:v>0</x:v>
      </x:c>
      <x:c r="L7" s="132" t="b">
        <x:v>0</x:v>
      </x:c>
    </x:row>
    <x:row r="8" ht="64" customHeight="1">
      <x:c r="A8" s="128" t="inlineStr">
        <x:is>
          <x:t xml:space="preserve">VAR-feral-hunter.lost-or-stowed-equipment</x:t>
        </x:is>
      </x:c>
      <x:c r="B8" s="128" t="inlineStr">
        <x:is>
          <x:t xml:space="preserve">feral-hunter</x:t>
        </x:is>
      </x:c>
      <x:c r="C8" s="128" t="inlineStr">
        <x:is>
          <x:t xml:space="preserve">14_VARIANTES</x:t>
        </x:is>
      </x:c>
      <x:c r="D8" s="128" t="inlineStr">
        <x:is>
          <x:t xml:space="preserve">F10</x:t>
        </x:is>
      </x:c>
      <x:c r="E8" s="128"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F8" s="128" t="inlineStr">
        <x:is>
          <x:t xml:space="preserve">OPEN_SOURCE_CONSTRAINT</x:t>
        </x:is>
      </x:c>
      <x:c r="G8" s="132">
        <x:v>26</x:v>
      </x:c>
      <x:c r="H8" s="132">
        <x:v>0</x:v>
      </x:c>
      <x:c r="I8" s="132" t="b">
        <x:v>0</x:v>
      </x:c>
      <x:c r="J8" s="132" t="b">
        <x:v>0</x:v>
      </x:c>
      <x:c r="K8" s="132" t="b">
        <x:v>0</x:v>
      </x:c>
      <x:c r="L8" s="132" t="b">
        <x:v>0</x:v>
      </x:c>
    </x:row>
    <x:row r="9" ht="64" customHeight="1">
      <x:c r="A9" s="128" t="inlineStr">
        <x:is>
          <x:t xml:space="preserve">VAR-feral-hunter.damage-and-armor</x:t>
        </x:is>
      </x:c>
      <x:c r="B9" s="128" t="inlineStr">
        <x:is>
          <x:t xml:space="preserve">feral-hunter</x:t>
        </x:is>
      </x:c>
      <x:c r="C9" s="128" t="inlineStr">
        <x:is>
          <x:t xml:space="preserve">14_VARIANTES</x:t>
        </x:is>
      </x:c>
      <x:c r="D9" s="128" t="inlineStr">
        <x:is>
          <x:t xml:space="preserve">G10</x:t>
        </x:is>
      </x:c>
      <x:c r="E9" s="128"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F9" s="128" t="inlineStr">
        <x:is>
          <x:t xml:space="preserve">OPEN_SOURCE_CONSTRAINT</x:t>
        </x:is>
      </x:c>
      <x:c r="G9" s="132">
        <x:v>26</x:v>
      </x:c>
      <x:c r="H9" s="132">
        <x:v>0</x:v>
      </x:c>
      <x:c r="I9" s="132" t="b">
        <x:v>0</x:v>
      </x:c>
      <x:c r="J9" s="132" t="b">
        <x:v>0</x:v>
      </x:c>
      <x:c r="K9" s="132" t="b">
        <x:v>0</x:v>
      </x:c>
      <x:c r="L9" s="132" t="b">
        <x:v>0</x:v>
      </x:c>
    </x:row>
    <x:row r="10" ht="64" customHeight="1">
      <x:c r="A10" s="128" t="inlineStr">
        <x:is>
          <x:t xml:space="preserve">VAR-feral-hunter.native-directions</x:t>
        </x:is>
      </x:c>
      <x:c r="B10" s="128" t="inlineStr">
        <x:is>
          <x:t xml:space="preserve">feral-hunter</x:t>
        </x:is>
      </x:c>
      <x:c r="C10" s="128" t="inlineStr">
        <x:is>
          <x:t xml:space="preserve">14_VARIANTES</x:t>
        </x:is>
      </x:c>
      <x:c r="D10" s="128" t="inlineStr">
        <x:is>
          <x:t xml:space="preserve">H10</x:t>
        </x:is>
      </x:c>
      <x:c r="E10" s="128"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F10" s="128" t="inlineStr">
        <x:is>
          <x:t xml:space="preserve">OPEN_SOURCE_CONSTRAINT</x:t>
        </x:is>
      </x:c>
      <x:c r="G10" s="132">
        <x:v>26</x:v>
      </x:c>
      <x:c r="H10" s="132">
        <x:v>0</x:v>
      </x:c>
      <x:c r="I10" s="132" t="b">
        <x:v>0</x:v>
      </x:c>
      <x:c r="J10" s="132" t="b">
        <x:v>0</x:v>
      </x:c>
      <x:c r="K10" s="132" t="b">
        <x:v>0</x:v>
      </x:c>
      <x:c r="L10" s="132" t="b">
        <x:v>0</x:v>
      </x:c>
    </x:row>
    <x:row r="11" ht="64" customHeight="1">
      <x:c r="A11" s="128" t="inlineStr">
        <x:is>
          <x:t xml:space="preserve">VAR-feral-hunter.cloak</x:t>
        </x:is>
      </x:c>
      <x:c r="B11" s="128" t="inlineStr">
        <x:is>
          <x:t xml:space="preserve">feral-hunter</x:t>
        </x:is>
      </x:c>
      <x:c r="C11" s="128" t="inlineStr">
        <x:is>
          <x:t xml:space="preserve">14_VARIANTES</x:t>
        </x:is>
      </x:c>
      <x:c r="D11" s="128" t="inlineStr">
        <x:is>
          <x:t xml:space="preserve">I10</x:t>
        </x:is>
      </x:c>
      <x:c r="E11" s="128"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F11" s="128" t="inlineStr">
        <x:is>
          <x:t xml:space="preserve">OPEN_SOURCE_CONSTRAINT</x:t>
        </x:is>
      </x:c>
      <x:c r="G11" s="132">
        <x:v>26</x:v>
      </x:c>
      <x:c r="H11" s="132">
        <x:v>0</x:v>
      </x:c>
      <x:c r="I11" s="132" t="b">
        <x:v>0</x:v>
      </x:c>
      <x:c r="J11" s="132" t="b">
        <x:v>0</x:v>
      </x:c>
      <x:c r="K11" s="132" t="b">
        <x:v>0</x:v>
      </x:c>
      <x:c r="L11" s="132" t="b">
        <x:v>0</x:v>
      </x:c>
    </x:row>
    <x:row r="12" ht="64" customHeight="1">
      <x:c r="A12" s="128" t="inlineStr">
        <x:is>
          <x:t xml:space="preserve">VAR-scar.pilot-outfit</x:t>
        </x:is>
      </x:c>
      <x:c r="B12" s="128" t="inlineStr">
        <x:is>
          <x:t xml:space="preserve">scar</x:t>
        </x:is>
      </x:c>
      <x:c r="C12" s="128" t="inlineStr">
        <x:is>
          <x:t xml:space="preserve">14_VARIANTES</x:t>
        </x:is>
      </x:c>
      <x:c r="D12" s="128" t="inlineStr">
        <x:is>
          <x:t xml:space="preserve">C7</x:t>
        </x:is>
      </x:c>
      <x:c r="E12" s="128"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F12" s="128" t="inlineStr">
        <x:is>
          <x:t xml:space="preserve">OPEN_SOURCE_CONSTRAINT</x:t>
        </x:is>
      </x:c>
      <x:c r="G12" s="132">
        <x:v>26</x:v>
      </x:c>
      <x:c r="H12" s="132">
        <x:v>7</x:v>
      </x:c>
      <x:c r="I12" s="132" t="b">
        <x:v>0</x:v>
      </x:c>
      <x:c r="J12" s="132" t="b">
        <x:v>0</x:v>
      </x:c>
      <x:c r="K12" s="132" t="b">
        <x:v>0</x:v>
      </x:c>
      <x:c r="L12" s="132" t="b">
        <x:v>0</x:v>
      </x:c>
    </x:row>
    <x:row r="13" ht="64" customHeight="1">
      <x:c r="A13" s="128" t="inlineStr">
        <x:is>
          <x:t xml:space="preserve">VAR-scar.masked</x:t>
        </x:is>
      </x:c>
      <x:c r="B13" s="128" t="inlineStr">
        <x:is>
          <x:t xml:space="preserve">scar</x:t>
        </x:is>
      </x:c>
      <x:c r="C13" s="128" t="inlineStr">
        <x:is>
          <x:t xml:space="preserve">14_VARIANTES</x:t>
        </x:is>
      </x:c>
      <x:c r="D13" s="128" t="inlineStr">
        <x:is>
          <x:t xml:space="preserve">D7</x:t>
        </x:is>
      </x:c>
      <x:c r="E13" s="128"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F13" s="128" t="inlineStr">
        <x:is>
          <x:t xml:space="preserve">OPEN_SOURCE_CONSTRAINT</x:t>
        </x:is>
      </x:c>
      <x:c r="G13" s="132">
        <x:v>26</x:v>
      </x:c>
      <x:c r="H13" s="132">
        <x:v>7</x:v>
      </x:c>
      <x:c r="I13" s="132" t="b">
        <x:v>0</x:v>
      </x:c>
      <x:c r="J13" s="132" t="b">
        <x:v>0</x:v>
      </x:c>
      <x:c r="K13" s="132" t="b">
        <x:v>0</x:v>
      </x:c>
      <x:c r="L13" s="132" t="b">
        <x:v>0</x:v>
      </x:c>
    </x:row>
    <x:row r="14" ht="64" customHeight="1">
      <x:c r="A14" s="128" t="inlineStr">
        <x:is>
          <x:t xml:space="preserve">VAR-scar.unmasked</x:t>
        </x:is>
      </x:c>
      <x:c r="B14" s="128" t="inlineStr">
        <x:is>
          <x:t xml:space="preserve">scar</x:t>
        </x:is>
      </x:c>
      <x:c r="C14" s="128" t="inlineStr">
        <x:is>
          <x:t xml:space="preserve">14_VARIANTES</x:t>
        </x:is>
      </x:c>
      <x:c r="D14" s="128" t="inlineStr">
        <x:is>
          <x:t xml:space="preserve">E7</x:t>
        </x:is>
      </x:c>
      <x:c r="E14" s="128"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F14" s="128" t="inlineStr">
        <x:is>
          <x:t xml:space="preserve">OPEN_SOURCE_CONSTRAINT</x:t>
        </x:is>
      </x:c>
      <x:c r="G14" s="132">
        <x:v>26</x:v>
      </x:c>
      <x:c r="H14" s="132">
        <x:v>7</x:v>
      </x:c>
      <x:c r="I14" s="132" t="b">
        <x:v>0</x:v>
      </x:c>
      <x:c r="J14" s="132" t="b">
        <x:v>0</x:v>
      </x:c>
      <x:c r="K14" s="132" t="b">
        <x:v>0</x:v>
      </x:c>
      <x:c r="L14" s="132" t="b">
        <x:v>0</x:v>
      </x:c>
    </x:row>
    <x:row r="15" ht="64" customHeight="1">
      <x:c r="A15" s="128" t="inlineStr">
        <x:is>
          <x:t xml:space="preserve">VAR-scar.lost-or-stowed-equipment</x:t>
        </x:is>
      </x:c>
      <x:c r="B15" s="128" t="inlineStr">
        <x:is>
          <x:t xml:space="preserve">scar</x:t>
        </x:is>
      </x:c>
      <x:c r="C15" s="128" t="inlineStr">
        <x:is>
          <x:t xml:space="preserve">14_VARIANTES</x:t>
        </x:is>
      </x:c>
      <x:c r="D15" s="128" t="inlineStr">
        <x:is>
          <x:t xml:space="preserve">F7</x:t>
        </x:is>
      </x:c>
      <x:c r="E15" s="128"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F15" s="128" t="inlineStr">
        <x:is>
          <x:t xml:space="preserve">OPEN_SOURCE_CONSTRAINT</x:t>
        </x:is>
      </x:c>
      <x:c r="G15" s="132">
        <x:v>26</x:v>
      </x:c>
      <x:c r="H15" s="132">
        <x:v>7</x:v>
      </x:c>
      <x:c r="I15" s="132" t="b">
        <x:v>0</x:v>
      </x:c>
      <x:c r="J15" s="132" t="b">
        <x:v>0</x:v>
      </x:c>
      <x:c r="K15" s="132" t="b">
        <x:v>0</x:v>
      </x:c>
      <x:c r="L15" s="132" t="b">
        <x:v>0</x:v>
      </x:c>
    </x:row>
    <x:row r="16" ht="64" customHeight="1">
      <x:c r="A16" s="128" t="inlineStr">
        <x:is>
          <x:t xml:space="preserve">VAR-scar.damage-and-armor</x:t>
        </x:is>
      </x:c>
      <x:c r="B16" s="128" t="inlineStr">
        <x:is>
          <x:t xml:space="preserve">scar</x:t>
        </x:is>
      </x:c>
      <x:c r="C16" s="128" t="inlineStr">
        <x:is>
          <x:t xml:space="preserve">14_VARIANTES</x:t>
        </x:is>
      </x:c>
      <x:c r="D16" s="128" t="inlineStr">
        <x:is>
          <x:t xml:space="preserve">G7</x:t>
        </x:is>
      </x:c>
      <x:c r="E16" s="128"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F16" s="128" t="inlineStr">
        <x:is>
          <x:t xml:space="preserve">OPEN_SOURCE_CONSTRAINT</x:t>
        </x:is>
      </x:c>
      <x:c r="G16" s="132">
        <x:v>26</x:v>
      </x:c>
      <x:c r="H16" s="132">
        <x:v>7</x:v>
      </x:c>
      <x:c r="I16" s="132" t="b">
        <x:v>0</x:v>
      </x:c>
      <x:c r="J16" s="132" t="b">
        <x:v>0</x:v>
      </x:c>
      <x:c r="K16" s="132" t="b">
        <x:v>0</x:v>
      </x:c>
      <x:c r="L16" s="132" t="b">
        <x:v>0</x:v>
      </x:c>
    </x:row>
    <x:row r="17" ht="64" customHeight="1">
      <x:c r="A17" s="128" t="inlineStr">
        <x:is>
          <x:t xml:space="preserve">VAR-scar.native-directions</x:t>
        </x:is>
      </x:c>
      <x:c r="B17" s="128" t="inlineStr">
        <x:is>
          <x:t xml:space="preserve">scar</x:t>
        </x:is>
      </x:c>
      <x:c r="C17" s="128" t="inlineStr">
        <x:is>
          <x:t xml:space="preserve">14_VARIANTES</x:t>
        </x:is>
      </x:c>
      <x:c r="D17" s="128" t="inlineStr">
        <x:is>
          <x:t xml:space="preserve">H7</x:t>
        </x:is>
      </x:c>
      <x:c r="E17" s="128"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F17" s="128" t="inlineStr">
        <x:is>
          <x:t xml:space="preserve">OPEN_SOURCE_CONSTRAINT</x:t>
        </x:is>
      </x:c>
      <x:c r="G17" s="132">
        <x:v>26</x:v>
      </x:c>
      <x:c r="H17" s="132">
        <x:v>7</x:v>
      </x:c>
      <x:c r="I17" s="132" t="b">
        <x:v>0</x:v>
      </x:c>
      <x:c r="J17" s="132" t="b">
        <x:v>0</x:v>
      </x:c>
      <x:c r="K17" s="132" t="b">
        <x:v>0</x:v>
      </x:c>
      <x:c r="L17" s="132" t="b">
        <x:v>0</x:v>
      </x:c>
    </x:row>
    <x:row r="18" ht="64" customHeight="1">
      <x:c r="A18" s="128" t="inlineStr">
        <x:is>
          <x:t xml:space="preserve">VAR-scar.cloak</x:t>
        </x:is>
      </x:c>
      <x:c r="B18" s="128" t="inlineStr">
        <x:is>
          <x:t xml:space="preserve">scar</x:t>
        </x:is>
      </x:c>
      <x:c r="C18" s="128" t="inlineStr">
        <x:is>
          <x:t xml:space="preserve">14_VARIANTES</x:t>
        </x:is>
      </x:c>
      <x:c r="D18" s="128" t="inlineStr">
        <x:is>
          <x:t xml:space="preserve">I7</x:t>
        </x:is>
      </x:c>
      <x:c r="E18" s="128"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F18" s="128" t="inlineStr">
        <x:is>
          <x:t xml:space="preserve">OPEN_SOURCE_CONSTRAINT</x:t>
        </x:is>
      </x:c>
      <x:c r="G18" s="132">
        <x:v>26</x:v>
      </x:c>
      <x:c r="H18" s="132">
        <x:v>7</x:v>
      </x:c>
      <x:c r="I18" s="132" t="b">
        <x:v>0</x:v>
      </x:c>
      <x:c r="J18" s="132" t="b">
        <x:v>0</x:v>
      </x:c>
      <x:c r="K18" s="132" t="b">
        <x:v>0</x:v>
      </x:c>
      <x:c r="L18" s="132" t="b">
        <x:v>0</x:v>
      </x:c>
    </x:row>
  </x:sheetData>
  <x:autoFilter ref="A4:L18"/>
  <x:mergeCells count="3">
    <x:mergeCell ref="A1:L1"/>
    <x:mergeCell ref="A2:L2"/>
    <x:mergeCell ref="A3:L3"/>
  </x:mergeCells>
  <x:hyperlinks>
    <x:hyperlink ref="A3" location="'SyntheseV107'!A1" display="Retour à la synthèse"/>
  </x:hyperlinks>
  <x:pageMargins left="0.25" right="0.25" top="0.5" bottom="0.5" header="0.3" footer="0.3"/>
</x:worksheet>
</file>

<file path=xl/worksheets/v107-sheet-67.xml><?xml version="1.0" encoding="utf-8"?>
<x:worksheet xmlns:x="http://schemas.openxmlformats.org/spreadsheetml/2006/main">
  <x:dimension ref="A1:I5"/>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32" customWidth="1"/>
    <x:col min="3" max="3" width="100" customWidth="1"/>
    <x:col min="4" max="4" width="72" customWidth="1"/>
    <x:col min="5" max="5" width="145" customWidth="1"/>
    <x:col min="6" max="6" width="145" customWidth="1"/>
    <x:col min="7" max="7" width="145" customWidth="1"/>
    <x:col min="8" max="8" width="80" customWidth="1"/>
    <x:col min="9" max="9" width="130" customWidth="1"/>
  </x:cols>
  <x:sheetData>
    <x:row r="1" ht="31" customHeight="1">
      <x:c r="A1" s="130" t="inlineStr">
        <x:is>
          <x:t xml:space="preserve">Étude située après dépôt B</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row>
    <x:row r="4" ht="34" customHeight="1">
      <x:c r="A4" s="129" t="inlineStr">
        <x:is>
          <x:t xml:space="preserve">ID</x:t>
        </x:is>
      </x:c>
      <x:c r="B4" s="129" t="inlineStr">
        <x:is>
          <x:t xml:space="preserve">État</x:t>
        </x:is>
      </x:c>
      <x:c r="C4" s="129" t="inlineStr">
        <x:is>
          <x:t xml:space="preserve">V6 original</x:t>
        </x:is>
      </x:c>
      <x:c r="D4" s="129" t="inlineStr">
        <x:is>
          <x:t xml:space="preserve">SHA V6</x:t>
        </x:is>
      </x:c>
      <x:c r="E4" s="129" t="inlineStr">
        <x:is>
          <x:t xml:space="preserve">Option source</x:t>
        </x:is>
      </x:c>
      <x:c r="F4" s="129" t="inlineStr">
        <x:is>
          <x:t xml:space="preserve">Répliques exactes</x:t>
        </x:is>
      </x:c>
      <x:c r="G4" s="129" t="inlineStr">
        <x:is>
          <x:t xml:space="preserve">Objets réels</x:t>
        </x:is>
      </x:c>
      <x:c r="H4" s="129" t="inlineStr">
        <x:is>
          <x:t xml:space="preserve">Limite</x:t>
        </x:is>
      </x:c>
      <x:c r="I4" s="129" t="inlineStr">
        <x:is>
          <x:t xml:space="preserve">Reste</x:t>
        </x:is>
      </x:c>
    </x:row>
    <x:row r="5" ht="64" customHeight="1">
      <x:c r="A5" s="128" t="inlineStr">
        <x:is>
          <x:t xml:space="preserve">homeworld-comparison</x:t>
        </x:is>
      </x:c>
      <x:c r="B5" s="134" t="inlineStr">
        <x:is>
          <x:t xml:space="preserve">VALIDE_CIBLE</x:t>
        </x:is>
      </x:c>
      <x:c r="C5" s="128" t="inlineStr">
        <x:is>
          <x:t xml:space="preserve">docs/suivi-production/classeurs/Yautja_V6_Bible_Cumulative_et_Dialogues.xlsx</x:t>
        </x:is>
      </x:c>
      <x:c r="D5" s="128" t="inlineStr">
        <x:is>
          <x:t xml:space="preserve">87ad5d1a6eaf49f2908a4457ef3f97b8f34db481a24bbc121d2e924559b19183</x:t>
        </x:is>
      </x:c>
      <x:c r="E5" s="128" t="inlineStr">
        <x:is>
          <x:t xml:space="preserve">{"action":"Retrouver une preuve située et la comparer aux supports existants.","conditions":"Option physiquement praticable ; partenaires mentionnés présents et volontaires ; ressources nécessaires disponibles.","consequence":"Approche A annoncée ; ses effets dépendent des gestes et du résultat réellement joués. Aucun objet, grade, soin, trophée ou territoire n’est accordé par cette parole.","address":"Choix et actions V6!A788:I788"}</x:t>
        </x:is>
      </x:c>
      <x:c r="F5" s="128" t="inlineStr">
        <x:is>
          <x:t xml:space="preserve">[{"id":"D6-W-PNJ-ROLE-03-SUCCES---01","kind":"SUCCES","option":"-","speaker":"Archiviste des lignées du poste rencontré","text":"Les pièces sont sur leurs supports. Nous savons lesquelles comparer et lesquelles garder séparées.","address":"Répliques V6!A3184:K3184"},{"id":"D6-W-PNJ-ROLE-03-CHOIX-A-01","kind":"CHOIX","option":"A","speaker":"Joueur","text":"Je cherche l’objet qui relie les deux.","address":"Répliques V6!A3187:K3187"},{"id":"D6-W-PNJ-ROLE-03-REPONSE-A-01","kind":"REPONSE","option":"A","speaker":"Archiviste des lignées du poste rencontré","text":"Apporte-le avec son lieu de découverte. Un fragment arraché à son histoire ne nous aide guère.","address":"Répliques V6!A3188:K3188"}]</x:t>
        </x:is>
      </x:c>
      <x:c r="G5" s="128" t="inlineStr">
        <x:is>
          <x:t xml:space="preserve">{"sceneId":"D6-W-PNJ-ROLE-03","operationId":"port-situated-study-comparison-v107","levelId":"0","districtId":"port","post":{"x":7350,"y":5260},"host":{"x":7350,"y":5175},"radius":74,"npcId":"archive-steward-v106","evidence":{"id":"archive-study-c-v107","label":"Contenant d’étude C","origin":{"x":7100,"y":5480},"stand":{"x":7100,"y":5524},"artId":"court-native-v80:sealed-cargo-case-left","height":34},"table":{"id":"archive-comparison-table-v107","label":"Pupitre de comparaison","x":7350,"y":5450,"stand":{"x":7350,"y":5512},"artId":"court-native-v80:clan-lectern-right","height":76},"references":[{"id":"archive-support-a-v106","label":"Support A","x":7240,"y":5180,"stand":{"x":7240,"y":5242},"artId":"court-native-v80:clan-lectern-right","caseId":"A"},{"id":"archive-support-b-v106","label":"Support B","x":7470,"y":5180,"stand":{"x":7470,"y":5242},"artId":"court-native-v80:clan-lectern-right","caseId":"B"}],"map":{"left":7020,"top":5050,"width":840,"height":650}}</x:t>
        </x:is>
      </x:c>
      <x:c r="H5" s="128" t="inlineStr">
        <x:is>
          <x:t xml:space="preserve">LOCAL_STUDY_NO_NAMED_PLAQUE_OR_LINEAGE</x:t>
        </x:is>
      </x:c>
      <x:c r="I5" s="128" t="inlineStr">
        <x:is>
          <x:t xml:space="preserve">Ouverture3183, échec3185, reprise3186 et gestes PNJ restent ouverts faute d’assets admis ; ROLE03 complet n’est pas certifié.</x:t>
        </x:is>
      </x:c>
    </x:row>
  </x:sheetData>
  <x:autoFilter ref="A4:I5"/>
  <x:mergeCells count="3">
    <x:mergeCell ref="A1:I1"/>
    <x:mergeCell ref="A2:I2"/>
    <x:mergeCell ref="A3:I3"/>
  </x:mergeCells>
  <x:hyperlinks>
    <x:hyperlink ref="A3" location="'SyntheseV107'!A1" display="Retour à la synthèse"/>
  </x:hyperlinks>
  <x:pageMargins left="0.25" right="0.25" top="0.5" bottom="0.5" header="0.3" footer="0.3"/>
</x:worksheet>
</file>

<file path=xl/worksheets/v107-sheet-68.xml><?xml version="1.0" encoding="utf-8"?>
<x:worksheet xmlns:x="http://schemas.openxmlformats.org/spreadsheetml/2006/main">
  <x:dimension ref="A1:M10"/>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55" customWidth="1"/>
    <x:col min="3" max="3" width="32" customWidth="1"/>
    <x:col min="4" max="4" width="32" customWidth="1"/>
    <x:col min="5" max="5" width="18" customWidth="1"/>
    <x:col min="6" max="6" width="18" customWidth="1"/>
    <x:col min="7" max="7" width="18" customWidth="1"/>
    <x:col min="8" max="8" width="32" customWidth="1"/>
    <x:col min="9" max="9" width="130" customWidth="1"/>
    <x:col min="10" max="10" width="130" customWidth="1"/>
    <x:col min="11" max="11" width="55" customWidth="1"/>
    <x:col min="12" max="12" width="145" customWidth="1"/>
    <x:col min="13" max="13" width="28" customWidth="1"/>
  </x:cols>
  <x:sheetData>
    <x:row r="1" ht="31" customHeight="1">
      <x:c r="A1" s="130" t="inlineStr">
        <x:is>
          <x:t xml:space="preserve">Six ouvrages en exercices indépendants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c r="M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c r="M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c r="M3" s="131" t="inlineStr">
        <x:is>
          <x:t xml:space="preserve"/>
        </x:is>
      </x:c>
    </x:row>
    <x:row r="4" ht="34" customHeight="1">
      <x:c r="A4" s="129" t="inlineStr">
        <x:is>
          <x:t xml:space="preserve">Ouvrage</x:t>
        </x:is>
      </x:c>
      <x:c r="B4" s="129" t="inlineStr">
        <x:is>
          <x:t xml:space="preserve">Nom</x:t>
        </x:is>
      </x:c>
      <x:c r="C4" s="129" t="inlineStr">
        <x:is>
          <x:t xml:space="preserve">Feuille</x:t>
        </x:is>
      </x:c>
      <x:c r="D4" s="129" t="inlineStr">
        <x:is>
          <x:t xml:space="preserve">Cellules</x:t>
        </x:is>
      </x:c>
      <x:c r="E4" s="129" t="inlineStr">
        <x:is>
          <x:t xml:space="preserve">Coût</x:t>
        </x:is>
      </x:c>
      <x:c r="F4" s="129" t="inlineStr">
        <x:is>
          <x:t xml:space="preserve">Entretien</x:t>
        </x:is>
      </x:c>
      <x:c r="G4" s="129" t="inlineStr">
        <x:is>
          <x:t xml:space="preserve">Tours</x:t>
        </x:is>
      </x:c>
      <x:c r="H4" s="129" t="inlineStr">
        <x:is>
          <x:t xml:space="preserve">Équipe</x:t>
        </x:is>
      </x:c>
      <x:c r="I4" s="129" t="inlineStr">
        <x:is>
          <x:t xml:space="preserve">Effet source</x:t>
        </x:is>
      </x:c>
      <x:c r="J4" s="129" t="inlineStr">
        <x:is>
          <x:t xml:space="preserve">Limite source</x:t>
        </x:is>
      </x:c>
      <x:c r="K4" s="129" t="inlineStr">
        <x:is>
          <x:t xml:space="preserve">Portée</x:t>
        </x:is>
      </x:c>
      <x:c r="L4" s="129" t="inlineStr">
        <x:is>
          <x:t xml:space="preserve">Hypothèses exercice</x:t>
        </x:is>
      </x:c>
      <x:c r="M4" s="129" t="inlineStr">
        <x:is>
          <x:t xml:space="preserve">Acquisition campagne</x:t>
        </x:is>
      </x:c>
    </x:row>
    <x:row r="5" ht="64" customHeight="1">
      <x:c r="A5" s="128" t="inlineStr">
        <x:is>
          <x:t xml:space="preserve">W3-S09</x:t>
        </x:is>
      </x:c>
      <x:c r="B5" s="128" t="inlineStr">
        <x:is>
          <x:t xml:space="preserve">Quai léger</x:t>
        </x:is>
      </x:c>
      <x:c r="C5" s="128" t="inlineStr">
        <x:is>
          <x:t xml:space="preserve">Structures de guerre</x:t>
        </x:is>
      </x:c>
      <x:c r="D5" s="128" t="inlineStr">
        <x:is>
          <x:t xml:space="preserve">C14:K14</x:t>
        </x:is>
      </x:c>
      <x:c r="E5" s="132">
        <x:v>16</x:v>
      </x:c>
      <x:c r="F5" s="132">
        <x:v>2</x:v>
      </x:c>
      <x:c r="G5" s="132">
        <x:v>3</x:v>
      </x:c>
      <x:c r="H5" s="128" t="inlineStr">
        <x:is>
          <x:t xml:space="preserve">W3-U25</x:t>
        </x:is>
      </x:c>
      <x:c r="I5" s="128" t="inlineStr">
        <x:is>
          <x:t xml:space="preserve">Permet une arrivée et une évacuation dans une fenêtre de courant.</x:t>
        </x:is>
      </x:c>
      <x:c r="J5" s="128" t="inlineStr">
        <x:is>
          <x:t xml:space="preserve">Nécessite un vrai moyen de transport compatible et un accès aquatique.</x:t>
        </x:is>
      </x:c>
      <x:c r="K5" s="128" t="inlineStr">
        <x:is>
          <x:t xml:space="preserve">SEPARATE_EXERCISE_ONLY</x:t>
        </x:is>
      </x:c>
      <x:c r="L5"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5" s="132" t="b">
        <x:v>0</x:v>
      </x:c>
    </x:row>
    <x:row r="6" ht="64" customHeight="1">
      <x:c r="A6" s="128" t="inlineStr">
        <x:is>
          <x:t xml:space="preserve">W3-S10</x:t>
        </x:is>
      </x:c>
      <x:c r="B6" s="128" t="inlineStr">
        <x:is>
          <x:t xml:space="preserve">Aire de montures</x:t>
        </x:is>
      </x:c>
      <x:c r="C6" s="128" t="inlineStr">
        <x:is>
          <x:t xml:space="preserve">Structures de guerre</x:t>
        </x:is>
      </x:c>
      <x:c r="D6" s="128" t="inlineStr">
        <x:is>
          <x:t xml:space="preserve">C15:K15</x:t>
        </x:is>
      </x:c>
      <x:c r="E6" s="132">
        <x:v>12</x:v>
      </x:c>
      <x:c r="F6" s="132">
        <x:v>2</x:v>
      </x:c>
      <x:c r="G6" s="132">
        <x:v>3</x:v>
      </x:c>
      <x:c r="H6" s="128" t="inlineStr">
        <x:is>
          <x:t xml:space="preserve">W3-U21</x:t>
        </x:is>
      </x:c>
      <x:c r="I6" s="128" t="inlineStr">
        <x:is>
          <x:t xml:space="preserve">Repos, eau et matériel pour des montures déjà présentes.</x:t>
        </x:is>
      </x:c>
      <x:c r="J6" s="128" t="inlineStr">
        <x:is>
          <x:t xml:space="preserve">Pas de création d’animaux ; gabarit et places limités.</x:t>
        </x:is>
      </x:c>
      <x:c r="K6" s="128" t="inlineStr">
        <x:is>
          <x:t xml:space="preserve">SEPARATE_EXERCISE_ONLY</x:t>
        </x:is>
      </x:c>
      <x:c r="L6"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6" s="132" t="b">
        <x:v>0</x:v>
      </x:c>
    </x:row>
    <x:row r="7" ht="64" customHeight="1">
      <x:c r="A7" s="128" t="inlineStr">
        <x:is>
          <x:t xml:space="preserve">W3-S13</x:t>
        </x:is>
      </x:c>
      <x:c r="B7" s="128" t="inlineStr">
        <x:is>
          <x:t xml:space="preserve">Écran de confinement</x:t>
        </x:is>
      </x:c>
      <x:c r="C7" s="128" t="inlineStr">
        <x:is>
          <x:t xml:space="preserve">Structures de guerre</x:t>
        </x:is>
      </x:c>
      <x:c r="D7" s="128" t="inlineStr">
        <x:is>
          <x:t xml:space="preserve">C18:K18</x:t>
        </x:is>
      </x:c>
      <x:c r="E7" s="132">
        <x:v>18</x:v>
      </x:c>
      <x:c r="F7" s="132">
        <x:v>3</x:v>
      </x:c>
      <x:c r="G7" s="132">
        <x:v>3</x:v>
      </x:c>
      <x:c r="H7" s="128" t="inlineStr">
        <x:is>
          <x:t xml:space="preserve">W3-U27</x:t>
        </x:is>
      </x:c>
      <x:c r="I7" s="128" t="inlineStr">
        <x:is>
          <x:t xml:space="preserve">Ferme un couloir pour empêcher la traversée d’une menace donnée.</x:t>
        </x:is>
      </x:c>
      <x:c r="J7" s="128" t="inlineStr">
        <x:is>
          <x:t xml:space="preserve">Consomme de l’énergie et ne protège pas des passages adjacents.</x:t>
        </x:is>
      </x:c>
      <x:c r="K7" s="128" t="inlineStr">
        <x:is>
          <x:t xml:space="preserve">SEPARATE_EXERCISE_ONLY</x:t>
        </x:is>
      </x:c>
      <x:c r="L7"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7" s="132" t="b">
        <x:v>0</x:v>
      </x:c>
    </x:row>
    <x:row r="8" ht="64" customHeight="1">
      <x:c r="A8" s="128" t="inlineStr">
        <x:is>
          <x:t xml:space="preserve">W3-S14</x:t>
        </x:is>
      </x:c>
      <x:c r="B8" s="128" t="inlineStr">
        <x:is>
          <x:t xml:space="preserve">Emplacement de duel</x:t>
        </x:is>
      </x:c>
      <x:c r="C8" s="128" t="inlineStr">
        <x:is>
          <x:t xml:space="preserve">Structures de guerre</x:t>
        </x:is>
      </x:c>
      <x:c r="D8" s="128" t="inlineStr">
        <x:is>
          <x:t xml:space="preserve">C19:K19</x:t>
        </x:is>
      </x:c>
      <x:c r="E8" s="132">
        <x:v>8</x:v>
      </x:c>
      <x:c r="F8" s="132">
        <x:v>1</x:v>
      </x:c>
      <x:c r="G8" s="132">
        <x:v>2</x:v>
      </x:c>
      <x:c r="H8" s="128" t="inlineStr">
        <x:is>
          <x:t xml:space="preserve">W3-U08</x:t>
        </x:is>
      </x:c>
      <x:c r="I8" s="128" t="inlineStr">
        <x:is>
          <x:t xml:space="preserve">Délimite un espace visible où un duel accepté peut régler un objectif précis.</x:t>
        </x:is>
      </x:c>
      <x:c r="J8" s="128" t="inlineStr">
        <x:is>
          <x:t xml:space="preserve">Seuls les signataires s’engagent ; une troisième force reste libre d’agir.</x:t>
        </x:is>
      </x:c>
      <x:c r="K8" s="128" t="inlineStr">
        <x:is>
          <x:t xml:space="preserve">SEPARATE_EXERCISE_ONLY</x:t>
        </x:is>
      </x:c>
      <x:c r="L8"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8" s="132" t="b">
        <x:v>0</x:v>
      </x:c>
    </x:row>
    <x:row r="9" ht="64" customHeight="1">
      <x:c r="A9" s="128" t="inlineStr">
        <x:is>
          <x:t xml:space="preserve">W3-S15</x:t>
        </x:is>
      </x:c>
      <x:c r="B9" s="128" t="inlineStr">
        <x:is>
          <x:t xml:space="preserve">Station d’écoute</x:t>
        </x:is>
      </x:c>
      <x:c r="C9" s="128" t="inlineStr">
        <x:is>
          <x:t xml:space="preserve">Structures de guerre</x:t>
        </x:is>
      </x:c>
      <x:c r="D9" s="128" t="inlineStr">
        <x:is>
          <x:t xml:space="preserve">C20:K20</x:t>
        </x:is>
      </x:c>
      <x:c r="E9" s="132">
        <x:v>10</x:v>
      </x:c>
      <x:c r="F9" s="132">
        <x:v>1</x:v>
      </x:c>
      <x:c r="G9" s="132">
        <x:v>2</x:v>
      </x:c>
      <x:c r="H9" s="128" t="inlineStr">
        <x:is>
          <x:t xml:space="preserve">W3-U05</x:t>
        </x:is>
      </x:c>
      <x:c r="I9" s="128" t="inlineStr">
        <x:is>
          <x:t xml:space="preserve">Compare des sons enregistrés dans un secteur parcouru.</x:t>
        </x:is>
      </x:c>
      <x:c r="J9" s="128" t="inlineStr">
        <x:is>
          <x:t xml:space="preserve">Faune et météo produisent des incertitudes à montrer.</x:t>
        </x:is>
      </x:c>
      <x:c r="K9" s="128" t="inlineStr">
        <x:is>
          <x:t xml:space="preserve">SEPARATE_EXERCISE_ONLY</x:t>
        </x:is>
      </x:c>
      <x:c r="L9"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9" s="132" t="b">
        <x:v>0</x:v>
      </x:c>
    </x:row>
    <x:row r="10" ht="64" customHeight="1">
      <x:c r="A10" s="128" t="inlineStr">
        <x:is>
          <x:t xml:space="preserve">W3-S18</x:t>
        </x:is>
      </x:c>
      <x:c r="B10" s="128" t="inlineStr">
        <x:is>
          <x:t xml:space="preserve">Plateforme d’escale</x:t>
        </x:is>
      </x:c>
      <x:c r="C10" s="128" t="inlineStr">
        <x:is>
          <x:t xml:space="preserve">Structures de guerre</x:t>
        </x:is>
      </x:c>
      <x:c r="D10" s="128" t="inlineStr">
        <x:is>
          <x:t xml:space="preserve">C23:K23</x:t>
        </x:is>
      </x:c>
      <x:c r="E10" s="132">
        <x:v>22</x:v>
      </x:c>
      <x:c r="F10" s="132">
        <x:v>3</x:v>
      </x:c>
      <x:c r="G10" s="132">
        <x:v>3</x:v>
      </x:c>
      <x:c r="H10" s="128" t="inlineStr">
        <x:is>
          <x:t xml:space="preserve">W3-U26</x:t>
        </x:is>
      </x:c>
      <x:c r="I10" s="128" t="inlineStr">
        <x:is>
          <x:t xml:space="preserve">Accueille un transport autorisé après reconnaissance et sécurisation locale.</x:t>
        </x:is>
      </x:c>
      <x:c r="J10" s="128" t="inlineStr">
        <x:is>
          <x:t xml:space="preserve">Ce n’est ni une usine ni une base indépendante ; dépend d’un navire réel et d’une route.</x:t>
        </x:is>
      </x:c>
      <x:c r="K10" s="128" t="inlineStr">
        <x:is>
          <x:t xml:space="preserve">SEPARATE_EXERCISE_ONLY</x:t>
        </x:is>
      </x:c>
      <x:c r="L10"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10" s="132" t="b">
        <x:v>0</x:v>
      </x:c>
    </x:row>
  </x:sheetData>
  <x:autoFilter ref="A4:M10"/>
  <x:mergeCells count="3">
    <x:mergeCell ref="A1:M1"/>
    <x:mergeCell ref="A2:M2"/>
    <x:mergeCell ref="A3:M3"/>
  </x:mergeCells>
  <x:hyperlinks>
    <x:hyperlink ref="A3" location="'SyntheseV107'!A1" display="Retour à la synthèse"/>
  </x:hyperlinks>
  <x:pageMargins left="0.25" right="0.25" top="0.5" bottom="0.5" header="0.3" footer="0.3"/>
</x:worksheet>
</file>

<file path=xl/worksheets/v107-sheet-69.xml><?xml version="1.0" encoding="utf-8"?>
<x:worksheet xmlns:x="http://schemas.openxmlformats.org/spreadsheetml/2006/main">
  <x:dimension ref="A1:J5"/>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32" customWidth="1"/>
    <x:col min="3" max="3" width="18" customWidth="1"/>
    <x:col min="4" max="4" width="25" customWidth="1"/>
    <x:col min="5" max="5" width="25" customWidth="1"/>
    <x:col min="6" max="6" width="18" customWidth="1"/>
    <x:col min="7" max="7" width="22" customWidth="1"/>
    <x:col min="8" max="8" width="28" customWidth="1"/>
    <x:col min="9" max="9" width="25" customWidth="1"/>
    <x:col min="10" max="10" width="145" customWidth="1"/>
  </x:cols>
  <x:sheetData>
    <x:row r="1" ht="31" customHeight="1">
      <x:c r="A1" s="130" t="inlineStr">
        <x:is>
          <x:t xml:space="preserve">Extension opt-in et objectifs physiques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row>
    <x:row r="4" ht="34" customHeight="1">
      <x:c r="A4" s="129" t="inlineStr">
        <x:is>
          <x:t xml:space="preserve">ID</x:t>
        </x:is>
      </x:c>
      <x:c r="B4" s="129" t="inlineStr">
        <x:is>
          <x:t xml:space="preserve">État</x:t>
        </x:is>
      </x:c>
      <x:c r="C4" s="129" t="inlineStr">
        <x:is>
          <x:t xml:space="preserve">Version</x:t>
        </x:is>
      </x:c>
      <x:c r="D4" s="129" t="inlineStr">
        <x:is>
          <x:t xml:space="preserve">Secteurs déclarés</x:t>
        </x:is>
      </x:c>
      <x:c r="E4" s="129" t="inlineStr">
        <x:is>
          <x:t xml:space="preserve">Adultes déclarés</x:t>
        </x:is>
      </x:c>
      <x:c r="F4" s="129" t="inlineStr">
        <x:is>
          <x:t xml:space="preserve">Navires</x:t>
        </x:is>
      </x:c>
      <x:c r="G4" s="129" t="inlineStr">
        <x:is>
          <x:t xml:space="preserve">Fournitures</x:t>
        </x:is>
      </x:c>
      <x:c r="H4" s="129" t="inlineStr">
        <x:is>
          <x:t xml:space="preserve">FichesH001–100 admises</x:t>
        </x:is>
      </x:c>
      <x:c r="I4" s="129" t="inlineStr">
        <x:is>
          <x:t xml:space="preserve">Nouveaux BODY</x:t>
        </x:is>
      </x:c>
      <x:c r="J4" s="129" t="inlineStr">
        <x:is>
          <x:t xml:space="preserve">Reste</x:t>
        </x:is>
      </x:c>
    </x:row>
    <x:row r="5" ht="64" customHeight="1">
      <x:c r="A5" s="128" t="inlineStr">
        <x:is>
          <x:t xml:space="preserve">preserve-expansion</x:t>
        </x:is>
      </x:c>
      <x:c r="B5" s="134" t="inlineStr">
        <x:is>
          <x:t xml:space="preserve">VALIDE_CIBLE</x:t>
        </x:is>
      </x:c>
      <x:c r="C5" s="132">
        <x:v>3</x:v>
      </x:c>
      <x:c r="D5" s="132">
        <x:v>8</x:v>
      </x:c>
      <x:c r="E5" s="132">
        <x:v>16</x:v>
      </x:c>
      <x:c r="F5" s="132">
        <x:v>4</x:v>
      </x:c>
      <x:c r="G5" s="132">
        <x:v>16</x:v>
      </x:c>
      <x:c r="H5" s="132">
        <x:v>0</x:v>
      </x:c>
      <x:c r="I5" s="132">
        <x:v>0</x:v>
      </x:c>
      <x:c r="J5" s="128" t="inlineStr">
        <x:is>
          <x:t xml:space="preserve">72 secteurs et 84 combattants restent visés ; créations projet, aucune fiche H001–H100 admise.</x:t>
        </x:is>
      </x:c>
    </x:row>
  </x:sheetData>
  <x:autoFilter ref="A4:J5"/>
  <x:mergeCells count="3">
    <x:mergeCell ref="A1:J1"/>
    <x:mergeCell ref="A2:J2"/>
    <x:mergeCell ref="A3:J3"/>
  </x:mergeCells>
  <x:hyperlinks>
    <x:hyperlink ref="A3" location="'SyntheseV107'!A1" display="Retour à la synthèse"/>
  </x:hyperlinks>
  <x:pageMargins left="0.25" right="0.25" top="0.5" bottom="0.5" header="0.3" footer="0.3"/>
</x:worksheet>
</file>

<file path=xl/worksheets/v107-sheet-70.xml><?xml version="1.0" encoding="utf-8"?>
<x:worksheet xmlns:x="http://schemas.openxmlformats.org/spreadsheetml/2006/main">
  <x:dimension ref="A1:H60"/>
  <x:sheetViews>
    <x:sheetView workbookViewId="0" showGridLines="0">
      <x:pane ySplit="4" topLeftCell="A5" activePane="bottomLeft" state="frozen"/>
      <x:selection pane="bottomLeft" activeCell="A5" sqref="A5"/>
    </x:sheetView>
  </x:sheetViews>
  <x:sheetFormatPr defaultRowHeight="32"/>
  <x:cols>
    <x:col min="1" max="1" width="55" customWidth="1"/>
    <x:col min="2" max="2" width="100" customWidth="1"/>
    <x:col min="3" max="3" width="34" customWidth="1"/>
    <x:col min="4" max="4" width="145" customWidth="1"/>
    <x:col min="5" max="5" width="35" customWidth="1"/>
    <x:col min="6" max="6" width="145" customWidth="1"/>
    <x:col min="7" max="7" width="145" customWidth="1"/>
    <x:col min="8" max="8" width="145" customWidth="1"/>
  </x:cols>
  <x:sheetData>
    <x:row r="1" ht="31" customHeight="1">
      <x:c r="A1" s="130" t="inlineStr">
        <x:is>
          <x:t xml:space="preserve">Toutes les lignes restant ouvertes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row>
    <x:row r="4" ht="34" customHeight="1">
      <x:c r="A4" s="129" t="inlineStr">
        <x:is>
          <x:t xml:space="preserve">ID</x:t>
        </x:is>
      </x:c>
      <x:c r="B4" s="129" t="inlineStr">
        <x:is>
          <x:t xml:space="preserve">Source / cellule</x:t>
        </x:is>
      </x:c>
      <x:c r="C4" s="129" t="inlineStr">
        <x:is>
          <x:t xml:space="preserve">Statut</x:t>
        </x:is>
      </x:c>
      <x:c r="D4" s="129" t="inlineStr">
        <x:is>
          <x:t xml:space="preserve">Reste ouvert / limite</x:t>
        </x:is>
      </x:c>
      <x:c r="E4" s="129" t="inlineStr">
        <x:is>
          <x:t xml:space="preserve">Famille</x:t>
        </x:is>
      </x:c>
      <x:c r="F4" s="129" t="inlineStr">
        <x:is>
          <x:t xml:space="preserve">Référence partielle retrouvée</x:t>
        </x:is>
      </x:c>
      <x:c r="G4" s="129" t="inlineStr">
        <x:is>
          <x:t xml:space="preserve">Progrès partielV107</x:t>
        </x:is>
      </x:c>
      <x:c r="H4" s="129" t="inlineStr">
        <x:is>
          <x:t xml:space="preserve">Preuves requises</x:t>
        </x:is>
      </x:c>
    </x:row>
    <x:row r="5" ht="50" customHeight="1">
      <x:c r="A5" s="128" t="inlineStr">
        <x:is>
          <x:t xml:space="preserve">add-bloodshed</x:t>
        </x:is>
      </x:c>
      <x:c r="B5" s="128" t="inlineStr">
        <x:is>
          <x:t xml:space="preserve">02_PERSONNAGES!A200:V200</x:t>
        </x:is>
      </x:c>
      <x:c r="C5" s="135" t="inlineStr">
        <x:is>
          <x:t xml:space="preserve">OUVERT</x:t>
        </x:is>
      </x:c>
      <x:c r="D5" s="128" t="inlineStr">
        <x:is>
          <x:t xml:space="preserve">Identité du tournoi attestée par Marvel ; apparence native et kit jouable manquants. Les dessins anonymes fournis ne permettent pas une attribution certaine.</x:t>
        </x:is>
      </x:c>
      <x:c r="E5" s="128" t="inlineStr">
        <x:is>
          <x:t xml:space="preserve">pit-roster-kits</x:t>
        </x:is>
      </x:c>
      <x:c r="F5" s="128" t="inlineStr">
        <x:is>
          <x:t xml:space="preserve"/>
        </x:is>
      </x:c>
      <x:c r="G5" s="128" t="inlineStr">
        <x:is>
          <x:t xml:space="preserve">Deux références V79 retrouvées et raccordées : une pose native droite, miroir gauche provisoire, kit partagé ; quatre autres dossiers et kits encore ouverts.</x:t>
        </x:is>
      </x:c>
      <x:c r="H5"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6" ht="50" customHeight="1">
      <x:c r="A6" s="128" t="inlineStr">
        <x:is>
          <x:t xml:space="preserve">add-last-hunt-super</x:t>
        </x:is>
      </x:c>
      <x:c r="B6" s="128" t="inlineStr">
        <x:is>
          <x:t xml:space="preserve">02_PERSONNAGES!A201:V201</x:t>
        </x:is>
      </x:c>
      <x:c r="C6" s="135" t="inlineStr">
        <x:is>
          <x:t xml:space="preserve">OUVERT</x:t>
        </x:is>
      </x:c>
      <x:c r="D6" s="128" t="inlineStr">
        <x:is>
          <x:t xml:space="preserve">Référence/incarnation déjà présente : compléter les dessins gauches indépendants, cycles natifs, équipement et kit spécifique. Le profil de duel partagé et le miroir provisoire ne terminent pas le personnage.</x:t>
        </x:is>
      </x:c>
      <x:c r="E6" s="128" t="inlineStr">
        <x:is>
          <x:t xml:space="preserve">pit-roster-kits</x:t>
        </x:is>
      </x:c>
      <x:c r="F6" s="128" t="inlineStr">
        <x:is>
          <x:t xml:space="preserve">{"status":"PARTIAL_REFERENCE_PRESENT_KIT_OPEN","fighterId":"user-last-hunt-super","variantId":"last-hunt-super-referenced-stance-v79","nativePages":[{"path":"public/game/sprites/v79/fighters/last-hunt-super/stance-right.png","sha256":"a3a6bae74c1c6609bb4f29ba7a3a46ed5ed0b64b633e6ba4812fe003bc46b603","bytes":2526979,"width":1024,"height":1536,"nativeFacing":"right","frames":1}],"nativeFacings":["right"],"leftDisplay":"PROVISIONAL_MIRROR_NOT_NATIVE","animated":false,"canonicalFidelityCertified":false,"sourceMetadata":"app/game/data/pitUserHuntersV79.json","sourceDocument":"docs/v79-reference-hunters-art.md","sourceUrls":["https://www.marvel.com/comics/collection/110461/","https://aiptcomics.com/2024/04/19/marvel-preview-predator-the-last-hunt-3/"],"sourceNotes":["Only the large foreground spiked hunter is the identity reference; the two inset hunters are excluded.","Helmet, pauldrons, mottled skin and crescent wrist blades reviewed against the issue preview. Unseen surfaces and guard stance are conservative reconstructions, not certified 1:1.","One native right-facing stance only. Left-facing display is a provisional mirror, not separately authored canon art. No drawn movement, attack, victory or defeat animation is delivered."],"derivedIcon":{"path":"public/game/sprites/v79/fighters/last-hunt-super/roster-icon.webp","sha256":"94f0502d89298eaf2523d754973022669b00689e4fa0c944a6d819b69e11a099","width":128,"height":192,"derivedFrom":"/game/sprites/v79/fighters/last-hunt-super/stance-right.png"},"remaining":"Référence/incarnation déjà présente : compléter les dessins gauches indépendants, cycles natifs, équipement et kit spécifique. Le profil de duel partagé et le miroir provisoire ne terminent pas le personnage."}</x:t>
        </x:is>
      </x:c>
      <x:c r="G6" s="128" t="inlineStr">
        <x:is>
          <x:t xml:space="preserve">Deux références V79 retrouvées et raccordées : une pose native droite, miroir gauche provisoire, kit partagé ; quatre autres dossiers et kits encore ouverts.</x:t>
        </x:is>
      </x:c>
      <x:c r="H6"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7" ht="50" customHeight="1">
      <x:c r="A7" s="128" t="inlineStr">
        <x:is>
          <x:t xml:space="preserve">add-jaguar</x:t>
        </x:is>
      </x:c>
      <x:c r="B7" s="128" t="inlineStr">
        <x:is>
          <x:t xml:space="preserve">02_PERSONNAGES!A202:V202</x:t>
        </x:is>
      </x:c>
      <x:c r="C7" s="135" t="inlineStr">
        <x:is>
          <x:t xml:space="preserve">OUVERT</x:t>
        </x:is>
      </x:c>
      <x:c r="D7" s="128" t="inlineStr">
        <x:is>
          <x:t xml:space="preserve">Incarnation AVP Jaguar absente ; ne pas substituer Dark, Prince ou Jungle Hunter.</x:t>
        </x:is>
      </x:c>
      <x:c r="E7" s="128" t="inlineStr">
        <x:is>
          <x:t xml:space="preserve">pit-roster-kits</x:t>
        </x:is>
      </x:c>
      <x:c r="F7" s="128" t="inlineStr">
        <x:is>
          <x:t xml:space="preserve"/>
        </x:is>
      </x:c>
      <x:c r="G7" s="128" t="inlineStr">
        <x:is>
          <x:t xml:space="preserve">Deux références V79 retrouvées et raccordées : une pose native droite, miroir gauche provisoire, kit partagé ; quatre autres dossiers et kits encore ouverts.</x:t>
        </x:is>
      </x:c>
      <x:c r="H7"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8" ht="50" customHeight="1">
      <x:c r="A8" s="128" t="inlineStr">
        <x:is>
          <x:t xml:space="preserve">add-avp-classic</x:t>
        </x:is>
      </x:c>
      <x:c r="B8" s="128" t="inlineStr">
        <x:is>
          <x:t xml:space="preserve">02_PERSONNAGES!A203:V203</x:t>
        </x:is>
      </x:c>
      <x:c r="C8" s="135" t="inlineStr">
        <x:is>
          <x:t xml:space="preserve">OUVERT</x:t>
        </x:is>
      </x:c>
      <x:c r="D8" s="128" t="inlineStr">
        <x:is>
          <x:t xml:space="preserve">Référence/incarnation déjà présente : compléter les dessins gauches indépendants, cycles natifs, équipement et kit spécifique. Le profil de duel partagé et le miroir provisoire ne terminent pas le personnage.</x:t>
        </x:is>
      </x:c>
      <x:c r="E8" s="128" t="inlineStr">
        <x:is>
          <x:t xml:space="preserve">pit-roster-kits</x:t>
        </x:is>
      </x:c>
      <x:c r="F8" s="128" t="inlineStr">
        <x:is>
          <x:t xml:space="preserve">{"status":"PARTIAL_REFERENCE_PRESENT_KIT_OPEN","fighterId":"user-avp-classic-2000","variantId":"avp-classic-2000-referenced-stance-v79","nativePages":[{"path":"public/game/sprites/v79/fighters/avp-classic-2000/stance-right.png","sha256":"04a93516a65155301eeb0ea8484cde6a7da349b582598965920806c8cee5a227","bytes":1256180,"width":1145,"height":1374,"nativeFacing":"right","frames":1}],"nativeFacings":["right"],"leftDisplay":"PROVISIONAL_MIRROR_NOT_NATIVE","animated":false,"canonicalFidelityCertified":false,"sourceMetadata":"app/game/data/pitUserHuntersV79.json","sourceDocument":"docs/v79-reference-hunters-art.md","sourceUrls":["https://store.steampowered.com/app/3730/","https://store.steampowered.com/manual/3730"],"sourceNotes":["The model from the official Classic 2000 screenshots is distinct from the 2010 AVP hunters. No personal name is invented.","Bronze/olive broad mask, dark blue locks with gold rings, green angular armor and rectangular gauntlets reviewed against the actual game model. Small hidden surfaces are reconstructed.","No combi-stick is assigned: the Classic 2000 manual lists wrist blades, plasma pistol, speargun, shoulder cannon and disc.","One native right-facing stance only; no complete animation sheet or certified 1:1 fidelity. The shared duel profile does not create exclusive canonical techniques."],"derivedIcon":{"path":"public/game/sprites/v79/fighters/avp-classic-2000/roster-icon.webp","sha256":"0a2d1fbe42b94f5ad57948fcbfd63131dd7375dd3de595261b71a33bdd4c2573","width":128,"height":192,"derivedFrom":"/game/sprites/v79/fighters/avp-classic-2000/stance-right.png"},"remaining":"Référence/incarnation déjà présente : compléter les dessins gauches indépendants, cycles natifs, équipement et kit spécifique. Le profil de duel partagé et le miroir provisoire ne terminent pas le personnage."}</x:t>
        </x:is>
      </x:c>
      <x:c r="G8" s="128" t="inlineStr">
        <x:is>
          <x:t xml:space="preserve">Deux références V79 retrouvées et raccordées : une pose native droite, miroir gauche provisoire, kit partagé ; quatre autres dossiers et kits encore ouverts.</x:t>
        </x:is>
      </x:c>
      <x:c r="H8"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9" ht="50" customHeight="1">
      <x:c r="A9" s="128" t="inlineStr">
        <x:is>
          <x:t xml:space="preserve">add-blood-ties-father</x:t>
        </x:is>
      </x:c>
      <x:c r="B9" s="128" t="inlineStr">
        <x:is>
          <x:t xml:space="preserve">02_PERSONNAGES!A204:V204</x:t>
        </x:is>
      </x:c>
      <x:c r="C9" s="135" t="inlineStr">
        <x:is>
          <x:t xml:space="preserve">OUVERT</x:t>
        </x:is>
      </x:c>
      <x:c r="D9" s="128" t="inlineStr">
        <x:is>
          <x:t xml:space="preserve">Père de Blood Ties : attribution visuelle à établir avant création ou réaffectation.</x:t>
        </x:is>
      </x:c>
      <x:c r="E9" s="128" t="inlineStr">
        <x:is>
          <x:t xml:space="preserve">pit-roster-kits</x:t>
        </x:is>
      </x:c>
      <x:c r="F9" s="128" t="inlineStr">
        <x:is>
          <x:t xml:space="preserve"/>
        </x:is>
      </x:c>
      <x:c r="G9" s="128" t="inlineStr">
        <x:is>
          <x:t xml:space="preserve">Deux références V79 retrouvées et raccordées : une pose native droite, miroir gauche provisoire, kit partagé ; quatre autres dossiers et kits encore ouverts.</x:t>
        </x:is>
      </x:c>
      <x:c r="H9"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10" ht="50" customHeight="1">
      <x:c r="A10" s="128" t="inlineStr">
        <x:is>
          <x:t xml:space="preserve">add-blood-ties-son</x:t>
        </x:is>
      </x:c>
      <x:c r="B10" s="128" t="inlineStr">
        <x:is>
          <x:t xml:space="preserve">02_PERSONNAGES!A205:V205</x:t>
        </x:is>
      </x:c>
      <x:c r="C10" s="135" t="inlineStr">
        <x:is>
          <x:t xml:space="preserve">OUVERT</x:t>
        </x:is>
      </x:c>
      <x:c r="D10" s="128" t="inlineStr">
        <x:is>
          <x:t xml:space="preserve">Fils de Blood Ties : identité distincte à établir, sans fusion avec les cycles I et II.</x:t>
        </x:is>
      </x:c>
      <x:c r="E10" s="128" t="inlineStr">
        <x:is>
          <x:t xml:space="preserve">pit-roster-kits</x:t>
        </x:is>
      </x:c>
      <x:c r="F10" s="128" t="inlineStr">
        <x:is>
          <x:t xml:space="preserve"/>
        </x:is>
      </x:c>
      <x:c r="G10" s="128" t="inlineStr">
        <x:is>
          <x:t xml:space="preserve">Deux références V79 retrouvées et raccordées : une pose native droite, miroir gauche provisoire, kit partagé ; quatre autres dossiers et kits encore ouverts.</x:t>
        </x:is>
      </x:c>
      <x:c r="H10"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11" ht="50" customHeight="1">
      <x:c r="A11" s="128" t="inlineStr">
        <x:is>
          <x:t xml:space="preserve">W3-S09</x:t>
        </x:is>
      </x:c>
      <x:c r="B11" s="128" t="inlineStr">
        <x:is>
          <x:t xml:space="preserve">Structures de guerre!C14,D14,E14,F14,G14,H14,I14,J14,K14</x:t>
        </x:is>
      </x:c>
      <x:c r="C11" s="128" t="inlineStr">
        <x:is>
          <x:t xml:space="preserve">PARTIEL_RESTE_OUVERT</x:t>
        </x:is>
      </x:c>
      <x:c r="D11" s="128" t="inlineStr">
        <x:is>
          <x:t xml:space="preserve">Raccorder un quai à une rive praticable et à un transport réellement identifié ; pas de téléportation de cargaison.</x:t>
        </x:is>
      </x:c>
      <x:c r="E11" s="128" t="inlineStr">
        <x:is>
          <x:t xml:space="preserve">war-structures</x:t>
        </x:is>
      </x:c>
      <x:c r="F11" s="128" t="inlineStr">
        <x:is>
          <x:t xml:space="preserve"/>
        </x:is>
      </x:c>
      <x:c r="G11"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1"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2" ht="50" customHeight="1">
      <x:c r="A12" s="128" t="inlineStr">
        <x:is>
          <x:t xml:space="preserve">W3-S10</x:t>
        </x:is>
      </x:c>
      <x:c r="B12" s="128" t="inlineStr">
        <x:is>
          <x:t xml:space="preserve">Structures de guerre!C15,D15,E15,F15,G15,H15,I15,J15,K15</x:t>
        </x:is>
      </x:c>
      <x:c r="C12" s="128" t="inlineStr">
        <x:is>
          <x:t xml:space="preserve">PARTIEL_RESTE_OUVERT</x:t>
        </x:is>
      </x:c>
      <x:c r="D12" s="128" t="inlineStr">
        <x:is>
          <x:t xml:space="preserve">Identifier et déplacer les montures existantes, leurs gardiens et leur capacité ; ne pas créer une monture depuis un compteur.</x:t>
        </x:is>
      </x:c>
      <x:c r="E12" s="128" t="inlineStr">
        <x:is>
          <x:t xml:space="preserve">war-structures</x:t>
        </x:is>
      </x:c>
      <x:c r="F12" s="128" t="inlineStr">
        <x:is>
          <x:t xml:space="preserve"/>
        </x:is>
      </x:c>
      <x:c r="G12"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2"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3" ht="50" customHeight="1">
      <x:c r="A13" s="128" t="inlineStr">
        <x:is>
          <x:t xml:space="preserve">W3-S13</x:t>
        </x:is>
      </x:c>
      <x:c r="B13" s="128" t="inlineStr">
        <x:is>
          <x:t xml:space="preserve">Structures de guerre!C18,D18,E18,F18,G18,H18,I18,J18,K18</x:t>
        </x:is>
      </x:c>
      <x:c r="C13" s="128" t="inlineStr">
        <x:is>
          <x:t xml:space="preserve">PARTIEL_RESTE_OUVERT</x:t>
        </x:is>
      </x:c>
      <x:c r="D13" s="128" t="inlineStr">
        <x:is>
          <x:t xml:space="preserve">Raccorder l'alimentation et le coût réel de confinement ; aucun effet gratuit déduit de la description.</x:t>
        </x:is>
      </x:c>
      <x:c r="E13" s="128" t="inlineStr">
        <x:is>
          <x:t xml:space="preserve">war-structures</x:t>
        </x:is>
      </x:c>
      <x:c r="F13" s="128" t="inlineStr">
        <x:is>
          <x:t xml:space="preserve"/>
        </x:is>
      </x:c>
      <x:c r="G13"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3"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4" ht="50" customHeight="1">
      <x:c r="A14" s="128" t="inlineStr">
        <x:is>
          <x:t xml:space="preserve">W3-S14</x:t>
        </x:is>
      </x:c>
      <x:c r="B14" s="128" t="inlineStr">
        <x:is>
          <x:t xml:space="preserve">Structures de guerre!C19,D19,E19,F19,G19,H19,I19,J19,K19</x:t>
        </x:is>
      </x:c>
      <x:c r="C14" s="128" t="inlineStr">
        <x:is>
          <x:t xml:space="preserve">PARTIEL_RESTE_OUVERT</x:t>
        </x:is>
      </x:c>
      <x:c r="D14" s="128" t="inlineStr">
        <x:is>
          <x:t xml:space="preserve">Raccorder un duel accepté par ses participants et son résultat réel ; pas de victoire automatique.</x:t>
        </x:is>
      </x:c>
      <x:c r="E14" s="128" t="inlineStr">
        <x:is>
          <x:t xml:space="preserve">war-structures</x:t>
        </x:is>
      </x:c>
      <x:c r="F14" s="128" t="inlineStr">
        <x:is>
          <x:t xml:space="preserve"/>
        </x:is>
      </x:c>
      <x:c r="G14"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4"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5" ht="50" customHeight="1">
      <x:c r="A15" s="128" t="inlineStr">
        <x:is>
          <x:t xml:space="preserve">W3-S15</x:t>
        </x:is>
      </x:c>
      <x:c r="B15" s="128" t="inlineStr">
        <x:is>
          <x:t xml:space="preserve">Structures de guerre!C20,D20,E20,F20,G20,H20,I20,J20,K20</x:t>
        </x:is>
      </x:c>
      <x:c r="C15" s="128" t="inlineStr">
        <x:is>
          <x:t xml:space="preserve">PARTIEL_RESTE_OUVERT</x:t>
        </x:is>
      </x:c>
      <x:c r="D15" s="128" t="inlineStr">
        <x:is>
          <x:t xml:space="preserve">Raccorder des sons enregistrés et situés, leur portée et leur occultation ; une direction de voix écrite n'est pas un son.</x:t>
        </x:is>
      </x:c>
      <x:c r="E15" s="128" t="inlineStr">
        <x:is>
          <x:t xml:space="preserve">war-structures</x:t>
        </x:is>
      </x:c>
      <x:c r="F15" s="128" t="inlineStr">
        <x:is>
          <x:t xml:space="preserve"/>
        </x:is>
      </x:c>
      <x:c r="G15"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5"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6" ht="50" customHeight="1">
      <x:c r="A16" s="128" t="inlineStr">
        <x:is>
          <x:t xml:space="preserve">W3-S18</x:t>
        </x:is>
      </x:c>
      <x:c r="B16" s="128" t="inlineStr">
        <x:is>
          <x:t xml:space="preserve">Structures de guerre!C23,D23,E23,F23,G23,H23,I23,J23,K23</x:t>
        </x:is>
      </x:c>
      <x:c r="C16" s="128" t="inlineStr">
        <x:is>
          <x:t xml:space="preserve">PARTIEL_RESTE_OUVERT</x:t>
        </x:is>
      </x:c>
      <x:c r="D16" s="128" t="inlineStr">
        <x:is>
          <x:t xml:space="preserve">Raccorder un navire acquis et une route orbitale effective ; l'inspection documentaire ne donne ni navire ni voyage.</x:t>
        </x:is>
      </x:c>
      <x:c r="E16" s="128" t="inlineStr">
        <x:is>
          <x:t xml:space="preserve">war-structures</x:t>
        </x:is>
      </x:c>
      <x:c r="F16" s="128" t="inlineStr">
        <x:is>
          <x:t xml:space="preserve"/>
        </x:is>
      </x:c>
      <x:c r="G16"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6"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7" ht="50" customHeight="1">
      <x:c r="A17" s="128" t="inlineStr">
        <x:is>
          <x:t xml:space="preserve">PRESERVE-SECTEURS</x:t>
        </x:is>
      </x:c>
      <x:c r="B17" s="128" t="inlineStr">
        <x:is>
          <x:t xml:space="preserve">PRESERVE-EXPANSION-80</x:t>
        </x:is>
      </x:c>
      <x:c r="C17" s="128" t="inlineStr">
        <x:is>
          <x:t xml:space="preserve">PARTIEL_RESTE_OUVERT</x:t>
        </x:is>
      </x:c>
      <x:c r="D17" s="128" t="inlineStr">
        <x:is>
          <x:t xml:space="preserve">8/80 secteurs ; 72 restent à produire. Le parcours physique V107 ne certifie pas une victoire de combat.</x:t>
        </x:is>
      </x:c>
      <x:c r="E17" s="128" t="inlineStr">
        <x:is>
          <x:t xml:space="preserve">preserve-expansion</x:t>
        </x:is>
      </x:c>
      <x:c r="F17" s="128" t="inlineStr">
        <x:is>
          <x:t xml:space="preserve"/>
        </x:is>
      </x:c>
      <x:c r="G17"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H17" s="128" t="inlineStr">
        <x:is>
          <x:t xml:space="preserve">["Contrat de terrain, raccords, collisions, couvertures, objectifs et retour à l’extraction réellement jouables.","Chaque combattant possède identité, rôle, comportement, combat et visuels ; un compteur ou clone renommé ne suffit pas.","Sauvegarde/reprise, mort/blessures, pause et refus d’écriture ; parcours clavier et mobile sur build production.","Recensement des secteurs et personnes effectivement actifs ; séparer le terrain initial des nouveaux profils opt-in."]</x:t>
        </x:is>
      </x:c>
    </x:row>
    <x:row r="18" ht="50" customHeight="1">
      <x:c r="A18" s="128" t="inlineStr">
        <x:is>
          <x:t xml:space="preserve">PRESERVE-COMBATTANTS</x:t>
        </x:is>
      </x:c>
      <x:c r="B18" s="128" t="inlineStr">
        <x:is>
          <x:t xml:space="preserve">PRESERVE-EXPANSION-80</x:t>
        </x:is>
      </x:c>
      <x:c r="C18" s="128" t="inlineStr">
        <x:is>
          <x:t xml:space="preserve">PARTIEL_RESTE_OUVERT</x:t>
        </x:is>
      </x:c>
      <x:c r="D18" s="128" t="inlineStr">
        <x:is>
          <x:t xml:space="preserve">16/100 combattants originaux effectifs ; 84 restent visés. Art H001–H100 non intégré et aucune victoire jouée déduite de la fixture de parcours.</x:t>
        </x:is>
      </x:c>
      <x:c r="E18" s="128" t="inlineStr">
        <x:is>
          <x:t xml:space="preserve">preserve-expansion</x:t>
        </x:is>
      </x:c>
      <x:c r="F18" s="128" t="inlineStr">
        <x:is>
          <x:t xml:space="preserve"/>
        </x:is>
      </x:c>
      <x:c r="G18"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H18" s="128" t="inlineStr">
        <x:is>
          <x:t xml:space="preserve">["Contrat de terrain, raccords, collisions, couvertures, objectifs et retour à l’extraction réellement jouables.","Chaque combattant possède identité, rôle, comportement, combat et visuels ; un compteur ou clone renommé ne suffit pas.","Sauvegarde/reprise, mort/blessures, pause et refus d’écriture ; parcours clavier et mobile sur build production.","Recensement des secteurs et personnes effectivement actifs ; séparer le terrain initial des nouveaux profils opt-in."]</x:t>
        </x:is>
      </x:c>
    </x:row>
    <x:row r="19" ht="50" customHeight="1">
      <x:c r="A19" s="128" t="inlineStr">
        <x:is>
          <x:t xml:space="preserve">PIT-KITS-COMPLETS</x:t>
        </x:is>
      </x:c>
      <x:c r="B19" s="128" t="inlineStr">
        <x:is>
          <x:t xml:space="preserve">05_MOVES_PROPOSES et 07_PRESENTATIONS, lignes Feral/Scar</x:t>
        </x:is>
      </x:c>
      <x:c r="C19" s="135" t="inlineStr">
        <x:is>
          <x:t xml:space="preserve">OUVERT</x:t>
        </x:is>
      </x:c>
      <x:c r="D19" s="128" t="inlineStr">
        <x:is>
          <x:t xml:space="preserve">Personnages complets, spéciaux, projections, entités, finishers et costumes non clos.</x:t>
        </x:is>
      </x:c>
      <x:c r="E19" s="128" t="inlineStr">
        <x:is>
          <x:t xml:space="preserve">pit-roster-kits</x:t>
        </x:is>
      </x:c>
      <x:c r="F19" s="128" t="inlineStr">
        <x:is>
          <x:t xml:space="preserve"/>
        </x:is>
      </x:c>
      <x:c r="G19" s="128" t="inlineStr">
        <x:is>
          <x:t xml:space="preserve">Deux références V79 retrouvées et raccordées : une pose native droite, miroir gauche provisoire, kit partagé ; quatre autres dossiers et kits encore ouverts.</x:t>
        </x:is>
      </x:c>
      <x:c r="H19"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20" ht="50" customHeight="1">
      <x:c r="A20" s="128" t="inlineStr">
        <x:is>
          <x:t xml:space="preserve">ENFORCERS-V613-RECEIPTS</x:t>
        </x:is>
      </x:c>
      <x:c r="B20" s="128" t="inlineStr">
        <x:is>
          <x:t xml:space="preserve">V6.13 production-manifest.json / summary</x:t>
        </x:is>
      </x:c>
      <x:c r="C20" s="135" t="inlineStr">
        <x:is>
          <x:t xml:space="preserve">OUVERT</x:t>
        </x:is>
      </x:c>
      <x:c r="D20" s="128" t="inlineStr">
        <x:is>
          <x:t xml:space="preserve">21 prompts/reçus finaux non récupérés ; 15 retrouvés. Les prompts planifiés ne sont pas des soumissions attestées.</x:t>
        </x:is>
      </x:c>
      <x:c r="E20" s="128" t="inlineStr">
        <x:is>
          <x:t xml:space="preserve">enforcer-provenance</x:t>
        </x:is>
      </x:c>
      <x:c r="F20" s="128" t="inlineStr">
        <x:is>
          <x:t xml:space="preserve"/>
        </x:is>
      </x:c>
      <x:c r="G20" s="128" t="inlineStr">
        <x:is>
          <x:t xml:space="preserve">Reçus historiques réellement absents conservés ouverts ; aucun prompt planifié remplacé par une preuve de soumission.</x:t>
        </x:is>
      </x:c>
      <x:c r="H20" s="128" t="inlineStr">
        <x:is>
          <x:t xml:space="preserve">["Reçu natif réellement récupéré, identifiant de génération et paramètres effectivement soumis.","Correspondance vérifiée entre reçu, fichier image et SHA ; attribution nominative sans déduire une soumission du seul prompt planifié.","Une trace historique sans PNG ne crée aucun nouvel asset ni livraison runtime."]</x:t>
        </x:is>
      </x:c>
    </x:row>
    <x:row r="21" ht="50" customHeight="1">
      <x:c r="A21" s="128" t="inlineStr">
        <x:is>
          <x:t xml:space="preserve">ENFORCERS-V610-TRACES</x:t>
        </x:is>
      </x:c>
      <x:c r="B21" s="128" t="inlineStr">
        <x:is>
          <x:t xml:space="preserve">Attestation de réconciliation d71e995ae886df69c4165a1a153291449e8f22f6</x:t>
        </x:is>
      </x:c>
      <x:c r="C21" s="135" t="inlineStr">
        <x:is>
          <x:t xml:space="preserve">OUVERT</x:t>
        </x:is>
      </x:c>
      <x:c r="D21" s="128" t="inlineStr">
        <x:is>
          <x:t xml:space="preserve">36 traces historiques V6.10 sans PNG récupéré ; zéro fichier produit ajouté à ce titre.</x:t>
        </x:is>
      </x:c>
      <x:c r="E21" s="128" t="inlineStr">
        <x:is>
          <x:t xml:space="preserve">enforcer-provenance</x:t>
        </x:is>
      </x:c>
      <x:c r="F21" s="128" t="inlineStr">
        <x:is>
          <x:t xml:space="preserve"/>
        </x:is>
      </x:c>
      <x:c r="G21" s="128" t="inlineStr">
        <x:is>
          <x:t xml:space="preserve">Reçus historiques réellement absents conservés ouverts ; aucun prompt planifié remplacé par une preuve de soumission.</x:t>
        </x:is>
      </x:c>
      <x:c r="H21" s="128" t="inlineStr">
        <x:is>
          <x:t xml:space="preserve">["Reçu natif réellement récupéré, identifiant de génération et paramètres effectivement soumis.","Correspondance vérifiée entre reçu, fichier image et SHA ; attribution nominative sans déduire une soumission du seul prompt planifié.","Une trace historique sans PNG ne crée aucun nouvel asset ni livraison runtime."]</x:t>
        </x:is>
      </x:c>
    </x:row>
    <x:row r="22" ht="50" customHeight="1">
      <x:c r="A22" s="128" t="inlineStr">
        <x:is>
          <x:t xml:space="preserve">M_F006_TH_F</x:t>
        </x:is>
      </x:c>
      <x:c r="B22" s="128" t="inlineStr">
        <x:is>
          <x:t xml:space="preserve">05_MOVES_PROPOSES!M10</x:t>
        </x:is>
      </x:c>
      <x:c r="C22" s="128" t="inlineStr">
        <x:is>
          <x:t xml:space="preserve">PARTIEL_RESTE_OUVERT</x:t>
        </x:is>
      </x:c>
      <x:c r="D22" s="128"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E22" s="128" t="inlineStr">
        <x:is>
          <x:t xml:space="preserve">pit-actions</x:t>
        </x:is>
      </x:c>
      <x:c r="F22" s="128" t="inlineStr">
        <x:is>
          <x:t xml:space="preserve"/>
        </x:is>
      </x:c>
      <x:c r="G22"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2"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3" ht="50" customHeight="1">
      <x:c r="A23" s="128" t="inlineStr">
        <x:is>
          <x:t xml:space="preserve">M_F006_TH_B</x:t>
        </x:is>
      </x:c>
      <x:c r="B23" s="128" t="inlineStr">
        <x:is>
          <x:t xml:space="preserve">05_MOVES_PROPOSES!N10</x:t>
        </x:is>
      </x:c>
      <x:c r="C23" s="128" t="inlineStr">
        <x:is>
          <x:t xml:space="preserve">PARTIEL_RESTE_OUVERT</x:t>
        </x:is>
      </x:c>
      <x:c r="D23" s="128"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E23" s="128" t="inlineStr">
        <x:is>
          <x:t xml:space="preserve">pit-actions</x:t>
        </x:is>
      </x:c>
      <x:c r="F23" s="128" t="inlineStr">
        <x:is>
          <x:t xml:space="preserve"/>
        </x:is>
      </x:c>
      <x:c r="G23"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3"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4" ht="50" customHeight="1">
      <x:c r="A24" s="128" t="inlineStr">
        <x:is>
          <x:t xml:space="preserve">CIN_F006_FATALITE_1</x:t>
        </x:is>
      </x:c>
      <x:c r="B24" s="128" t="inlineStr">
        <x:is>
          <x:t xml:space="preserve">07_PRESENTATIONS!H10</x:t>
        </x:is>
      </x:c>
      <x:c r="C24" s="128" t="inlineStr">
        <x:is>
          <x:t xml:space="preserve">PARTIEL_RESTE_OUVERT</x:t>
        </x:is>
      </x:c>
      <x:c r="D24" s="128"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E24" s="128" t="inlineStr">
        <x:is>
          <x:t xml:space="preserve">pit-actions</x:t>
        </x:is>
      </x:c>
      <x:c r="F24" s="128" t="inlineStr">
        <x:is>
          <x:t xml:space="preserve"/>
        </x:is>
      </x:c>
      <x:c r="G24"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4"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5" ht="50" customHeight="1">
      <x:c r="A25" s="128" t="inlineStr">
        <x:is>
          <x:t xml:space="preserve">CIN_F006_FATALITE_2</x:t>
        </x:is>
      </x:c>
      <x:c r="B25" s="128" t="inlineStr">
        <x:is>
          <x:t xml:space="preserve">07_PRESENTATIONS!I10</x:t>
        </x:is>
      </x:c>
      <x:c r="C25" s="128" t="inlineStr">
        <x:is>
          <x:t xml:space="preserve">PARTIEL_RESTE_OUVERT</x:t>
        </x:is>
      </x:c>
      <x:c r="D25" s="128"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E25" s="128" t="inlineStr">
        <x:is>
          <x:t xml:space="preserve">pit-actions</x:t>
        </x:is>
      </x:c>
      <x:c r="F25" s="128" t="inlineStr">
        <x:is>
          <x:t xml:space="preserve"/>
        </x:is>
      </x:c>
      <x:c r="G25"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5"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6" ht="50" customHeight="1">
      <x:c r="A26" s="128" t="inlineStr">
        <x:is>
          <x:t xml:space="preserve">CIN_F006_CLEMENCE</x:t>
        </x:is>
      </x:c>
      <x:c r="B26" s="128" t="inlineStr">
        <x:is>
          <x:t xml:space="preserve">07_PRESENTATIONS!J10</x:t>
        </x:is>
      </x:c>
      <x:c r="C26" s="128" t="inlineStr">
        <x:is>
          <x:t xml:space="preserve">PARTIEL_RESTE_OUVERT</x:t>
        </x:is>
      </x:c>
      <x:c r="D26" s="128"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E26" s="128" t="inlineStr">
        <x:is>
          <x:t xml:space="preserve">pit-actions</x:t>
        </x:is>
      </x:c>
      <x:c r="F26" s="128" t="inlineStr">
        <x:is>
          <x:t xml:space="preserve"/>
        </x:is>
      </x:c>
      <x:c r="G26"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6"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7" ht="50" customHeight="1">
      <x:c r="A27" s="128" t="inlineStr">
        <x:is>
          <x:t xml:space="preserve">M_F003_TH_F</x:t>
        </x:is>
      </x:c>
      <x:c r="B27" s="128" t="inlineStr">
        <x:is>
          <x:t xml:space="preserve">05_MOVES_PROPOSES!M7</x:t>
        </x:is>
      </x:c>
      <x:c r="C27" s="128" t="inlineStr">
        <x:is>
          <x:t xml:space="preserve">PARTIEL_RESTE_OUVERT</x:t>
        </x:is>
      </x:c>
      <x:c r="D27" s="128"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E27" s="128" t="inlineStr">
        <x:is>
          <x:t xml:space="preserve">pit-actions</x:t>
        </x:is>
      </x:c>
      <x:c r="F27" s="128" t="inlineStr">
        <x:is>
          <x:t xml:space="preserve"/>
        </x:is>
      </x:c>
      <x:c r="G27"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7"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8" ht="50" customHeight="1">
      <x:c r="A28" s="128" t="inlineStr">
        <x:is>
          <x:t xml:space="preserve">M_F003_TH_B</x:t>
        </x:is>
      </x:c>
      <x:c r="B28" s="128" t="inlineStr">
        <x:is>
          <x:t xml:space="preserve">05_MOVES_PROPOSES!N7</x:t>
        </x:is>
      </x:c>
      <x:c r="C28" s="128" t="inlineStr">
        <x:is>
          <x:t xml:space="preserve">PARTIEL_RESTE_OUVERT</x:t>
        </x:is>
      </x:c>
      <x:c r="D28" s="128"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E28" s="128" t="inlineStr">
        <x:is>
          <x:t xml:space="preserve">pit-actions</x:t>
        </x:is>
      </x:c>
      <x:c r="F28" s="128" t="inlineStr">
        <x:is>
          <x:t xml:space="preserve"/>
        </x:is>
      </x:c>
      <x:c r="G28"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8"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9" ht="50" customHeight="1">
      <x:c r="A29" s="128" t="inlineStr">
        <x:is>
          <x:t xml:space="preserve">CIN_F003_FATALITE_1</x:t>
        </x:is>
      </x:c>
      <x:c r="B29" s="128" t="inlineStr">
        <x:is>
          <x:t xml:space="preserve">07_PRESENTATIONS!H7</x:t>
        </x:is>
      </x:c>
      <x:c r="C29" s="128" t="inlineStr">
        <x:is>
          <x:t xml:space="preserve">PARTIEL_RESTE_OUVERT</x:t>
        </x:is>
      </x:c>
      <x:c r="D29" s="128"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E29" s="128" t="inlineStr">
        <x:is>
          <x:t xml:space="preserve">pit-actions</x:t>
        </x:is>
      </x:c>
      <x:c r="F29" s="128" t="inlineStr">
        <x:is>
          <x:t xml:space="preserve"/>
        </x:is>
      </x:c>
      <x:c r="G29"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9"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30" ht="50" customHeight="1">
      <x:c r="A30" s="128" t="inlineStr">
        <x:is>
          <x:t xml:space="preserve">CIN_F003_CLEMENCE</x:t>
        </x:is>
      </x:c>
      <x:c r="B30" s="128" t="inlineStr">
        <x:is>
          <x:t xml:space="preserve">07_PRESENTATIONS!J7</x:t>
        </x:is>
      </x:c>
      <x:c r="C30" s="128" t="inlineStr">
        <x:is>
          <x:t xml:space="preserve">PARTIEL_RESTE_OUVERT</x:t>
        </x:is>
      </x:c>
      <x:c r="D30" s="128" t="inlineStr">
        <x:is>
          <x:t xml:space="preserve">Dispositif inerte détaché ; aucune admission de désarmement offensif/pose désarmée. Ne compte pas comme nouvelle liaison source.</x:t>
        </x:is>
      </x:c>
      <x:c r="E30" s="128" t="inlineStr">
        <x:is>
          <x:t xml:space="preserve">pit-actions</x:t>
        </x:is>
      </x:c>
      <x:c r="F30" s="128" t="inlineStr">
        <x:is>
          <x:t xml:space="preserve"/>
        </x:is>
      </x:c>
      <x:c r="G30"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30"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31" ht="50" customHeight="1">
      <x:c r="A31" s="128" t="inlineStr">
        <x:is>
          <x:t xml:space="preserve">CAM-feral-hunter.01</x:t>
        </x:is>
      </x:c>
      <x:c r="B31" s="128" t="inlineStr">
        <x:is>
          <x:t xml:space="preserve">08_CAMPAGNES!D10</x:t>
        </x:is>
      </x:c>
      <x:c r="C31" s="128" t="inlineStr">
        <x:is>
          <x:t xml:space="preserve">PARTIEL_RESTE_OUVERT</x:t>
        </x:is>
      </x:c>
      <x:c r="D31" s="128"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c r="E31" s="128" t="inlineStr">
        <x:is>
          <x:t xml:space="preserve">pit-campaigns</x:t>
        </x:is>
      </x:c>
      <x:c r="F31" s="128" t="inlineStr">
        <x:is>
          <x:t xml:space="preserve"/>
        </x:is>
      </x:c>
      <x:c r="G3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1"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2" ht="50" customHeight="1">
      <x:c r="A32" s="128" t="inlineStr">
        <x:is>
          <x:t xml:space="preserve">CAM-feral-hunter.02</x:t>
        </x:is>
      </x:c>
      <x:c r="B32" s="128" t="inlineStr">
        <x:is>
          <x:t xml:space="preserve">08_CAMPAGNES!E10</x:t>
        </x:is>
      </x:c>
      <x:c r="C32" s="128" t="inlineStr">
        <x:is>
          <x:t xml:space="preserve">PARTIEL_RESTE_OUVERT</x:t>
        </x:is>
      </x:c>
      <x:c r="D32" s="128"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c r="E32" s="128" t="inlineStr">
        <x:is>
          <x:t xml:space="preserve">pit-campaigns</x:t>
        </x:is>
      </x:c>
      <x:c r="F32" s="128" t="inlineStr">
        <x:is>
          <x:t xml:space="preserve"/>
        </x:is>
      </x:c>
      <x:c r="G32"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2"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3" ht="50" customHeight="1">
      <x:c r="A33" s="128" t="inlineStr">
        <x:is>
          <x:t xml:space="preserve">CAM-feral-hunter.03</x:t>
        </x:is>
      </x:c>
      <x:c r="B33" s="128" t="inlineStr">
        <x:is>
          <x:t xml:space="preserve">08_CAMPAGNES!F10</x:t>
        </x:is>
      </x:c>
      <x:c r="C33" s="128" t="inlineStr">
        <x:is>
          <x:t xml:space="preserve">PARTIEL_RESTE_OUVERT</x:t>
        </x:is>
      </x:c>
      <x:c r="D33" s="128"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c r="E33" s="128" t="inlineStr">
        <x:is>
          <x:t xml:space="preserve">pit-campaigns</x:t>
        </x:is>
      </x:c>
      <x:c r="F33" s="128" t="inlineStr">
        <x:is>
          <x:t xml:space="preserve"/>
        </x:is>
      </x:c>
      <x:c r="G33"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3"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4" ht="50" customHeight="1">
      <x:c r="A34" s="128" t="inlineStr">
        <x:is>
          <x:t xml:space="preserve">CAM-feral-hunter.04</x:t>
        </x:is>
      </x:c>
      <x:c r="B34" s="128" t="inlineStr">
        <x:is>
          <x:t xml:space="preserve">08_CAMPAGNES!G10</x:t>
        </x:is>
      </x:c>
      <x:c r="C34" s="128" t="inlineStr">
        <x:is>
          <x:t xml:space="preserve">PARTIEL_RESTE_OUVERT</x:t>
        </x:is>
      </x:c>
      <x:c r="D34" s="128"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c r="E34" s="128" t="inlineStr">
        <x:is>
          <x:t xml:space="preserve">pit-campaigns</x:t>
        </x:is>
      </x:c>
      <x:c r="F34" s="128" t="inlineStr">
        <x:is>
          <x:t xml:space="preserve"/>
        </x:is>
      </x:c>
      <x:c r="G34"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4"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5" ht="50" customHeight="1">
      <x:c r="A35" s="128" t="inlineStr">
        <x:is>
          <x:t xml:space="preserve">CAM-feral-hunter.05</x:t>
        </x:is>
      </x:c>
      <x:c r="B35" s="128" t="inlineStr">
        <x:is>
          <x:t xml:space="preserve">08_CAMPAGNES!H10</x:t>
        </x:is>
      </x:c>
      <x:c r="C35" s="128" t="inlineStr">
        <x:is>
          <x:t xml:space="preserve">PARTIEL_RESTE_OUVERT</x:t>
        </x:is>
      </x:c>
      <x:c r="D35" s="128"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c r="E35" s="128" t="inlineStr">
        <x:is>
          <x:t xml:space="preserve">pit-campaigns</x:t>
        </x:is>
      </x:c>
      <x:c r="F35" s="128" t="inlineStr">
        <x:is>
          <x:t xml:space="preserve"/>
        </x:is>
      </x:c>
      <x:c r="G35"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5"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6" ht="50" customHeight="1">
      <x:c r="A36" s="128" t="inlineStr">
        <x:is>
          <x:t xml:space="preserve">CAM-feral-hunter.06</x:t>
        </x:is>
      </x:c>
      <x:c r="B36" s="128" t="inlineStr">
        <x:is>
          <x:t xml:space="preserve">08_CAMPAGNES!I10</x:t>
        </x:is>
      </x:c>
      <x:c r="C36" s="128" t="inlineStr">
        <x:is>
          <x:t xml:space="preserve">PARTIEL_RESTE_OUVERT</x:t>
        </x:is>
      </x:c>
      <x:c r="D36" s="128"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E36" s="128" t="inlineStr">
        <x:is>
          <x:t xml:space="preserve">pit-campaigns</x:t>
        </x:is>
      </x:c>
      <x:c r="F36" s="128" t="inlineStr">
        <x:is>
          <x:t xml:space="preserve"/>
        </x:is>
      </x:c>
      <x:c r="G36"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6"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7" ht="50" customHeight="1">
      <x:c r="A37" s="128" t="inlineStr">
        <x:is>
          <x:t xml:space="preserve">CAM-feral-hunter.07</x:t>
        </x:is>
      </x:c>
      <x:c r="B37" s="128" t="inlineStr">
        <x:is>
          <x:t xml:space="preserve">08_CAMPAGNES!J10</x:t>
        </x:is>
      </x:c>
      <x:c r="C37" s="128" t="inlineStr">
        <x:is>
          <x:t xml:space="preserve">PARTIEL_RESTE_OUVERT</x:t>
        </x:is>
      </x:c>
      <x:c r="D37" s="128"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c r="E37" s="128" t="inlineStr">
        <x:is>
          <x:t xml:space="preserve">pit-campaigns</x:t>
        </x:is>
      </x:c>
      <x:c r="F37" s="128" t="inlineStr">
        <x:is>
          <x:t xml:space="preserve"/>
        </x:is>
      </x:c>
      <x:c r="G37"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7"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8" ht="50" customHeight="1">
      <x:c r="A38" s="128" t="inlineStr">
        <x:is>
          <x:t xml:space="preserve">CAM-feral-hunter.08</x:t>
        </x:is>
      </x:c>
      <x:c r="B38" s="128" t="inlineStr">
        <x:is>
          <x:t xml:space="preserve">08_CAMPAGNES!K10</x:t>
        </x:is>
      </x:c>
      <x:c r="C38" s="128" t="inlineStr">
        <x:is>
          <x:t xml:space="preserve">PARTIEL_RESTE_OUVERT</x:t>
        </x:is>
      </x:c>
      <x:c r="D38" s="128"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c r="E38" s="128" t="inlineStr">
        <x:is>
          <x:t xml:space="preserve">pit-campaigns</x:t>
        </x:is>
      </x:c>
      <x:c r="F38" s="128" t="inlineStr">
        <x:is>
          <x:t xml:space="preserve"/>
        </x:is>
      </x:c>
      <x:c r="G38"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8"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9" ht="50" customHeight="1">
      <x:c r="A39" s="128" t="inlineStr">
        <x:is>
          <x:t xml:space="preserve">VAR-feral-hunter.pilot-outfit</x:t>
        </x:is>
      </x:c>
      <x:c r="B39" s="128" t="inlineStr">
        <x:is>
          <x:t xml:space="preserve">14_VARIANTES!C10</x:t>
        </x:is>
      </x:c>
      <x:c r="C39" s="128" t="inlineStr">
        <x:is>
          <x:t xml:space="preserve">PARTIEL_RESTE_OUVERT</x:t>
        </x:is>
      </x:c>
      <x:c r="D39" s="128"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E39" s="128" t="inlineStr">
        <x:is>
          <x:t xml:space="preserve">pit-variants</x:t>
        </x:is>
      </x:c>
      <x:c r="F39" s="128" t="inlineStr">
        <x:is>
          <x:t xml:space="preserve"/>
        </x:is>
      </x:c>
      <x:c r="G39"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39"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0" ht="50" customHeight="1">
      <x:c r="A40" s="128" t="inlineStr">
        <x:is>
          <x:t xml:space="preserve">VAR-feral-hunter.masked</x:t>
        </x:is>
      </x:c>
      <x:c r="B40" s="128" t="inlineStr">
        <x:is>
          <x:t xml:space="preserve">14_VARIANTES!D10</x:t>
        </x:is>
      </x:c>
      <x:c r="C40" s="128" t="inlineStr">
        <x:is>
          <x:t xml:space="preserve">PARTIEL_RESTE_OUVERT</x:t>
        </x:is>
      </x:c>
      <x:c r="D40" s="128"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E40" s="128" t="inlineStr">
        <x:is>
          <x:t xml:space="preserve">pit-variants</x:t>
        </x:is>
      </x:c>
      <x:c r="F40" s="128" t="inlineStr">
        <x:is>
          <x:t xml:space="preserve"/>
        </x:is>
      </x:c>
      <x:c r="G40"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0"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1" ht="50" customHeight="1">
      <x:c r="A41" s="128" t="inlineStr">
        <x:is>
          <x:t xml:space="preserve">VAR-feral-hunter.unmasked</x:t>
        </x:is>
      </x:c>
      <x:c r="B41" s="128" t="inlineStr">
        <x:is>
          <x:t xml:space="preserve">14_VARIANTES!E10</x:t>
        </x:is>
      </x:c>
      <x:c r="C41" s="128" t="inlineStr">
        <x:is>
          <x:t xml:space="preserve">PARTIEL_RESTE_OUVERT</x:t>
        </x:is>
      </x:c>
      <x:c r="D41" s="128"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E41" s="128" t="inlineStr">
        <x:is>
          <x:t xml:space="preserve">pit-variants</x:t>
        </x:is>
      </x:c>
      <x:c r="F41" s="128" t="inlineStr">
        <x:is>
          <x:t xml:space="preserve"/>
        </x:is>
      </x:c>
      <x:c r="G41"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1"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2" ht="50" customHeight="1">
      <x:c r="A42" s="128" t="inlineStr">
        <x:is>
          <x:t xml:space="preserve">VAR-feral-hunter.lost-or-stowed-equipment</x:t>
        </x:is>
      </x:c>
      <x:c r="B42" s="128" t="inlineStr">
        <x:is>
          <x:t xml:space="preserve">14_VARIANTES!F10</x:t>
        </x:is>
      </x:c>
      <x:c r="C42" s="128" t="inlineStr">
        <x:is>
          <x:t xml:space="preserve">PARTIEL_RESTE_OUVERT</x:t>
        </x:is>
      </x:c>
      <x:c r="D42" s="128"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E42" s="128" t="inlineStr">
        <x:is>
          <x:t xml:space="preserve">pit-variants</x:t>
        </x:is>
      </x:c>
      <x:c r="F42" s="128" t="inlineStr">
        <x:is>
          <x:t xml:space="preserve"/>
        </x:is>
      </x:c>
      <x:c r="G42"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2"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3" ht="50" customHeight="1">
      <x:c r="A43" s="128" t="inlineStr">
        <x:is>
          <x:t xml:space="preserve">VAR-feral-hunter.damage-and-armor</x:t>
        </x:is>
      </x:c>
      <x:c r="B43" s="128" t="inlineStr">
        <x:is>
          <x:t xml:space="preserve">14_VARIANTES!G10</x:t>
        </x:is>
      </x:c>
      <x:c r="C43" s="128" t="inlineStr">
        <x:is>
          <x:t xml:space="preserve">PARTIEL_RESTE_OUVERT</x:t>
        </x:is>
      </x:c>
      <x:c r="D43" s="128"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E43" s="128" t="inlineStr">
        <x:is>
          <x:t xml:space="preserve">pit-variants</x:t>
        </x:is>
      </x:c>
      <x:c r="F43" s="128" t="inlineStr">
        <x:is>
          <x:t xml:space="preserve"/>
        </x:is>
      </x:c>
      <x:c r="G43"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3"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4" ht="50" customHeight="1">
      <x:c r="A44" s="128" t="inlineStr">
        <x:is>
          <x:t xml:space="preserve">VAR-feral-hunter.native-directions</x:t>
        </x:is>
      </x:c>
      <x:c r="B44" s="128" t="inlineStr">
        <x:is>
          <x:t xml:space="preserve">14_VARIANTES!H10</x:t>
        </x:is>
      </x:c>
      <x:c r="C44" s="128" t="inlineStr">
        <x:is>
          <x:t xml:space="preserve">PARTIEL_RESTE_OUVERT</x:t>
        </x:is>
      </x:c>
      <x:c r="D44" s="128"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E44" s="128" t="inlineStr">
        <x:is>
          <x:t xml:space="preserve">pit-variants</x:t>
        </x:is>
      </x:c>
      <x:c r="F44" s="128" t="inlineStr">
        <x:is>
          <x:t xml:space="preserve"/>
        </x:is>
      </x:c>
      <x:c r="G44"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4"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5" ht="50" customHeight="1">
      <x:c r="A45" s="128" t="inlineStr">
        <x:is>
          <x:t xml:space="preserve">VAR-feral-hunter.cloak</x:t>
        </x:is>
      </x:c>
      <x:c r="B45" s="128" t="inlineStr">
        <x:is>
          <x:t xml:space="preserve">14_VARIANTES!I10</x:t>
        </x:is>
      </x:c>
      <x:c r="C45" s="128" t="inlineStr">
        <x:is>
          <x:t xml:space="preserve">PARTIEL_RESTE_OUVERT</x:t>
        </x:is>
      </x:c>
      <x:c r="D45" s="128"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E45" s="128" t="inlineStr">
        <x:is>
          <x:t xml:space="preserve">pit-variants</x:t>
        </x:is>
      </x:c>
      <x:c r="F45" s="128" t="inlineStr">
        <x:is>
          <x:t xml:space="preserve"/>
        </x:is>
      </x:c>
      <x:c r="G45"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5"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6" ht="50" customHeight="1">
      <x:c r="A46" s="128" t="inlineStr">
        <x:is>
          <x:t xml:space="preserve">CAM-scar.01</x:t>
        </x:is>
      </x:c>
      <x:c r="B46" s="128" t="inlineStr">
        <x:is>
          <x:t xml:space="preserve">08_CAMPAGNES!D7</x:t>
        </x:is>
      </x:c>
      <x:c r="C46" s="128" t="inlineStr">
        <x:is>
          <x:t xml:space="preserve">PARTIEL_RESTE_OUVERT</x:t>
        </x:is>
      </x:c>
      <x:c r="D46" s="128"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c r="E46" s="128" t="inlineStr">
        <x:is>
          <x:t xml:space="preserve">pit-campaigns</x:t>
        </x:is>
      </x:c>
      <x:c r="F46" s="128" t="inlineStr">
        <x:is>
          <x:t xml:space="preserve"/>
        </x:is>
      </x:c>
      <x:c r="G46"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6"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47" ht="50" customHeight="1">
      <x:c r="A47" s="128" t="inlineStr">
        <x:is>
          <x:t xml:space="preserve">CAM-scar.02</x:t>
        </x:is>
      </x:c>
      <x:c r="B47" s="128" t="inlineStr">
        <x:is>
          <x:t xml:space="preserve">08_CAMPAGNES!E7</x:t>
        </x:is>
      </x:c>
      <x:c r="C47" s="128" t="inlineStr">
        <x:is>
          <x:t xml:space="preserve">PARTIEL_RESTE_OUVERT</x:t>
        </x:is>
      </x:c>
      <x:c r="D47" s="128"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c r="E47" s="128" t="inlineStr">
        <x:is>
          <x:t xml:space="preserve">pit-campaigns</x:t>
        </x:is>
      </x:c>
      <x:c r="F47" s="128" t="inlineStr">
        <x:is>
          <x:t xml:space="preserve"/>
        </x:is>
      </x:c>
      <x:c r="G47"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7"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48" ht="50" customHeight="1">
      <x:c r="A48" s="128" t="inlineStr">
        <x:is>
          <x:t xml:space="preserve">CAM-scar.03</x:t>
        </x:is>
      </x:c>
      <x:c r="B48" s="128" t="inlineStr">
        <x:is>
          <x:t xml:space="preserve">08_CAMPAGNES!F7</x:t>
        </x:is>
      </x:c>
      <x:c r="C48" s="128" t="inlineStr">
        <x:is>
          <x:t xml:space="preserve">PARTIEL_RESTE_OUVERT</x:t>
        </x:is>
      </x:c>
      <x:c r="D48" s="128"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c r="E48" s="128" t="inlineStr">
        <x:is>
          <x:t xml:space="preserve">pit-campaigns</x:t>
        </x:is>
      </x:c>
      <x:c r="F48" s="128" t="inlineStr">
        <x:is>
          <x:t xml:space="preserve"/>
        </x:is>
      </x:c>
      <x:c r="G48"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8"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49" ht="50" customHeight="1">
      <x:c r="A49" s="128" t="inlineStr">
        <x:is>
          <x:t xml:space="preserve">CAM-scar.04</x:t>
        </x:is>
      </x:c>
      <x:c r="B49" s="128" t="inlineStr">
        <x:is>
          <x:t xml:space="preserve">08_CAMPAGNES!G7</x:t>
        </x:is>
      </x:c>
      <x:c r="C49" s="128" t="inlineStr">
        <x:is>
          <x:t xml:space="preserve">PARTIEL_RESTE_OUVERT</x:t>
        </x:is>
      </x:c>
      <x:c r="D49" s="128"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c r="E49" s="128" t="inlineStr">
        <x:is>
          <x:t xml:space="preserve">pit-campaigns</x:t>
        </x:is>
      </x:c>
      <x:c r="F49" s="128" t="inlineStr">
        <x:is>
          <x:t xml:space="preserve"/>
        </x:is>
      </x:c>
      <x:c r="G49"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9"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0" ht="50" customHeight="1">
      <x:c r="A50" s="128" t="inlineStr">
        <x:is>
          <x:t xml:space="preserve">CAM-scar.05</x:t>
        </x:is>
      </x:c>
      <x:c r="B50" s="128" t="inlineStr">
        <x:is>
          <x:t xml:space="preserve">08_CAMPAGNES!H7</x:t>
        </x:is>
      </x:c>
      <x:c r="C50" s="128" t="inlineStr">
        <x:is>
          <x:t xml:space="preserve">PARTIEL_RESTE_OUVERT</x:t>
        </x:is>
      </x:c>
      <x:c r="D50" s="128"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c r="E50" s="128" t="inlineStr">
        <x:is>
          <x:t xml:space="preserve">pit-campaigns</x:t>
        </x:is>
      </x:c>
      <x:c r="F50" s="128" t="inlineStr">
        <x:is>
          <x:t xml:space="preserve"/>
        </x:is>
      </x:c>
      <x:c r="G50"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0"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1" ht="50" customHeight="1">
      <x:c r="A51" s="128" t="inlineStr">
        <x:is>
          <x:t xml:space="preserve">CAM-scar.06</x:t>
        </x:is>
      </x:c>
      <x:c r="B51" s="128" t="inlineStr">
        <x:is>
          <x:t xml:space="preserve">08_CAMPAGNES!I7</x:t>
        </x:is>
      </x:c>
      <x:c r="C51" s="128" t="inlineStr">
        <x:is>
          <x:t xml:space="preserve">PARTIEL_RESTE_OUVERT</x:t>
        </x:is>
      </x:c>
      <x:c r="D51" s="128"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E51" s="128" t="inlineStr">
        <x:is>
          <x:t xml:space="preserve">pit-campaigns</x:t>
        </x:is>
      </x:c>
      <x:c r="F51" s="128" t="inlineStr">
        <x:is>
          <x:t xml:space="preserve"/>
        </x:is>
      </x:c>
      <x:c r="G5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1"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2" ht="50" customHeight="1">
      <x:c r="A52" s="128" t="inlineStr">
        <x:is>
          <x:t xml:space="preserve">CAM-scar.07</x:t>
        </x:is>
      </x:c>
      <x:c r="B52" s="128" t="inlineStr">
        <x:is>
          <x:t xml:space="preserve">08_CAMPAGNES!J7</x:t>
        </x:is>
      </x:c>
      <x:c r="C52" s="128" t="inlineStr">
        <x:is>
          <x:t xml:space="preserve">PARTIEL_RESTE_OUVERT</x:t>
        </x:is>
      </x:c>
      <x:c r="D52" s="128"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c r="E52" s="128" t="inlineStr">
        <x:is>
          <x:t xml:space="preserve">pit-campaigns</x:t>
        </x:is>
      </x:c>
      <x:c r="F52" s="128" t="inlineStr">
        <x:is>
          <x:t xml:space="preserve"/>
        </x:is>
      </x:c>
      <x:c r="G52"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2"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3" ht="50" customHeight="1">
      <x:c r="A53" s="128" t="inlineStr">
        <x:is>
          <x:t xml:space="preserve">CAM-scar.08</x:t>
        </x:is>
      </x:c>
      <x:c r="B53" s="128" t="inlineStr">
        <x:is>
          <x:t xml:space="preserve">08_CAMPAGNES!K7</x:t>
        </x:is>
      </x:c>
      <x:c r="C53" s="128" t="inlineStr">
        <x:is>
          <x:t xml:space="preserve">PARTIEL_RESTE_OUVERT</x:t>
        </x:is>
      </x:c>
      <x:c r="D53" s="128"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c r="E53" s="128" t="inlineStr">
        <x:is>
          <x:t xml:space="preserve">pit-campaigns</x:t>
        </x:is>
      </x:c>
      <x:c r="F53" s="128" t="inlineStr">
        <x:is>
          <x:t xml:space="preserve"/>
        </x:is>
      </x:c>
      <x:c r="G53"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3"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4" ht="50" customHeight="1">
      <x:c r="A54" s="128" t="inlineStr">
        <x:is>
          <x:t xml:space="preserve">VAR-scar.pilot-outfit</x:t>
        </x:is>
      </x:c>
      <x:c r="B54" s="128" t="inlineStr">
        <x:is>
          <x:t xml:space="preserve">14_VARIANTES!C7</x:t>
        </x:is>
      </x:c>
      <x:c r="C54" s="128" t="inlineStr">
        <x:is>
          <x:t xml:space="preserve">PARTIEL_RESTE_OUVERT</x:t>
        </x:is>
      </x:c>
      <x:c r="D54" s="128"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E54" s="128" t="inlineStr">
        <x:is>
          <x:t xml:space="preserve">pit-variants</x:t>
        </x:is>
      </x:c>
      <x:c r="F54" s="128" t="inlineStr">
        <x:is>
          <x:t xml:space="preserve"/>
        </x:is>
      </x:c>
      <x:c r="G54"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4"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5" ht="50" customHeight="1">
      <x:c r="A55" s="128" t="inlineStr">
        <x:is>
          <x:t xml:space="preserve">VAR-scar.masked</x:t>
        </x:is>
      </x:c>
      <x:c r="B55" s="128" t="inlineStr">
        <x:is>
          <x:t xml:space="preserve">14_VARIANTES!D7</x:t>
        </x:is>
      </x:c>
      <x:c r="C55" s="128" t="inlineStr">
        <x:is>
          <x:t xml:space="preserve">PARTIEL_RESTE_OUVERT</x:t>
        </x:is>
      </x:c>
      <x:c r="D55" s="128"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E55" s="128" t="inlineStr">
        <x:is>
          <x:t xml:space="preserve">pit-variants</x:t>
        </x:is>
      </x:c>
      <x:c r="F55" s="128" t="inlineStr">
        <x:is>
          <x:t xml:space="preserve"/>
        </x:is>
      </x:c>
      <x:c r="G55"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5"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6" ht="50" customHeight="1">
      <x:c r="A56" s="128" t="inlineStr">
        <x:is>
          <x:t xml:space="preserve">VAR-scar.unmasked</x:t>
        </x:is>
      </x:c>
      <x:c r="B56" s="128" t="inlineStr">
        <x:is>
          <x:t xml:space="preserve">14_VARIANTES!E7</x:t>
        </x:is>
      </x:c>
      <x:c r="C56" s="128" t="inlineStr">
        <x:is>
          <x:t xml:space="preserve">PARTIEL_RESTE_OUVERT</x:t>
        </x:is>
      </x:c>
      <x:c r="D56" s="128"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E56" s="128" t="inlineStr">
        <x:is>
          <x:t xml:space="preserve">pit-variants</x:t>
        </x:is>
      </x:c>
      <x:c r="F56" s="128" t="inlineStr">
        <x:is>
          <x:t xml:space="preserve"/>
        </x:is>
      </x:c>
      <x:c r="G56"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6"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7" ht="50" customHeight="1">
      <x:c r="A57" s="128" t="inlineStr">
        <x:is>
          <x:t xml:space="preserve">VAR-scar.lost-or-stowed-equipment</x:t>
        </x:is>
      </x:c>
      <x:c r="B57" s="128" t="inlineStr">
        <x:is>
          <x:t xml:space="preserve">14_VARIANTES!F7</x:t>
        </x:is>
      </x:c>
      <x:c r="C57" s="128" t="inlineStr">
        <x:is>
          <x:t xml:space="preserve">PARTIEL_RESTE_OUVERT</x:t>
        </x:is>
      </x:c>
      <x:c r="D57" s="128"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E57" s="128" t="inlineStr">
        <x:is>
          <x:t xml:space="preserve">pit-variants</x:t>
        </x:is>
      </x:c>
      <x:c r="F57" s="128" t="inlineStr">
        <x:is>
          <x:t xml:space="preserve"/>
        </x:is>
      </x:c>
      <x:c r="G57"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7"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8" ht="50" customHeight="1">
      <x:c r="A58" s="128" t="inlineStr">
        <x:is>
          <x:t xml:space="preserve">VAR-scar.damage-and-armor</x:t>
        </x:is>
      </x:c>
      <x:c r="B58" s="128" t="inlineStr">
        <x:is>
          <x:t xml:space="preserve">14_VARIANTES!G7</x:t>
        </x:is>
      </x:c>
      <x:c r="C58" s="128" t="inlineStr">
        <x:is>
          <x:t xml:space="preserve">PARTIEL_RESTE_OUVERT</x:t>
        </x:is>
      </x:c>
      <x:c r="D58" s="128"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E58" s="128" t="inlineStr">
        <x:is>
          <x:t xml:space="preserve">pit-variants</x:t>
        </x:is>
      </x:c>
      <x:c r="F58" s="128" t="inlineStr">
        <x:is>
          <x:t xml:space="preserve"/>
        </x:is>
      </x:c>
      <x:c r="G58"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8"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9" ht="50" customHeight="1">
      <x:c r="A59" s="128" t="inlineStr">
        <x:is>
          <x:t xml:space="preserve">VAR-scar.native-directions</x:t>
        </x:is>
      </x:c>
      <x:c r="B59" s="128" t="inlineStr">
        <x:is>
          <x:t xml:space="preserve">14_VARIANTES!H7</x:t>
        </x:is>
      </x:c>
      <x:c r="C59" s="128" t="inlineStr">
        <x:is>
          <x:t xml:space="preserve">PARTIEL_RESTE_OUVERT</x:t>
        </x:is>
      </x:c>
      <x:c r="D59" s="128"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E59" s="128" t="inlineStr">
        <x:is>
          <x:t xml:space="preserve">pit-variants</x:t>
        </x:is>
      </x:c>
      <x:c r="F59" s="128" t="inlineStr">
        <x:is>
          <x:t xml:space="preserve"/>
        </x:is>
      </x:c>
      <x:c r="G59"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9"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60" ht="50" customHeight="1">
      <x:c r="A60" s="128" t="inlineStr">
        <x:is>
          <x:t xml:space="preserve">VAR-scar.cloak</x:t>
        </x:is>
      </x:c>
      <x:c r="B60" s="128" t="inlineStr">
        <x:is>
          <x:t xml:space="preserve">14_VARIANTES!I7</x:t>
        </x:is>
      </x:c>
      <x:c r="C60" s="128" t="inlineStr">
        <x:is>
          <x:t xml:space="preserve">PARTIEL_RESTE_OUVERT</x:t>
        </x:is>
      </x:c>
      <x:c r="D60" s="128"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E60" s="128" t="inlineStr">
        <x:is>
          <x:t xml:space="preserve">pit-variants</x:t>
        </x:is>
      </x:c>
      <x:c r="F60" s="128" t="inlineStr">
        <x:is>
          <x:t xml:space="preserve"/>
        </x:is>
      </x:c>
      <x:c r="G60"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60"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sheetData>
  <x:autoFilter ref="A4:H60"/>
  <x:mergeCells count="3">
    <x:mergeCell ref="A1:H1"/>
    <x:mergeCell ref="A2:H2"/>
    <x:mergeCell ref="A3:H3"/>
  </x:mergeCells>
  <x:hyperlinks>
    <x:hyperlink ref="A3" location="'SyntheseV107'!A1" display="Retour à la synthèse"/>
  </x:hyperlinks>
  <x:pageMargins left="0.25" right="0.25" top="0.5" bottom="0.5" header="0.3" footer="0.3"/>
</x:worksheet>
</file>

<file path=xl/worksheets/v107-sheet-71.xml><?xml version="1.0" encoding="utf-8"?>
<x:worksheet xmlns:x="http://schemas.openxmlformats.org/spreadsheetml/2006/main">
  <x:dimension ref="A1:D670"/>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22" customWidth="1"/>
    <x:col min="4" max="4" width="135" customWidth="1"/>
  </x:cols>
  <x:sheetData>
    <x:row r="1" ht="31" customHeight="1">
      <x:c r="A1" s="130" t="inlineStr">
        <x:is>
          <x:t xml:space="preserve">Entrées réellement lues</x:t>
        </x:is>
      </x:c>
      <x:c r="B1" s="130" t="inlineStr">
        <x:is>
          <x:t xml:space="preserve"/>
        </x:is>
      </x:c>
      <x:c r="C1" s="130" t="inlineStr">
        <x:is>
          <x:t xml:space="preserve"/>
        </x:is>
      </x:c>
      <x:c r="D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row>
    <x:row r="4" ht="34" customHeight="1">
      <x:c r="A4" s="129" t="inlineStr">
        <x:is>
          <x:t xml:space="preserve">Chemin</x:t>
        </x:is>
      </x:c>
      <x:c r="B4" s="129" t="inlineStr">
        <x:is>
          <x:t xml:space="preserve">SHA256</x:t>
        </x:is>
      </x:c>
      <x:c r="C4" s="129" t="inlineStr">
        <x:is>
          <x:t xml:space="preserve">Octets</x:t>
        </x:is>
      </x:c>
      <x:c r="D4" s="129" t="inlineStr">
        <x:is>
          <x:t xml:space="preserve">Portée</x:t>
        </x:is>
      </x:c>
    </x:row>
    <x:row r="5" ht="50" customHeight="1">
      <x:c r="A5" s="128" t="inlineStr">
        <x:is>
          <x:t xml:space="preserve">app/game/ClanChroniclePanel.tsx</x:t>
        </x:is>
      </x:c>
      <x:c r="B5" s="128" t="inlineStr">
        <x:is>
          <x:t xml:space="preserve">c9f766b743fd733d25f5c2273975f19830c269c0f70b0100ad076398854c7cef</x:t>
        </x:is>
      </x:c>
      <x:c r="C5" s="132">
        <x:v>11966</x:v>
      </x:c>
      <x:c r="D5" s="128" t="inlineStr">
        <x:is>
          <x:t xml:space="preserve">Entrée lue ; aucune validation de jeu impliquée.</x:t>
        </x:is>
      </x:c>
    </x:row>
    <x:row r="6" ht="50" customHeight="1">
      <x:c r="A6" s="128" t="inlineStr">
        <x:is>
          <x:t xml:space="preserve">app/game/ClanWarBibleV6Panel.tsx</x:t>
        </x:is>
      </x:c>
      <x:c r="B6" s="128" t="inlineStr">
        <x:is>
          <x:t xml:space="preserve">640eb4878d083fb331fef4777f10fcadb2602739f282f8393bf5365c31e7a486</x:t>
        </x:is>
      </x:c>
      <x:c r="C6" s="132">
        <x:v>19502</x:v>
      </x:c>
      <x:c r="D6" s="128" t="inlineStr">
        <x:is>
          <x:t xml:space="preserve">Entrée lue ; aucune validation de jeu impliquée.</x:t>
        </x:is>
      </x:c>
    </x:row>
    <x:row r="7" ht="50" customHeight="1">
      <x:c r="A7" s="128" t="inlineStr">
        <x:is>
          <x:t xml:space="preserve">app/game/ClanWarPanelV85.tsx</x:t>
        </x:is>
      </x:c>
      <x:c r="B7" s="128" t="inlineStr">
        <x:is>
          <x:t xml:space="preserve">7d5692d4fa0560acd0598fa4823c6421c04cf678eb79fb6e3ebe9d593ba20e22</x:t>
        </x:is>
      </x:c>
      <x:c r="C7" s="132">
        <x:v>51449</x:v>
      </x:c>
      <x:c r="D7" s="128" t="inlineStr">
        <x:is>
          <x:t xml:space="preserve">Entrée lue ; aucune validation de jeu impliquée.</x:t>
        </x:is>
      </x:c>
    </x:row>
    <x:row r="8" ht="50" customHeight="1">
      <x:c r="A8" s="128" t="inlineStr">
        <x:is>
          <x:t xml:space="preserve">app/game/ClanWarSpecializedV107.module.css</x:t>
        </x:is>
      </x:c>
      <x:c r="B8" s="128" t="inlineStr">
        <x:is>
          <x:t xml:space="preserve">708de8280f0384642bddf5e1ea59a726656d08077498d8ae390101011af50530</x:t>
        </x:is>
      </x:c>
      <x:c r="C8" s="132">
        <x:v>3883</x:v>
      </x:c>
      <x:c r="D8" s="128" t="inlineStr">
        <x:is>
          <x:t xml:space="preserve">Entrée lue ; aucune validation de jeu impliquée.</x:t>
        </x:is>
      </x:c>
    </x:row>
    <x:row r="9" ht="50" customHeight="1">
      <x:c r="A9" s="128" t="inlineStr">
        <x:is>
          <x:t xml:space="preserve">app/game/ClanWarSpecializedV107.tsx</x:t>
        </x:is>
      </x:c>
      <x:c r="B9" s="128" t="inlineStr">
        <x:is>
          <x:t xml:space="preserve">46957b201f393c951a16575e936b6da8cf4dac9e93bca583242baccd35f70997</x:t>
        </x:is>
      </x:c>
      <x:c r="C9" s="132">
        <x:v>30600</x:v>
      </x:c>
      <x:c r="D9" s="128" t="inlineStr">
        <x:is>
          <x:t xml:space="preserve">Entrée lue ; aucune validation de jeu impliquée.</x:t>
        </x:is>
      </x:c>
    </x:row>
    <x:row r="10" ht="50" customHeight="1">
      <x:c r="A10" s="128" t="inlineStr">
        <x:is>
          <x:t xml:space="preserve">app/game/GameClient.tsx</x:t>
        </x:is>
      </x:c>
      <x:c r="B10" s="128" t="inlineStr">
        <x:is>
          <x:t xml:space="preserve">d3b75ba9243ee87c7db9763faba8d5ca14b26e2876c625f90a7fc3f29e0c5a92</x:t>
        </x:is>
      </x:c>
      <x:c r="C10" s="132">
        <x:v>280080</x:v>
      </x:c>
      <x:c r="D10" s="128" t="inlineStr">
        <x:is>
          <x:t xml:space="preserve">Entrée lue ; aucune validation de jeu impliquée.</x:t>
        </x:is>
      </x:c>
    </x:row>
    <x:row r="11" ht="50" customHeight="1">
      <x:c r="A11" s="128" t="inlineStr">
        <x:is>
          <x:t xml:space="preserve">app/game/GameReserveEntryV104.module.css</x:t>
        </x:is>
      </x:c>
      <x:c r="B11" s="128" t="inlineStr">
        <x:is>
          <x:t xml:space="preserve">670e0f1ebca8bd823ac05fab0988e717a9d41ba23fcb05ee13e6456bdfbdbb4c</x:t>
        </x:is>
      </x:c>
      <x:c r="C11" s="132">
        <x:v>380</x:v>
      </x:c>
      <x:c r="D11" s="128" t="inlineStr">
        <x:is>
          <x:t xml:space="preserve">Entrée lue ; aucune validation de jeu impliquée.</x:t>
        </x:is>
      </x:c>
    </x:row>
    <x:row r="12" ht="50" customHeight="1">
      <x:c r="A12" s="128" t="inlineStr">
        <x:is>
          <x:t xml:space="preserve">app/game/GameReserveEntryV66.tsx</x:t>
        </x:is>
      </x:c>
      <x:c r="B12" s="128" t="inlineStr">
        <x:is>
          <x:t xml:space="preserve">5e55de7da83584270b604dbd7d2898666deb0205245f6ce173ec1cf0a4720717</x:t>
        </x:is>
      </x:c>
      <x:c r="C12" s="132">
        <x:v>4326</x:v>
      </x:c>
      <x:c r="D12" s="128" t="inlineStr">
        <x:is>
          <x:t xml:space="preserve">Entrée lue ; aucune validation de jeu impliquée.</x:t>
        </x:is>
      </x:c>
    </x:row>
    <x:row r="13" ht="50" customHeight="1">
      <x:c r="A13" s="128" t="inlineStr">
        <x:is>
          <x:t xml:space="preserve">app/game/GameReserveTacticalV98.tsx</x:t>
        </x:is>
      </x:c>
      <x:c r="B13" s="128" t="inlineStr">
        <x:is>
          <x:t xml:space="preserve">925c66bcaa389fa1e16a80697c5ec8b3b1f964dd2b187f5972d1e71cbefd2b48</x:t>
        </x:is>
      </x:c>
      <x:c r="C13" s="132">
        <x:v>6618</x:v>
      </x:c>
      <x:c r="D13" s="128" t="inlineStr">
        <x:is>
          <x:t xml:space="preserve">Entrée lue ; aucune validation de jeu impliquée.</x:t>
        </x:is>
      </x:c>
    </x:row>
    <x:row r="14" ht="50" customHeight="1">
      <x:c r="A14" s="128" t="inlineStr">
        <x:is>
          <x:t xml:space="preserve">app/game/GameReserveV66.module.css</x:t>
        </x:is>
      </x:c>
      <x:c r="B14" s="128" t="inlineStr">
        <x:is>
          <x:t xml:space="preserve">a119b98893d28290a6f15834b4871f34c9677adb82a0ee84766dfc316bce976d</x:t>
        </x:is>
      </x:c>
      <x:c r="C14" s="132">
        <x:v>8614</x:v>
      </x:c>
      <x:c r="D14" s="128" t="inlineStr">
        <x:is>
          <x:t xml:space="preserve">Entrée lue ; aucune validation de jeu impliquée.</x:t>
        </x:is>
      </x:c>
    </x:row>
    <x:row r="15" ht="50" customHeight="1">
      <x:c r="A15" s="128" t="inlineStr">
        <x:is>
          <x:t xml:space="preserve">app/game/GameReserveV66.tsx</x:t>
        </x:is>
      </x:c>
      <x:c r="B15" s="128" t="inlineStr">
        <x:is>
          <x:t xml:space="preserve">69bf3bf963ccc78a4b5ca098ddfc85e9810045e7881ccd680482c4752124f0e3</x:t>
        </x:is>
      </x:c>
      <x:c r="C15" s="132">
        <x:v>24181</x:v>
      </x:c>
      <x:c r="D15" s="128" t="inlineStr">
        <x:is>
          <x:t xml:space="preserve">Entrée lue ; aucune validation de jeu impliquée.</x:t>
        </x:is>
      </x:c>
    </x:row>
    <x:row r="16" ht="50" customHeight="1">
      <x:c r="A16" s="128" t="inlineStr">
        <x:is>
          <x:t xml:space="preserve">app/game/HomeworldArchiveComparisonV107.module.css</x:t>
        </x:is>
      </x:c>
      <x:c r="B16" s="128" t="inlineStr">
        <x:is>
          <x:t xml:space="preserve">91824a07eb09962adb00722ee3c5fcf74de89108ca46edf7fcda04859c5f4c90</x:t>
        </x:is>
      </x:c>
      <x:c r="C16" s="132">
        <x:v>1719</x:v>
      </x:c>
      <x:c r="D16" s="128" t="inlineStr">
        <x:is>
          <x:t xml:space="preserve">Entrée lue ; aucune validation de jeu impliquée.</x:t>
        </x:is>
      </x:c>
    </x:row>
    <x:row r="17" ht="50" customHeight="1">
      <x:c r="A17" s="128" t="inlineStr">
        <x:is>
          <x:t xml:space="preserve">app/game/HomeworldArchiveComparisonV107.tsx</x:t>
        </x:is>
      </x:c>
      <x:c r="B17" s="128" t="inlineStr">
        <x:is>
          <x:t xml:space="preserve">04e333dfbf3146b289c4f575bc8357f081b83080f5804fa382a2641366e8dc41</x:t>
        </x:is>
      </x:c>
      <x:c r="C17" s="132">
        <x:v>9984</x:v>
      </x:c>
      <x:c r="D17" s="128" t="inlineStr">
        <x:is>
          <x:t xml:space="preserve">Entrée lue ; aucune validation de jeu impliquée.</x:t>
        </x:is>
      </x:c>
    </x:row>
    <x:row r="18" ht="50" customHeight="1">
      <x:c r="A18" s="128" t="inlineStr">
        <x:is>
          <x:t xml:space="preserve">app/game/HomeworldArchiveComparisonWorldV107.tsx</x:t>
        </x:is>
      </x:c>
      <x:c r="B18" s="128" t="inlineStr">
        <x:is>
          <x:t xml:space="preserve">c76dbc53f1e2bc2c13bf11098ff6265b69fe90fd4a09109f8361d8ae33d8d3f8</x:t>
        </x:is>
      </x:c>
      <x:c r="C18" s="132">
        <x:v>1944</x:v>
      </x:c>
      <x:c r="D18" s="128" t="inlineStr">
        <x:is>
          <x:t xml:space="preserve">Entrée lue ; aucune validation de jeu impliquée.</x:t>
        </x:is>
      </x:c>
    </x:row>
    <x:row r="19" ht="50" customHeight="1">
      <x:c r="A19" s="128" t="inlineStr">
        <x:is>
          <x:t xml:space="preserve">app/game/HomeworldArchiveV106.module.css</x:t>
        </x:is>
      </x:c>
      <x:c r="B19" s="128" t="inlineStr">
        <x:is>
          <x:t xml:space="preserve">67dd39b845f524f0037a00f5e4ecf39f9a4dbe39284cca791b4ce3b8f61f406c</x:t>
        </x:is>
      </x:c>
      <x:c r="C19" s="132">
        <x:v>1485</x:v>
      </x:c>
      <x:c r="D19" s="128" t="inlineStr">
        <x:is>
          <x:t xml:space="preserve">Entrée lue ; aucune validation de jeu impliquée.</x:t>
        </x:is>
      </x:c>
    </x:row>
    <x:row r="20" ht="50" customHeight="1">
      <x:c r="A20" s="128" t="inlineStr">
        <x:is>
          <x:t xml:space="preserve">app/game/HomeworldArchiveV106.tsx</x:t>
        </x:is>
      </x:c>
      <x:c r="B20" s="128" t="inlineStr">
        <x:is>
          <x:t xml:space="preserve">61caf4fd0916c9e4369b76a6b1ca6779b0b209e3b21d9ba1dfca63d8afc4131b</x:t>
        </x:is>
      </x:c>
      <x:c r="C20" s="132">
        <x:v>7906</x:v>
      </x:c>
      <x:c r="D20" s="128" t="inlineStr">
        <x:is>
          <x:t xml:space="preserve">Entrée lue ; aucune validation de jeu impliquée.</x:t>
        </x:is>
      </x:c>
    </x:row>
    <x:row r="21" ht="50" customHeight="1">
      <x:c r="A21" s="128" t="inlineStr">
        <x:is>
          <x:t xml:space="preserve">app/game/HomeworldArchiveWorldV106.tsx</x:t>
        </x:is>
      </x:c>
      <x:c r="B21" s="128" t="inlineStr">
        <x:is>
          <x:t xml:space="preserve">ac5d96cd5a0b972fef67dcba3e8f0d36e2e835b25aa6e54b9695d25d4cec34f9</x:t>
        </x:is>
      </x:c>
      <x:c r="C21" s="132">
        <x:v>3043</x:v>
      </x:c>
      <x:c r="D21" s="128" t="inlineStr">
        <x:is>
          <x:t xml:space="preserve">Entrée lue ; aucune validation de jeu impliquée.</x:t>
        </x:is>
      </x:c>
    </x:row>
    <x:row r="22" ht="50" customHeight="1">
      <x:c r="A22" s="128" t="inlineStr">
        <x:is>
          <x:t xml:space="preserve">app/game/HomeworldHub.tsx</x:t>
        </x:is>
      </x:c>
      <x:c r="B22" s="128" t="inlineStr">
        <x:is>
          <x:t xml:space="preserve">b489de4256a6f966c1ee3aab6f5d5ed9d627806744fe30dcb6e61c996df1b2d4</x:t>
        </x:is>
      </x:c>
      <x:c r="C22" s="132">
        <x:v>133314</x:v>
      </x:c>
      <x:c r="D22" s="128" t="inlineStr">
        <x:is>
          <x:t xml:space="preserve">Entrée lue ; aucune validation de jeu impliquée.</x:t>
        </x:is>
      </x:c>
    </x:row>
    <x:row r="23" ht="50" customHeight="1">
      <x:c r="A23" s="128" t="inlineStr">
        <x:is>
          <x:t xml:space="preserve">app/game/HomeworldModularHunter.tsx</x:t>
        </x:is>
      </x:c>
      <x:c r="B23" s="128" t="inlineStr">
        <x:is>
          <x:t xml:space="preserve">acb0b274b9b388fa53a6176baf80ed7d992d5af1af1d710646a1611b6b632577</x:t>
        </x:is>
      </x:c>
      <x:c r="C23" s="132">
        <x:v>5410</x:v>
      </x:c>
      <x:c r="D23" s="128" t="inlineStr">
        <x:is>
          <x:t xml:space="preserve">Entrée lue ; aucune validation de jeu impliquée.</x:t>
        </x:is>
      </x:c>
    </x:row>
    <x:row r="24" ht="50" customHeight="1">
      <x:c r="A24" s="128" t="inlineStr">
        <x:is>
          <x:t xml:space="preserve">app/game/HomeworldWorldSceneV77.tsx</x:t>
        </x:is>
      </x:c>
      <x:c r="B24" s="128" t="inlineStr">
        <x:is>
          <x:t xml:space="preserve">7d06b04538ab05d7a359fff7bad76ec0beb5cf7322ef4f49aa29ea9f4b466261</x:t>
        </x:is>
      </x:c>
      <x:c r="C24" s="132">
        <x:v>23149</x:v>
      </x:c>
      <x:c r="D24" s="128" t="inlineStr">
        <x:is>
          <x:t xml:space="preserve">Entrée lue ; aucune validation de jeu impliquée.</x:t>
        </x:is>
      </x:c>
    </x:row>
    <x:row r="25" ht="50" customHeight="1">
      <x:c r="A25" s="128" t="inlineStr">
        <x:is>
          <x:t xml:space="preserve">app/game/MainMenuBonusModesV81.tsx</x:t>
        </x:is>
      </x:c>
      <x:c r="B25" s="128" t="inlineStr">
        <x:is>
          <x:t xml:space="preserve">259f6fb1f79977ba08b08c657bc5a91dcde6f619ae02085fc1f92922d67e85bd</x:t>
        </x:is>
      </x:c>
      <x:c r="C25" s="132">
        <x:v>15659</x:v>
      </x:c>
      <x:c r="D25" s="128" t="inlineStr">
        <x:is>
          <x:t xml:space="preserve">Entrée lue ; aucune validation de jeu impliquée.</x:t>
        </x:is>
      </x:c>
    </x:row>
    <x:row r="26" ht="50" customHeight="1">
      <x:c r="A26" s="128" t="inlineStr">
        <x:is>
          <x:t xml:space="preserve">app/game/PitCanvas.tsx</x:t>
        </x:is>
      </x:c>
      <x:c r="B26" s="128" t="inlineStr">
        <x:is>
          <x:t xml:space="preserve">17b7a1473e7065acead9e3cca1d6047c988487989112a560a6f3f2c9c2668121</x:t>
        </x:is>
      </x:c>
      <x:c r="C26" s="132">
        <x:v>282627</x:v>
      </x:c>
      <x:c r="D26" s="128" t="inlineStr">
        <x:is>
          <x:t xml:space="preserve">Entrée lue ; aucune validation de jeu impliquée.</x:t>
        </x:is>
      </x:c>
    </x:row>
    <x:row r="27" ht="50" customHeight="1">
      <x:c r="A27" s="128" t="inlineStr">
        <x:is>
          <x:t xml:space="preserve">app/game/PitExperienceV79.tsx</x:t>
        </x:is>
      </x:c>
      <x:c r="B27" s="128" t="inlineStr">
        <x:is>
          <x:t xml:space="preserve">39a52174318759bbc0f6aec2d8b98e05282ad120fc7879deee47fa95f28114ca</x:t>
        </x:is>
      </x:c>
      <x:c r="C27" s="132">
        <x:v>24829</x:v>
      </x:c>
      <x:c r="D27" s="128" t="inlineStr">
        <x:is>
          <x:t xml:space="preserve">Entrée lue ; aucune validation de jeu impliquée.</x:t>
        </x:is>
      </x:c>
    </x:row>
    <x:row r="28" ht="50" customHeight="1">
      <x:c r="A28" s="128" t="inlineStr">
        <x:is>
          <x:t xml:space="preserve">app/game/PitWorkbookAnimationViewerV100.tsx</x:t>
        </x:is>
      </x:c>
      <x:c r="B28" s="128" t="inlineStr">
        <x:is>
          <x:t xml:space="preserve">d88bb11ecf746759414decd17f50d917fe8ffadadea89740861cf68ee58e3d90</x:t>
        </x:is>
      </x:c>
      <x:c r="C28" s="132">
        <x:v>10967</x:v>
      </x:c>
      <x:c r="D28" s="128" t="inlineStr">
        <x:is>
          <x:t xml:space="preserve">Entrée lue ; aucune validation de jeu impliquée.</x:t>
        </x:is>
      </x:c>
    </x:row>
    <x:row r="29" ht="50" customHeight="1">
      <x:c r="A29" s="128" t="inlineStr">
        <x:is>
          <x:t xml:space="preserve">app/game/PitWorkbookCampaignV107.module.css</x:t>
        </x:is>
      </x:c>
      <x:c r="B29" s="128" t="inlineStr">
        <x:is>
          <x:t xml:space="preserve">33d0cbaf09af4e07d964647bbf54ed44df2ba713869c5f7b4bb325439b55a31f</x:t>
        </x:is>
      </x:c>
      <x:c r="C29" s="132">
        <x:v>1818</x:v>
      </x:c>
      <x:c r="D29" s="128" t="inlineStr">
        <x:is>
          <x:t xml:space="preserve">Entrée lue ; aucune validation de jeu impliquée.</x:t>
        </x:is>
      </x:c>
    </x:row>
    <x:row r="30" ht="50" customHeight="1">
      <x:c r="A30" s="128" t="inlineStr">
        <x:is>
          <x:t xml:space="preserve">app/game/PitWorkbookCampaignV107.tsx</x:t>
        </x:is>
      </x:c>
      <x:c r="B30" s="128" t="inlineStr">
        <x:is>
          <x:t xml:space="preserve">ba1c2cf41076c84232766a9a0a29fdd00079eced547e1741376e349a0b6d9ec7</x:t>
        </x:is>
      </x:c>
      <x:c r="C30" s="132">
        <x:v>19826</x:v>
      </x:c>
      <x:c r="D30" s="128" t="inlineStr">
        <x:is>
          <x:t xml:space="preserve">Entrée lue ; aucune validation de jeu impliquée.</x:t>
        </x:is>
      </x:c>
    </x:row>
    <x:row r="31" ht="50" customHeight="1">
      <x:c r="A31" s="128" t="inlineStr">
        <x:is>
          <x:t xml:space="preserve">app/game/PitWorkbookConclusionHudV107.tsx</x:t>
        </x:is>
      </x:c>
      <x:c r="B31" s="128" t="inlineStr">
        <x:is>
          <x:t xml:space="preserve">3ed8e30dc5f4572df40db0c1ffa1eb679e131abd5dbf6fc0cba5b8e3bbcfd1a5</x:t>
        </x:is>
      </x:c>
      <x:c r="C31" s="132">
        <x:v>2381</x:v>
      </x:c>
      <x:c r="D31" s="128" t="inlineStr">
        <x:is>
          <x:t xml:space="preserve">Entrée lue ; aucune validation de jeu impliquée.</x:t>
        </x:is>
      </x:c>
    </x:row>
    <x:row r="32" ht="50" customHeight="1">
      <x:c r="A32" s="128" t="inlineStr">
        <x:is>
          <x:t xml:space="preserve">app/game/biomaskCatalogueV62.ts</x:t>
        </x:is>
      </x:c>
      <x:c r="B32" s="128" t="inlineStr">
        <x:is>
          <x:t xml:space="preserve">f3f32609f9eb67d92ab1f1cccfacedd8c06dcb530cafcb3bb80b5d6440b8359b</x:t>
        </x:is>
      </x:c>
      <x:c r="C32" s="132">
        <x:v>4950</x:v>
      </x:c>
      <x:c r="D32" s="128" t="inlineStr">
        <x:is>
          <x:t xml:space="preserve">Entrée lue ; aucune validation de jeu impliquée.</x:t>
        </x:is>
      </x:c>
    </x:row>
    <x:row r="33" ht="50" customHeight="1">
      <x:c r="A33" s="128" t="inlineStr">
        <x:is>
          <x:t xml:space="preserve">app/game/buildInfo.ts</x:t>
        </x:is>
      </x:c>
      <x:c r="B33" s="128" t="inlineStr">
        <x:is>
          <x:t xml:space="preserve">e0f251e07fb4083dba3bcc6e168c6e7458fa81ce183990e3a43853f206c0807a</x:t>
        </x:is>
      </x:c>
      <x:c r="C33" s="132">
        <x:v>270</x:v>
      </x:c>
      <x:c r="D33" s="128" t="inlineStr">
        <x:is>
          <x:t xml:space="preserve">Entrée lue ; aucune validation de jeu impliquée.</x:t>
        </x:is>
      </x:c>
    </x:row>
    <x:row r="34" ht="50" customHeight="1">
      <x:c r="A34" s="128" t="inlineStr">
        <x:is>
          <x:t xml:space="preserve">app/game/clanWarBibleV6Source.json</x:t>
        </x:is>
      </x:c>
      <x:c r="B34" s="128" t="inlineStr">
        <x:is>
          <x:t xml:space="preserve">ce27085c44196fefa600407f0bc46cbb74934eb5437126b29d03d35a1e7a751d</x:t>
        </x:is>
      </x:c>
      <x:c r="C34" s="132">
        <x:v>1362699</x:v>
      </x:c>
      <x:c r="D34" s="128" t="inlineStr">
        <x:is>
          <x:t xml:space="preserve">Entrée lue ; aucune validation de jeu impliquée.</x:t>
        </x:is>
      </x:c>
    </x:row>
    <x:row r="35" ht="50" customHeight="1">
      <x:c r="A35" s="128" t="inlineStr">
        <x:is>
          <x:t xml:space="preserve">app/game/data/bibleArchiveSceneV106.json</x:t>
        </x:is>
      </x:c>
      <x:c r="B35" s="128" t="inlineStr">
        <x:is>
          <x:t xml:space="preserve">1460ecc3362a9ba4da794762e64dc36a110fade7233298808eafb23e8f6857f4</x:t>
        </x:is>
      </x:c>
      <x:c r="C35" s="132">
        <x:v>19332</x:v>
      </x:c>
      <x:c r="D35" s="128" t="inlineStr">
        <x:is>
          <x:t xml:space="preserve">Entrée lue ; aucune validation de jeu impliquée.</x:t>
        </x:is>
      </x:c>
    </x:row>
    <x:row r="36" ht="50" customHeight="1">
      <x:c r="A36" s="128" t="inlineStr">
        <x:is>
          <x:t xml:space="preserve">app/game/data/enforcerAlternativesV107.json</x:t>
        </x:is>
      </x:c>
      <x:c r="B36" s="128" t="inlineStr">
        <x:is>
          <x:t xml:space="preserve">ce86ab0eac7dbfdad443319b2b7f5f818a3877c3952895de5dad274bc5057372</x:t>
        </x:is>
      </x:c>
      <x:c r="C36" s="132">
        <x:v>40589</x:v>
      </x:c>
      <x:c r="D36" s="128" t="inlineStr">
        <x:is>
          <x:t xml:space="preserve">Entrée lue ; aucune validation de jeu impliquée.</x:t>
        </x:is>
      </x:c>
    </x:row>
    <x:row r="37" ht="50" customHeight="1">
      <x:c r="A37" s="128" t="inlineStr">
        <x:is>
          <x:t xml:space="preserve">app/game/data/enforcerProductionV611.json</x:t>
        </x:is>
      </x:c>
      <x:c r="B37" s="128" t="inlineStr">
        <x:is>
          <x:t xml:space="preserve">8498df70b2079b2abc9b1a27894a99cd7ef86b453eb1bcacbf08f2babc0fc00b</x:t>
        </x:is>
      </x:c>
      <x:c r="C37" s="132">
        <x:v>86145</x:v>
      </x:c>
      <x:c r="D37" s="128" t="inlineStr">
        <x:is>
          <x:t xml:space="preserve">Entrée lue ; aucune validation de jeu impliquée.</x:t>
        </x:is>
      </x:c>
    </x:row>
    <x:row r="38" ht="50" customHeight="1">
      <x:c r="A38" s="128" t="inlineStr">
        <x:is>
          <x:t xml:space="preserve">app/game/data/enforcerProductionV612.json</x:t>
        </x:is>
      </x:c>
      <x:c r="B38" s="128" t="inlineStr">
        <x:is>
          <x:t xml:space="preserve">2b393e3a7d07f6b6a894af348ddc0e779846ee25e3377d35e8e74754afd259b2</x:t>
        </x:is>
      </x:c>
      <x:c r="C38" s="132">
        <x:v>87629</x:v>
      </x:c>
      <x:c r="D38" s="128" t="inlineStr">
        <x:is>
          <x:t xml:space="preserve">Entrée lue ; aucune validation de jeu impliquée.</x:t>
        </x:is>
      </x:c>
    </x:row>
    <x:row r="39" ht="50" customHeight="1">
      <x:c r="A39" s="128" t="inlineStr">
        <x:is>
          <x:t xml:space="preserve">app/game/data/enforcerProductionV613.json</x:t>
        </x:is>
      </x:c>
      <x:c r="B39" s="128" t="inlineStr">
        <x:is>
          <x:t xml:space="preserve">9222cf9561dd47538d75c903f50829205513147a65ecfea50f398f5ab85e0e52</x:t>
        </x:is>
      </x:c>
      <x:c r="C39" s="132">
        <x:v>81966</x:v>
      </x:c>
      <x:c r="D39" s="128" t="inlineStr">
        <x:is>
          <x:t xml:space="preserve">Entrée lue ; aucune validation de jeu impliquée.</x:t>
        </x:is>
      </x:c>
    </x:row>
    <x:row r="40" ht="50" customHeight="1">
      <x:c r="A40" s="128" t="inlineStr">
        <x:is>
          <x:t xml:space="preserve">app/game/data/enforcerProductionV614.json</x:t>
        </x:is>
      </x:c>
      <x:c r="B40" s="128" t="inlineStr">
        <x:is>
          <x:t xml:space="preserve">721bf64fce4b7c88e98b139b690123f70e05e402c853e50032cca8ff43ad412a</x:t>
        </x:is>
      </x:c>
      <x:c r="C40" s="132">
        <x:v>49256</x:v>
      </x:c>
      <x:c r="D40" s="128" t="inlineStr">
        <x:is>
          <x:t xml:space="preserve">Entrée lue ; aucune validation de jeu impliquée.</x:t>
        </x:is>
      </x:c>
    </x:row>
    <x:row r="41" ht="50" customHeight="1">
      <x:c r="A41" s="128" t="inlineStr">
        <x:is>
          <x:t xml:space="preserve">app/game/data/homeworldAssetCatalogueTargetV81.json</x:t>
        </x:is>
      </x:c>
      <x:c r="B41" s="128" t="inlineStr">
        <x:is>
          <x:t xml:space="preserve">9f3fe5bb48ae4bbc7284006c15b17788e721f67822db3893fd1e142efc294e24</x:t>
        </x:is>
      </x:c>
      <x:c r="C41" s="132">
        <x:v>61893</x:v>
      </x:c>
      <x:c r="D41" s="128" t="inlineStr">
        <x:is>
          <x:t xml:space="preserve">Entrée lue ; aucune validation de jeu impliquée.</x:t>
        </x:is>
      </x:c>
    </x:row>
    <x:row r="42" ht="50" customHeight="1">
      <x:c r="A42" s="128" t="inlineStr">
        <x:is>
          <x:t xml:space="preserve">app/game/data/homeworldCharacterGroundV64.json</x:t>
        </x:is>
      </x:c>
      <x:c r="B42" s="128" t="inlineStr">
        <x:is>
          <x:t xml:space="preserve">7808c962ea3f8c6816f36b8ab09eaccdb60c42791a251c9b72687d069f505b36</x:t>
        </x:is>
      </x:c>
      <x:c r="C42" s="132">
        <x:v>20160</x:v>
      </x:c>
      <x:c r="D42" s="128" t="inlineStr">
        <x:is>
          <x:t xml:space="preserve">Entrée lue ; aucune validation de jeu impliquée.</x:t>
        </x:is>
      </x:c>
    </x:row>
    <x:row r="43" ht="50" customHeight="1">
      <x:c r="A43" s="128" t="inlineStr">
        <x:is>
          <x:t xml:space="preserve">app/game/data/homeworldNativeDecorV80.json</x:t>
        </x:is>
      </x:c>
      <x:c r="B43" s="128" t="inlineStr">
        <x:is>
          <x:t xml:space="preserve">4d5098edfb2bf3f08945618438c58027a58d23d12f1faf0b0adbfe8b194109f8</x:t>
        </x:is>
      </x:c>
      <x:c r="C43" s="132">
        <x:v>10904</x:v>
      </x:c>
      <x:c r="D43" s="128" t="inlineStr">
        <x:is>
          <x:t xml:space="preserve">Entrée lue ; aucune validation de jeu impliquée.</x:t>
        </x:is>
      </x:c>
    </x:row>
    <x:row r="44" ht="50" customHeight="1">
      <x:c r="A44" s="128" t="inlineStr">
        <x:is>
          <x:t xml:space="preserve">app/game/data/npcProductionV615.json</x:t>
        </x:is>
      </x:c>
      <x:c r="B44" s="128" t="inlineStr">
        <x:is>
          <x:t xml:space="preserve">3d3c2a15d29f9877ad5ceb8ff7cf135c6dbca4bf9235f3f922179b7eb18e0733</x:t>
        </x:is>
      </x:c>
      <x:c r="C44" s="132">
        <x:v>52512</x:v>
      </x:c>
      <x:c r="D44" s="128" t="inlineStr">
        <x:is>
          <x:t xml:space="preserve">Entrée lue ; aucune validation de jeu impliquée.</x:t>
        </x:is>
      </x:c>
    </x:row>
    <x:row r="45" ht="50" customHeight="1">
      <x:c r="A45" s="128" t="inlineStr">
        <x:is>
          <x:t xml:space="preserve">app/game/data/pitLifecycleAnimationsV93.json</x:t>
        </x:is>
      </x:c>
      <x:c r="B45" s="128" t="inlineStr">
        <x:is>
          <x:t xml:space="preserve">8dd16050d6faf8b1803e0d6fdc52990970d4072a95a66525423de80a8242c10b</x:t>
        </x:is>
      </x:c>
      <x:c r="C45" s="132">
        <x:v>50610</x:v>
      </x:c>
      <x:c r="D45" s="128" t="inlineStr">
        <x:is>
          <x:t xml:space="preserve">Entrée lue ; aucune validation de jeu impliquée.</x:t>
        </x:is>
      </x:c>
    </x:row>
    <x:row r="46" ht="50" customHeight="1">
      <x:c r="A46" s="128" t="inlineStr">
        <x:is>
          <x:t xml:space="preserve">app/game/data/pitLifecycleBerserkerV94.json</x:t>
        </x:is>
      </x:c>
      <x:c r="B46" s="128" t="inlineStr">
        <x:is>
          <x:t xml:space="preserve">3075aaa1c52d050a5774922ba87b6ea0380cc51e9df92f2f99b987f9db5e9b44</x:t>
        </x:is>
      </x:c>
      <x:c r="C46" s="132">
        <x:v>25936</x:v>
      </x:c>
      <x:c r="D46" s="128" t="inlineStr">
        <x:is>
          <x:t xml:space="preserve">Entrée lue ; aucune validation de jeu impliquée.</x:t>
        </x:is>
      </x:c>
    </x:row>
    <x:row r="47" ht="50" customHeight="1">
      <x:c r="A47" s="128" t="inlineStr">
        <x:is>
          <x:t xml:space="preserve">app/game/data/pitLifecycleCelticV94.json</x:t>
        </x:is>
      </x:c>
      <x:c r="B47" s="128" t="inlineStr">
        <x:is>
          <x:t xml:space="preserve">f000e99af2f9783073adc542150220b3d83e3625cc2161368c632a32d12004db</x:t>
        </x:is>
      </x:c>
      <x:c r="C47" s="132">
        <x:v>60695</x:v>
      </x:c>
      <x:c r="D47" s="128" t="inlineStr">
        <x:is>
          <x:t xml:space="preserve">Entrée lue ; aucune validation de jeu impliquée.</x:t>
        </x:is>
      </x:c>
    </x:row>
    <x:row r="48" ht="50" customHeight="1">
      <x:c r="A48" s="128" t="inlineStr">
        <x:is>
          <x:t xml:space="preserve">app/game/data/pitLifecycleGreybackV94.json</x:t>
        </x:is>
      </x:c>
      <x:c r="B48" s="128" t="inlineStr">
        <x:is>
          <x:t xml:space="preserve">4fb090529bf87c5a7ec79c3e404a8d4f5ea1d2e3cf9cf5d8f5050366bcaa4822</x:t>
        </x:is>
      </x:c>
      <x:c r="C48" s="132">
        <x:v>4725</x:v>
      </x:c>
      <x:c r="D48" s="128" t="inlineStr">
        <x:is>
          <x:t xml:space="preserve">Entrée lue ; aucune validation de jeu impliquée.</x:t>
        </x:is>
      </x:c>
    </x:row>
    <x:row r="49" ht="50" customHeight="1">
      <x:c r="A49" s="128" t="inlineStr">
        <x:is>
          <x:t xml:space="preserve">app/game/data/pitLifecycleWolfV94.json</x:t>
        </x:is>
      </x:c>
      <x:c r="B49" s="128" t="inlineStr">
        <x:is>
          <x:t xml:space="preserve">d80f38ec583d340bc4eada8d4fd590e772dca4030863f43d63bcbe8ba63ff188</x:t>
        </x:is>
      </x:c>
      <x:c r="C49" s="132">
        <x:v>9296</x:v>
      </x:c>
      <x:c r="D49" s="128" t="inlineStr">
        <x:is>
          <x:t xml:space="preserve">Entrée lue ; aucune validation de jeu impliquée.</x:t>
        </x:is>
      </x:c>
    </x:row>
    <x:row r="50" ht="50" customHeight="1">
      <x:c r="A50" s="128" t="inlineStr">
        <x:is>
          <x:t xml:space="preserve">app/game/data/pitPresentationPlansV93.json</x:t>
        </x:is>
      </x:c>
      <x:c r="B50" s="128" t="inlineStr">
        <x:is>
          <x:t xml:space="preserve">b8f5ea4682057836b13fff895d69044a01dc7697dd94fbed1065d10e39297b71</x:t>
        </x:is>
      </x:c>
      <x:c r="C50" s="132">
        <x:v>3321575</x:v>
      </x:c>
      <x:c r="D50" s="128" t="inlineStr">
        <x:is>
          <x:t xml:space="preserve">Entrée lue ; aucune validation de jeu impliquée.</x:t>
        </x:is>
      </x:c>
    </x:row>
    <x:row r="51" ht="50" customHeight="1">
      <x:c r="A51" s="128" t="inlineStr">
        <x:is>
          <x:t xml:space="preserve">app/game/data/pitUserAnimationsV62.json</x:t>
        </x:is>
      </x:c>
      <x:c r="B51" s="128" t="inlineStr">
        <x:is>
          <x:t xml:space="preserve">59ecd85923bb8bf95e88ab5dbb443844c1502a46832aa14579005f0b0e36efb7</x:t>
        </x:is>
      </x:c>
      <x:c r="C51" s="132">
        <x:v>10236</x:v>
      </x:c>
      <x:c r="D51" s="128" t="inlineStr">
        <x:is>
          <x:t xml:space="preserve">Entrée lue ; aucune validation de jeu impliquée.</x:t>
        </x:is>
      </x:c>
    </x:row>
    <x:row r="52" ht="50" customHeight="1">
      <x:c r="A52" s="128" t="inlineStr">
        <x:is>
          <x:t xml:space="preserve">app/game/data/pitUserAnimationsV63.json</x:t>
        </x:is>
      </x:c>
      <x:c r="B52" s="128" t="inlineStr">
        <x:is>
          <x:t xml:space="preserve">77f8511a1147df28e1305bb8151088498d77754503e692a3edaeead4c26218e7</x:t>
        </x:is>
      </x:c>
      <x:c r="C52" s="132">
        <x:v>20409</x:v>
      </x:c>
      <x:c r="D52" s="128" t="inlineStr">
        <x:is>
          <x:t xml:space="preserve">Entrée lue ; aucune validation de jeu impliquée.</x:t>
        </x:is>
      </x:c>
    </x:row>
    <x:row r="53" ht="50" customHeight="1">
      <x:c r="A53" s="128" t="inlineStr">
        <x:is>
          <x:t xml:space="preserve">app/game/data/pitUserAnimationsV91.json</x:t>
        </x:is>
      </x:c>
      <x:c r="B53" s="128" t="inlineStr">
        <x:is>
          <x:t xml:space="preserve">82f5332c4deba5cfdda4cc55019cb636f54414e7011714556bd9c38744ad410f</x:t>
        </x:is>
      </x:c>
      <x:c r="C53" s="132">
        <x:v>20976</x:v>
      </x:c>
      <x:c r="D53" s="128" t="inlineStr">
        <x:is>
          <x:t xml:space="preserve">Entrée lue ; aucune validation de jeu impliquée.</x:t>
        </x:is>
      </x:c>
    </x:row>
    <x:row r="54" ht="50" customHeight="1">
      <x:c r="A54" s="128" t="inlineStr">
        <x:is>
          <x:t xml:space="preserve">app/game/data/pitUserAnimationsV92.json</x:t>
        </x:is>
      </x:c>
      <x:c r="B54" s="128" t="inlineStr">
        <x:is>
          <x:t xml:space="preserve">a7f2aea2bacd2cf540a8dad4db8215304e7c6be1a9419170ea7afa793b309f26</x:t>
        </x:is>
      </x:c>
      <x:c r="C54" s="132">
        <x:v>27484</x:v>
      </x:c>
      <x:c r="D54" s="128" t="inlineStr">
        <x:is>
          <x:t xml:space="preserve">Entrée lue ; aucune validation de jeu impliquée.</x:t>
        </x:is>
      </x:c>
    </x:row>
    <x:row r="55" ht="50" customHeight="1">
      <x:c r="A55" s="128" t="inlineStr">
        <x:is>
          <x:t xml:space="preserve">app/game/data/pitUserHuntersV44.json</x:t>
        </x:is>
      </x:c>
      <x:c r="B55" s="128" t="inlineStr">
        <x:is>
          <x:t xml:space="preserve">dbdb6d2dc993a93481d2d96a4dbe99bd75f0e37f3a1b70a7e4124feae79af7d7</x:t>
        </x:is>
      </x:c>
      <x:c r="C55" s="132">
        <x:v>752312</x:v>
      </x:c>
      <x:c r="D55" s="128" t="inlineStr">
        <x:is>
          <x:t xml:space="preserve">Entrée lue ; aucune validation de jeu impliquée.</x:t>
        </x:is>
      </x:c>
    </x:row>
    <x:row r="56" ht="50" customHeight="1">
      <x:c r="A56" s="128" t="inlineStr">
        <x:is>
          <x:t xml:space="preserve">app/game/data/pitUserHuntersV62.json</x:t>
        </x:is>
      </x:c>
      <x:c r="B56" s="128" t="inlineStr">
        <x:is>
          <x:t xml:space="preserve">3a860e299afd833d2fc32af5395ad9397a960ff9b4956776ba67ab620e259c52</x:t>
        </x:is>
      </x:c>
      <x:c r="C56" s="132">
        <x:v>2592</x:v>
      </x:c>
      <x:c r="D56" s="128" t="inlineStr">
        <x:is>
          <x:t xml:space="preserve">Entrée lue ; aucune validation de jeu impliquée.</x:t>
        </x:is>
      </x:c>
    </x:row>
    <x:row r="57" ht="50" customHeight="1">
      <x:c r="A57" s="128" t="inlineStr">
        <x:is>
          <x:t xml:space="preserve">app/game/data/pitUserHuntersV79.json</x:t>
        </x:is>
      </x:c>
      <x:c r="B57" s="128" t="inlineStr">
        <x:is>
          <x:t xml:space="preserve">dd16fed6bbcf2227281e20b62214731347bdb4a4dbd7a5739e7f5bc7eca88247</x:t>
        </x:is>
      </x:c>
      <x:c r="C57" s="132">
        <x:v>4895</x:v>
      </x:c>
      <x:c r="D57" s="128" t="inlineStr">
        <x:is>
          <x:t xml:space="preserve">Entrée lue ; aucune validation de jeu impliquée.</x:t>
        </x:is>
      </x:c>
    </x:row>
    <x:row r="58" ht="50" customHeight="1">
      <x:c r="A58" s="128" t="inlineStr">
        <x:is>
          <x:t xml:space="preserve">app/game/data/pitUserVariantsV63.json</x:t>
        </x:is>
      </x:c>
      <x:c r="B58" s="128" t="inlineStr">
        <x:is>
          <x:t xml:space="preserve">9cbef2a8938f7d766b6dc90bd99f0d89c86d305c080d9d3afe3dd1ee0844f3be</x:t>
        </x:is>
      </x:c>
      <x:c r="C58" s="132">
        <x:v>3914</x:v>
      </x:c>
      <x:c r="D58" s="128" t="inlineStr">
        <x:is>
          <x:t xml:space="preserve">Entrée lue ; aucune validation de jeu impliquée.</x:t>
        </x:is>
      </x:c>
    </x:row>
    <x:row r="59" ht="50" customHeight="1">
      <x:c r="A59" s="128" t="inlineStr">
        <x:is>
          <x:t xml:space="preserve">app/game/data/pitWorkbookAnimationPlanV100.json</x:t>
        </x:is>
      </x:c>
      <x:c r="B59" s="128" t="inlineStr">
        <x:is>
          <x:t xml:space="preserve">e320476807a1e5c36bb82202d243761097497e48b4d893884a8771bbf01f3141</x:t>
        </x:is>
      </x:c>
      <x:c r="C59" s="132">
        <x:v>56186</x:v>
      </x:c>
      <x:c r="D59" s="128" t="inlineStr">
        <x:is>
          <x:t xml:space="preserve">Entrée lue ; aucune validation de jeu impliquée.</x:t>
        </x:is>
      </x:c>
    </x:row>
    <x:row r="60" ht="50" customHeight="1">
      <x:c r="A60" s="128" t="inlineStr">
        <x:is>
          <x:t xml:space="preserve">app/game/data/pitWorkbookAnimationsV100.json</x:t>
        </x:is>
      </x:c>
      <x:c r="B60" s="128" t="inlineStr">
        <x:is>
          <x:t xml:space="preserve">5de70a8a5a08ac1c2bbe56f11fddfac52b6285cde4e606970141e74b8cc21956</x:t>
        </x:is>
      </x:c>
      <x:c r="C60" s="132">
        <x:v>476546</x:v>
      </x:c>
      <x:c r="D60" s="128" t="inlineStr">
        <x:is>
          <x:t xml:space="preserve">Entrée lue ; aucune validation de jeu impliquée.</x:t>
        </x:is>
      </x:c>
    </x:row>
    <x:row r="61" ht="50" customHeight="1">
      <x:c r="A61" s="128" t="inlineStr">
        <x:is>
          <x:t xml:space="preserve">app/game/data/pitWorkbookConclusionAnchorsV107.json</x:t>
        </x:is>
      </x:c>
      <x:c r="B61" s="128" t="inlineStr">
        <x:is>
          <x:t xml:space="preserve">1a81fdfc6d91531591d5ba85b47aa001a5761b7a8a4bf560711dddefcb4b10ce</x:t>
        </x:is>
      </x:c>
      <x:c r="C61" s="132">
        <x:v>13609</x:v>
      </x:c>
      <x:c r="D61" s="128" t="inlineStr">
        <x:is>
          <x:t xml:space="preserve">Entrée lue ; aucune validation de jeu impliquée.</x:t>
        </x:is>
      </x:c>
    </x:row>
    <x:row r="62" ht="50" customHeight="1">
      <x:c r="A62" s="128" t="inlineStr">
        <x:is>
          <x:t xml:space="preserve">app/game/data/pitWorkbookDeviceAnchorsV107.json</x:t>
        </x:is>
      </x:c>
      <x:c r="B62" s="128" t="inlineStr">
        <x:is>
          <x:t xml:space="preserve">3f49077ad185ba14614b8928742fa9ab0074faa04800d082b7e201863c99cf54</x:t>
        </x:is>
      </x:c>
      <x:c r="C62" s="132">
        <x:v>4002</x:v>
      </x:c>
      <x:c r="D62" s="128" t="inlineStr">
        <x:is>
          <x:t xml:space="preserve">Entrée lue ; aucune validation de jeu impliquée.</x:t>
        </x:is>
      </x:c>
    </x:row>
    <x:row r="63" ht="50" customHeight="1">
      <x:c r="A63" s="128" t="inlineStr">
        <x:is>
          <x:t xml:space="preserve">app/game/data/pitWorkbookEntityAnchorsV106.json</x:t>
        </x:is>
      </x:c>
      <x:c r="B63" s="128" t="inlineStr">
        <x:is>
          <x:t xml:space="preserve">3bc39ef4742cc9a818cdcb43c2b90bf3d6abefd4b985af059236e61c8715c65c</x:t>
        </x:is>
      </x:c>
      <x:c r="C63" s="132">
        <x:v>13764</x:v>
      </x:c>
      <x:c r="D63" s="128" t="inlineStr">
        <x:is>
          <x:t xml:space="preserve">Entrée lue ; aucune validation de jeu impliquée.</x:t>
        </x:is>
      </x:c>
    </x:row>
    <x:row r="64" ht="50" customHeight="1">
      <x:c r="A64" s="128" t="inlineStr">
        <x:is>
          <x:t xml:space="preserve">app/game/data/pitWorkbookMineMasksV107.json</x:t>
        </x:is>
      </x:c>
      <x:c r="B64" s="128" t="inlineStr">
        <x:is>
          <x:t xml:space="preserve">bb39971302bae085da39b2ee99f1b8f8532129030674c81db0d0f7ad4df9f16e</x:t>
        </x:is>
      </x:c>
      <x:c r="C64" s="132">
        <x:v>9676</x:v>
      </x:c>
      <x:c r="D64" s="128" t="inlineStr">
        <x:is>
          <x:t xml:space="preserve">Entrée lue ; aucune validation de jeu impliquée.</x:t>
        </x:is>
      </x:c>
    </x:row>
    <x:row r="65" ht="50" customHeight="1">
      <x:c r="A65" s="128" t="inlineStr">
        <x:is>
          <x:t xml:space="preserve">app/game/data/pitWorkbookObjectiveArtV107.json</x:t>
        </x:is>
      </x:c>
      <x:c r="B65" s="128" t="inlineStr">
        <x:is>
          <x:t xml:space="preserve">9d3d45b02d9dd1afc82e8a2be937ce0687030794d449c88b54661ba62c47ad92</x:t>
        </x:is>
      </x:c>
      <x:c r="C65" s="132">
        <x:v>1399</x:v>
      </x:c>
      <x:c r="D65" s="128" t="inlineStr">
        <x:is>
          <x:t xml:space="preserve">Entrée lue ; aucune validation de jeu impliquée.</x:t>
        </x:is>
      </x:c>
    </x:row>
    <x:row r="66" ht="50" customHeight="1">
      <x:c r="A66" s="128" t="inlineStr">
        <x:is>
          <x:t xml:space="preserve">app/game/data/pitWorkbookScopeV105.json</x:t>
        </x:is>
      </x:c>
      <x:c r="B66" s="128" t="inlineStr">
        <x:is>
          <x:t xml:space="preserve">83a9dfac30079c3e3c3553e929469425b33c8ea9dfa91e0580b33ffa5f3543bd</x:t>
        </x:is>
      </x:c>
      <x:c r="C66" s="132">
        <x:v>117299</x:v>
      </x:c>
      <x:c r="D66" s="128" t="inlineStr">
        <x:is>
          <x:t xml:space="preserve">Entrée lue ; aucune validation de jeu impliquée.</x:t>
        </x:is>
      </x:c>
    </x:row>
    <x:row r="67" ht="50" customHeight="1">
      <x:c r="A67" s="128" t="inlineStr">
        <x:is>
          <x:t xml:space="preserve">app/game/data/pitWorkbookSuperAnchorsV106.json</x:t>
        </x:is>
      </x:c>
      <x:c r="B67" s="128" t="inlineStr">
        <x:is>
          <x:t xml:space="preserve">bcebc17f8c25a37f504bf80761a577648088b7314976ed1c16cf23b2512d3921</x:t>
        </x:is>
      </x:c>
      <x:c r="C67" s="132">
        <x:v>24556</x:v>
      </x:c>
      <x:c r="D67" s="128" t="inlineStr">
        <x:is>
          <x:t xml:space="preserve">Entrée lue ; aucune validation de jeu impliquée.</x:t>
        </x:is>
      </x:c>
    </x:row>
    <x:row r="68" ht="50" customHeight="1">
      <x:c r="A68" s="128" t="inlineStr">
        <x:is>
          <x:t xml:space="preserve">app/game/gameReserveV66Rendering.ts</x:t>
        </x:is>
      </x:c>
      <x:c r="B68" s="128" t="inlineStr">
        <x:is>
          <x:t xml:space="preserve">8973af506a5e63aaaa1dae3fa3cde4ba1eb3378ac958401d340270312b4b18c0</x:t>
        </x:is>
      </x:c>
      <x:c r="C68" s="132">
        <x:v>13600</x:v>
      </x:c>
      <x:c r="D68" s="128" t="inlineStr">
        <x:is>
          <x:t xml:space="preserve">Entrée lue ; aucune validation de jeu impliquée.</x:t>
        </x:is>
      </x:c>
    </x:row>
    <x:row r="69" ht="50" customHeight="1">
      <x:c r="A69" s="128" t="inlineStr">
        <x:is>
          <x:t xml:space="preserve">app/game/hunterHeadArtV62.ts</x:t>
        </x:is>
      </x:c>
      <x:c r="B69" s="128" t="inlineStr">
        <x:is>
          <x:t xml:space="preserve">5b95ab1ce256b7ccac9f3576c8f4b15751c982dbc8863d029475eac1a94c28bf</x:t>
        </x:is>
      </x:c>
      <x:c r="C69" s="132">
        <x:v>2778</x:v>
      </x:c>
      <x:c r="D69" s="128" t="inlineStr">
        <x:is>
          <x:t xml:space="preserve">Entrée lue ; aucune validation de jeu impliquée.</x:t>
        </x:is>
      </x:c>
    </x:row>
    <x:row r="70" ht="50" customHeight="1">
      <x:c r="A70" s="128" t="inlineStr">
        <x:is>
          <x:t xml:space="preserve">app/game/hunterSpriteAtlas.ts</x:t>
        </x:is>
      </x:c>
      <x:c r="B70" s="128" t="inlineStr">
        <x:is>
          <x:t xml:space="preserve">be0c4d820b2900708a3391a546269fa1c9bdd6b27f4f9a610d6ed43ce4ad606e</x:t>
        </x:is>
      </x:c>
      <x:c r="C70" s="132">
        <x:v>32604</x:v>
      </x:c>
      <x:c r="D70" s="128" t="inlineStr">
        <x:is>
          <x:t xml:space="preserve">Entrée lue ; aucune validation de jeu impliquée.</x:t>
        </x:is>
      </x:c>
    </x:row>
    <x:row r="71" ht="50" customHeight="1">
      <x:c r="A71" s="128" t="inlineStr">
        <x:is>
          <x:t xml:space="preserve">app/game/hunterSpriteMotion.ts</x:t>
        </x:is>
      </x:c>
      <x:c r="B71" s="128" t="inlineStr">
        <x:is>
          <x:t xml:space="preserve">ec0d24c611c95ca42a513538f82ba52b624d0cc10388a59252aa0dd2b6986d3c</x:t>
        </x:is>
      </x:c>
      <x:c r="C71" s="132">
        <x:v>17483</x:v>
      </x:c>
      <x:c r="D71" s="128" t="inlineStr">
        <x:is>
          <x:t xml:space="preserve">Entrée lue ; aucune validation de jeu impliquée.</x:t>
        </x:is>
      </x:c>
    </x:row>
    <x:row r="72" ht="50" customHeight="1">
      <x:c r="A72" s="128" t="inlineStr">
        <x:is>
          <x:t xml:space="preserve">app/game/hunterVisuals.ts</x:t>
        </x:is>
      </x:c>
      <x:c r="B72" s="128" t="inlineStr">
        <x:is>
          <x:t xml:space="preserve">e78262d5c6e390fc45807161551e4b0ed2517ab7e37bbacf57c817ea2f63e710</x:t>
        </x:is>
      </x:c>
      <x:c r="C72" s="132">
        <x:v>10555</x:v>
      </x:c>
      <x:c r="D72" s="128" t="inlineStr">
        <x:is>
          <x:t xml:space="preserve">Entrée lue ; aucune validation de jeu impliquée.</x:t>
        </x:is>
      </x:c>
    </x:row>
    <x:row r="73" ht="50" customHeight="1">
      <x:c r="A73" s="128" t="inlineStr">
        <x:is>
          <x:t xml:space="preserve">app/game/pitArenaProductionData.generated.json</x:t>
        </x:is>
      </x:c>
      <x:c r="B73" s="128" t="inlineStr">
        <x:is>
          <x:t xml:space="preserve">c07d5d314269548b50f7a4d564fd6e9c6583d2ac5d6033c56254340909d01f5b</x:t>
        </x:is>
      </x:c>
      <x:c r="C73" s="132">
        <x:v>1758885</x:v>
      </x:c>
      <x:c r="D73" s="128" t="inlineStr">
        <x:is>
          <x:t xml:space="preserve">Entrée lue ; aucune validation de jeu impliquée.</x:t>
        </x:is>
      </x:c>
    </x:row>
    <x:row r="74" ht="50" customHeight="1">
      <x:c r="A74" s="128" t="inlineStr">
        <x:is>
          <x:t xml:space="preserve">app/game/pitCombatBitmapArt.ts</x:t>
        </x:is>
      </x:c>
      <x:c r="B74" s="128" t="inlineStr">
        <x:is>
          <x:t xml:space="preserve">3daa2bbce31fafb284611a96e58d2db9e5985116c68e0b55703edb8ce9da74ec</x:t>
        </x:is>
      </x:c>
      <x:c r="C74" s="132">
        <x:v>21988</x:v>
      </x:c>
      <x:c r="D74" s="128" t="inlineStr">
        <x:is>
          <x:t xml:space="preserve">Entrée lue ; aucune validation de jeu impliquée.</x:t>
        </x:is>
      </x:c>
    </x:row>
    <x:row r="75" ht="50" customHeight="1">
      <x:c r="A75" s="128" t="inlineStr">
        <x:is>
          <x:t xml:space="preserve">app/game/pitFighterPresentation.ts</x:t>
        </x:is>
      </x:c>
      <x:c r="B75" s="128" t="inlineStr">
        <x:is>
          <x:t xml:space="preserve">b060f231cb63384657e47072ee17c9ab9caf718d4b216b18413dc4c3fa475b59</x:t>
        </x:is>
      </x:c>
      <x:c r="C75" s="132">
        <x:v>4377</x:v>
      </x:c>
      <x:c r="D75" s="128" t="inlineStr">
        <x:is>
          <x:t xml:space="preserve">Entrée lue ; aucune validation de jeu impliquée.</x:t>
        </x:is>
      </x:c>
    </x:row>
    <x:row r="76" ht="50" customHeight="1">
      <x:c r="A76" s="128" t="inlineStr">
        <x:is>
          <x:t xml:space="preserve">app/game/pitSpriteSheetAnimation.ts</x:t>
        </x:is>
      </x:c>
      <x:c r="B76" s="128" t="inlineStr">
        <x:is>
          <x:t xml:space="preserve">b5bc6dcbb89422b5b3638d346258e8111a3026358bdb9465bf3bbf01db094e67</x:t>
        </x:is>
      </x:c>
      <x:c r="C76" s="132">
        <x:v>39042</x:v>
      </x:c>
      <x:c r="D76" s="128" t="inlineStr">
        <x:is>
          <x:t xml:space="preserve">Entrée lue ; aucune validation de jeu impliquée.</x:t>
        </x:is>
      </x:c>
    </x:row>
    <x:row r="77" ht="50" customHeight="1">
      <x:c r="A77" s="128" t="inlineStr">
        <x:is>
          <x:t xml:space="preserve">app/game/pitSpriteSheetRegistry.ts</x:t>
        </x:is>
      </x:c>
      <x:c r="B77" s="128" t="inlineStr">
        <x:is>
          <x:t xml:space="preserve">ccf79d56ec0399e417b57b2406e8de1a785f585054e10b5c50d72e5cb96a5433</x:t>
        </x:is>
      </x:c>
      <x:c r="C77" s="132">
        <x:v>429034</x:v>
      </x:c>
      <x:c r="D77" s="128" t="inlineStr">
        <x:is>
          <x:t xml:space="preserve">Entrée lue ; aucune validation de jeu impliquée.</x:t>
        </x:is>
      </x:c>
    </x:row>
    <x:row r="78" ht="50" customHeight="1">
      <x:c r="A78" s="128" t="inlineStr">
        <x:is>
          <x:t xml:space="preserve">app/game/pitWorkbookAnimationV100.ts</x:t>
        </x:is>
      </x:c>
      <x:c r="B78" s="128" t="inlineStr">
        <x:is>
          <x:t xml:space="preserve">d1120ca77376b54a3f38a958520e23f58d1f93879fff13cb32161cae4956af6a</x:t>
        </x:is>
      </x:c>
      <x:c r="C78" s="132">
        <x:v>12704</x:v>
      </x:c>
      <x:c r="D78" s="128" t="inlineStr">
        <x:is>
          <x:t xml:space="preserve">Entrée lue ; aucune validation de jeu impliquée.</x:t>
        </x:is>
      </x:c>
    </x:row>
    <x:row r="79" ht="50" customHeight="1">
      <x:c r="A79" s="128" t="inlineStr">
        <x:is>
          <x:t xml:space="preserve">app/game/pitWorkbookCameraV106.ts</x:t>
        </x:is>
      </x:c>
      <x:c r="B79" s="128" t="inlineStr">
        <x:is>
          <x:t xml:space="preserve">721480a89a565436861b3d57ecd74ed8b916cdad05cc8359612760a17e025022</x:t>
        </x:is>
      </x:c>
      <x:c r="C79" s="132">
        <x:v>1699</x:v>
      </x:c>
      <x:c r="D79" s="128" t="inlineStr">
        <x:is>
          <x:t xml:space="preserve">Entrée lue ; aucune validation de jeu impliquée.</x:t>
        </x:is>
      </x:c>
    </x:row>
    <x:row r="80" ht="50" customHeight="1">
      <x:c r="A80" s="128" t="inlineStr">
        <x:is>
          <x:t xml:space="preserve">app/game/pitWorkbookCombatRegistryV100.ts</x:t>
        </x:is>
      </x:c>
      <x:c r="B80" s="128" t="inlineStr">
        <x:is>
          <x:t xml:space="preserve">708e1540d4f805e1293e08f327bcd65582ffead672bd39df845cd40897be9b91</x:t>
        </x:is>
      </x:c>
      <x:c r="C80" s="132">
        <x:v>1239</x:v>
      </x:c>
      <x:c r="D80" s="128" t="inlineStr">
        <x:is>
          <x:t xml:space="preserve">Entrée lue ; aucune validation de jeu impliquée.</x:t>
        </x:is>
      </x:c>
    </x:row>
    <x:row r="81" ht="50" customHeight="1">
      <x:c r="A81" s="128" t="inlineStr">
        <x:is>
          <x:t xml:space="preserve">app/game/pitWorkbookConclusionRenderingV107.ts</x:t>
        </x:is>
      </x:c>
      <x:c r="B81" s="128" t="inlineStr">
        <x:is>
          <x:t xml:space="preserve">af9ff71bf5d3cbfeaf50ee91cd11e2912f159f53774b2884e52c6ab49a8e7620</x:t>
        </x:is>
      </x:c>
      <x:c r="C81" s="132">
        <x:v>10417</x:v>
      </x:c>
      <x:c r="D81" s="128" t="inlineStr">
        <x:is>
          <x:t xml:space="preserve">Entrée lue ; aucune validation de jeu impliquée.</x:t>
        </x:is>
      </x:c>
    </x:row>
    <x:row r="82" ht="50" customHeight="1">
      <x:c r="A82" s="128" t="inlineStr">
        <x:is>
          <x:t xml:space="preserve">app/game/pitWorkbookDeviceRenderingV107.ts</x:t>
        </x:is>
      </x:c>
      <x:c r="B82" s="128" t="inlineStr">
        <x:is>
          <x:t xml:space="preserve">11b637abb78a5453c295467d77625c4ea061aaaadba4cdb452741f6d4ecea74a</x:t>
        </x:is>
      </x:c>
      <x:c r="C82" s="132">
        <x:v>6607</x:v>
      </x:c>
      <x:c r="D82" s="128" t="inlineStr">
        <x:is>
          <x:t xml:space="preserve">Entrée lue ; aucune validation de jeu impliquée.</x:t>
        </x:is>
      </x:c>
    </x:row>
    <x:row r="83" ht="50" customHeight="1">
      <x:c r="A83" s="128" t="inlineStr">
        <x:is>
          <x:t xml:space="preserve">app/game/pitWorkbookNormalRegistryV104.ts</x:t>
        </x:is>
      </x:c>
      <x:c r="B83" s="128" t="inlineStr">
        <x:is>
          <x:t xml:space="preserve">f8886674588f3adbe7a034142c5ee462cc6a61a971fe50f7ff95cacf7060268d</x:t>
        </x:is>
      </x:c>
      <x:c r="C83" s="132">
        <x:v>3956</x:v>
      </x:c>
      <x:c r="D83" s="128" t="inlineStr">
        <x:is>
          <x:t xml:space="preserve">Entrée lue ; aucune validation de jeu impliquée.</x:t>
        </x:is>
      </x:c>
    </x:row>
    <x:row r="84" ht="50" customHeight="1">
      <x:c r="A84" s="128" t="inlineStr">
        <x:is>
          <x:t xml:space="preserve">app/game/pitWorkbookObjectiveRenderingV107.ts</x:t>
        </x:is>
      </x:c>
      <x:c r="B84" s="128" t="inlineStr">
        <x:is>
          <x:t xml:space="preserve">4af54f503db992e8a8e83f54ca6e8df024d6d815ae36f91f8f2fa00c7746edd4</x:t>
        </x:is>
      </x:c>
      <x:c r="C84" s="132">
        <x:v>3658</x:v>
      </x:c>
      <x:c r="D84" s="128" t="inlineStr">
        <x:is>
          <x:t xml:space="preserve">Entrée lue ; aucune validation de jeu impliquée.</x:t>
        </x:is>
      </x:c>
    </x:row>
    <x:row r="85" ht="50" customHeight="1">
      <x:c r="A85" s="128" t="inlineStr">
        <x:is>
          <x:t xml:space="preserve">app/game/pitWorkbookObjectiveSessionV107.ts</x:t>
        </x:is>
      </x:c>
      <x:c r="B85" s="128" t="inlineStr">
        <x:is>
          <x:t xml:space="preserve">425ee4e0c6e6298daae9238c9ad370701c29d652985433b0724e08be342912d3</x:t>
        </x:is>
      </x:c>
      <x:c r="C85" s="132">
        <x:v>1654</x:v>
      </x:c>
      <x:c r="D85" s="128" t="inlineStr">
        <x:is>
          <x:t xml:space="preserve">Entrée lue ; aucune validation de jeu impliquée.</x:t>
        </x:is>
      </x:c>
    </x:row>
    <x:row r="86" ht="50" customHeight="1">
      <x:c r="A86" s="128" t="inlineStr">
        <x:is>
          <x:t xml:space="preserve">app/game/pitWorkbookRegistryV105.ts</x:t>
        </x:is>
      </x:c>
      <x:c r="B86" s="128" t="inlineStr">
        <x:is>
          <x:t xml:space="preserve">d78e10da3d70317effc267644e01854f5dd193b11440870751c2dd800524e5d6</x:t>
        </x:is>
      </x:c>
      <x:c r="C86" s="132">
        <x:v>7108</x:v>
      </x:c>
      <x:c r="D86" s="128" t="inlineStr">
        <x:is>
          <x:t xml:space="preserve">Entrée lue ; aucune validation de jeu impliquée.</x:t>
        </x:is>
      </x:c>
    </x:row>
    <x:row r="87" ht="50" customHeight="1">
      <x:c r="A87" s="128" t="inlineStr">
        <x:is>
          <x:t xml:space="preserve">app/game/pitWorkbookRegistryV106.ts</x:t>
        </x:is>
      </x:c>
      <x:c r="B87" s="128" t="inlineStr">
        <x:is>
          <x:t xml:space="preserve">e47244e587d7c4d2b7802cd7c6869060b2e7a6031f29fefd2a5dc51eec31d330</x:t>
        </x:is>
      </x:c>
      <x:c r="C87" s="132">
        <x:v>7651</x:v>
      </x:c>
      <x:c r="D87" s="128" t="inlineStr">
        <x:is>
          <x:t xml:space="preserve">Entrée lue ; aucune validation de jeu impliquée.</x:t>
        </x:is>
      </x:c>
    </x:row>
    <x:row r="88" ht="50" customHeight="1">
      <x:c r="A88" s="128" t="inlineStr">
        <x:is>
          <x:t xml:space="preserve">app/game/pitWorkbookRegistryV107.ts</x:t>
        </x:is>
      </x:c>
      <x:c r="B88" s="128" t="inlineStr">
        <x:is>
          <x:t xml:space="preserve">f6bd8c1bda925cc24d6f45d254be77db49bca62090d207a3259b75ad15dae6f5</x:t>
        </x:is>
      </x:c>
      <x:c r="C88" s="132">
        <x:v>5178</x:v>
      </x:c>
      <x:c r="D88" s="128" t="inlineStr">
        <x:is>
          <x:t xml:space="preserve">Entrée lue ; aucune validation de jeu impliquée.</x:t>
        </x:is>
      </x:c>
    </x:row>
    <x:row r="89" ht="50" customHeight="1">
      <x:c r="A89" s="128" t="inlineStr">
        <x:is>
          <x:t xml:space="preserve">app/game/pitWorkbookVariantCapabilitiesV107.ts</x:t>
        </x:is>
      </x:c>
      <x:c r="B89" s="128" t="inlineStr">
        <x:is>
          <x:t xml:space="preserve">88961f9fd4d20dcb8683f50b9570726739987116dc8d607e1abf5c220f7341b0</x:t>
        </x:is>
      </x:c>
      <x:c r="C89" s="132">
        <x:v>9335</x:v>
      </x:c>
      <x:c r="D89" s="128" t="inlineStr">
        <x:is>
          <x:t xml:space="preserve">Entrée lue ; aucune validation de jeu impliquée.</x:t>
        </x:is>
      </x:c>
    </x:row>
    <x:row r="90" ht="50" customHeight="1">
      <x:c r="A90" s="128" t="inlineStr">
        <x:is>
          <x:t xml:space="preserve">app/game/save.ts</x:t>
        </x:is>
      </x:c>
      <x:c r="B90" s="128" t="inlineStr">
        <x:is>
          <x:t xml:space="preserve">3d188f726510f6a3816148ca3e60c4dfcea3ef52b4bdadc8bf513b8a90425a98</x:t>
        </x:is>
      </x:c>
      <x:c r="C90" s="132">
        <x:v>78149</x:v>
      </x:c>
      <x:c r="D90" s="128" t="inlineStr">
        <x:is>
          <x:t xml:space="preserve">Entrée lue ; aucune validation de jeu impliquée.</x:t>
        </x:is>
      </x:c>
    </x:row>
    <x:row r="91" ht="50" customHeight="1">
      <x:c r="A91" s="128" t="inlineStr">
        <x:is>
          <x:t xml:space="preserve">app/game/spriteContact.ts</x:t>
        </x:is>
      </x:c>
      <x:c r="B91" s="128" t="inlineStr">
        <x:is>
          <x:t xml:space="preserve">3267276073ad8e006dfc9e0aa8a1f4c299287d0c2ab9bec9839e4564b4f53a10</x:t>
        </x:is>
      </x:c>
      <x:c r="C91" s="132">
        <x:v>3886</x:v>
      </x:c>
      <x:c r="D91" s="128" t="inlineStr">
        <x:is>
          <x:t xml:space="preserve">Entrée lue ; aucune validation de jeu impliquée.</x:t>
        </x:is>
      </x:c>
    </x:row>
    <x:row r="92" ht="50" customHeight="1">
      <x:c r="A92" s="128" t="inlineStr">
        <x:is>
          <x:t xml:space="preserve">app/game/systems/clanWarBibleV6.ts</x:t>
        </x:is>
      </x:c>
      <x:c r="B92" s="128" t="inlineStr">
        <x:is>
          <x:t xml:space="preserve">66de0c9d66d9f9fffa65fd1037b9f1b428cdbe7545211c08a9afe77162833dab</x:t>
        </x:is>
      </x:c>
      <x:c r="C92" s="132">
        <x:v>22223</x:v>
      </x:c>
      <x:c r="D92" s="128" t="inlineStr">
        <x:is>
          <x:t xml:space="preserve">Entrée lue ; aucune validation de jeu impliquée.</x:t>
        </x:is>
      </x:c>
    </x:row>
    <x:row r="93" ht="50" customHeight="1">
      <x:c r="A93" s="128" t="inlineStr">
        <x:is>
          <x:t xml:space="preserve">app/game/systems/clanWarSpecializedV107.ts</x:t>
        </x:is>
      </x:c>
      <x:c r="B93" s="128" t="inlineStr">
        <x:is>
          <x:t xml:space="preserve">dd8fc139aab8a20e64e93e00cd78211eb938119a58f6dcc03e13a55b7720410c</x:t>
        </x:is>
      </x:c>
      <x:c r="C93" s="132">
        <x:v>41365</x:v>
      </x:c>
      <x:c r="D93" s="128" t="inlineStr">
        <x:is>
          <x:t xml:space="preserve">Entrée lue ; aucune validation de jeu impliquée.</x:t>
        </x:is>
      </x:c>
    </x:row>
    <x:row r="94" ht="50" customHeight="1">
      <x:c r="A94" s="128" t="inlineStr">
        <x:is>
          <x:t xml:space="preserve">app/game/systems/clanWarWorksV6.ts</x:t>
        </x:is>
      </x:c>
      <x:c r="B94" s="128" t="inlineStr">
        <x:is>
          <x:t xml:space="preserve">6570904149af46580e72ca42f9820c0ac2e79b63985b4799def43cb33123cf88</x:t>
        </x:is>
      </x:c>
      <x:c r="C94" s="132">
        <x:v>122298</x:v>
      </x:c>
      <x:c r="D94" s="128" t="inlineStr">
        <x:is>
          <x:t xml:space="preserve">Entrée lue ; aucune validation de jeu impliquée.</x:t>
        </x:is>
      </x:c>
    </x:row>
    <x:row r="95" ht="50" customHeight="1">
      <x:c r="A95" s="128" t="inlineStr">
        <x:is>
          <x:t xml:space="preserve">app/game/systems/gameReserveExpeditionV107.ts</x:t>
        </x:is>
      </x:c>
      <x:c r="B95" s="128" t="inlineStr">
        <x:is>
          <x:t xml:space="preserve">a7ed34b0c944c490d4e8bc28d1ad3c35901670069e0a116a7137790b9d861b73</x:t>
        </x:is>
      </x:c>
      <x:c r="C95" s="132">
        <x:v>6360</x:v>
      </x:c>
      <x:c r="D95" s="128" t="inlineStr">
        <x:is>
          <x:t xml:space="preserve">Entrée lue ; aucune validation de jeu impliquée.</x:t>
        </x:is>
      </x:c>
    </x:row>
    <x:row r="96" ht="50" customHeight="1">
      <x:c r="A96" s="128" t="inlineStr">
        <x:is>
          <x:t xml:space="preserve">app/game/systems/gameReserveLookoutV104.ts</x:t>
        </x:is>
      </x:c>
      <x:c r="B96" s="128" t="inlineStr">
        <x:is>
          <x:t xml:space="preserve">ca7cff12aa8df630d3e3ea18f9c95d4dcf6aa81030b9ef1aa07f7e9fe6c4d32f</x:t>
        </x:is>
      </x:c>
      <x:c r="C96" s="132">
        <x:v>937</x:v>
      </x:c>
      <x:c r="D96" s="128" t="inlineStr">
        <x:is>
          <x:t xml:space="preserve">Entrée lue ; aucune validation de jeu impliquée.</x:t>
        </x:is>
      </x:c>
    </x:row>
    <x:row r="97" ht="50" customHeight="1">
      <x:c r="A97" s="128" t="inlineStr">
        <x:is>
          <x:t xml:space="preserve">app/game/systems/gameReserveTacticalV98.ts</x:t>
        </x:is>
      </x:c>
      <x:c r="B97" s="128" t="inlineStr">
        <x:is>
          <x:t xml:space="preserve">97debf823149c5b3c0f07eac5fcc4fb8dc088edd19e975ea6b8978129f009ca4</x:t>
        </x:is>
      </x:c>
      <x:c r="C97" s="132">
        <x:v>5732</x:v>
      </x:c>
      <x:c r="D97" s="128" t="inlineStr">
        <x:is>
          <x:t xml:space="preserve">Entrée lue ; aucune validation de jeu impliquée.</x:t>
        </x:is>
      </x:c>
    </x:row>
    <x:row r="98" ht="50" customHeight="1">
      <x:c r="A98" s="128" t="inlineStr">
        <x:is>
          <x:t xml:space="preserve">app/game/systems/gameReserveV66.ts</x:t>
        </x:is>
      </x:c>
      <x:c r="B98" s="128" t="inlineStr">
        <x:is>
          <x:t xml:space="preserve">f51f44adc6128bf4d48e5418cf347827b7ffb4ba734eb4fed09c06c0e7144f43</x:t>
        </x:is>
      </x:c>
      <x:c r="C98" s="132">
        <x:v>44787</x:v>
      </x:c>
      <x:c r="D98" s="128" t="inlineStr">
        <x:is>
          <x:t xml:space="preserve">Entrée lue ; aucune validation de jeu impliquée.</x:t>
        </x:is>
      </x:c>
    </x:row>
    <x:row r="99" ht="50" customHeight="1">
      <x:c r="A99" s="128" t="inlineStr">
        <x:is>
          <x:t xml:space="preserve">app/game/systems/homeworld.ts</x:t>
        </x:is>
      </x:c>
      <x:c r="B99" s="128" t="inlineStr">
        <x:is>
          <x:t xml:space="preserve">c21dd22e37b0654657c6c5fae3463972d2cbb404a869713c3afb1bd509d96c66</x:t>
        </x:is>
      </x:c>
      <x:c r="C99" s="132">
        <x:v>29890</x:v>
      </x:c>
      <x:c r="D99" s="128" t="inlineStr">
        <x:is>
          <x:t xml:space="preserve">Entrée lue ; aucune validation de jeu impliquée.</x:t>
        </x:is>
      </x:c>
    </x:row>
    <x:row r="100" ht="50" customHeight="1">
      <x:c r="A100" s="128" t="inlineStr">
        <x:is>
          <x:t xml:space="preserve">app/game/systems/homeworldArchiveComparisonDefinitionV107.ts</x:t>
        </x:is>
      </x:c>
      <x:c r="B100" s="128" t="inlineStr">
        <x:is>
          <x:t xml:space="preserve">c23c654897fc91f43054615d88ce8ded3bab40e0242bf0c4b07722c3733e7342</x:t>
        </x:is>
      </x:c>
      <x:c r="C100" s="132">
        <x:v>1886</x:v>
      </x:c>
      <x:c r="D100" s="128" t="inlineStr">
        <x:is>
          <x:t xml:space="preserve">Entrée lue ; aucune validation de jeu impliquée.</x:t>
        </x:is>
      </x:c>
    </x:row>
    <x:row r="101" ht="50" customHeight="1">
      <x:c r="A101" s="128" t="inlineStr">
        <x:is>
          <x:t xml:space="preserve">app/game/systems/homeworldArchiveComparisonLedgerV107.ts</x:t>
        </x:is>
      </x:c>
      <x:c r="B101" s="128" t="inlineStr">
        <x:is>
          <x:t xml:space="preserve">c0a5a799fe951cf4850eff4a61136222b396a7030e73f1042491ea301daf6b1e</x:t>
        </x:is>
      </x:c>
      <x:c r="C101" s="132">
        <x:v>6052</x:v>
      </x:c>
      <x:c r="D101" s="128" t="inlineStr">
        <x:is>
          <x:t xml:space="preserve">Entrée lue ; aucune validation de jeu impliquée.</x:t>
        </x:is>
      </x:c>
    </x:row>
    <x:row r="102" ht="50" customHeight="1">
      <x:c r="A102" s="128" t="inlineStr">
        <x:is>
          <x:t xml:space="preserve">app/game/systems/homeworldArchiveComparisonSolidsV107.ts</x:t>
        </x:is>
      </x:c>
      <x:c r="B102" s="128" t="inlineStr">
        <x:is>
          <x:t xml:space="preserve">11f514cffdf685a756b052369543267371174887e56a86890e3e0d908a025a40</x:t>
        </x:is>
      </x:c>
      <x:c r="C102" s="132">
        <x:v>1864</x:v>
      </x:c>
      <x:c r="D102" s="128" t="inlineStr">
        <x:is>
          <x:t xml:space="preserve">Entrée lue ; aucune validation de jeu impliquée.</x:t>
        </x:is>
      </x:c>
    </x:row>
    <x:row r="103" ht="50" customHeight="1">
      <x:c r="A103" s="128" t="inlineStr">
        <x:is>
          <x:t xml:space="preserve">app/game/systems/homeworldArchiveComparisonV107.ts</x:t>
        </x:is>
      </x:c>
      <x:c r="B103" s="128" t="inlineStr">
        <x:is>
          <x:t xml:space="preserve">db46038550659353cf93bc82016f1f0779d130bf19b3cfd2aa7ff0e2a93f5424</x:t>
        </x:is>
      </x:c>
      <x:c r="C103" s="132">
        <x:v>10716</x:v>
      </x:c>
      <x:c r="D103" s="128" t="inlineStr">
        <x:is>
          <x:t xml:space="preserve">Entrée lue ; aucune validation de jeu impliquée.</x:t>
        </x:is>
      </x:c>
    </x:row>
    <x:row r="104" ht="50" customHeight="1">
      <x:c r="A104" s="128" t="inlineStr">
        <x:is>
          <x:t xml:space="preserve">app/game/systems/homeworldArchiveDefinitionV106.ts</x:t>
        </x:is>
      </x:c>
      <x:c r="B104" s="128" t="inlineStr">
        <x:is>
          <x:t xml:space="preserve">00abbffa9464bac97a74d78b9047cb11350302d1e04f60eb870fa3e3adb6842d</x:t>
        </x:is>
      </x:c>
      <x:c r="C104" s="132">
        <x:v>1779</x:v>
      </x:c>
      <x:c r="D104" s="128" t="inlineStr">
        <x:is>
          <x:t xml:space="preserve">Entrée lue ; aucune validation de jeu impliquée.</x:t>
        </x:is>
      </x:c>
    </x:row>
    <x:row r="105" ht="50" customHeight="1">
      <x:c r="A105" s="128" t="inlineStr">
        <x:is>
          <x:t xml:space="preserve">app/game/systems/homeworldArchiveLedgerV106.ts</x:t>
        </x:is>
      </x:c>
      <x:c r="B105" s="128" t="inlineStr">
        <x:is>
          <x:t xml:space="preserve">cbd307cbe7374b542a16c1a6597ef65087f65da2b0f7d5df362be080da6ae6df</x:t>
        </x:is>
      </x:c>
      <x:c r="C105" s="132">
        <x:v>4650</x:v>
      </x:c>
      <x:c r="D105" s="128" t="inlineStr">
        <x:is>
          <x:t xml:space="preserve">Entrée lue ; aucune validation de jeu impliquée.</x:t>
        </x:is>
      </x:c>
    </x:row>
    <x:row r="106" ht="50" customHeight="1">
      <x:c r="A106" s="128" t="inlineStr">
        <x:is>
          <x:t xml:space="preserve">app/game/systems/homeworldArchiveSolidsV106.ts</x:t>
        </x:is>
      </x:c>
      <x:c r="B106" s="128" t="inlineStr">
        <x:is>
          <x:t xml:space="preserve">fa00c983c41a8c4e236c574c8fb4f5ecc08101a33f695a19f86df8cd77cf7a88</x:t>
        </x:is>
      </x:c>
      <x:c r="C106" s="132">
        <x:v>2021</x:v>
      </x:c>
      <x:c r="D106" s="128" t="inlineStr">
        <x:is>
          <x:t xml:space="preserve">Entrée lue ; aucune validation de jeu impliquée.</x:t>
        </x:is>
      </x:c>
    </x:row>
    <x:row r="107" ht="50" customHeight="1">
      <x:c r="A107" s="128" t="inlineStr">
        <x:is>
          <x:t xml:space="preserve">app/game/systems/homeworldArchiveV106.ts</x:t>
        </x:is>
      </x:c>
      <x:c r="B107" s="128" t="inlineStr">
        <x:is>
          <x:t xml:space="preserve">44e8eb79b319e01bd80f0eedd083572fa79918c202b05c47d6f5f20bed1dadaf</x:t>
        </x:is>
      </x:c>
      <x:c r="C107" s="132">
        <x:v>9428</x:v>
      </x:c>
      <x:c r="D107" s="128" t="inlineStr">
        <x:is>
          <x:t xml:space="preserve">Entrée lue ; aucune validation de jeu impliquée.</x:t>
        </x:is>
      </x:c>
    </x:row>
    <x:row r="108" ht="50" customHeight="1">
      <x:c r="A108" s="128" t="inlineStr">
        <x:is>
          <x:t xml:space="preserve">app/game/systems/homeworldAtlasLandmarksV83.ts</x:t>
        </x:is>
      </x:c>
      <x:c r="B108" s="128" t="inlineStr">
        <x:is>
          <x:t xml:space="preserve">936edef7b270913c84e61729ba1dca6b293d9219dd317251211d3265edda98af</x:t>
        </x:is>
      </x:c>
      <x:c r="C108" s="132">
        <x:v>7846</x:v>
      </x:c>
      <x:c r="D108" s="128" t="inlineStr">
        <x:is>
          <x:t xml:space="preserve">Entrée lue ; aucune validation de jeu impliquée.</x:t>
        </x:is>
      </x:c>
    </x:row>
    <x:row r="109" ht="50" customHeight="1">
      <x:c r="A109" s="128" t="inlineStr">
        <x:is>
          <x:t xml:space="preserve">app/game/systems/homeworldCivicWorldV80.ts</x:t>
        </x:is>
      </x:c>
      <x:c r="B109" s="128" t="inlineStr">
        <x:is>
          <x:t xml:space="preserve">2dea22888be4f28db64e7e2c2784ef2d92978de7c9b68e75309c43416e98dc8e</x:t>
        </x:is>
      </x:c>
      <x:c r="C109" s="132">
        <x:v>2144</x:v>
      </x:c>
      <x:c r="D109" s="128" t="inlineStr">
        <x:is>
          <x:t xml:space="preserve">Entrée lue ; aucune validation de jeu impliquée.</x:t>
        </x:is>
      </x:c>
    </x:row>
    <x:row r="110" ht="50" customHeight="1">
      <x:c r="A110" s="128" t="inlineStr">
        <x:is>
          <x:t xml:space="preserve">app/game/systems/mainMenuModesV81.ts</x:t>
        </x:is>
      </x:c>
      <x:c r="B110" s="128" t="inlineStr">
        <x:is>
          <x:t xml:space="preserve">0b9d18dc247c85d183d24c7c7d23624a9087a9020fd7aa56beea9937229d29ac</x:t>
        </x:is>
      </x:c>
      <x:c r="C110" s="132">
        <x:v>3346</x:v>
      </x:c>
      <x:c r="D110" s="128" t="inlineStr">
        <x:is>
          <x:t xml:space="preserve">Entrée lue ; aucune validation de jeu impliquée.</x:t>
        </x:is>
      </x:c>
    </x:row>
    <x:row r="111" ht="50" customHeight="1">
      <x:c r="A111" s="128" t="inlineStr">
        <x:is>
          <x:t xml:space="preserve">app/game/systems/pitArenaCompositionsV42.generated.json</x:t>
        </x:is>
      </x:c>
      <x:c r="B111" s="128" t="inlineStr">
        <x:is>
          <x:t xml:space="preserve">af5b4c285920e3e50ed22c4b53b6d25bebc363bcc85dc9ec214900a4ea284621</x:t>
        </x:is>
      </x:c>
      <x:c r="C111" s="132">
        <x:v>22715</x:v>
      </x:c>
      <x:c r="D111" s="128" t="inlineStr">
        <x:is>
          <x:t xml:space="preserve">Entrée lue ; aucune validation de jeu impliquée.</x:t>
        </x:is>
      </x:c>
    </x:row>
    <x:row r="112" ht="50" customHeight="1">
      <x:c r="A112" s="128" t="inlineStr">
        <x:is>
          <x:t xml:space="preserve">app/game/systems/pitArenaExtensions.ts</x:t>
        </x:is>
      </x:c>
      <x:c r="B112" s="128" t="inlineStr">
        <x:is>
          <x:t xml:space="preserve">e626bc78f26f1dfe143a0980decac44bf0fa73177f5ca31259440b2056b6cf45</x:t>
        </x:is>
      </x:c>
      <x:c r="C112" s="132">
        <x:v>5885</x:v>
      </x:c>
      <x:c r="D112" s="128" t="inlineStr">
        <x:is>
          <x:t xml:space="preserve">Entrée lue ; aucune validation de jeu impliquée.</x:t>
        </x:is>
      </x:c>
    </x:row>
    <x:row r="113" ht="50" customHeight="1">
      <x:c r="A113" s="128" t="inlineStr">
        <x:is>
          <x:t xml:space="preserve">app/game/systems/pitAuthoredMovesetsV92.ts</x:t>
        </x:is>
      </x:c>
      <x:c r="B113" s="128" t="inlineStr">
        <x:is>
          <x:t xml:space="preserve">af95ed0c703bb90083433dfd7de4e3af317568ef0e9051c80cd5aba46d378bf7</x:t>
        </x:is>
      </x:c>
      <x:c r="C113" s="132">
        <x:v>5683</x:v>
      </x:c>
      <x:c r="D113" s="128" t="inlineStr">
        <x:is>
          <x:t xml:space="preserve">Entrée lue ; aucune validation de jeu impliquée.</x:t>
        </x:is>
      </x:c>
    </x:row>
    <x:row r="114" ht="50" customHeight="1">
      <x:c r="A114" s="128" t="inlineStr">
        <x:is>
          <x:t xml:space="preserve">app/game/systems/pitCamera.ts</x:t>
        </x:is>
      </x:c>
      <x:c r="B114" s="128" t="inlineStr">
        <x:is>
          <x:t xml:space="preserve">cf58681c97fec2eca33cefc7b8c1bb071536aa8d58c7e6a2d3a753f42d5d8068</x:t>
        </x:is>
      </x:c>
      <x:c r="C114" s="132">
        <x:v>11666</x:v>
      </x:c>
      <x:c r="D114" s="128" t="inlineStr">
        <x:is>
          <x:t xml:space="preserve">Entrée lue ; aucune validation de jeu impliquée.</x:t>
        </x:is>
      </x:c>
    </x:row>
    <x:row r="115" ht="50" customHeight="1">
      <x:c r="A115" s="128" t="inlineStr">
        <x:is>
          <x:t xml:space="preserve">app/game/systems/pitCombat.ts</x:t>
        </x:is>
      </x:c>
      <x:c r="B115" s="128" t="inlineStr">
        <x:is>
          <x:t xml:space="preserve">446a445c3c4ae273905ea29e014a0912f20c43f0467f17e8001871245e022db4</x:t>
        </x:is>
      </x:c>
      <x:c r="C115" s="132">
        <x:v>145595</x:v>
      </x:c>
      <x:c r="D115" s="128" t="inlineStr">
        <x:is>
          <x:t xml:space="preserve">Entrée lue ; aucune validation de jeu impliquée.</x:t>
        </x:is>
      </x:c>
    </x:row>
    <x:row r="116" ht="50" customHeight="1">
      <x:c r="A116" s="128" t="inlineStr">
        <x:is>
          <x:t xml:space="preserve">app/game/systems/pitCompanion.ts</x:t>
        </x:is>
      </x:c>
      <x:c r="B116" s="128" t="inlineStr">
        <x:is>
          <x:t xml:space="preserve">9b18899e3404b93a32efc0dbf74d44771529105d2479b93e0841ae187c4f53bf</x:t>
        </x:is>
      </x:c>
      <x:c r="C116" s="132">
        <x:v>1844</x:v>
      </x:c>
      <x:c r="D116" s="128" t="inlineStr">
        <x:is>
          <x:t xml:space="preserve">Entrée lue ; aucune validation de jeu impliquée.</x:t>
        </x:is>
      </x:c>
    </x:row>
    <x:row r="117" ht="50" customHeight="1">
      <x:c r="A117" s="128" t="inlineStr">
        <x:is>
          <x:t xml:space="preserve">app/game/systems/pitEquipmentV57.ts</x:t>
        </x:is>
      </x:c>
      <x:c r="B117" s="128" t="inlineStr">
        <x:is>
          <x:t xml:space="preserve">635428df8230f7b523c12724c64ad84daa5889052366fdd3d1e0b0613f5086a6</x:t>
        </x:is>
      </x:c>
      <x:c r="C117" s="132">
        <x:v>634</x:v>
      </x:c>
      <x:c r="D117" s="128" t="inlineStr">
        <x:is>
          <x:t xml:space="preserve">Entrée lue ; aucune validation de jeu impliquée.</x:t>
        </x:is>
      </x:c>
    </x:row>
    <x:row r="118" ht="50" customHeight="1">
      <x:c r="A118" s="128" t="inlineStr">
        <x:is>
          <x:t xml:space="preserve">app/game/systems/pitFalconerDrone.ts</x:t>
        </x:is>
      </x:c>
      <x:c r="B118" s="128" t="inlineStr">
        <x:is>
          <x:t xml:space="preserve">928f974b54cba2a4b44985003f75c13cd029490bcbdb0d065615a765da470559</x:t>
        </x:is>
      </x:c>
      <x:c r="C118" s="132">
        <x:v>986</x:v>
      </x:c>
      <x:c r="D118" s="128" t="inlineStr">
        <x:is>
          <x:t xml:space="preserve">Entrée lue ; aucune validation de jeu impliquée.</x:t>
        </x:is>
      </x:c>
    </x:row>
    <x:row r="119" ht="50" customHeight="1">
      <x:c r="A119" s="128" t="inlineStr">
        <x:is>
          <x:t xml:space="preserve">app/game/systems/pitFeralBoltsV58.ts</x:t>
        </x:is>
      </x:c>
      <x:c r="B119" s="128" t="inlineStr">
        <x:is>
          <x:t xml:space="preserve">ee235f354db4a0ee28e0167849f879c5c383fc0cee0419475b570c3ed4dfeda5</x:t>
        </x:is>
      </x:c>
      <x:c r="C119" s="132">
        <x:v>1972</x:v>
      </x:c>
      <x:c r="D119" s="128" t="inlineStr">
        <x:is>
          <x:t xml:space="preserve">Entrée lue ; aucune validation de jeu impliquée.</x:t>
        </x:is>
      </x:c>
    </x:row>
    <x:row r="120" ht="50" customHeight="1">
      <x:c r="A120" s="128" t="inlineStr">
        <x:is>
          <x:t xml:space="preserve">app/game/systems/pitFeralMuzzleV59.ts</x:t>
        </x:is>
      </x:c>
      <x:c r="B120" s="128" t="inlineStr">
        <x:is>
          <x:t xml:space="preserve">8f13a8f9b1ec1b09bfd4a36f3559d0ef658af00e1ec1ce18ddc2691a3bcde6ff</x:t>
        </x:is>
      </x:c>
      <x:c r="C120" s="132">
        <x:v>2117</x:v>
      </x:c>
      <x:c r="D120" s="128" t="inlineStr">
        <x:is>
          <x:t xml:space="preserve">Entrée lue ; aucune validation de jeu impliquée.</x:t>
        </x:is>
      </x:c>
    </x:row>
    <x:row r="121" ht="50" customHeight="1">
      <x:c r="A121" s="128" t="inlineStr">
        <x:is>
          <x:t xml:space="preserve">app/game/systems/pitFirstEdition.ts</x:t>
        </x:is>
      </x:c>
      <x:c r="B121" s="128" t="inlineStr">
        <x:is>
          <x:t xml:space="preserve">cabc80517887111f65ae104efd3921fd3570808bae20b3cf02fae5d6191f1b0c</x:t>
        </x:is>
      </x:c>
      <x:c r="C121" s="132">
        <x:v>32857</x:v>
      </x:c>
      <x:c r="D121" s="128" t="inlineStr">
        <x:is>
          <x:t xml:space="preserve">Entrée lue ; aucune validation de jeu impliquée.</x:t>
        </x:is>
      </x:c>
    </x:row>
    <x:row r="122" ht="50" customHeight="1">
      <x:c r="A122" s="128" t="inlineStr">
        <x:is>
          <x:t xml:space="preserve">app/game/systems/pitLoreStages.ts</x:t>
        </x:is>
      </x:c>
      <x:c r="B122" s="128" t="inlineStr">
        <x:is>
          <x:t xml:space="preserve">78f46bfe0d473718127d4b9442a841eae445234ac23c4afb16dafab77b68789f</x:t>
        </x:is>
      </x:c>
      <x:c r="C122" s="132">
        <x:v>4221</x:v>
      </x:c>
      <x:c r="D122" s="128" t="inlineStr">
        <x:is>
          <x:t xml:space="preserve">Entrée lue ; aucune validation de jeu impliquée.</x:t>
        </x:is>
      </x:c>
    </x:row>
    <x:row r="123" ht="50" customHeight="1">
      <x:c r="A123" s="128" t="inlineStr">
        <x:is>
          <x:t xml:space="preserve">app/game/systems/pitLoreStagesV55.generated.json</x:t>
        </x:is>
      </x:c>
      <x:c r="B123" s="128" t="inlineStr">
        <x:is>
          <x:t xml:space="preserve">2ae6736874ba324a79ee2acc9a37f5c7decd2cc4fa8de1a1b2f36a1a4be4affd</x:t>
        </x:is>
      </x:c>
      <x:c r="C123" s="132">
        <x:v>125607</x:v>
      </x:c>
      <x:c r="D123" s="128" t="inlineStr">
        <x:is>
          <x:t xml:space="preserve">Entrée lue ; aucune validation de jeu impliquée.</x:t>
        </x:is>
      </x:c>
    </x:row>
    <x:row r="124" ht="50" customHeight="1">
      <x:c r="A124" s="128" t="inlineStr">
        <x:is>
          <x:t xml:space="preserve">app/game/systems/pitLoreStagesV60.generated.json</x:t>
        </x:is>
      </x:c>
      <x:c r="B124" s="128" t="inlineStr">
        <x:is>
          <x:t xml:space="preserve">c8a9a86a60a90750136a018327c95f72669a1f8346fdd6f305fbc91d1a650afe</x:t>
        </x:is>
      </x:c>
      <x:c r="C124" s="132">
        <x:v>45626</x:v>
      </x:c>
      <x:c r="D124" s="128" t="inlineStr">
        <x:is>
          <x:t xml:space="preserve">Entrée lue ; aucune validation de jeu impliquée.</x:t>
        </x:is>
      </x:c>
    </x:row>
    <x:row r="125" ht="50" customHeight="1">
      <x:c r="A125" s="128" t="inlineStr">
        <x:is>
          <x:t xml:space="preserve">app/game/systems/pitLoreStagesV62.generated.json</x:t>
        </x:is>
      </x:c>
      <x:c r="B125" s="128" t="inlineStr">
        <x:is>
          <x:t xml:space="preserve">2f66c149fe9dbbcb326ae3a368f8c8d11a4aef113122828b7dcbfc0648ebee38</x:t>
        </x:is>
      </x:c>
      <x:c r="C125" s="132">
        <x:v>1214</x:v>
      </x:c>
      <x:c r="D125" s="128" t="inlineStr">
        <x:is>
          <x:t xml:space="preserve">Entrée lue ; aucune validation de jeu impliquée.</x:t>
        </x:is>
      </x:c>
    </x:row>
    <x:row r="126" ht="50" customHeight="1">
      <x:c r="A126" s="128" t="inlineStr">
        <x:is>
          <x:t xml:space="preserve">app/game/systems/pitOriginalFightersV56.ts</x:t>
        </x:is>
      </x:c>
      <x:c r="B126" s="128" t="inlineStr">
        <x:is>
          <x:t xml:space="preserve">33ecf5fe798ba2e2e52b98976ac1359b1ff5c9afddcd91b188247ba67b26728c</x:t>
        </x:is>
      </x:c>
      <x:c r="C126" s="132">
        <x:v>7371</x:v>
      </x:c>
      <x:c r="D126" s="128" t="inlineStr">
        <x:is>
          <x:t xml:space="preserve">Entrée lue ; aucune validation de jeu impliquée.</x:t>
        </x:is>
      </x:c>
    </x:row>
    <x:row r="127" ht="50" customHeight="1">
      <x:c r="A127" s="128" t="inlineStr">
        <x:is>
          <x:t xml:space="preserve">app/game/systems/pitReplay.ts</x:t>
        </x:is>
      </x:c>
      <x:c r="B127" s="128" t="inlineStr">
        <x:is>
          <x:t xml:space="preserve">2a72376f8cb4092e46bb212d293873f7e1f435f97a752ebb9935eb324ba89658</x:t>
        </x:is>
      </x:c>
      <x:c r="C127" s="132">
        <x:v>34810</x:v>
      </x:c>
      <x:c r="D127" s="128" t="inlineStr">
        <x:is>
          <x:t xml:space="preserve">Entrée lue ; aucune validation de jeu impliquée.</x:t>
        </x:is>
      </x:c>
    </x:row>
    <x:row r="128" ht="50" customHeight="1">
      <x:c r="A128" s="128" t="inlineStr">
        <x:is>
          <x:t xml:space="preserve">app/game/systems/pitRosterExpansion.ts</x:t>
        </x:is>
      </x:c>
      <x:c r="B128" s="128" t="inlineStr">
        <x:is>
          <x:t xml:space="preserve">47b631381f375799484441f8406d5708d408b59d0b47a1381a57cf4500287e87</x:t>
        </x:is>
      </x:c>
      <x:c r="C128" s="132">
        <x:v>9615</x:v>
      </x:c>
      <x:c r="D128" s="128" t="inlineStr">
        <x:is>
          <x:t xml:space="preserve">Entrée lue ; aucune validation de jeu impliquée.</x:t>
        </x:is>
      </x:c>
    </x:row>
    <x:row r="129" ht="50" customHeight="1">
      <x:c r="A129" s="128" t="inlineStr">
        <x:is>
          <x:t xml:space="preserve">app/game/systems/pitRosterIdentityV62.ts</x:t>
        </x:is>
      </x:c>
      <x:c r="B129" s="128" t="inlineStr">
        <x:is>
          <x:t xml:space="preserve">9290654fa1f4a5b443e291e28d842b894bb9fa68939c4b4e453bfad63d514fdc</x:t>
        </x:is>
      </x:c>
      <x:c r="C129" s="132">
        <x:v>3585</x:v>
      </x:c>
      <x:c r="D129" s="128" t="inlineStr">
        <x:is>
          <x:t xml:space="preserve">Entrée lue ; aucune validation de jeu impliquée.</x:t>
        </x:is>
      </x:c>
    </x:row>
    <x:row r="130" ht="50" customHeight="1">
      <x:c r="A130" s="128" t="inlineStr">
        <x:is>
          <x:t xml:space="preserve">app/game/systems/pitScreenArenas.ts</x:t>
        </x:is>
      </x:c>
      <x:c r="B130" s="128" t="inlineStr">
        <x:is>
          <x:t xml:space="preserve">eeb946235bc150a1d1107eec7baa5a435e5231f7af7a1f4b3339daa548c27b0a</x:t>
        </x:is>
      </x:c>
      <x:c r="C130" s="132">
        <x:v>1291</x:v>
      </x:c>
      <x:c r="D130" s="128" t="inlineStr">
        <x:is>
          <x:t xml:space="preserve">Entrée lue ; aucune validation de jeu impliquée.</x:t>
        </x:is>
      </x:c>
    </x:row>
    <x:row r="131" ht="50" customHeight="1">
      <x:c r="A131" s="128" t="inlineStr">
        <x:is>
          <x:t xml:space="preserve">app/game/systems/pitScreenArenasV43.generated.json</x:t>
        </x:is>
      </x:c>
      <x:c r="B131" s="128" t="inlineStr">
        <x:is>
          <x:t xml:space="preserve">b407900e0d3d309dc0373e238c1bc4fd7a6c3f4bc1999251209f317da8b33e75</x:t>
        </x:is>
      </x:c>
      <x:c r="C131" s="132">
        <x:v>20977</x:v>
      </x:c>
      <x:c r="D131" s="128" t="inlineStr">
        <x:is>
          <x:t xml:space="preserve">Entrée lue ; aucune validation de jeu impliquée.</x:t>
        </x:is>
      </x:c>
    </x:row>
    <x:row r="132" ht="50" customHeight="1">
      <x:c r="A132" s="128" t="inlineStr">
        <x:is>
          <x:t xml:space="preserve">app/game/systems/pitStageJourney.ts</x:t>
        </x:is>
      </x:c>
      <x:c r="B132" s="128" t="inlineStr">
        <x:is>
          <x:t xml:space="preserve">dc647d2d9e43d007d4eb9a569449d0e38e1fe370a17c868f77dadf3a570cda2e</x:t>
        </x:is>
      </x:c>
      <x:c r="C132" s="132">
        <x:v>4238</x:v>
      </x:c>
      <x:c r="D132" s="128" t="inlineStr">
        <x:is>
          <x:t xml:space="preserve">Entrée lue ; aucune validation de jeu impliquée.</x:t>
        </x:is>
      </x:c>
    </x:row>
    <x:row r="133" ht="50" customHeight="1">
      <x:c r="A133" s="128" t="inlineStr">
        <x:is>
          <x:t xml:space="preserve">app/game/systems/pitStageJourneyRoutes.ts</x:t>
        </x:is>
      </x:c>
      <x:c r="B133" s="128" t="inlineStr">
        <x:is>
          <x:t xml:space="preserve">3e3fc473f7a090ff758ab4dd5f90f0c956eaad47e7416b79b1d14c396048ea4d</x:t>
        </x:is>
      </x:c>
      <x:c r="C133" s="132">
        <x:v>4736</x:v>
      </x:c>
      <x:c r="D133" s="128" t="inlineStr">
        <x:is>
          <x:t xml:space="preserve">Entrée lue ; aucune validation de jeu impliquée.</x:t>
        </x:is>
      </x:c>
    </x:row>
    <x:row r="134" ht="50" customHeight="1">
      <x:c r="A134" s="128" t="inlineStr">
        <x:is>
          <x:t xml:space="preserve">app/game/systems/pitTraining.ts</x:t>
        </x:is>
      </x:c>
      <x:c r="B134" s="128" t="inlineStr">
        <x:is>
          <x:t xml:space="preserve">7886ff5ae984c877ee43b5b0ddf93491f84c1f5ff8dceab623367793e071fcb5</x:t>
        </x:is>
      </x:c>
      <x:c r="C134" s="132">
        <x:v>26962</x:v>
      </x:c>
      <x:c r="D134" s="128" t="inlineStr">
        <x:is>
          <x:t xml:space="preserve">Entrée lue ; aucune validation de jeu impliquée.</x:t>
        </x:is>
      </x:c>
    </x:row>
    <x:row r="135" ht="50" customHeight="1">
      <x:c r="A135" s="128" t="inlineStr">
        <x:is>
          <x:t xml:space="preserve">app/game/systems/pitUserRoster.ts</x:t>
        </x:is>
      </x:c>
      <x:c r="B135" s="128" t="inlineStr">
        <x:is>
          <x:t xml:space="preserve">d0c57b7e6072c532b0ccf100205d07226a45f825fed6f083024b3af57083901c</x:t>
        </x:is>
      </x:c>
      <x:c r="C135" s="132">
        <x:v>5846</x:v>
      </x:c>
      <x:c r="D135" s="128" t="inlineStr">
        <x:is>
          <x:t xml:space="preserve">Entrée lue ; aucune validation de jeu impliquée.</x:t>
        </x:is>
      </x:c>
    </x:row>
    <x:row r="136" ht="50" customHeight="1">
      <x:c r="A136" s="128" t="inlineStr">
        <x:is>
          <x:t xml:space="preserve">app/game/systems/pitWorkbookCampaignV107.ts</x:t>
        </x:is>
      </x:c>
      <x:c r="B136" s="128" t="inlineStr">
        <x:is>
          <x:t xml:space="preserve">d5fcfddee5752c4c5a15805e870ec3c1585aa13f05c7604e7816f1cc0fa141f8</x:t>
        </x:is>
      </x:c>
      <x:c r="C136" s="132">
        <x:v>20483</x:v>
      </x:c>
      <x:c r="D136" s="128" t="inlineStr">
        <x:is>
          <x:t xml:space="preserve">Entrée lue ; aucune validation de jeu impliquée.</x:t>
        </x:is>
      </x:c>
    </x:row>
    <x:row r="137" ht="50" customHeight="1">
      <x:c r="A137" s="128" t="inlineStr">
        <x:is>
          <x:t xml:space="preserve">app/game/systems/pitWorkbookCombatV105.ts</x:t>
        </x:is>
      </x:c>
      <x:c r="B137" s="128" t="inlineStr">
        <x:is>
          <x:t xml:space="preserve">c388d8f253cd19882fa5da55f2031c853a17dabb875cd4b3f4fa64496b31e1b1</x:t>
        </x:is>
      </x:c>
      <x:c r="C137" s="132">
        <x:v>1383</x:v>
      </x:c>
      <x:c r="D137" s="128" t="inlineStr">
        <x:is>
          <x:t xml:space="preserve">Entrée lue ; aucune validation de jeu impliquée.</x:t>
        </x:is>
      </x:c>
    </x:row>
    <x:row r="138" ht="50" customHeight="1">
      <x:c r="A138" s="128" t="inlineStr">
        <x:is>
          <x:t xml:space="preserve">app/game/systems/pitWorkbookCombatV106.ts</x:t>
        </x:is>
      </x:c>
      <x:c r="B138" s="128" t="inlineStr">
        <x:is>
          <x:t xml:space="preserve">2d56285fc1a3ec70077adda49e599ad2564235f89858fa39a7d3120239552bbb</x:t>
        </x:is>
      </x:c>
      <x:c r="C138" s="132">
        <x:v>1899</x:v>
      </x:c>
      <x:c r="D138" s="128" t="inlineStr">
        <x:is>
          <x:t xml:space="preserve">Entrée lue ; aucune validation de jeu impliquée.</x:t>
        </x:is>
      </x:c>
    </x:row>
    <x:row r="139" ht="50" customHeight="1">
      <x:c r="A139" s="128" t="inlineStr">
        <x:is>
          <x:t xml:space="preserve">app/game/systems/pitWorkbookCombatV107.ts</x:t>
        </x:is>
      </x:c>
      <x:c r="B139" s="128" t="inlineStr">
        <x:is>
          <x:t xml:space="preserve">98a9aaf0acd47c0812b0f022c129ae8f085854a3b627747acf063ec0efbf6f3a</x:t>
        </x:is>
      </x:c>
      <x:c r="C139" s="132">
        <x:v>3002</x:v>
      </x:c>
      <x:c r="D139" s="128" t="inlineStr">
        <x:is>
          <x:t xml:space="preserve">Entrée lue ; aucune validation de jeu impliquée.</x:t>
        </x:is>
      </x:c>
    </x:row>
    <x:row r="140" ht="50" customHeight="1">
      <x:c r="A140" s="128" t="inlineStr">
        <x:is>
          <x:t xml:space="preserve">app/game/systems/pitWorkbookConclusionSourceV107.ts</x:t>
        </x:is>
      </x:c>
      <x:c r="B140" s="128" t="inlineStr">
        <x:is>
          <x:t xml:space="preserve">88d408c77ddb1441cc475322260654bbc24dc4524f69d85c34652747ed30b804</x:t>
        </x:is>
      </x:c>
      <x:c r="C140" s="132">
        <x:v>2567</x:v>
      </x:c>
      <x:c r="D140" s="128" t="inlineStr">
        <x:is>
          <x:t xml:space="preserve">Entrée lue ; aucune validation de jeu impliquée.</x:t>
        </x:is>
      </x:c>
    </x:row>
    <x:row r="141" ht="50" customHeight="1">
      <x:c r="A141" s="128" t="inlineStr">
        <x:is>
          <x:t xml:space="preserve">app/game/systems/pitWorkbookConclusionsV107.ts</x:t>
        </x:is>
      </x:c>
      <x:c r="B141" s="128" t="inlineStr">
        <x:is>
          <x:t xml:space="preserve">d0d31130aa1ee72b48cb902d539233a91eab0d8c7de91ab46578be4cf6a95782</x:t>
        </x:is>
      </x:c>
      <x:c r="C141" s="132">
        <x:v>29094</x:v>
      </x:c>
      <x:c r="D141" s="128" t="inlineStr">
        <x:is>
          <x:t xml:space="preserve">Entrée lue ; aucune validation de jeu impliquée.</x:t>
        </x:is>
      </x:c>
    </x:row>
    <x:row r="142" ht="50" customHeight="1">
      <x:c r="A142" s="128" t="inlineStr">
        <x:is>
          <x:t xml:space="preserve">app/game/systems/pitWorkbookDeviceSourceV107.ts</x:t>
        </x:is>
      </x:c>
      <x:c r="B142" s="128" t="inlineStr">
        <x:is>
          <x:t xml:space="preserve">802812a6eb8339b651e60ff8ef1d9fb53bb735a132434bbbca127c9532594f8d</x:t>
        </x:is>
      </x:c>
      <x:c r="C142" s="132">
        <x:v>1280</x:v>
      </x:c>
      <x:c r="D142" s="128" t="inlineStr">
        <x:is>
          <x:t xml:space="preserve">Entrée lue ; aucune validation de jeu impliquée.</x:t>
        </x:is>
      </x:c>
    </x:row>
    <x:row r="143" ht="50" customHeight="1">
      <x:c r="A143" s="128" t="inlineStr">
        <x:is>
          <x:t xml:space="preserve">app/game/systems/pitWorkbookMotionV106.ts</x:t>
        </x:is>
      </x:c>
      <x:c r="B143" s="128" t="inlineStr">
        <x:is>
          <x:t xml:space="preserve">480c8d892090cc2f84bd5042ddd1f986d94de11da1e0a7aea554b2302982da7d</x:t>
        </x:is>
      </x:c>
      <x:c r="C143" s="132">
        <x:v>3260</x:v>
      </x:c>
      <x:c r="D143" s="128" t="inlineStr">
        <x:is>
          <x:t xml:space="preserve">Entrée lue ; aucune validation de jeu impliquée.</x:t>
        </x:is>
      </x:c>
    </x:row>
    <x:row r="144" ht="50" customHeight="1">
      <x:c r="A144" s="128" t="inlineStr">
        <x:is>
          <x:t xml:space="preserve">app/game/systems/pitWorkbookMovesV105.ts</x:t>
        </x:is>
      </x:c>
      <x:c r="B144" s="128" t="inlineStr">
        <x:is>
          <x:t xml:space="preserve">13ed45fac972e76e6491348c2753854c9c3f25f8b5f5f9cefd5d21522440826b</x:t>
        </x:is>
      </x:c>
      <x:c r="C144" s="132">
        <x:v>5371</x:v>
      </x:c>
      <x:c r="D144" s="128" t="inlineStr">
        <x:is>
          <x:t xml:space="preserve">Entrée lue ; aucune validation de jeu impliquée.</x:t>
        </x:is>
      </x:c>
    </x:row>
    <x:row r="145" ht="50" customHeight="1">
      <x:c r="A145" s="128" t="inlineStr">
        <x:is>
          <x:t xml:space="preserve">app/game/systems/pitWorkbookNormalsV104.ts</x:t>
        </x:is>
      </x:c>
      <x:c r="B145" s="128" t="inlineStr">
        <x:is>
          <x:t xml:space="preserve">d4a79c3a6654cbf9864f6afb7b9a921557cc8f91fccbda6366ca037503b5177e</x:t>
        </x:is>
      </x:c>
      <x:c r="C145" s="132">
        <x:v>3882</x:v>
      </x:c>
      <x:c r="D145" s="128" t="inlineStr">
        <x:is>
          <x:t xml:space="preserve">Entrée lue ; aucune validation de jeu impliquée.</x:t>
        </x:is>
      </x:c>
    </x:row>
    <x:row r="146" ht="50" customHeight="1">
      <x:c r="A146" s="128" t="inlineStr">
        <x:is>
          <x:t xml:space="preserve">app/game/systems/pitWorkbookPresentationClockV105.ts</x:t>
        </x:is>
      </x:c>
      <x:c r="B146" s="128" t="inlineStr">
        <x:is>
          <x:t xml:space="preserve">0083827f099bbc95d8e8cc531ab4d81c7b3e5a0121b116ebc9cb787ba18f7f20</x:t>
        </x:is>
      </x:c>
      <x:c r="C146" s="132">
        <x:v>1411</x:v>
      </x:c>
      <x:c r="D146" s="128" t="inlineStr">
        <x:is>
          <x:t xml:space="preserve">Entrée lue ; aucune validation de jeu impliquée.</x:t>
        </x:is>
      </x:c>
    </x:row>
    <x:row r="147" ht="50" customHeight="1">
      <x:c r="A147" s="128" t="inlineStr">
        <x:is>
          <x:t xml:space="preserve">app/game/systems/pitWorkbookProjectileSourceV106.ts</x:t>
        </x:is>
      </x:c>
      <x:c r="B147" s="128" t="inlineStr">
        <x:is>
          <x:t xml:space="preserve">7966090dc4e86739c943ca63c3a7f84be09cf38389163f5270c776c0e8aa20c3</x:t>
        </x:is>
      </x:c>
      <x:c r="C147" s="132">
        <x:v>5760</x:v>
      </x:c>
      <x:c r="D147" s="128" t="inlineStr">
        <x:is>
          <x:t xml:space="preserve">Entrée lue ; aucune validation de jeu impliquée.</x:t>
        </x:is>
      </x:c>
    </x:row>
    <x:row r="148" ht="50" customHeight="1">
      <x:c r="A148" s="128" t="inlineStr">
        <x:is>
          <x:t xml:space="preserve">app/game/systems/pitWorkbookSuperSourceV106.ts</x:t>
        </x:is>
      </x:c>
      <x:c r="B148" s="128" t="inlineStr">
        <x:is>
          <x:t xml:space="preserve">062bce6f0615036d68690761452a9205eb8f0ef6570330db6bbbb11cb1122147</x:t>
        </x:is>
      </x:c>
      <x:c r="C148" s="132">
        <x:v>2237</x:v>
      </x:c>
      <x:c r="D148" s="128" t="inlineStr">
        <x:is>
          <x:t xml:space="preserve">Entrée lue ; aucune validation de jeu impliquée.</x:t>
        </x:is>
      </x:c>
    </x:row>
    <x:row r="149" ht="50" customHeight="1">
      <x:c r="A149" s="128" t="inlineStr">
        <x:is>
          <x:t xml:space="preserve">docs/YAUTJA_V106_SUIVI.xlsx</x:t>
        </x:is>
      </x:c>
      <x:c r="B149" s="128" t="inlineStr">
        <x:is>
          <x:t xml:space="preserve">1994f345308b91555021b216146652108f25df93067f7398606af774472af04e</x:t>
        </x:is>
      </x:c>
      <x:c r="C149" s="132">
        <x:v>3529434</x:v>
      </x:c>
      <x:c r="D149" s="128" t="inlineStr">
        <x:is>
          <x:t xml:space="preserve">Entrée lue ; aucune validation de jeu impliquée.</x:t>
        </x:is>
      </x:c>
    </x:row>
    <x:row r="150" ht="50" customHeight="1">
      <x:c r="A150" s="128" t="inlineStr">
        <x:is>
          <x:t xml:space="preserve">docs/homeworld-asset-gap-v81.md</x:t>
        </x:is>
      </x:c>
      <x:c r="B150" s="128" t="inlineStr">
        <x:is>
          <x:t xml:space="preserve">3e0f709e2a66e0e7e71679997c00e25ec42ccde45500ac23dfb96302f8fed7d1</x:t>
        </x:is>
      </x:c>
      <x:c r="C150" s="132">
        <x:v>95891</x:v>
      </x:c>
      <x:c r="D150" s="128" t="inlineStr">
        <x:is>
          <x:t xml:space="preserve">Entrée lue ; aucune validation de jeu impliquée.</x:t>
        </x:is>
      </x:c>
    </x:row>
    <x:row r="151" ht="50" customHeight="1">
      <x:c r="A151" s="128" t="inlineStr">
        <x:is>
          <x:t xml:space="preserve">docs/qa/v107-clan-specialized/01-dock-arrival.png</x:t>
        </x:is>
      </x:c>
      <x:c r="B151" s="128" t="inlineStr">
        <x:is>
          <x:t xml:space="preserve">7195a4611d86242ef5b46a2195fc104b579c9d85447a051743fb3a3efb3d5dc4</x:t>
        </x:is>
      </x:c>
      <x:c r="C151" s="132">
        <x:v>248752</x:v>
      </x:c>
      <x:c r="D151" s="128" t="inlineStr">
        <x:is>
          <x:t xml:space="preserve">Entrée lue ; aucune validation de jeu impliquée.</x:t>
        </x:is>
      </x:c>
    </x:row>
    <x:row r="152" ht="50" customHeight="1">
      <x:c r="A152" s="128" t="inlineStr">
        <x:is>
          <x:t xml:space="preserve">docs/qa/v107-clan-specialized/02-mount-care.png</x:t>
        </x:is>
      </x:c>
      <x:c r="B152" s="128" t="inlineStr">
        <x:is>
          <x:t xml:space="preserve">ed164d1e74e530febf7ccfd79984dc30c8806a64f53dd69cd0221f1828fe01c3</x:t>
        </x:is>
      </x:c>
      <x:c r="C152" s="132">
        <x:v>263292</x:v>
      </x:c>
      <x:c r="D152" s="128" t="inlineStr">
        <x:is>
          <x:t xml:space="preserve">Entrée lue ; aucune validation de jeu impliquée.</x:t>
        </x:is>
      </x:c>
    </x:row>
    <x:row r="153" ht="50" customHeight="1">
      <x:c r="A153" s="128" t="inlineStr">
        <x:is>
          <x:t xml:space="preserve">docs/qa/v107-clan-specialized/03-confinement-two-routes.png</x:t>
        </x:is>
      </x:c>
      <x:c r="B153" s="128" t="inlineStr">
        <x:is>
          <x:t xml:space="preserve">b75941f6275a60846c8632e318bf2e52d71a743708c4eaf7b764b4395cb17418</x:t>
        </x:is>
      </x:c>
      <x:c r="C153" s="132">
        <x:v>242407</x:v>
      </x:c>
      <x:c r="D153" s="128" t="inlineStr">
        <x:is>
          <x:t xml:space="preserve">Entrée lue ; aucune validation de jeu impliquée.</x:t>
        </x:is>
      </x:c>
    </x:row>
    <x:row r="154" ht="50" customHeight="1">
      <x:c r="A154" s="128" t="inlineStr">
        <x:is>
          <x:t xml:space="preserve">docs/qa/v107-clan-specialized/04-duel-objective.png</x:t>
        </x:is>
      </x:c>
      <x:c r="B154" s="128" t="inlineStr">
        <x:is>
          <x:t xml:space="preserve">54c9e489d04a4fdfa8d1ae080632d33fe15b2201b1139165d2530b10392ed679</x:t>
        </x:is>
      </x:c>
      <x:c r="C154" s="132">
        <x:v>260087</x:v>
      </x:c>
      <x:c r="D154" s="128" t="inlineStr">
        <x:is>
          <x:t xml:space="preserve">Entrée lue ; aucune validation de jeu impliquée.</x:t>
        </x:is>
      </x:c>
    </x:row>
    <x:row r="155" ht="50" customHeight="1">
      <x:c r="A155" s="128" t="inlineStr">
        <x:is>
          <x:t xml:space="preserve">docs/qa/v107-clan-specialized/05-listening-recordings.png</x:t>
        </x:is>
      </x:c>
      <x:c r="B155" s="128" t="inlineStr">
        <x:is>
          <x:t xml:space="preserve">33179b35b261392f95eb36c371f81c6dc5a5252b4465b50e1c442c158a3b5dfc</x:t>
        </x:is>
      </x:c>
      <x:c r="C155" s="132">
        <x:v>262324</x:v>
      </x:c>
      <x:c r="D155" s="128" t="inlineStr">
        <x:is>
          <x:t xml:space="preserve">Entrée lue ; aucune validation de jeu impliquée.</x:t>
        </x:is>
      </x:c>
    </x:row>
    <x:row r="156" ht="50" customHeight="1">
      <x:c r="A156" s="128" t="inlineStr">
        <x:is>
          <x:t xml:space="preserve">docs/qa/v107-clan-specialized/06-orbital-arrival.png</x:t>
        </x:is>
      </x:c>
      <x:c r="B156" s="128" t="inlineStr">
        <x:is>
          <x:t xml:space="preserve">eb20cd3d9c7196481d99279e221a612627106aa6158f508ed525359dd3a55431</x:t>
        </x:is>
      </x:c>
      <x:c r="C156" s="132">
        <x:v>258911</x:v>
      </x:c>
      <x:c r="D156" s="128" t="inlineStr">
        <x:is>
          <x:t xml:space="preserve">Entrée lue ; aucune validation de jeu impliquée.</x:t>
        </x:is>
      </x:c>
    </x:row>
    <x:row r="157" ht="50" customHeight="1">
      <x:c r="A157" s="128" t="inlineStr">
        <x:is>
          <x:t xml:space="preserve">docs/qa/v107-clan-specialized/07-mobile-dock.png</x:t>
        </x:is>
      </x:c>
      <x:c r="B157" s="128" t="inlineStr">
        <x:is>
          <x:t xml:space="preserve">75aba6e2be87704e7501a6cd0140399f10d801c32d2ad7dcbe1e5ef5bb0fb2ba</x:t>
        </x:is>
      </x:c>
      <x:c r="C157" s="132">
        <x:v>190151</x:v>
      </x:c>
      <x:c r="D157" s="128" t="inlineStr">
        <x:is>
          <x:t xml:space="preserve">Entrée lue ; aucune validation de jeu impliquée.</x:t>
        </x:is>
      </x:c>
    </x:row>
    <x:row r="158" ht="50" customHeight="1">
      <x:c r="A158" s="128" t="inlineStr">
        <x:is>
          <x:t xml:space="preserve">docs/qa/v107-clan-specialized/business-tests.log</x:t>
        </x:is>
      </x:c>
      <x:c r="B158" s="128" t="inlineStr">
        <x:is>
          <x:t xml:space="preserve">8f50b38ed2806a199d9ce9288f4826de9af89385c9b1f7f0b2d4ed150a872326</x:t>
        </x:is>
      </x:c>
      <x:c r="C158" s="132">
        <x:v>8142</x:v>
      </x:c>
      <x:c r="D158" s="128" t="inlineStr">
        <x:is>
          <x:t xml:space="preserve">Entrée lue ; aucune validation de jeu impliquée.</x:t>
        </x:is>
      </x:c>
    </x:row>
    <x:row r="159" ht="50" customHeight="1">
      <x:c r="A159" s="128" t="inlineStr">
        <x:is>
          <x:t xml:space="preserve">docs/qa/v107-clan-specialized/lint.log</x:t>
        </x:is>
      </x:c>
      <x:c r="B159" s="128" t="inlineStr">
        <x:is>
          <x:t xml:space="preserve">e3b0c44298fc1c149afbf4c8996fb92427ae41e4649b934ca495991b7852b855</x:t>
        </x:is>
      </x:c>
      <x:c r="C159" s="132">
        <x:v>0</x:v>
      </x:c>
      <x:c r="D159" s="128" t="inlineStr">
        <x:is>
          <x:t xml:space="preserve">Entrée lue ; aucune validation de jeu impliquée.</x:t>
        </x:is>
      </x:c>
    </x:row>
    <x:row r="160" ht="50" customHeight="1">
      <x:c r="A160" s="128" t="inlineStr">
        <x:is>
          <x:t xml:space="preserve">docs/qa/v107-clan-specialized/raw-validation.json</x:t>
        </x:is>
      </x:c>
      <x:c r="B160" s="128" t="inlineStr">
        <x:is>
          <x:t xml:space="preserve">03de087b632af8b7a089552d9fb1f7b5c84c87b5559ca83121992b252c3639fb</x:t>
        </x:is>
      </x:c>
      <x:c r="C160" s="132">
        <x:v>13026</x:v>
      </x:c>
      <x:c r="D160" s="128" t="inlineStr">
        <x:is>
          <x:t xml:space="preserve">Entrée lue ; aucune validation de jeu impliquée.</x:t>
        </x:is>
      </x:c>
    </x:row>
    <x:row r="161" ht="50" customHeight="1">
      <x:c r="A161" s="128" t="inlineStr">
        <x:is>
          <x:t xml:space="preserve">docs/qa/v107-clan-specialized/source-before-after.json</x:t>
        </x:is>
      </x:c>
      <x:c r="B161" s="128" t="inlineStr">
        <x:is>
          <x:t xml:space="preserve">6d5ad946092b224be74563bc0e8c8e443d34e855d3f6fafc8739ef114eb52135</x:t>
        </x:is>
      </x:c>
      <x:c r="C161" s="132">
        <x:v>4591</x:v>
      </x:c>
      <x:c r="D161" s="128" t="inlineStr">
        <x:is>
          <x:t xml:space="preserve">Entrée lue ; aucune validation de jeu impliquée.</x:t>
        </x:is>
      </x:c>
    </x:row>
    <x:row r="162" ht="50" customHeight="1">
      <x:c r="A162" s="128" t="inlineStr">
        <x:is>
          <x:t xml:space="preserve">docs/qa/v107-clan-specialized/verification-commands.json</x:t>
        </x:is>
      </x:c>
      <x:c r="B162" s="128" t="inlineStr">
        <x:is>
          <x:t xml:space="preserve">b64e7f37553aebad0642c590adcab610f5cb2d8fb829e240975cee2219038516</x:t>
        </x:is>
      </x:c>
      <x:c r="C162" s="132">
        <x:v>845</x:v>
      </x:c>
      <x:c r="D162" s="128" t="inlineStr">
        <x:is>
          <x:t xml:space="preserve">Entrée lue ; aucune validation de jeu impliquée.</x:t>
        </x:is>
      </x:c>
    </x:row>
    <x:row r="163" ht="50" customHeight="1">
      <x:c r="A163" s="128" t="inlineStr">
        <x:is>
          <x:t xml:space="preserve">docs/qa/v107-enforcer-alternatives/contact-1.png</x:t>
        </x:is>
      </x:c>
      <x:c r="B163" s="128" t="inlineStr">
        <x:is>
          <x:t xml:space="preserve">63ddd36027a0fe6a78f823f059703b3ad43b69314d56531accef3dc1efc1234d</x:t>
        </x:is>
      </x:c>
      <x:c r="C163" s="132">
        <x:v>485332</x:v>
      </x:c>
      <x:c r="D163" s="128" t="inlineStr">
        <x:is>
          <x:t xml:space="preserve">Entrée lue ; aucune validation de jeu impliquée.</x:t>
        </x:is>
      </x:c>
    </x:row>
    <x:row r="164" ht="50" customHeight="1">
      <x:c r="A164" s="128" t="inlineStr">
        <x:is>
          <x:t xml:space="preserve">docs/qa/v107-enforcer-alternatives/contact-2.png</x:t>
        </x:is>
      </x:c>
      <x:c r="B164" s="128" t="inlineStr">
        <x:is>
          <x:t xml:space="preserve">517b2ccc73bc2775c41193a239f059d3eaa4a2974276b004a91b0e4fa2fc0ab1</x:t>
        </x:is>
      </x:c>
      <x:c r="C164" s="132">
        <x:v>480369</x:v>
      </x:c>
      <x:c r="D164" s="128" t="inlineStr">
        <x:is>
          <x:t xml:space="preserve">Entrée lue ; aucune validation de jeu impliquée.</x:t>
        </x:is>
      </x:c>
    </x:row>
    <x:row r="165" ht="50" customHeight="1">
      <x:c r="A165" s="128" t="inlineStr">
        <x:is>
          <x:t xml:space="preserve">docs/qa/v107-enforcer-alternatives/contact-3.png</x:t>
        </x:is>
      </x:c>
      <x:c r="B165" s="128" t="inlineStr">
        <x:is>
          <x:t xml:space="preserve">2b4cbb0370c40686ebd99971308cd1b6f740f48a9cb795a5eb7b744b1446ca80</x:t>
        </x:is>
      </x:c>
      <x:c r="C165" s="132">
        <x:v>514823</x:v>
      </x:c>
      <x:c r="D165" s="128" t="inlineStr">
        <x:is>
          <x:t xml:space="preserve">Entrée lue ; aucune validation de jeu impliquée.</x:t>
        </x:is>
      </x:c>
    </x:row>
    <x:row r="166" ht="50" customHeight="1">
      <x:c r="A166" s="128" t="inlineStr">
        <x:is>
          <x:t xml:space="preserve">docs/qa/v107-enforcer-alternatives/mobile-contact.png</x:t>
        </x:is>
      </x:c>
      <x:c r="B166" s="128" t="inlineStr">
        <x:is>
          <x:t xml:space="preserve">3cdad702fd0797a95bed04ef69ff08fed9f15f9b3a8dab1c34c0c80271f40d7a</x:t>
        </x:is>
      </x:c>
      <x:c r="C166" s="132">
        <x:v>238844</x:v>
      </x:c>
      <x:c r="D166" s="128" t="inlineStr">
        <x:is>
          <x:t xml:space="preserve">Entrée lue ; aucune validation de jeu impliquée.</x:t>
        </x:is>
      </x:c>
    </x:row>
    <x:row r="167" ht="50" customHeight="1">
      <x:c r="A167" s="128" t="inlineStr">
        <x:is>
          <x:t xml:space="preserve">docs/qa/v107-enforcer-alternatives/report.json</x:t>
        </x:is>
      </x:c>
      <x:c r="B167" s="128" t="inlineStr">
        <x:is>
          <x:t xml:space="preserve">67aaaf9ee1730443ebe2db805dee81ff2f54d8ec227d2c04d374f025b4e46908</x:t>
        </x:is>
      </x:c>
      <x:c r="C167" s="132">
        <x:v>14959</x:v>
      </x:c>
      <x:c r="D167" s="128" t="inlineStr">
        <x:is>
          <x:t xml:space="preserve">Entrée lue ; aucune validation de jeu impliquée.</x:t>
        </x:is>
      </x:c>
    </x:row>
    <x:row r="168" ht="50" customHeight="1">
      <x:c r="A168" s="128" t="inlineStr">
        <x:is>
          <x:t xml:space="preserve">docs/qa/v107-homeworld-comparison/01-a-source-and-limits.png</x:t>
        </x:is>
      </x:c>
      <x:c r="B168" s="128" t="inlineStr">
        <x:is>
          <x:t xml:space="preserve">697677166691caf12d0d8b2c0478eff372690a98172ad9305332d15ad7095440</x:t>
        </x:is>
      </x:c>
      <x:c r="C168" s="132">
        <x:v>168376</x:v>
      </x:c>
      <x:c r="D168" s="128" t="inlineStr">
        <x:is>
          <x:t xml:space="preserve">Entrée lue ; aucune validation de jeu impliquée.</x:t>
        </x:is>
      </x:c>
    </x:row>
    <x:row r="169" ht="50" customHeight="1">
      <x:c r="A169" s="128" t="inlineStr">
        <x:is>
          <x:t xml:space="preserve">docs/qa/v107-homeworld-comparison/02-discovery-provenance.png</x:t>
        </x:is>
      </x:c>
      <x:c r="B169" s="128" t="inlineStr">
        <x:is>
          <x:t xml:space="preserve">eaf98be94ef0ce9b1361d84176bd76eac22fa619688073ed1eebf31645509073</x:t>
        </x:is>
      </x:c>
      <x:c r="C169" s="132">
        <x:v>159952</x:v>
      </x:c>
      <x:c r="D169" s="128" t="inlineStr">
        <x:is>
          <x:t xml:space="preserve">Entrée lue ; aucune validation de jeu impliquée.</x:t>
        </x:is>
      </x:c>
    </x:row>
    <x:row r="170" ht="50" customHeight="1">
      <x:c r="A170" s="128" t="inlineStr">
        <x:is>
          <x:t xml:space="preserve">docs/qa/v107-homeworld-comparison/03-c-native-carry.png</x:t>
        </x:is>
      </x:c>
      <x:c r="B170" s="128" t="inlineStr">
        <x:is>
          <x:t xml:space="preserve">aea1b117596204b182d303e9e9519bbceeb5302ff161046f25bf52694bc7baa6</x:t>
        </x:is>
      </x:c>
      <x:c r="C170" s="132">
        <x:v>738453</x:v>
      </x:c>
      <x:c r="D170" s="128" t="inlineStr">
        <x:is>
          <x:t xml:space="preserve">Entrée lue ; aucune validation de jeu impliquée.</x:t>
        </x:is>
      </x:c>
    </x:row>
    <x:row r="171" ht="50" customHeight="1">
      <x:c r="A171" s="128" t="inlineStr">
        <x:is>
          <x:t xml:space="preserve">docs/qa/v107-homeworld-comparison/04-parked-c-original-provenance.png</x:t>
        </x:is>
      </x:c>
      <x:c r="B171" s="128" t="inlineStr">
        <x:is>
          <x:t xml:space="preserve">4ceb2abd08554dd284f882197e6d85d20aff75281fe1d4dffcfd2548dfbe5bcb</x:t>
        </x:is>
      </x:c>
      <x:c r="C171" s="132">
        <x:v>832414</x:v>
      </x:c>
      <x:c r="D171" s="128" t="inlineStr">
        <x:is>
          <x:t xml:space="preserve">Entrée lue ; aucune validation de jeu impliquée.</x:t>
        </x:is>
      </x:c>
    </x:row>
    <x:row r="172" ht="50" customHeight="1">
      <x:c r="A172" s="128" t="inlineStr">
        <x:is>
          <x:t xml:space="preserve">docs/qa/v107-homeworld-comparison/05-c-on-third-lectern.png</x:t>
        </x:is>
      </x:c>
      <x:c r="B172" s="128" t="inlineStr">
        <x:is>
          <x:t xml:space="preserve">edd9123505c56386c1ff6903167d67da3fea4d544d3d9ebe489b76fb17d0470a</x:t>
        </x:is>
      </x:c>
      <x:c r="C172" s="132">
        <x:v>772978</x:v>
      </x:c>
      <x:c r="D172" s="128" t="inlineStr">
        <x:is>
          <x:t xml:space="preserve">Entrée lue ; aucune validation de jeu impliquée.</x:t>
        </x:is>
      </x:c>
    </x:row>
    <x:row r="173" ht="50" customHeight="1">
      <x:c r="A173" s="128" t="inlineStr">
        <x:is>
          <x:t xml:space="preserve">docs/qa/v107-homeworld-comparison/06-two-support-observations.png</x:t>
        </x:is>
      </x:c>
      <x:c r="B173" s="128" t="inlineStr">
        <x:is>
          <x:t xml:space="preserve">48473463313377d513c6856981339abbf6cf6220c04dc4e02fd5b40c91ac36bb</x:t>
        </x:is>
      </x:c>
      <x:c r="C173" s="132">
        <x:v>809358</x:v>
      </x:c>
      <x:c r="D173" s="128" t="inlineStr">
        <x:is>
          <x:t xml:space="preserve">Entrée lue ; aucune validation de jeu impliquée.</x:t>
        </x:is>
      </x:c>
    </x:row>
    <x:row r="174" ht="50" customHeight="1">
      <x:c r="A174" s="128" t="inlineStr">
        <x:is>
          <x:t xml:space="preserve">docs/qa/v107-homeworld-comparison/07-comparison-interface.png</x:t>
        </x:is>
      </x:c>
      <x:c r="B174" s="128" t="inlineStr">
        <x:is>
          <x:t xml:space="preserve">c1ccd0570e19874e8536d38b69062c271f34c7ea4ddb4fcc27f80ee83aaea501</x:t>
        </x:is>
      </x:c>
      <x:c r="C174" s="132">
        <x:v>195558</x:v>
      </x:c>
      <x:c r="D174" s="128" t="inlineStr">
        <x:is>
          <x:t xml:space="preserve">Entrée lue ; aucune validation de jeu impliquée.</x:t>
        </x:is>
      </x:c>
    </x:row>
    <x:row r="175" ht="50" customHeight="1">
      <x:c r="A175" s="128" t="inlineStr">
        <x:is>
          <x:t xml:space="preserve">docs/qa/v107-homeworld-comparison/08-completed-desktop.png</x:t>
        </x:is>
      </x:c>
      <x:c r="B175" s="128" t="inlineStr">
        <x:is>
          <x:t xml:space="preserve">55edbf0451c75681d631a0783dfe5fa9e71dc370b785209b5926e4a3c8eeac28</x:t>
        </x:is>
      </x:c>
      <x:c r="C175" s="132">
        <x:v>170918</x:v>
      </x:c>
      <x:c r="D175" s="128" t="inlineStr">
        <x:is>
          <x:t xml:space="preserve">Entrée lue ; aucune validation de jeu impliquée.</x:t>
        </x:is>
      </x:c>
    </x:row>
    <x:row r="176" ht="50" customHeight="1">
      <x:c r="A176" s="128" t="inlineStr">
        <x:is>
          <x:t xml:space="preserve">docs/qa/v107-homeworld-comparison/09-completed-mobile.png</x:t>
        </x:is>
      </x:c>
      <x:c r="B176" s="128" t="inlineStr">
        <x:is>
          <x:t xml:space="preserve">8e7cffc0ba53098646713281859a3a7e6ab7b1fcb958f3b235d490e99b3d908c</x:t>
        </x:is>
      </x:c>
      <x:c r="C176" s="132">
        <x:v>110083</x:v>
      </x:c>
      <x:c r="D176" s="128" t="inlineStr">
        <x:is>
          <x:t xml:space="preserve">Entrée lue ; aucune validation de jeu impliquée.</x:t>
        </x:is>
      </x:c>
    </x:row>
    <x:row r="177" ht="50" customHeight="1">
      <x:c r="A177" s="128" t="inlineStr">
        <x:is>
          <x:t xml:space="preserve">docs/qa/v107-homeworld-comparison/10-local-map-mobile.png</x:t>
        </x:is>
      </x:c>
      <x:c r="B177" s="128" t="inlineStr">
        <x:is>
          <x:t xml:space="preserve">2491676c9ebddba3474d2412e2baa61d6426c8078f3b6a46fbf3de8dd054fc77</x:t>
        </x:is>
      </x:c>
      <x:c r="C177" s="132">
        <x:v>72703</x:v>
      </x:c>
      <x:c r="D177" s="128" t="inlineStr">
        <x:is>
          <x:t xml:space="preserve">Entrée lue ; aucune validation de jeu impliquée.</x:t>
        </x:is>
      </x:c>
    </x:row>
    <x:row r="178" ht="50" customHeight="1">
      <x:c r="A178" s="128" t="inlineStr">
        <x:is>
          <x:t xml:space="preserve">docs/qa/v107-homeworld-comparison/lint.log</x:t>
        </x:is>
      </x:c>
      <x:c r="B178" s="128" t="inlineStr">
        <x:is>
          <x:t xml:space="preserve">a088b5daf0181385b93c3a264bcfd03e3ac600513bcb7a6923b5995d8ee3fd43</x:t>
        </x:is>
      </x:c>
      <x:c r="C178" s="132">
        <x:v>608</x:v>
      </x:c>
      <x:c r="D178" s="128" t="inlineStr">
        <x:is>
          <x:t xml:space="preserve">Entrée lue ; aucune validation de jeu impliquée.</x:t>
        </x:is>
      </x:c>
    </x:row>
    <x:row r="179" ht="50" customHeight="1">
      <x:c r="A179" s="128" t="inlineStr">
        <x:is>
          <x:t xml:space="preserve">docs/qa/v107-homeworld-comparison/result.json</x:t>
        </x:is>
      </x:c>
      <x:c r="B179" s="128" t="inlineStr">
        <x:is>
          <x:t xml:space="preserve">4c25ddff882c93afd45b67f3570618f8eb90cbc2665d546d554e9cc074e86f81</x:t>
        </x:is>
      </x:c>
      <x:c r="C179" s="132">
        <x:v>20901</x:v>
      </x:c>
      <x:c r="D179" s="128" t="inlineStr">
        <x:is>
          <x:t xml:space="preserve">Entrée lue ; aucune validation de jeu impliquée.</x:t>
        </x:is>
      </x:c>
    </x:row>
    <x:row r="180" ht="50" customHeight="1">
      <x:c r="A180" s="128" t="inlineStr">
        <x:is>
          <x:t xml:space="preserve">docs/qa/v107-homeworld-comparison/test.log</x:t>
        </x:is>
      </x:c>
      <x:c r="B180" s="128" t="inlineStr">
        <x:is>
          <x:t xml:space="preserve">2a71e94cc208848a31a4fa6f92738a81120de8e5a82356820a17b7cc42202496</x:t>
        </x:is>
      </x:c>
      <x:c r="C180" s="132">
        <x:v>21524</x:v>
      </x:c>
      <x:c r="D180" s="128" t="inlineStr">
        <x:is>
          <x:t xml:space="preserve">Entrée lue ; aucune validation de jeu impliquée.</x:t>
        </x:is>
      </x:c>
    </x:row>
    <x:row r="181" ht="50" customHeight="1">
      <x:c r="A181" s="128" t="inlineStr">
        <x:is>
          <x:t xml:space="preserve">docs/qa/v107-pit-workbook/00-device-art-failure-legacy-duel.png</x:t>
        </x:is>
      </x:c>
      <x:c r="B181" s="128" t="inlineStr">
        <x:is>
          <x:t xml:space="preserve">ca7622733e13271d6fdc4b69909aad6976e7beba1dbc94a0fa6018514ad71a7f</x:t>
        </x:is>
      </x:c>
      <x:c r="C181" s="132">
        <x:v>1308634</x:v>
      </x:c>
      <x:c r="D181" s="128" t="inlineStr">
        <x:is>
          <x:t xml:space="preserve">Entrée lue ; aucune validation de jeu impliquée.</x:t>
        </x:is>
      </x:c>
    </x:row>
    <x:row r="182" ht="50" customHeight="1">
      <x:c r="A182" s="128" t="inlineStr">
        <x:is>
          <x:t xml:space="preserve">docs/qa/v107-pit-workbook/01-masked-capabilities.png</x:t>
        </x:is>
      </x:c>
      <x:c r="B182" s="128" t="inlineStr">
        <x:is>
          <x:t xml:space="preserve">8e8b34e974113a170ab5a5167787c471bc4060d1d0712c973adcd3b1a85f8272</x:t>
        </x:is>
      </x:c>
      <x:c r="C182" s="132">
        <x:v>11548</x:v>
      </x:c>
      <x:c r="D182" s="128" t="inlineStr">
        <x:is>
          <x:t xml:space="preserve">Entrée lue ; aucune validation de jeu impliquée.</x:t>
        </x:is>
      </x:c>
    </x:row>
    <x:row r="183" ht="50" customHeight="1">
      <x:c r="A183" s="128" t="inlineStr">
        <x:is>
          <x:t xml:space="preserve">docs/qa/v107-pit-workbook/02-feral-hunter-field-receipt.png</x:t>
        </x:is>
      </x:c>
      <x:c r="B183" s="128" t="inlineStr">
        <x:is>
          <x:t xml:space="preserve">cebedca13f14ebcaf2ffa0e5be7f5e9105bddc3a8b0a4db9349f73c8f7576de5</x:t>
        </x:is>
      </x:c>
      <x:c r="C183" s="132">
        <x:v>89007</x:v>
      </x:c>
      <x:c r="D183" s="128" t="inlineStr">
        <x:is>
          <x:t xml:space="preserve">Entrée lue ; aucune validation de jeu impliquée.</x:t>
        </x:is>
      </x:c>
    </x:row>
    <x:row r="184" ht="50" customHeight="1">
      <x:c r="A184" s="128" t="inlineStr">
        <x:is>
          <x:t xml:space="preserve">docs/qa/v107-pit-workbook/03-scar-field-receipt.png</x:t>
        </x:is>
      </x:c>
      <x:c r="B184" s="128" t="inlineStr">
        <x:is>
          <x:t xml:space="preserve">655a7ec72a2cdc81815df77812571adb605e2543cd4a25c037e48db9c8fda743</x:t>
        </x:is>
      </x:c>
      <x:c r="C184" s="132">
        <x:v>90689</x:v>
      </x:c>
      <x:c r="D184" s="128" t="inlineStr">
        <x:is>
          <x:t xml:space="preserve">Entrée lue ; aucune validation de jeu impliquée.</x:t>
        </x:is>
      </x:c>
    </x:row>
    <x:row r="185" ht="50" customHeight="1">
      <x:c r="A185" s="128" t="inlineStr">
        <x:is>
          <x:t xml:space="preserve">docs/qa/v107-pit-workbook/browser-result.json.gz</x:t>
        </x:is>
      </x:c>
      <x:c r="B185" s="128" t="inlineStr">
        <x:is>
          <x:t xml:space="preserve">5a742d07c044d9df18ba7dcf33d164857fbf1d283809a54c8012ccf387dd7d4d</x:t>
        </x:is>
      </x:c>
      <x:c r="C185" s="132">
        <x:v>3382125</x:v>
      </x:c>
      <x:c r="D185" s="128" t="inlineStr">
        <x:is>
          <x:t xml:space="preserve">Entrée lue ; aucune validation de jeu impliquée.</x:t>
        </x:is>
      </x:c>
    </x:row>
    <x:row r="186" ht="50" customHeight="1">
      <x:c r="A186" s="128" t="inlineStr">
        <x:is>
          <x:t xml:space="preserve">docs/qa/v107-pit-workbook/conclusion-CLEMENCE-left-contact.png</x:t>
        </x:is>
      </x:c>
      <x:c r="B186" s="128" t="inlineStr">
        <x:is>
          <x:t xml:space="preserve">0301a9e13b0141e8643fa727fb61db3db5dd770d21fb52c8f342dff1437ec73a</x:t>
        </x:is>
      </x:c>
      <x:c r="C186" s="132">
        <x:v>1125197</x:v>
      </x:c>
      <x:c r="D186" s="128" t="inlineStr">
        <x:is>
          <x:t xml:space="preserve">Entrée lue ; aucune validation de jeu impliquée.</x:t>
        </x:is>
      </x:c>
    </x:row>
    <x:row r="187" ht="50" customHeight="1">
      <x:c r="A187" s="128" t="inlineStr">
        <x:is>
          <x:t xml:space="preserve">docs/qa/v107-pit-workbook/conclusion-CLEMENCE-right-contact.png</x:t>
        </x:is>
      </x:c>
      <x:c r="B187" s="128" t="inlineStr">
        <x:is>
          <x:t xml:space="preserve">1294db605544f9d6bbdace5dbfac96eb1bbf33b3cd0523759a43d4b28caf0eda</x:t>
        </x:is>
      </x:c>
      <x:c r="C187" s="132">
        <x:v>1123222</x:v>
      </x:c>
      <x:c r="D187" s="128" t="inlineStr">
        <x:is>
          <x:t xml:space="preserve">Entrée lue ; aucune validation de jeu impliquée.</x:t>
        </x:is>
      </x:c>
    </x:row>
    <x:row r="188" ht="50" customHeight="1">
      <x:c r="A188" s="128" t="inlineStr">
        <x:is>
          <x:t xml:space="preserve">docs/qa/v107-pit-workbook/conclusion-CLEMENCE-right-result.png</x:t>
        </x:is>
      </x:c>
      <x:c r="B188" s="128" t="inlineStr">
        <x:is>
          <x:t xml:space="preserve">3a9f4d31c698f73e60c92de522a0f5a2092e0abfad7b6655d5e8120e5959b5a9</x:t>
        </x:is>
      </x:c>
      <x:c r="C188" s="132">
        <x:v>80064</x:v>
      </x:c>
      <x:c r="D188" s="128" t="inlineStr">
        <x:is>
          <x:t xml:space="preserve">Entrée lue ; aucune validation de jeu impliquée.</x:t>
        </x:is>
      </x:c>
    </x:row>
    <x:row r="189" ht="50" customHeight="1">
      <x:c r="A189" s="128" t="inlineStr">
        <x:is>
          <x:t xml:space="preserve">docs/qa/v107-pit-workbook/conclusion-FATALITE_2-left-contact.png</x:t>
        </x:is>
      </x:c>
      <x:c r="B189" s="128" t="inlineStr">
        <x:is>
          <x:t xml:space="preserve">99f17bcdfb13e87be6db2ca9cc5a8f0818a11ed844fcecf50944ae435f305b05</x:t>
        </x:is>
      </x:c>
      <x:c r="C189" s="132">
        <x:v>1114251</x:v>
      </x:c>
      <x:c r="D189" s="128" t="inlineStr">
        <x:is>
          <x:t xml:space="preserve">Entrée lue ; aucune validation de jeu impliquée.</x:t>
        </x:is>
      </x:c>
    </x:row>
    <x:row r="190" ht="50" customHeight="1">
      <x:c r="A190" s="128" t="inlineStr">
        <x:is>
          <x:t xml:space="preserve">docs/qa/v107-pit-workbook/conclusion-FATALITE_2-right-contact.png</x:t>
        </x:is>
      </x:c>
      <x:c r="B190" s="128" t="inlineStr">
        <x:is>
          <x:t xml:space="preserve">c491d11e8b303ac4791b6ddb186e887183d9c1586b45ed28bdec808dc75e2f19</x:t>
        </x:is>
      </x:c>
      <x:c r="C190" s="132">
        <x:v>1113558</x:v>
      </x:c>
      <x:c r="D190" s="128" t="inlineStr">
        <x:is>
          <x:t xml:space="preserve">Entrée lue ; aucune validation de jeu impliquée.</x:t>
        </x:is>
      </x:c>
    </x:row>
    <x:row r="191" ht="50" customHeight="1">
      <x:c r="A191" s="128" t="inlineStr">
        <x:is>
          <x:t xml:space="preserve">docs/qa/v107-pit-workbook/conclusion-FATALITE_2-right-device-flight.png</x:t>
        </x:is>
      </x:c>
      <x:c r="B191" s="128" t="inlineStr">
        <x:is>
          <x:t xml:space="preserve">76673258186d2f5a71256f52c33f347480d378255d9f453626514146802bface</x:t>
        </x:is>
      </x:c>
      <x:c r="C191" s="132">
        <x:v>1122966</x:v>
      </x:c>
      <x:c r="D191" s="128" t="inlineStr">
        <x:is>
          <x:t xml:space="preserve">Entrée lue ; aucune validation de jeu impliquée.</x:t>
        </x:is>
      </x:c>
    </x:row>
    <x:row r="192" ht="50" customHeight="1">
      <x:c r="A192" s="128" t="inlineStr">
        <x:is>
          <x:t xml:space="preserve">docs/qa/v107-pit-workbook/conclusion-FATALITE_2-right-result.png</x:t>
        </x:is>
      </x:c>
      <x:c r="B192" s="128" t="inlineStr">
        <x:is>
          <x:t xml:space="preserve">a501f7955eea23086b1b22d653f738456d5972203bb4713e3877ee945bb8b3be</x:t>
        </x:is>
      </x:c>
      <x:c r="C192" s="132">
        <x:v>326956</x:v>
      </x:c>
      <x:c r="D192" s="128" t="inlineStr">
        <x:is>
          <x:t xml:space="preserve">Entrée lue ; aucune validation de jeu impliquée.</x:t>
        </x:is>
      </x:c>
    </x:row>
    <x:row r="193" ht="50" customHeight="1">
      <x:c r="A193" s="128" t="inlineStr">
        <x:is>
          <x:t xml:space="preserve">docs/qa/v107-pit-workbook/devices-left-mine-armed.png</x:t>
        </x:is>
      </x:c>
      <x:c r="B193" s="128" t="inlineStr">
        <x:is>
          <x:t xml:space="preserve">f47b0c37868c3db20865608e020eab10258dc69abf3e3a8c9380d4304e0a6e62</x:t>
        </x:is>
      </x:c>
      <x:c r="C193" s="132">
        <x:v>1226162</x:v>
      </x:c>
      <x:c r="D193" s="128" t="inlineStr">
        <x:is>
          <x:t xml:space="preserve">Entrée lue ; aucune validation de jeu impliquée.</x:t>
        </x:is>
      </x:c>
    </x:row>
    <x:row r="194" ht="50" customHeight="1">
      <x:c r="A194" s="128" t="inlineStr">
        <x:is>
          <x:t xml:space="preserve">docs/qa/v107-pit-workbook/devices-left-mine-placement.png</x:t>
        </x:is>
      </x:c>
      <x:c r="B194" s="128" t="inlineStr">
        <x:is>
          <x:t xml:space="preserve">b073b2831a9b26ad613f76a202161a7b828ad45c0d7feb57373af790bce8bcad</x:t>
        </x:is>
      </x:c>
      <x:c r="C194" s="132">
        <x:v>1221461</x:v>
      </x:c>
      <x:c r="D194" s="128" t="inlineStr">
        <x:is>
          <x:t xml:space="preserve">Entrée lue ; aucune validation de jeu impliquée.</x:t>
        </x:is>
      </x:c>
    </x:row>
    <x:row r="195" ht="50" customHeight="1">
      <x:c r="A195" s="128" t="inlineStr">
        <x:is>
          <x:t xml:space="preserve">docs/qa/v107-pit-workbook/devices-left-star-release.png</x:t>
        </x:is>
      </x:c>
      <x:c r="B195" s="128" t="inlineStr">
        <x:is>
          <x:t xml:space="preserve">a061a16d0bffd0bd2691c8cce2e6c76d05619fb85537e535838b7f3456c9aca2</x:t>
        </x:is>
      </x:c>
      <x:c r="C195" s="132">
        <x:v>1220201</x:v>
      </x:c>
      <x:c r="D195" s="128" t="inlineStr">
        <x:is>
          <x:t xml:space="preserve">Entrée lue ; aucune validation de jeu impliquée.</x:t>
        </x:is>
      </x:c>
    </x:row>
    <x:row r="196" ht="50" customHeight="1">
      <x:c r="A196" s="128" t="inlineStr">
        <x:is>
          <x:t xml:space="preserve">docs/qa/v107-pit-workbook/devices-right-mine-armed.png</x:t>
        </x:is>
      </x:c>
      <x:c r="B196" s="128" t="inlineStr">
        <x:is>
          <x:t xml:space="preserve">fe837eb6eb7d067d1ff3a3d755a3d5cbe5b456b790ccae0839023f15eef45686</x:t>
        </x:is>
      </x:c>
      <x:c r="C196" s="132">
        <x:v>1209007</x:v>
      </x:c>
      <x:c r="D196" s="128" t="inlineStr">
        <x:is>
          <x:t xml:space="preserve">Entrée lue ; aucune validation de jeu impliquée.</x:t>
        </x:is>
      </x:c>
    </x:row>
    <x:row r="197" ht="50" customHeight="1">
      <x:c r="A197" s="128" t="inlineStr">
        <x:is>
          <x:t xml:space="preserve">docs/qa/v107-pit-workbook/devices-right-mine-placement.png</x:t>
        </x:is>
      </x:c>
      <x:c r="B197" s="128" t="inlineStr">
        <x:is>
          <x:t xml:space="preserve">f7f5a65a7c1efab182fa5b6da407e4ec1473f56a2fd8727864acc6e6c59bd881</x:t>
        </x:is>
      </x:c>
      <x:c r="C197" s="132">
        <x:v>1207167</x:v>
      </x:c>
      <x:c r="D197" s="128" t="inlineStr">
        <x:is>
          <x:t xml:space="preserve">Entrée lue ; aucune validation de jeu impliquée.</x:t>
        </x:is>
      </x:c>
    </x:row>
    <x:row r="198" ht="50" customHeight="1">
      <x:c r="A198" s="128" t="inlineStr">
        <x:is>
          <x:t xml:space="preserve">docs/qa/v107-pit-workbook/devices-right-star-release.png</x:t>
        </x:is>
      </x:c>
      <x:c r="B198" s="128" t="inlineStr">
        <x:is>
          <x:t xml:space="preserve">0f611147878139cff3bf8c636e08e2394807246569ac6a7a87ef9608fde8edbf</x:t>
        </x:is>
      </x:c>
      <x:c r="C198" s="132">
        <x:v>1193665</x:v>
      </x:c>
      <x:c r="D198" s="128" t="inlineStr">
        <x:is>
          <x:t xml:space="preserve">Entrée lue ; aucune validation de jeu impliquée.</x:t>
        </x:is>
      </x:c>
    </x:row>
    <x:row r="199" ht="50" customHeight="1">
      <x:c r="A199" s="128" t="inlineStr">
        <x:is>
          <x:t xml:space="preserve">docs/qa/v107-pit-workbook/mine-real-destruction.png</x:t>
        </x:is>
      </x:c>
      <x:c r="B199" s="128" t="inlineStr">
        <x:is>
          <x:t xml:space="preserve">72e8591e8a0eedc73b331a89b5c384eef5c42cd6623917fe3cb4c4e7b7d06485</x:t>
        </x:is>
      </x:c>
      <x:c r="C199" s="132">
        <x:v>1341479</x:v>
      </x:c>
      <x:c r="D199" s="128" t="inlineStr">
        <x:is>
          <x:t xml:space="preserve">Entrée lue ; aucune validation de jeu impliquée.</x:t>
        </x:is>
      </x:c>
    </x:row>
    <x:row r="200" ht="50" customHeight="1">
      <x:c r="A200" s="128" t="inlineStr">
        <x:is>
          <x:t xml:space="preserve">docs/qa/v107-pit-workbook/served-production.html</x:t>
        </x:is>
      </x:c>
      <x:c r="B200" s="128" t="inlineStr">
        <x:is>
          <x:t xml:space="preserve">940ad886ff65211d811fcbf45053197a19119b51b583f2397ca23fd3f4ccb988</x:t>
        </x:is>
      </x:c>
      <x:c r="C200" s="132">
        <x:v>13834</x:v>
      </x:c>
      <x:c r="D200" s="128" t="inlineStr">
        <x:is>
          <x:t xml:space="preserve">Entrée lue ; aucune validation de jeu impliquée.</x:t>
        </x:is>
      </x:c>
    </x:row>
    <x:row r="201" ht="50" customHeight="1">
      <x:c r="A201" s="128" t="inlineStr">
        <x:is>
          <x:t xml:space="preserve">docs/qa/v107-preserve-expedition/browser.log</x:t>
        </x:is>
      </x:c>
      <x:c r="B201" s="128" t="inlineStr">
        <x:is>
          <x:t xml:space="preserve">14146fa106c27571de5ad28780ba2e9a5fefdeb267fbbf56f97abc36bac635ff</x:t>
        </x:is>
      </x:c>
      <x:c r="C201" s="132">
        <x:v>3239</x:v>
      </x:c>
      <x:c r="D201" s="128" t="inlineStr">
        <x:is>
          <x:t xml:space="preserve">Entrée lue ; aucune validation de jeu impliquée.</x:t>
        </x:is>
      </x:c>
    </x:row>
    <x:row r="202" ht="50" customHeight="1">
      <x:c r="A202" s="128" t="inlineStr">
        <x:is>
          <x:t xml:space="preserve">docs/qa/v107-preserve-expedition/campaign-v3-entry.png</x:t>
        </x:is>
      </x:c>
      <x:c r="B202" s="128" t="inlineStr">
        <x:is>
          <x:t xml:space="preserve">ba319045f43295e53e24c686d8ef502606c997c492e9dc3bfb3d60f6fab3b8f7</x:t>
        </x:is>
      </x:c>
      <x:c r="C202" s="132">
        <x:v>348661</x:v>
      </x:c>
      <x:c r="D202" s="128" t="inlineStr">
        <x:is>
          <x:t xml:space="preserve">Entrée lue ; aucune validation de jeu impliquée.</x:t>
        </x:is>
      </x:c>
    </x:row>
    <x:row r="203" ht="50" customHeight="1">
      <x:c r="A203" s="128" t="inlineStr">
        <x:is>
          <x:t xml:space="preserve">docs/qa/v107-preserve-expedition/choice-v3-desktop.png</x:t>
        </x:is>
      </x:c>
      <x:c r="B203" s="128" t="inlineStr">
        <x:is>
          <x:t xml:space="preserve">95cc082280ccfd99bce840f769c2d7a2e4480237ddfbcfc20e4d3b4d344b426f</x:t>
        </x:is>
      </x:c>
      <x:c r="C203" s="132">
        <x:v>341856</x:v>
      </x:c>
      <x:c r="D203" s="128" t="inlineStr">
        <x:is>
          <x:t xml:space="preserve">Entrée lue ; aucune validation de jeu impliquée.</x:t>
        </x:is>
      </x:c>
    </x:row>
    <x:row r="204" ht="50" customHeight="1">
      <x:c r="A204" s="128" t="inlineStr">
        <x:is>
          <x:t xml:space="preserve">docs/qa/v107-preserve-expedition/eastern-quay-recorded.png</x:t>
        </x:is>
      </x:c>
      <x:c r="B204" s="128" t="inlineStr">
        <x:is>
          <x:t xml:space="preserve">5ad59c2b86ffa6d4a43a663985013b409a122676fc3fb677e22b953644243e87</x:t>
        </x:is>
      </x:c>
      <x:c r="C204" s="132">
        <x:v>1534029</x:v>
      </x:c>
      <x:c r="D204" s="128" t="inlineStr">
        <x:is>
          <x:t xml:space="preserve">Entrée lue ; aucune validation de jeu impliquée.</x:t>
        </x:is>
      </x:c>
    </x:row>
    <x:row r="205" ht="50" customHeight="1">
      <x:c r="A205" s="128" t="inlineStr">
        <x:is>
          <x:t xml:space="preserve">docs/qa/v107-preserve-expedition/greenhouse-upper-recorded.png</x:t>
        </x:is>
      </x:c>
      <x:c r="B205" s="128" t="inlineStr">
        <x:is>
          <x:t xml:space="preserve">0b8b43b165df948002ed7822cd370c064493443add605e58cec038fcabb328e0</x:t>
        </x:is>
      </x:c>
      <x:c r="C205" s="132">
        <x:v>1591669</x:v>
      </x:c>
      <x:c r="D205" s="128" t="inlineStr">
        <x:is>
          <x:t xml:space="preserve">Entrée lue ; aucune validation de jeu impliquée.</x:t>
        </x:is>
      </x:c>
    </x:row>
    <x:row r="206" ht="50" customHeight="1">
      <x:c r="A206" s="128" t="inlineStr">
        <x:is>
          <x:t xml:space="preserve">docs/qa/v107-preserve-expedition/legacy-v1-preserved.png</x:t>
        </x:is>
      </x:c>
      <x:c r="B206" s="128" t="inlineStr">
        <x:is>
          <x:t xml:space="preserve">dd392084a29e2c79932de7868357d593d366c28c8412c9e6a386cfb84306e3b0</x:t>
        </x:is>
      </x:c>
      <x:c r="C206" s="132">
        <x:v>580919</x:v>
      </x:c>
      <x:c r="D206" s="128" t="inlineStr">
        <x:is>
          <x:t xml:space="preserve">Entrée lue ; aucune validation de jeu impliquée.</x:t>
        </x:is>
      </x:c>
    </x:row>
    <x:row r="207" ht="50" customHeight="1">
      <x:c r="A207" s="128" t="inlineStr">
        <x:is>
          <x:t xml:space="preserve">docs/qa/v107-preserve-expedition/lint.log</x:t>
        </x:is>
      </x:c>
      <x:c r="B207" s="128" t="inlineStr">
        <x:is>
          <x:t xml:space="preserve">e3b0c44298fc1c149afbf4c8996fb92427ae41e4649b934ca495991b7852b855</x:t>
        </x:is>
      </x:c>
      <x:c r="C207" s="132">
        <x:v>0</x:v>
      </x:c>
      <x:c r="D207" s="128" t="inlineStr">
        <x:is>
          <x:t xml:space="preserve">Entrée lue ; aucune validation de jeu impliquée.</x:t>
        </x:is>
      </x:c>
    </x:row>
    <x:row r="208" ht="50" customHeight="1">
      <x:c r="A208" s="128" t="inlineStr">
        <x:is>
          <x:t xml:space="preserve">docs/qa/v107-preserve-expedition/quarry-native-route.png</x:t>
        </x:is>
      </x:c>
      <x:c r="B208" s="128" t="inlineStr">
        <x:is>
          <x:t xml:space="preserve">1b9e983170eac2dc2fff031d078c55d84e1c7e0837436bdf1543b1646a3f889c</x:t>
        </x:is>
      </x:c>
      <x:c r="C208" s="132">
        <x:v>1490695</x:v>
      </x:c>
      <x:c r="D208" s="128" t="inlineStr">
        <x:is>
          <x:t xml:space="preserve">Entrée lue ; aucune validation de jeu impliquée.</x:t>
        </x:is>
      </x:c>
    </x:row>
    <x:row r="209" ht="50" customHeight="1">
      <x:c r="A209" s="128" t="inlineStr">
        <x:is>
          <x:t xml:space="preserve">docs/qa/v107-preserve-expedition/result.json</x:t>
        </x:is>
      </x:c>
      <x:c r="B209" s="128" t="inlineStr">
        <x:is>
          <x:t xml:space="preserve">4e15368133cbd76d415f123ee05f5aad49979cc621e6dcad5d0c829f4057a953</x:t>
        </x:is>
      </x:c>
      <x:c r="C209" s="132">
        <x:v>151722</x:v>
      </x:c>
      <x:c r="D209" s="128" t="inlineStr">
        <x:is>
          <x:t xml:space="preserve">Entrée lue ; aucune validation de jeu impliquée.</x:t>
        </x:is>
      </x:c>
    </x:row>
    <x:row r="210" ht="50" customHeight="1">
      <x:c r="A210" s="128" t="inlineStr">
        <x:is>
          <x:t xml:space="preserve">docs/qa/v107-preserve-expedition/ridge-before-survey.png</x:t>
        </x:is>
      </x:c>
      <x:c r="B210" s="128" t="inlineStr">
        <x:is>
          <x:t xml:space="preserve">b4c9f326ccb5a84370fb84d987a10394e098f45e1cfed3c9f6aa837c95f40bd9</x:t>
        </x:is>
      </x:c>
      <x:c r="C210" s="132">
        <x:v>1571943</x:v>
      </x:c>
      <x:c r="D210" s="128" t="inlineStr">
        <x:is>
          <x:t xml:space="preserve">Entrée lue ; aucune validation de jeu impliquée.</x:t>
        </x:is>
      </x:c>
    </x:row>
    <x:row r="211" ht="50" customHeight="1">
      <x:c r="A211" s="128" t="inlineStr">
        <x:is>
          <x:t xml:space="preserve">docs/qa/v107-preserve-expedition/ridge-survey-in-progress.png</x:t>
        </x:is>
      </x:c>
      <x:c r="B211" s="128" t="inlineStr">
        <x:is>
          <x:t xml:space="preserve">e18f6c720dba0d8398c333f2a65f82b70e161e0cf27de45961fd74e8de413f86</x:t>
        </x:is>
      </x:c>
      <x:c r="C211" s="132">
        <x:v>1570792</x:v>
      </x:c>
      <x:c r="D211" s="128" t="inlineStr">
        <x:is>
          <x:t xml:space="preserve">Entrée lue ; aucune validation de jeu impliquée.</x:t>
        </x:is>
      </x:c>
    </x:row>
    <x:row r="212" ht="50" customHeight="1">
      <x:c r="A212" s="128" t="inlineStr">
        <x:is>
          <x:t xml:space="preserve">docs/qa/v107-preserve-expedition/ridge-survey-recorded.png</x:t>
        </x:is>
      </x:c>
      <x:c r="B212" s="128" t="inlineStr">
        <x:is>
          <x:t xml:space="preserve">8c0422668413988695b0a832ea7b5eeeb2768c30418324b95b6afce18b8dd4f2</x:t>
        </x:is>
      </x:c>
      <x:c r="C212" s="132">
        <x:v>1588414</x:v>
      </x:c>
      <x:c r="D212" s="128" t="inlineStr">
        <x:is>
          <x:t xml:space="preserve">Entrée lue ; aucune validation de jeu impliquée.</x:t>
        </x:is>
      </x:c>
    </x:row>
    <x:row r="213" ht="50" customHeight="1">
      <x:c r="A213" s="128" t="inlineStr">
        <x:is>
          <x:t xml:space="preserve">docs/qa/v107-preserve-expedition/root-basin-recorded.png</x:t>
        </x:is>
      </x:c>
      <x:c r="B213" s="128" t="inlineStr">
        <x:is>
          <x:t xml:space="preserve">60f4232ee74c4bc8ba8f10a8cacb4a622f961ffbba368182c73f38de17300e23</x:t>
        </x:is>
      </x:c>
      <x:c r="C213" s="132">
        <x:v>1492309</x:v>
      </x:c>
      <x:c r="D213" s="128" t="inlineStr">
        <x:is>
          <x:t xml:space="preserve">Entrée lue ; aucune validation de jeu impliquée.</x:t>
        </x:is>
      </x:c>
    </x:row>
    <x:row r="214" ht="50" customHeight="1">
      <x:c r="A214" s="128" t="inlineStr">
        <x:is>
          <x:t xml:space="preserve">docs/qa/v107-preserve-expedition/route-notebook-desktop.png</x:t>
        </x:is>
      </x:c>
      <x:c r="B214" s="128" t="inlineStr">
        <x:is>
          <x:t xml:space="preserve">e3aae023c37dee2bf35b15a2c929588dc16581da5b8248bc875d7f788721ed51</x:t>
        </x:is>
      </x:c>
      <x:c r="C214" s="132">
        <x:v>311571</x:v>
      </x:c>
      <x:c r="D214" s="128" t="inlineStr">
        <x:is>
          <x:t xml:space="preserve">Entrée lue ; aucune validation de jeu impliquée.</x:t>
        </x:is>
      </x:c>
    </x:row>
    <x:row r="215" ht="50" customHeight="1">
      <x:c r="A215" s="128" t="inlineStr">
        <x:is>
          <x:t xml:space="preserve">docs/qa/v107-preserve-expedition/route-notebook-mobile.png</x:t>
        </x:is>
      </x:c>
      <x:c r="B215" s="128" t="inlineStr">
        <x:is>
          <x:t xml:space="preserve">d1d513b06f7318c672934c22c581e4b11abdddeb355dca6e0dedbb4b89e5377e</x:t>
        </x:is>
      </x:c>
      <x:c r="C215" s="132">
        <x:v>130397</x:v>
      </x:c>
      <x:c r="D215" s="128" t="inlineStr">
        <x:is>
          <x:t xml:space="preserve">Entrée lue ; aucune validation de jeu impliquée.</x:t>
        </x:is>
      </x:c>
    </x:row>
    <x:row r="216" ht="50" customHeight="1">
      <x:c r="A216" s="128" t="inlineStr">
        <x:is>
          <x:t xml:space="preserve">docs/qa/v107-preserve-expedition/survey-returned-outcome.png</x:t>
        </x:is>
      </x:c>
      <x:c r="B216" s="128" t="inlineStr">
        <x:is>
          <x:t xml:space="preserve">a7b7fb8880603229424da0f48344fbe0685ee589ec6f178d22dca559e099abe3</x:t>
        </x:is>
      </x:c>
      <x:c r="C216" s="132">
        <x:v>191966</x:v>
      </x:c>
      <x:c r="D216" s="128" t="inlineStr">
        <x:is>
          <x:t xml:space="preserve">Entrée lue ; aucune validation de jeu impliquée.</x:t>
        </x:is>
      </x:c>
    </x:row>
    <x:row r="217" ht="50" customHeight="1">
      <x:c r="A217" s="128" t="inlineStr">
        <x:is>
          <x:t xml:space="preserve">docs/qa/v107-preserve-expedition/tests.log</x:t>
        </x:is>
      </x:c>
      <x:c r="B217" s="128" t="inlineStr">
        <x:is>
          <x:t xml:space="preserve">bd253762445cdd2070fe7931c192dadb3d1bc13abfa32bfecfba46a5b1910cf8</x:t>
        </x:is>
      </x:c>
      <x:c r="C217" s="132">
        <x:v>7512</x:v>
      </x:c>
      <x:c r="D217" s="128" t="inlineStr">
        <x:is>
          <x:t xml:space="preserve">Entrée lue ; aucune validation de jeu impliquée.</x:t>
        </x:is>
      </x:c>
    </x:row>
    <x:row r="218" ht="50" customHeight="1">
      <x:c r="A218" s="128" t="inlineStr">
        <x:is>
          <x:t xml:space="preserve">docs/qa/v107-preserve-expedition/v3-landscape-touch.png</x:t>
        </x:is>
      </x:c>
      <x:c r="B218" s="128" t="inlineStr">
        <x:is>
          <x:t xml:space="preserve">c706974bdebe6a12bba3b99604ce6e34ae973e7ac760d432fd47bab9e091a86e</x:t>
        </x:is>
      </x:c>
      <x:c r="C218" s="132">
        <x:v>395275</x:v>
      </x:c>
      <x:c r="D218" s="128" t="inlineStr">
        <x:is>
          <x:t xml:space="preserve">Entrée lue ; aucune validation de jeu impliquée.</x:t>
        </x:is>
      </x:c>
    </x:row>
    <x:row r="219" ht="50" customHeight="1">
      <x:c r="A219" s="128" t="inlineStr">
        <x:is>
          <x:t xml:space="preserve">docs/qa/v107-static-reconciliation/historical-production-tests.log</x:t>
        </x:is>
      </x:c>
      <x:c r="B219" s="128" t="inlineStr">
        <x:is>
          <x:t xml:space="preserve">762220340a7901c490228444377115ff387cdceeee0279842c02ad888590e0c2</x:t>
        </x:is>
      </x:c>
      <x:c r="C219" s="132">
        <x:v>8027</x:v>
      </x:c>
      <x:c r="D219" s="128" t="inlineStr">
        <x:is>
          <x:t xml:space="preserve">Entrée lue ; aucune validation de jeu impliquée.</x:t>
        </x:is>
      </x:c>
    </x:row>
    <x:row r="220" ht="50" customHeight="1">
      <x:c r="A220" s="128" t="inlineStr">
        <x:is>
          <x:t xml:space="preserve">docs/suivi-production/classeurs/Yautja_V5_Bible_Reconstituee_et_Extensions.xlsx</x:t>
        </x:is>
      </x:c>
      <x:c r="B220" s="128" t="inlineStr">
        <x:is>
          <x:t xml:space="preserve">f4f604a407cff43be6b2e96896dc18fd8d8a0e5f901fc634e8d777f65818c71f</x:t>
        </x:is>
      </x:c>
      <x:c r="C220" s="132">
        <x:v>1107914</x:v>
      </x:c>
      <x:c r="D220" s="128" t="inlineStr">
        <x:is>
          <x:t xml:space="preserve">Entrée lue ; aucune validation de jeu impliquée.</x:t>
        </x:is>
      </x:c>
    </x:row>
    <x:row r="221" ht="50" customHeight="1">
      <x:c r="A221" s="128" t="inlineStr">
        <x:is>
          <x:t xml:space="preserve">docs/suivi-production/classeurs/Yautja_V6_Bible_Cumulative_et_Dialogues.xlsx</x:t>
        </x:is>
      </x:c>
      <x:c r="B221" s="128" t="inlineStr">
        <x:is>
          <x:t xml:space="preserve">87ad5d1a6eaf49f2908a4457ef3f97b8f34db481a24bbc121d2e924559b19183</x:t>
        </x:is>
      </x:c>
      <x:c r="C221" s="132">
        <x:v>2101543</x:v>
      </x:c>
      <x:c r="D221" s="128" t="inlineStr">
        <x:is>
          <x:t xml:space="preserve">Entrée lue ; aucune validation de jeu impliquée.</x:t>
        </x:is>
      </x:c>
    </x:row>
    <x:row r="222" ht="50" customHeight="1">
      <x:c r="A222" s="128" t="inlineStr">
        <x:is>
          <x:t xml:space="preserve">docs/suivi-production/v107-enforcer-poses/data/production-manifest.json</x:t>
        </x:is>
      </x:c>
      <x:c r="B222" s="128" t="inlineStr">
        <x:is>
          <x:t xml:space="preserve">dfe0b881688c0d869f0cb662d0caa5f9b986dbe3980757c2987f18a5985eba4a</x:t>
        </x:is>
      </x:c>
      <x:c r="C222" s="132">
        <x:v>164501</x:v>
      </x:c>
      <x:c r="D222" s="128" t="inlineStr">
        <x:is>
          <x:t xml:space="preserve">Entrée lue ; aucune validation de jeu impliquée.</x:t>
        </x:is>
      </x:c>
    </x:row>
    <x:row r="223" ht="50" customHeight="1">
      <x:c r="A223" s="128" t="inlineStr">
        <x:is>
          <x:t xml:space="preserve">docs/suivi-production/v107-enforcer-poses/receipts/alpha--enforcers-comics-10.json</x:t>
        </x:is>
      </x:c>
      <x:c r="B223" s="128" t="inlineStr">
        <x:is>
          <x:t xml:space="preserve">0a76c8cadd801b96a537d3049936d22a8862c2527387eb71b072a83308a5f40a</x:t>
        </x:is>
      </x:c>
      <x:c r="C223" s="132">
        <x:v>3394</x:v>
      </x:c>
      <x:c r="D223" s="128" t="inlineStr">
        <x:is>
          <x:t xml:space="preserve">Entrée lue ; aucune validation de jeu impliquée.</x:t>
        </x:is>
      </x:c>
    </x:row>
    <x:row r="224" ht="50" customHeight="1">
      <x:c r="A224" s="128" t="inlineStr">
        <x:is>
          <x:t xml:space="preserve">docs/suivi-production/v107-enforcer-poses/receipts/augmentes-assassin--enforcers-comics-10.json</x:t>
        </x:is>
      </x:c>
      <x:c r="B224" s="128" t="inlineStr">
        <x:is>
          <x:t xml:space="preserve">196b331d794ca27f8f900a4a290e207157b0dfbe3dd8cfc422d05a59e3d219fe</x:t>
        </x:is>
      </x:c>
      <x:c r="C224" s="132">
        <x:v>6092</x:v>
      </x:c>
      <x:c r="D224" s="128" t="inlineStr">
        <x:is>
          <x:t xml:space="preserve">Entrée lue ; aucune validation de jeu impliquée.</x:t>
        </x:is>
      </x:c>
    </x:row>
    <x:row r="225" ht="50" customHeight="1">
      <x:c r="A225" s="128" t="inlineStr">
        <x:is>
          <x:t xml:space="preserve">docs/suivi-production/v107-enforcer-poses/receipts/bionic--enforcers-comics-10.json</x:t>
        </x:is>
      </x:c>
      <x:c r="B225" s="128" t="inlineStr">
        <x:is>
          <x:t xml:space="preserve">f2f24b1eb0a7221c0bcde2749d9fa76419a7487b59eb7330867364042ab6a346</x:t>
        </x:is>
      </x:c>
      <x:c r="C225" s="132">
        <x:v>3261</x:v>
      </x:c>
      <x:c r="D225" s="128" t="inlineStr">
        <x:is>
          <x:t xml:space="preserve">Entrée lue ; aucune validation de jeu impliquée.</x:t>
        </x:is>
      </x:c>
    </x:row>
    <x:row r="226" ht="50" customHeight="1">
      <x:c r="A226" s="128" t="inlineStr">
        <x:is>
          <x:t xml:space="preserve">docs/suivi-production/v107-enforcer-poses/receipts/city-hunter--enforcers-comics-10.json</x:t>
        </x:is>
      </x:c>
      <x:c r="B226" s="128" t="inlineStr">
        <x:is>
          <x:t xml:space="preserve">7d63382342213bdd557d813f57e5397ca0f23e59198683fd0e2182ca4b8e9c88</x:t>
        </x:is>
      </x:c>
      <x:c r="C226" s="132">
        <x:v>3428</x:v>
      </x:c>
      <x:c r="D226" s="128" t="inlineStr">
        <x:is>
          <x:t xml:space="preserve">Entrée lue ; aucune validation de jeu impliquée.</x:t>
        </x:is>
      </x:c>
    </x:row>
    <x:row r="227" ht="50" customHeight="1">
      <x:c r="A227" s="128" t="inlineStr">
        <x:is>
          <x:t xml:space="preserve">docs/suivi-production/v107-enforcer-poses/receipts/feral--enforcers-comics-10.json</x:t>
        </x:is>
      </x:c>
      <x:c r="B227" s="128" t="inlineStr">
        <x:is>
          <x:t xml:space="preserve">2c86938d38d34c5e5094589c99abefb91ba22115e4b0469fc8de6a45cba8ebc2</x:t>
        </x:is>
      </x:c>
      <x:c r="C227" s="132">
        <x:v>3771</x:v>
      </x:c>
      <x:c r="D227" s="128" t="inlineStr">
        <x:is>
          <x:t xml:space="preserve">Entrée lue ; aucune validation de jeu impliquée.</x:t>
        </x:is>
      </x:c>
    </x:row>
    <x:row r="228" ht="50" customHeight="1">
      <x:c r="A228" s="128" t="inlineStr">
        <x:is>
          <x:t xml:space="preserve">docs/suivi-production/v107-enforcer-poses/receipts/four-armed--enforcers-comics-10.json</x:t>
        </x:is>
      </x:c>
      <x:c r="B228" s="128" t="inlineStr">
        <x:is>
          <x:t xml:space="preserve">5b1ca9c49ddb3594f4cac5bd06cdcae69517fab177d5f02248eb06c84fea5d42</x:t>
        </x:is>
      </x:c>
      <x:c r="C228" s="132">
        <x:v>5520</x:v>
      </x:c>
      <x:c r="D228" s="128" t="inlineStr">
        <x:is>
          <x:t xml:space="preserve">Entrée lue ; aucune validation de jeu impliquée.</x:t>
        </x:is>
      </x:c>
    </x:row>
    <x:row r="229" ht="50" customHeight="1">
      <x:c r="A229" s="128" t="inlineStr">
        <x:is>
          <x:t xml:space="preserve">docs/suivi-production/v107-enforcer-poses/receipts/grendel-kok--enforcers-comics-10.json</x:t>
        </x:is>
      </x:c>
      <x:c r="B229" s="128" t="inlineStr">
        <x:is>
          <x:t xml:space="preserve">e82d0c54fb4e16529f2da336c1dd7250468d35cff05a4699582638aa0a1320e4</x:t>
        </x:is>
      </x:c>
      <x:c r="C229" s="132">
        <x:v>3874</x:v>
      </x:c>
      <x:c r="D229" s="128" t="inlineStr">
        <x:is>
          <x:t xml:space="preserve">Entrée lue ; aucune validation de jeu impliquée.</x:t>
        </x:is>
      </x:c>
    </x:row>
    <x:row r="230" ht="50" customHeight="1">
      <x:c r="A230" s="128" t="inlineStr">
        <x:is>
          <x:t xml:space="preserve">docs/suivi-production/v107-enforcer-poses/receipts/hornhead--enforcers-comics-10.json</x:t>
        </x:is>
      </x:c>
      <x:c r="B230" s="128" t="inlineStr">
        <x:is>
          <x:t xml:space="preserve">00ca3b2026f49cbac3eb951e035467af13770bced7153178eae6dcf95dd76a14</x:t>
        </x:is>
      </x:c>
      <x:c r="C230" s="132">
        <x:v>3851</x:v>
      </x:c>
      <x:c r="D230" s="128" t="inlineStr">
        <x:is>
          <x:t xml:space="preserve">Entrée lue ; aucune validation de jeu impliquée.</x:t>
        </x:is>
      </x:c>
    </x:row>
    <x:row r="231" ht="50" customHeight="1">
      <x:c r="A231" s="128" t="inlineStr">
        <x:is>
          <x:t xml:space="preserve">docs/suivi-production/v107-enforcer-poses/receipts/human-accepted--enforcers-comics-10.json</x:t>
        </x:is>
      </x:c>
      <x:c r="B231" s="128" t="inlineStr">
        <x:is>
          <x:t xml:space="preserve">d0ce00f8409a5aec472e00344acf5b56682b38b6bb9ebdd341afd4856b35bed6</x:t>
        </x:is>
      </x:c>
      <x:c r="C231" s="132">
        <x:v>3429</x:v>
      </x:c>
      <x:c r="D231" s="128" t="inlineStr">
        <x:is>
          <x:t xml:space="preserve">Entrée lue ; aucune validation de jeu impliquée.</x:t>
        </x:is>
      </x:c>
    </x:row>
    <x:row r="232" ht="50" customHeight="1">
      <x:c r="A232" s="128" t="inlineStr">
        <x:is>
          <x:t xml:space="preserve">docs/suivi-production/v107-enforcer-poses/receipts/kaal-or--enforcers-comics-10.json</x:t>
        </x:is>
      </x:c>
      <x:c r="B232" s="128" t="inlineStr">
        <x:is>
          <x:t xml:space="preserve">3e027203101e79d53904382283cff17c6ac1e461bcfdaa7ff12a1aef7d7fdaac</x:t>
        </x:is>
      </x:c>
      <x:c r="C232" s="132">
        <x:v>3812</x:v>
      </x:c>
      <x:c r="D232" s="128" t="inlineStr">
        <x:is>
          <x:t xml:space="preserve">Entrée lue ; aucune validation de jeu impliquée.</x:t>
        </x:is>
      </x:c>
    </x:row>
    <x:row r="233" ht="50" customHeight="1">
      <x:c r="A233" s="128" t="inlineStr">
        <x:is>
          <x:t xml:space="preserve">docs/suivi-production/v107-enforcer-poses/receipts/oni-kok--enforcers-comics-10.json</x:t>
        </x:is>
      </x:c>
      <x:c r="B233" s="128" t="inlineStr">
        <x:is>
          <x:t xml:space="preserve">d8eb1bb0055c775dbce8255e555cc3e3722910f912d8f66ae0517b05acfee877</x:t>
        </x:is>
      </x:c>
      <x:c r="C233" s="132">
        <x:v>3905</x:v>
      </x:c>
      <x:c r="D233" s="128" t="inlineStr">
        <x:is>
          <x:t xml:space="preserve">Entrée lue ; aucune validation de jeu impliquée.</x:t>
        </x:is>
      </x:c>
    </x:row>
    <x:row r="234" ht="50" customHeight="1">
      <x:c r="A234" s="128" t="inlineStr">
        <x:is>
          <x:t xml:space="preserve">docs/suivi-production/v107-enforcer-poses/receipts/pilot-kok--enforcers-comics-10.json</x:t>
        </x:is>
      </x:c>
      <x:c r="B234" s="128" t="inlineStr">
        <x:is>
          <x:t xml:space="preserve">b34c1ed7e9922278f1f6d20a355c316a98dc51919a22d7ce0dca43a20a815ea2</x:t>
        </x:is>
      </x:c>
      <x:c r="C234" s="132">
        <x:v>3727</x:v>
      </x:c>
      <x:c r="D234" s="128" t="inlineStr">
        <x:is>
          <x:t xml:space="preserve">Entrée lue ; aucune validation de jeu impliquée.</x:t>
        </x:is>
      </x:c>
    </x:row>
    <x:row r="235" ht="50" customHeight="1">
      <x:c r="A235" s="128" t="inlineStr">
        <x:is>
          <x:t xml:space="preserve">docs/suivi-production/v107-enforcer-poses/receipts/saar-keth--enforcers-comics-10.json</x:t>
        </x:is>
      </x:c>
      <x:c r="B235" s="128" t="inlineStr">
        <x:is>
          <x:t xml:space="preserve">b9837ac82c5458ccbc46300c01ac52c3320a249967d434010862e30283901e32</x:t>
        </x:is>
      </x:c>
      <x:c r="C235" s="132">
        <x:v>3904</x:v>
      </x:c>
      <x:c r="D235" s="128" t="inlineStr">
        <x:is>
          <x:t xml:space="preserve">Entrée lue ; aucune validation de jeu impliquée.</x:t>
        </x:is>
      </x:c>
    </x:row>
    <x:row r="236" ht="50" customHeight="1">
      <x:c r="A236" s="128" t="inlineStr">
        <x:is>
          <x:t xml:space="preserve">docs/suivi-production/v107-enforcer-poses/receipts/sha-rhess--enforcers-comics-10.json</x:t>
        </x:is>
      </x:c>
      <x:c r="B236" s="128" t="inlineStr">
        <x:is>
          <x:t xml:space="preserve">7a6676883dc11ba1e42e5a1209e4d88cb05f56aaee5deb0a8fe8bf1e9db4af8d</x:t>
        </x:is>
      </x:c>
      <x:c r="C236" s="132">
        <x:v>3857</x:v>
      </x:c>
      <x:c r="D236" s="128" t="inlineStr">
        <x:is>
          <x:t xml:space="preserve">Entrée lue ; aucune validation de jeu impliquée.</x:t>
        </x:is>
      </x:c>
    </x:row>
    <x:row r="237" ht="50" customHeight="1">
      <x:c r="A237" s="128" t="inlineStr">
        <x:is>
          <x:t xml:space="preserve">docs/suivi-production/v107-enforcer-poses/receipts/spiked-tail--enforcers-comics-10.json</x:t>
        </x:is>
      </x:c>
      <x:c r="B237" s="128" t="inlineStr">
        <x:is>
          <x:t xml:space="preserve">cad0f927b638f8fa775c777ef400238880f2fac79b4435fe0cb9bd2d2cc23bbe</x:t>
        </x:is>
      </x:c>
      <x:c r="C237" s="132">
        <x:v>4192</x:v>
      </x:c>
      <x:c r="D237" s="128" t="inlineStr">
        <x:is>
          <x:t xml:space="preserve">Entrée lue ; aucune validation de jeu impliquée.</x:t>
        </x:is>
      </x:c>
    </x:row>
    <x:row r="238" ht="50" customHeight="1">
      <x:c r="A238" s="128" t="inlineStr">
        <x:is>
          <x:t xml:space="preserve">docs/suivi-production/v107-enforcer-poses/receipts/super-predators--enforcers-comics-10.json</x:t>
        </x:is>
      </x:c>
      <x:c r="B238" s="128" t="inlineStr">
        <x:is>
          <x:t xml:space="preserve">625f116104fbf41f4814600444d8bcf12fcb0267c17c5b2d9d890a463f1b9e93</x:t>
        </x:is>
      </x:c>
      <x:c r="C238" s="132">
        <x:v>3344</x:v>
      </x:c>
      <x:c r="D238" s="128" t="inlineStr">
        <x:is>
          <x:t xml:space="preserve">Entrée lue ; aucune validation de jeu impliquée.</x:t>
        </x:is>
      </x:c>
    </x:row>
    <x:row r="239" ht="50" customHeight="1">
      <x:c r="A239" s="128" t="inlineStr">
        <x:is>
          <x:t xml:space="preserve">docs/suivi-production/v107-enforcer-poses/receipts/ul-khar--enforcers-comics-10.json</x:t>
        </x:is>
      </x:c>
      <x:c r="B239" s="128" t="inlineStr">
        <x:is>
          <x:t xml:space="preserve">45f72ac7fce5a507bfa5ac7ccdaae937db17cd5a72c78bd4fbd46888accba693</x:t>
        </x:is>
      </x:c>
      <x:c r="C239" s="132">
        <x:v>3916</x:v>
      </x:c>
      <x:c r="D239" s="128" t="inlineStr">
        <x:is>
          <x:t xml:space="preserve">Entrée lue ; aucune validation de jeu impliquée.</x:t>
        </x:is>
      </x:c>
    </x:row>
    <x:row r="240" ht="50" customHeight="1">
      <x:c r="A240" s="128" t="inlineStr">
        <x:is>
          <x:t xml:space="preserve">docs/suivi-production/v107-enforcer-poses/receipts/vaal-tir--enforcers-comics-10.json</x:t>
        </x:is>
      </x:c>
      <x:c r="B240" s="128" t="inlineStr">
        <x:is>
          <x:t xml:space="preserve">d919e91b058b789968d6bc14ceb379a0b5e5ede1281adb7e8392b1f3e03230ed</x:t>
        </x:is>
      </x:c>
      <x:c r="C240" s="132">
        <x:v>3845</x:v>
      </x:c>
      <x:c r="D240" s="128" t="inlineStr">
        <x:is>
          <x:t xml:space="preserve">Entrée lue ; aucune validation de jeu impliquée.</x:t>
        </x:is>
      </x:c>
    </x:row>
    <x:row r="241" ht="50" customHeight="1">
      <x:c r="A241" s="128" t="inlineStr">
        <x:is>
          <x:t xml:space="preserve">docs/suivi-production/v613/Yautja_Suivi_Variantes_V613_2026-10-22.xlsx</x:t>
        </x:is>
      </x:c>
      <x:c r="B241" s="128" t="inlineStr">
        <x:is>
          <x:t xml:space="preserve">a00b50b46df297ec5ac54ebde19da5a0c420499ebfe765d1c12aad79b2fe0b3e</x:t>
        </x:is>
      </x:c>
      <x:c r="C241" s="132">
        <x:v>1698239</x:v>
      </x:c>
      <x:c r="D241" s="128" t="inlineStr">
        <x:is>
          <x:t xml:space="preserve">Entrée lue ; aucune validation de jeu impliquée.</x:t>
        </x:is>
      </x:c>
    </x:row>
    <x:row r="242" ht="50" customHeight="1">
      <x:c r="A242" s="128" t="inlineStr">
        <x:is>
          <x:t xml:space="preserve">docs/suivi-production/v613/data/current-master.json.gz</x:t>
        </x:is>
      </x:c>
      <x:c r="B242" s="128" t="inlineStr">
        <x:is>
          <x:t xml:space="preserve">26723ff875d97548d62440b8062aae5e395a9048c3e9d4b1618fbcf87ae85513</x:t>
        </x:is>
      </x:c>
      <x:c r="C242" s="132">
        <x:v>396359</x:v>
      </x:c>
      <x:c r="D242" s="128" t="inlineStr">
        <x:is>
          <x:t xml:space="preserve">Entrée lue ; aucune validation de jeu impliquée.</x:t>
        </x:is>
      </x:c>
    </x:row>
    <x:row r="243" ht="50" customHeight="1">
      <x:c r="A243" s="128" t="inlineStr">
        <x:is>
          <x:t xml:space="preserve">docs/suivi-production/v613/data/main-reconciliation.json</x:t>
        </x:is>
      </x:c>
      <x:c r="B243" s="128" t="inlineStr">
        <x:is>
          <x:t xml:space="preserve">8d2b45b478ae8620adbfb1609cdf7643637bc1db054ad58f998a6c4839725c6f</x:t>
        </x:is>
      </x:c>
      <x:c r="C243" s="132">
        <x:v>29532</x:v>
      </x:c>
      <x:c r="D243" s="128" t="inlineStr">
        <x:is>
          <x:t xml:space="preserve">Entrée lue ; aucune validation de jeu impliquée.</x:t>
        </x:is>
      </x:c>
    </x:row>
    <x:row r="244" ht="50" customHeight="1">
      <x:c r="A244" s="128" t="inlineStr">
        <x:is>
          <x:t xml:space="preserve">docs/suivi-production/v613/data/production-manifest.json</x:t>
        </x:is>
      </x:c>
      <x:c r="B244" s="128" t="inlineStr">
        <x:is>
          <x:t xml:space="preserve">5332c1aab687a28868a56b196b4616b54c8d84e827da3291a0f5e04d4fc35bde</x:t>
        </x:is>
      </x:c>
      <x:c r="C244" s="132">
        <x:v>622188</x:v>
      </x:c>
      <x:c r="D244" s="128" t="inlineStr">
        <x:is>
          <x:t xml:space="preserve">Entrée lue ; aucune validation de jeu impliquée.</x:t>
        </x:is>
      </x:c>
    </x:row>
    <x:row r="245" ht="50" customHeight="1">
      <x:c r="A245" s="128" t="inlineStr">
        <x:is>
          <x:t xml:space="preserve">docs/suivi-production/v614/data/production-manifest.json</x:t>
        </x:is>
      </x:c>
      <x:c r="B245" s="128" t="inlineStr">
        <x:is>
          <x:t xml:space="preserve">c5bb571b38f02d76526de2c98634abcda46fee15541f6ef21b10dc03e223fbcd</x:t>
        </x:is>
      </x:c>
      <x:c r="C245" s="132">
        <x:v>424809</x:v>
      </x:c>
      <x:c r="D245" s="128" t="inlineStr">
        <x:is>
          <x:t xml:space="preserve">Entrée lue ; aucune validation de jeu impliquée.</x:t>
        </x:is>
      </x:c>
    </x:row>
    <x:row r="246" ht="50" customHeight="1">
      <x:c r="A246" s="128" t="inlineStr">
        <x:is>
          <x:t xml:space="preserve">docs/suivi-production/v614/receipts/alpha--enforcers-comics-10.json</x:t>
        </x:is>
      </x:c>
      <x:c r="B246" s="128" t="inlineStr">
        <x:is>
          <x:t xml:space="preserve">e1b07b298411202d3ef63ac75b0f2390224111705be15fa6b6be22644e559da0</x:t>
        </x:is>
      </x:c>
      <x:c r="C246" s="132">
        <x:v>13881</x:v>
      </x:c>
      <x:c r="D246" s="128" t="inlineStr">
        <x:is>
          <x:t xml:space="preserve">Entrée lue ; aucune validation de jeu impliquée.</x:t>
        </x:is>
      </x:c>
    </x:row>
    <x:row r="247" ht="50" customHeight="1">
      <x:c r="A247" s="128" t="inlineStr">
        <x:is>
          <x:t xml:space="preserve">docs/suivi-production/v614/receipts/augmentes-assassin--enforcers-comics-10.json</x:t>
        </x:is>
      </x:c>
      <x:c r="B247" s="128" t="inlineStr">
        <x:is>
          <x:t xml:space="preserve">60127ecca8d7794c1fb2eaa67afad3cae98784d143b69bd1fe8c0b236e56f808</x:t>
        </x:is>
      </x:c>
      <x:c r="C247" s="132">
        <x:v>16751</x:v>
      </x:c>
      <x:c r="D247" s="128" t="inlineStr">
        <x:is>
          <x:t xml:space="preserve">Entrée lue ; aucune validation de jeu impliquée.</x:t>
        </x:is>
      </x:c>
    </x:row>
    <x:row r="248" ht="50" customHeight="1">
      <x:c r="A248" s="128" t="inlineStr">
        <x:is>
          <x:t xml:space="preserve">docs/suivi-production/v614/receipts/bionic--enforcers-comics-10.json</x:t>
        </x:is>
      </x:c>
      <x:c r="B248" s="128" t="inlineStr">
        <x:is>
          <x:t xml:space="preserve">a3c1feaa6ba96afb16af05400fa3704cb65dcbc212cbbc90181cf71960a8c963</x:t>
        </x:is>
      </x:c>
      <x:c r="C248" s="132">
        <x:v>16959</x:v>
      </x:c>
      <x:c r="D248" s="128" t="inlineStr">
        <x:is>
          <x:t xml:space="preserve">Entrée lue ; aucune validation de jeu impliquée.</x:t>
        </x:is>
      </x:c>
    </x:row>
    <x:row r="249" ht="50" customHeight="1">
      <x:c r="A249" s="128" t="inlineStr">
        <x:is>
          <x:t xml:space="preserve">docs/suivi-production/v614/receipts/city-hunter--enforcers-comics-10.json</x:t>
        </x:is>
      </x:c>
      <x:c r="B249" s="128" t="inlineStr">
        <x:is>
          <x:t xml:space="preserve">b8ff78154b58369e297c998b5704616c31ab297f6d3f0e287ea8d7bf8ef98efe</x:t>
        </x:is>
      </x:c>
      <x:c r="C249" s="132">
        <x:v>16284</x:v>
      </x:c>
      <x:c r="D249" s="128" t="inlineStr">
        <x:is>
          <x:t xml:space="preserve">Entrée lue ; aucune validation de jeu impliquée.</x:t>
        </x:is>
      </x:c>
    </x:row>
    <x:row r="250" ht="50" customHeight="1">
      <x:c r="A250" s="128" t="inlineStr">
        <x:is>
          <x:t xml:space="preserve">docs/suivi-production/v614/receipts/feral--enforcers-comics-10.json</x:t>
        </x:is>
      </x:c>
      <x:c r="B250" s="128" t="inlineStr">
        <x:is>
          <x:t xml:space="preserve">9818d8e1323a20db84e41bf2cb4004f97ed1d082a6fa16c4315902e3a2355341</x:t>
        </x:is>
      </x:c>
      <x:c r="C250" s="132">
        <x:v>15020</x:v>
      </x:c>
      <x:c r="D250" s="128" t="inlineStr">
        <x:is>
          <x:t xml:space="preserve">Entrée lue ; aucune validation de jeu impliquée.</x:t>
        </x:is>
      </x:c>
    </x:row>
    <x:row r="251" ht="50" customHeight="1">
      <x:c r="A251" s="128" t="inlineStr">
        <x:is>
          <x:t xml:space="preserve">docs/suivi-production/v614/receipts/four-armed--enforcers-comics-10.json</x:t>
        </x:is>
      </x:c>
      <x:c r="B251" s="128" t="inlineStr">
        <x:is>
          <x:t xml:space="preserve">876209573865b745342b6fc198407b735a4bc002425b47590ca48e58cfc75706</x:t>
        </x:is>
      </x:c>
      <x:c r="C251" s="132">
        <x:v>15697</x:v>
      </x:c>
      <x:c r="D251" s="128" t="inlineStr">
        <x:is>
          <x:t xml:space="preserve">Entrée lue ; aucune validation de jeu impliquée.</x:t>
        </x:is>
      </x:c>
    </x:row>
    <x:row r="252" ht="50" customHeight="1">
      <x:c r="A252" s="128" t="inlineStr">
        <x:is>
          <x:t xml:space="preserve">docs/suivi-production/v614/receipts/grendel-kok--enforcers-comics-10.json</x:t>
        </x:is>
      </x:c>
      <x:c r="B252" s="128" t="inlineStr">
        <x:is>
          <x:t xml:space="preserve">1092253655cae8700f6ac1d0f359a010e8095e2a4e24d00aa18c7e67894b7296</x:t>
        </x:is>
      </x:c>
      <x:c r="C252" s="132">
        <x:v>15303</x:v>
      </x:c>
      <x:c r="D252" s="128" t="inlineStr">
        <x:is>
          <x:t xml:space="preserve">Entrée lue ; aucune validation de jeu impliquée.</x:t>
        </x:is>
      </x:c>
    </x:row>
    <x:row r="253" ht="50" customHeight="1">
      <x:c r="A253" s="128" t="inlineStr">
        <x:is>
          <x:t xml:space="preserve">docs/suivi-production/v614/receipts/hornhead--enforcers-comics-10.json</x:t>
        </x:is>
      </x:c>
      <x:c r="B253" s="128" t="inlineStr">
        <x:is>
          <x:t xml:space="preserve">a6e95940cf7d505abe8aadc7e52a6414ddd9ab50919b074d468a9c417be805bd</x:t>
        </x:is>
      </x:c>
      <x:c r="C253" s="132">
        <x:v>15597</x:v>
      </x:c>
      <x:c r="D253" s="128" t="inlineStr">
        <x:is>
          <x:t xml:space="preserve">Entrée lue ; aucune validation de jeu impliquée.</x:t>
        </x:is>
      </x:c>
    </x:row>
    <x:row r="254" ht="50" customHeight="1">
      <x:c r="A254" s="128" t="inlineStr">
        <x:is>
          <x:t xml:space="preserve">docs/suivi-production/v614/receipts/human-accepted--enforcers-comics-10.json</x:t>
        </x:is>
      </x:c>
      <x:c r="B254" s="128" t="inlineStr">
        <x:is>
          <x:t xml:space="preserve">497fa61c4efcc5bf292b5918cd1001f4ec202631c2b84a0b4d228486a6e7320b</x:t>
        </x:is>
      </x:c>
      <x:c r="C254" s="132">
        <x:v>14126</x:v>
      </x:c>
      <x:c r="D254" s="128" t="inlineStr">
        <x:is>
          <x:t xml:space="preserve">Entrée lue ; aucune validation de jeu impliquée.</x:t>
        </x:is>
      </x:c>
    </x:row>
    <x:row r="255" ht="50" customHeight="1">
      <x:c r="A255" s="128" t="inlineStr">
        <x:is>
          <x:t xml:space="preserve">docs/suivi-production/v614/receipts/kaal-or--enforcers-comics-10.json</x:t>
        </x:is>
      </x:c>
      <x:c r="B255" s="128" t="inlineStr">
        <x:is>
          <x:t xml:space="preserve">323cced5ba7370bd78183b319c201de6195b77b8a1c0059ef42a0c1a1a67e2e8</x:t>
        </x:is>
      </x:c>
      <x:c r="C255" s="132">
        <x:v>15304</x:v>
      </x:c>
      <x:c r="D255" s="128" t="inlineStr">
        <x:is>
          <x:t xml:space="preserve">Entrée lue ; aucune validation de jeu impliquée.</x:t>
        </x:is>
      </x:c>
    </x:row>
    <x:row r="256" ht="50" customHeight="1">
      <x:c r="A256" s="128" t="inlineStr">
        <x:is>
          <x:t xml:space="preserve">docs/suivi-production/v614/receipts/oni-kok--enforcers-comics-10.json</x:t>
        </x:is>
      </x:c>
      <x:c r="B256" s="128" t="inlineStr">
        <x:is>
          <x:t xml:space="preserve">e9ea69eaf7a129986b24f505a2e6cf5d64ddafde67b5005f8ae77ae24e521aad</x:t>
        </x:is>
      </x:c>
      <x:c r="C256" s="132">
        <x:v>15302</x:v>
      </x:c>
      <x:c r="D256" s="128" t="inlineStr">
        <x:is>
          <x:t xml:space="preserve">Entrée lue ; aucune validation de jeu impliquée.</x:t>
        </x:is>
      </x:c>
    </x:row>
    <x:row r="257" ht="50" customHeight="1">
      <x:c r="A257" s="128" t="inlineStr">
        <x:is>
          <x:t xml:space="preserve">docs/suivi-production/v614/receipts/pilot-kok--enforcers-comics-10.json</x:t>
        </x:is>
      </x:c>
      <x:c r="B257" s="128" t="inlineStr">
        <x:is>
          <x:t xml:space="preserve">9305e1cd174da16e5a3962918dc04c18e9f871f9c576e336e62845ffd5000f4f</x:t>
        </x:is>
      </x:c>
      <x:c r="C257" s="132">
        <x:v>16257</x:v>
      </x:c>
      <x:c r="D257" s="128" t="inlineStr">
        <x:is>
          <x:t xml:space="preserve">Entrée lue ; aucune validation de jeu impliquée.</x:t>
        </x:is>
      </x:c>
    </x:row>
    <x:row r="258" ht="50" customHeight="1">
      <x:c r="A258" s="128" t="inlineStr">
        <x:is>
          <x:t xml:space="preserve">docs/suivi-production/v614/receipts/saar-keth--enforcers-comics-10.json</x:t>
        </x:is>
      </x:c>
      <x:c r="B258" s="128" t="inlineStr">
        <x:is>
          <x:t xml:space="preserve">da9bd58b449f6defbe7a337739679a66958c47c1ac9e941f8b52dfbe7744ffa9</x:t>
        </x:is>
      </x:c>
      <x:c r="C258" s="132">
        <x:v>14909</x:v>
      </x:c>
      <x:c r="D258" s="128" t="inlineStr">
        <x:is>
          <x:t xml:space="preserve">Entrée lue ; aucune validation de jeu impliquée.</x:t>
        </x:is>
      </x:c>
    </x:row>
    <x:row r="259" ht="50" customHeight="1">
      <x:c r="A259" s="128" t="inlineStr">
        <x:is>
          <x:t xml:space="preserve">docs/suivi-production/v614/receipts/sha-rhess--enforcers-comics-10.json</x:t>
        </x:is>
      </x:c>
      <x:c r="B259" s="128" t="inlineStr">
        <x:is>
          <x:t xml:space="preserve">3c346301b5b092bf17db5b5b871d32d950f4b603b2878b792be049f761874823</x:t>
        </x:is>
      </x:c>
      <x:c r="C259" s="132">
        <x:v>15436</x:v>
      </x:c>
      <x:c r="D259" s="128" t="inlineStr">
        <x:is>
          <x:t xml:space="preserve">Entrée lue ; aucune validation de jeu impliquée.</x:t>
        </x:is>
      </x:c>
    </x:row>
    <x:row r="260" ht="50" customHeight="1">
      <x:c r="A260" s="128" t="inlineStr">
        <x:is>
          <x:t xml:space="preserve">docs/suivi-production/v614/receipts/spiked-tail--enforcers-comics-10.json</x:t>
        </x:is>
      </x:c>
      <x:c r="B260" s="128" t="inlineStr">
        <x:is>
          <x:t xml:space="preserve">d4d1d6beb2e7acec9499b1eea1a8a1464cb747699145faaeca09c9bc50f1d425</x:t>
        </x:is>
      </x:c>
      <x:c r="C260" s="132">
        <x:v>16533</x:v>
      </x:c>
      <x:c r="D260" s="128" t="inlineStr">
        <x:is>
          <x:t xml:space="preserve">Entrée lue ; aucune validation de jeu impliquée.</x:t>
        </x:is>
      </x:c>
    </x:row>
    <x:row r="261" ht="50" customHeight="1">
      <x:c r="A261" s="128" t="inlineStr">
        <x:is>
          <x:t xml:space="preserve">docs/suivi-production/v614/receipts/super-predators--enforcers-comics-10.json</x:t>
        </x:is>
      </x:c>
      <x:c r="B261" s="128" t="inlineStr">
        <x:is>
          <x:t xml:space="preserve">b764a6f88f1850c32d6449b5bccd6a6d32030ce90b6702390a8e0d3ee18fae78</x:t>
        </x:is>
      </x:c>
      <x:c r="C261" s="132">
        <x:v>15266</x:v>
      </x:c>
      <x:c r="D261" s="128" t="inlineStr">
        <x:is>
          <x:t xml:space="preserve">Entrée lue ; aucune validation de jeu impliquée.</x:t>
        </x:is>
      </x:c>
    </x:row>
    <x:row r="262" ht="50" customHeight="1">
      <x:c r="A262" s="128" t="inlineStr">
        <x:is>
          <x:t xml:space="preserve">docs/suivi-production/v614/receipts/ul-khar--enforcers-comics-10.json</x:t>
        </x:is>
      </x:c>
      <x:c r="B262" s="128" t="inlineStr">
        <x:is>
          <x:t xml:space="preserve">d81d9255b6f8efc3b31d5d1c9a8da4ca9e93bbf3034a25bb2ebfe7f7ec5a2ba8</x:t>
        </x:is>
      </x:c>
      <x:c r="C262" s="132">
        <x:v>15538</x:v>
      </x:c>
      <x:c r="D262" s="128" t="inlineStr">
        <x:is>
          <x:t xml:space="preserve">Entrée lue ; aucune validation de jeu impliquée.</x:t>
        </x:is>
      </x:c>
    </x:row>
    <x:row r="263" ht="50" customHeight="1">
      <x:c r="A263" s="128" t="inlineStr">
        <x:is>
          <x:t xml:space="preserve">docs/suivi-production/v614/receipts/vaal-tir--enforcers-comics-10.json</x:t>
        </x:is>
      </x:c>
      <x:c r="B263" s="128" t="inlineStr">
        <x:is>
          <x:t xml:space="preserve">dc2d15b7b1575d750e094f921043925505265f134d82bd5d22d0a6394c914a6a</x:t>
        </x:is>
      </x:c>
      <x:c r="C263" s="132">
        <x:v>15464</x:v>
      </x:c>
      <x:c r="D263" s="128" t="inlineStr">
        <x:is>
          <x:t xml:space="preserve">Entrée lue ; aucune validation de jeu impliquée.</x:t>
        </x:is>
      </x:c>
    </x:row>
    <x:row r="264" ht="50" customHeight="1">
      <x:c r="A264" s="128" t="inlineStr">
        <x:is>
          <x:t xml:space="preserve">docs/suivi-production/v615/data/production-manifest.json</x:t>
        </x:is>
      </x:c>
      <x:c r="B264" s="128" t="inlineStr">
        <x:is>
          <x:t xml:space="preserve">7dea91603f6842f38a892d0a3aac1655facd89e59dcdf39159379941191ff356</x:t>
        </x:is>
      </x:c>
      <x:c r="C264" s="132">
        <x:v>438830</x:v>
      </x:c>
      <x:c r="D264" s="128" t="inlineStr">
        <x:is>
          <x:t xml:space="preserve">Entrée lue ; aucune validation de jeu impliquée.</x:t>
        </x:is>
      </x:c>
    </x:row>
    <x:row r="265" ht="50" customHeight="1">
      <x:c r="A265" s="128" t="inlineStr">
        <x:is>
          <x:t xml:space="preserve">docs/suivi-production/v615/receipts/alpha--sucklings-02.json</x:t>
        </x:is>
      </x:c>
      <x:c r="B265" s="128" t="inlineStr">
        <x:is>
          <x:t xml:space="preserve">e818dc9cb1df74e93dc7ad6a48f39ae4331a13633dffb232866e55cbc473d6ef</x:t>
        </x:is>
      </x:c>
      <x:c r="C265" s="132">
        <x:v>12499</x:v>
      </x:c>
      <x:c r="D265" s="128" t="inlineStr">
        <x:is>
          <x:t xml:space="preserve">Entrée lue ; aucune validation de jeu impliquée.</x:t>
        </x:is>
      </x:c>
    </x:row>
    <x:row r="266" ht="50" customHeight="1">
      <x:c r="A266" s="128" t="inlineStr">
        <x:is>
          <x:t xml:space="preserve">docs/suivi-production/v615/receipts/augmentes-assassin--sucklings-02.json</x:t>
        </x:is>
      </x:c>
      <x:c r="B266" s="128" t="inlineStr">
        <x:is>
          <x:t xml:space="preserve">2ed3421ee4ec417d66d1d32981026daabb345304d4aa1d1f0cabb78a8fcb4dd4</x:t>
        </x:is>
      </x:c>
      <x:c r="C266" s="132">
        <x:v>15771</x:v>
      </x:c>
      <x:c r="D266" s="128" t="inlineStr">
        <x:is>
          <x:t xml:space="preserve">Entrée lue ; aucune validation de jeu impliquée.</x:t>
        </x:is>
      </x:c>
    </x:row>
    <x:row r="267" ht="50" customHeight="1">
      <x:c r="A267" s="128" t="inlineStr">
        <x:is>
          <x:t xml:space="preserve">docs/suivi-production/v615/receipts/bionic--sucklings-02.json</x:t>
        </x:is>
      </x:c>
      <x:c r="B267" s="128" t="inlineStr">
        <x:is>
          <x:t xml:space="preserve">31bbf252442d61cc48033e0c04dabc7de41f210f9da5c1b23e30fe81ba9a4f9c</x:t>
        </x:is>
      </x:c>
      <x:c r="C267" s="132">
        <x:v>19172</x:v>
      </x:c>
      <x:c r="D267" s="128" t="inlineStr">
        <x:is>
          <x:t xml:space="preserve">Entrée lue ; aucune validation de jeu impliquée.</x:t>
        </x:is>
      </x:c>
    </x:row>
    <x:row r="268" ht="50" customHeight="1">
      <x:c r="A268" s="128" t="inlineStr">
        <x:is>
          <x:t xml:space="preserve">docs/suivi-production/v615/receipts/city-hunter--sucklings-02.json</x:t>
        </x:is>
      </x:c>
      <x:c r="B268" s="128" t="inlineStr">
        <x:is>
          <x:t xml:space="preserve">d22002555bf9b8db5923963889de2dabd6b0e40218469aff1e6dc8a6848f1060</x:t>
        </x:is>
      </x:c>
      <x:c r="C268" s="132">
        <x:v>18936</x:v>
      </x:c>
      <x:c r="D268" s="128" t="inlineStr">
        <x:is>
          <x:t xml:space="preserve">Entrée lue ; aucune validation de jeu impliquée.</x:t>
        </x:is>
      </x:c>
    </x:row>
    <x:row r="269" ht="50" customHeight="1">
      <x:c r="A269" s="128" t="inlineStr">
        <x:is>
          <x:t xml:space="preserve">docs/suivi-production/v615/receipts/feral--sucklings-02.json</x:t>
        </x:is>
      </x:c>
      <x:c r="B269" s="128" t="inlineStr">
        <x:is>
          <x:t xml:space="preserve">aa7ac791b9515d0a2c8c31366b733fe2849ef8622172627851252a25215d14eb</x:t>
        </x:is>
      </x:c>
      <x:c r="C269" s="132">
        <x:v>15451</x:v>
      </x:c>
      <x:c r="D269" s="128" t="inlineStr">
        <x:is>
          <x:t xml:space="preserve">Entrée lue ; aucune validation de jeu impliquée.</x:t>
        </x:is>
      </x:c>
    </x:row>
    <x:row r="270" ht="50" customHeight="1">
      <x:c r="A270" s="128" t="inlineStr">
        <x:is>
          <x:t xml:space="preserve">docs/suivi-production/v615/receipts/four-armed--sucklings-02.json</x:t>
        </x:is>
      </x:c>
      <x:c r="B270" s="128" t="inlineStr">
        <x:is>
          <x:t xml:space="preserve">93d87b194b69bc644d9cc9da85c1963d11fd12059543a9dc1e70daeeec05615d</x:t>
        </x:is>
      </x:c>
      <x:c r="C270" s="132">
        <x:v>13196</x:v>
      </x:c>
      <x:c r="D270" s="128" t="inlineStr">
        <x:is>
          <x:t xml:space="preserve">Entrée lue ; aucune validation de jeu impliquée.</x:t>
        </x:is>
      </x:c>
    </x:row>
    <x:row r="271" ht="50" customHeight="1">
      <x:c r="A271" s="128" t="inlineStr">
        <x:is>
          <x:t xml:space="preserve">docs/suivi-production/v615/receipts/grendel-kok--sucklings-02.json</x:t>
        </x:is>
      </x:c>
      <x:c r="B271" s="128" t="inlineStr">
        <x:is>
          <x:t xml:space="preserve">7c84d075db1dd7272a137b200e099aa4f1a4560814082e05b7e400a8d71d0ede</x:t>
        </x:is>
      </x:c>
      <x:c r="C271" s="132">
        <x:v>17475</x:v>
      </x:c>
      <x:c r="D271" s="128" t="inlineStr">
        <x:is>
          <x:t xml:space="preserve">Entrée lue ; aucune validation de jeu impliquée.</x:t>
        </x:is>
      </x:c>
    </x:row>
    <x:row r="272" ht="50" customHeight="1">
      <x:c r="A272" s="128" t="inlineStr">
        <x:is>
          <x:t xml:space="preserve">docs/suivi-production/v615/receipts/hornhead--sucklings-02.json</x:t>
        </x:is>
      </x:c>
      <x:c r="B272" s="128" t="inlineStr">
        <x:is>
          <x:t xml:space="preserve">e06637484c04bed7bdef4450783b2d5bcc6434a2fa3bae317bac43c5e24a74aa</x:t>
        </x:is>
      </x:c>
      <x:c r="C272" s="132">
        <x:v>16092</x:v>
      </x:c>
      <x:c r="D272" s="128" t="inlineStr">
        <x:is>
          <x:t xml:space="preserve">Entrée lue ; aucune validation de jeu impliquée.</x:t>
        </x:is>
      </x:c>
    </x:row>
    <x:row r="273" ht="50" customHeight="1">
      <x:c r="A273" s="128" t="inlineStr">
        <x:is>
          <x:t xml:space="preserve">docs/suivi-production/v615/receipts/human-accepted--sucklings-02.json</x:t>
        </x:is>
      </x:c>
      <x:c r="B273" s="128" t="inlineStr">
        <x:is>
          <x:t xml:space="preserve">35c17c088803ae9b0333f39d82f686d8ef6ac96207cf9be4a293440861828f86</x:t>
        </x:is>
      </x:c>
      <x:c r="C273" s="132">
        <x:v>13390</x:v>
      </x:c>
      <x:c r="D273" s="128" t="inlineStr">
        <x:is>
          <x:t xml:space="preserve">Entrée lue ; aucune validation de jeu impliquée.</x:t>
        </x:is>
      </x:c>
    </x:row>
    <x:row r="274" ht="50" customHeight="1">
      <x:c r="A274" s="128" t="inlineStr">
        <x:is>
          <x:t xml:space="preserve">docs/suivi-production/v615/receipts/kaal-or--sucklings-02.json</x:t>
        </x:is>
      </x:c>
      <x:c r="B274" s="128" t="inlineStr">
        <x:is>
          <x:t xml:space="preserve">1004425d305d8753e39f513ebb94a6360559f328121794427f133b90f8ec33eb</x:t>
        </x:is>
      </x:c>
      <x:c r="C274" s="132">
        <x:v>18488</x:v>
      </x:c>
      <x:c r="D274" s="128" t="inlineStr">
        <x:is>
          <x:t xml:space="preserve">Entrée lue ; aucune validation de jeu impliquée.</x:t>
        </x:is>
      </x:c>
    </x:row>
    <x:row r="275" ht="50" customHeight="1">
      <x:c r="A275" s="128" t="inlineStr">
        <x:is>
          <x:t xml:space="preserve">docs/suivi-production/v615/receipts/oni-kok--sucklings-02.json</x:t>
        </x:is>
      </x:c>
      <x:c r="B275" s="128" t="inlineStr">
        <x:is>
          <x:t xml:space="preserve">38f97fe80879e61c301e5994ae2272c0d18142bf25402481980f7b87f1f1f985</x:t>
        </x:is>
      </x:c>
      <x:c r="C275" s="132">
        <x:v>12009</x:v>
      </x:c>
      <x:c r="D275" s="128" t="inlineStr">
        <x:is>
          <x:t xml:space="preserve">Entrée lue ; aucune validation de jeu impliquée.</x:t>
        </x:is>
      </x:c>
    </x:row>
    <x:row r="276" ht="50" customHeight="1">
      <x:c r="A276" s="128" t="inlineStr">
        <x:is>
          <x:t xml:space="preserve">docs/suivi-production/v615/receipts/pilot-kok--sucklings-02.json</x:t>
        </x:is>
      </x:c>
      <x:c r="B276" s="128" t="inlineStr">
        <x:is>
          <x:t xml:space="preserve">e08588e296274ba7351aba3378992660a35c783374d6f7e7cb1dfe48d6fb36a0</x:t>
        </x:is>
      </x:c>
      <x:c r="C276" s="132">
        <x:v>20506</x:v>
      </x:c>
      <x:c r="D276" s="128" t="inlineStr">
        <x:is>
          <x:t xml:space="preserve">Entrée lue ; aucune validation de jeu impliquée.</x:t>
        </x:is>
      </x:c>
    </x:row>
    <x:row r="277" ht="50" customHeight="1">
      <x:c r="A277" s="128" t="inlineStr">
        <x:is>
          <x:t xml:space="preserve">docs/suivi-production/v615/receipts/saar-keth--sucklings-02.json</x:t>
        </x:is>
      </x:c>
      <x:c r="B277" s="128" t="inlineStr">
        <x:is>
          <x:t xml:space="preserve">6c3217aec07e399c8e3f44e595ca60aeebecbfcf63b7fab0bf1dfdbdbf8011c6</x:t>
        </x:is>
      </x:c>
      <x:c r="C277" s="132">
        <x:v>16429</x:v>
      </x:c>
      <x:c r="D277" s="128" t="inlineStr">
        <x:is>
          <x:t xml:space="preserve">Entrée lue ; aucune validation de jeu impliquée.</x:t>
        </x:is>
      </x:c>
    </x:row>
    <x:row r="278" ht="50" customHeight="1">
      <x:c r="A278" s="128" t="inlineStr">
        <x:is>
          <x:t xml:space="preserve">docs/suivi-production/v615/receipts/sha-rhess--sucklings-02.json</x:t>
        </x:is>
      </x:c>
      <x:c r="B278" s="128" t="inlineStr">
        <x:is>
          <x:t xml:space="preserve">5cefcb7160139cc2bc7bf786582cb9ccfbc8629b00f72cadc3183c32b18ad95d</x:t>
        </x:is>
      </x:c>
      <x:c r="C278" s="132">
        <x:v>18659</x:v>
      </x:c>
      <x:c r="D278" s="128" t="inlineStr">
        <x:is>
          <x:t xml:space="preserve">Entrée lue ; aucune validation de jeu impliquée.</x:t>
        </x:is>
      </x:c>
    </x:row>
    <x:row r="279" ht="50" customHeight="1">
      <x:c r="A279" s="128" t="inlineStr">
        <x:is>
          <x:t xml:space="preserve">docs/suivi-production/v615/receipts/spiked-tail--sucklings-02.json</x:t>
        </x:is>
      </x:c>
      <x:c r="B279" s="128" t="inlineStr">
        <x:is>
          <x:t xml:space="preserve">50bd7cae790e9bb72ead11c5dbed066398cf9077b2ddfca1014b2db04d65c471</x:t>
        </x:is>
      </x:c>
      <x:c r="C279" s="132">
        <x:v>17089</x:v>
      </x:c>
      <x:c r="D279" s="128" t="inlineStr">
        <x:is>
          <x:t xml:space="preserve">Entrée lue ; aucune validation de jeu impliquée.</x:t>
        </x:is>
      </x:c>
    </x:row>
    <x:row r="280" ht="50" customHeight="1">
      <x:c r="A280" s="128" t="inlineStr">
        <x:is>
          <x:t xml:space="preserve">docs/suivi-production/v615/receipts/super-predators--sucklings-02.json</x:t>
        </x:is>
      </x:c>
      <x:c r="B280" s="128" t="inlineStr">
        <x:is>
          <x:t xml:space="preserve">865ff4b7f17b728f7372460e8586d29935ffe9a7de929fc1d6500e9866a6ddc1</x:t>
        </x:is>
      </x:c>
      <x:c r="C280" s="132">
        <x:v>15483</x:v>
      </x:c>
      <x:c r="D280" s="128" t="inlineStr">
        <x:is>
          <x:t xml:space="preserve">Entrée lue ; aucune validation de jeu impliquée.</x:t>
        </x:is>
      </x:c>
    </x:row>
    <x:row r="281" ht="50" customHeight="1">
      <x:c r="A281" s="128" t="inlineStr">
        <x:is>
          <x:t xml:space="preserve">docs/suivi-production/v615/receipts/ul-khar--sucklings-02.json</x:t>
        </x:is>
      </x:c>
      <x:c r="B281" s="128" t="inlineStr">
        <x:is>
          <x:t xml:space="preserve">4803a1b6ea54519a3102d73f27c3e2dd26a0601f76c460837d906db9b7638a44</x:t>
        </x:is>
      </x:c>
      <x:c r="C281" s="132">
        <x:v>18745</x:v>
      </x:c>
      <x:c r="D281" s="128" t="inlineStr">
        <x:is>
          <x:t xml:space="preserve">Entrée lue ; aucune validation de jeu impliquée.</x:t>
        </x:is>
      </x:c>
    </x:row>
    <x:row r="282" ht="50" customHeight="1">
      <x:c r="A282" s="128" t="inlineStr">
        <x:is>
          <x:t xml:space="preserve">docs/suivi-production/v615/receipts/vaal-tir--sucklings-02.json</x:t>
        </x:is>
      </x:c>
      <x:c r="B282" s="128" t="inlineStr">
        <x:is>
          <x:t xml:space="preserve">cd83736b0c1aa38f0eac4accd02c725543ee753f81976d32a076a75bc283c6c5</x:t>
        </x:is>
      </x:c>
      <x:c r="C282" s="132">
        <x:v>18833</x:v>
      </x:c>
      <x:c r="D282" s="128" t="inlineStr">
        <x:is>
          <x:t xml:space="preserve">Entrée lue ; aucune validation de jeu impliquée.</x:t>
        </x:is>
      </x:c>
    </x:row>
    <x:row r="283" ht="50" customHeight="1">
      <x:c r="A283" s="128" t="inlineStr">
        <x:is>
          <x:t xml:space="preserve">docs/v104-preserve-hunt-lookout.md</x:t>
        </x:is>
      </x:c>
      <x:c r="B283" s="128" t="inlineStr">
        <x:is>
          <x:t xml:space="preserve">4f9d17babb666b2b3a12ff9a5e6edf04fec4d37e3bc1270ab87f3e683941dbdc</x:t>
        </x:is>
      </x:c>
      <x:c r="C283" s="132">
        <x:v>7774</x:v>
      </x:c>
      <x:c r="D283" s="128" t="inlineStr">
        <x:is>
          <x:t xml:space="preserve">Entrée lue ; aucune validation de jeu impliquée.</x:t>
        </x:is>
      </x:c>
    </x:row>
    <x:row r="284" ht="50" customHeight="1">
      <x:c r="A284" s="128" t="inlineStr">
        <x:is>
          <x:t xml:space="preserve">docs/v106-validation-summary.json</x:t>
        </x:is>
      </x:c>
      <x:c r="B284" s="128" t="inlineStr">
        <x:is>
          <x:t xml:space="preserve">9fb50b0322c506f63db0aee95148b48725240559b0bf2d8d91ae99f4f5c81216</x:t>
        </x:is>
      </x:c>
      <x:c r="C284" s="132">
        <x:v>12554</x:v>
      </x:c>
      <x:c r="D284" s="128" t="inlineStr">
        <x:is>
          <x:t xml:space="preserve">Entrée lue ; aucune validation de jeu impliquée.</x:t>
        </x:is>
      </x:c>
    </x:row>
    <x:row r="285" ht="50" customHeight="1">
      <x:c r="A285" s="128" t="inlineStr">
        <x:is>
          <x:t xml:space="preserve">docs/v106-workstreams.json</x:t>
        </x:is>
      </x:c>
      <x:c r="B285" s="128" t="inlineStr">
        <x:is>
          <x:t xml:space="preserve">5b53f62f7e5b643c1cbd679f0c7177f35ca8e91f5d27e828963329d53463bfe2</x:t>
        </x:is>
      </x:c>
      <x:c r="C285" s="132">
        <x:v>345489</x:v>
      </x:c>
      <x:c r="D285" s="128" t="inlineStr">
        <x:is>
          <x:t xml:space="preserve">Entrée lue ; aucune validation de jeu impliquée.</x:t>
        </x:is>
      </x:c>
    </x:row>
    <x:row r="286" ht="50" customHeight="1">
      <x:c r="A286" s="128" t="inlineStr">
        <x:is>
          <x:t xml:space="preserve">docs/v107-clan-specialized-contract.md</x:t>
        </x:is>
      </x:c>
      <x:c r="B286" s="128" t="inlineStr">
        <x:is>
          <x:t xml:space="preserve">376242bddd4fcf66fa54c37adffbc7c2bd09800c0ade7d1fde978bc3373de6f0</x:t>
        </x:is>
      </x:c>
      <x:c r="C286" s="132">
        <x:v>12777</x:v>
      </x:c>
      <x:c r="D286" s="128" t="inlineStr">
        <x:is>
          <x:t xml:space="preserve">Entrée lue ; aucune validation de jeu impliquée.</x:t>
        </x:is>
      </x:c>
    </x:row>
    <x:row r="287" ht="50" customHeight="1">
      <x:c r="A287" s="128" t="inlineStr">
        <x:is>
          <x:t xml:space="preserve">docs/v107-clan-specialized-validation.json</x:t>
        </x:is>
      </x:c>
      <x:c r="B287" s="128" t="inlineStr">
        <x:is>
          <x:t xml:space="preserve">dd53a0f0d73765fe3c490dcfa3acc7a174460e3e9295d3df99513c1dc3c76d5b</x:t>
        </x:is>
      </x:c>
      <x:c r="C287" s="132">
        <x:v>20200</x:v>
      </x:c>
      <x:c r="D287" s="128" t="inlineStr">
        <x:is>
          <x:t xml:space="preserve">Entrée lue ; aucune validation de jeu impliquée.</x:t>
        </x:is>
      </x:c>
    </x:row>
    <x:row r="288" ht="50" customHeight="1">
      <x:c r="A288" s="128" t="inlineStr">
        <x:is>
          <x:t xml:space="preserve">docs/v107-enforcer-alternatives-validation.json</x:t>
        </x:is>
      </x:c>
      <x:c r="B288" s="128" t="inlineStr">
        <x:is>
          <x:t xml:space="preserve">5be23a556d8fbfef9f6bff4e651ea80869184728d11a31b99abd64465aa0b826</x:t>
        </x:is>
      </x:c>
      <x:c r="C288" s="132">
        <x:v>11451</x:v>
      </x:c>
      <x:c r="D288" s="128" t="inlineStr">
        <x:is>
          <x:t xml:space="preserve">Entrée lue ; aucune validation de jeu impliquée.</x:t>
        </x:is>
      </x:c>
    </x:row>
    <x:row r="289" ht="50" customHeight="1">
      <x:c r="A289" s="128" t="inlineStr">
        <x:is>
          <x:t xml:space="preserve">docs/v107-homeworld-comparison-validation.json</x:t>
        </x:is>
      </x:c>
      <x:c r="B289" s="128" t="inlineStr">
        <x:is>
          <x:t xml:space="preserve">7b346e180144e4f97919eb162b6d3237a80d76191a437e62a5a17ba914106cfd</x:t>
        </x:is>
      </x:c>
      <x:c r="C289" s="132">
        <x:v>11883</x:v>
      </x:c>
      <x:c r="D289" s="128" t="inlineStr">
        <x:is>
          <x:t xml:space="preserve">Entrée lue ; aucune validation de jeu impliquée.</x:t>
        </x:is>
      </x:c>
    </x:row>
    <x:row r="290" ht="50" customHeight="1">
      <x:c r="A290" s="128" t="inlineStr">
        <x:is>
          <x:t xml:space="preserve">docs/v107-open-workstreams-audit.json</x:t>
        </x:is>
      </x:c>
      <x:c r="B290" s="128" t="inlineStr">
        <x:is>
          <x:t xml:space="preserve">0a8142dddec2afb57dcdb9091952cd007fd964acf5640f531974d2c6298a403b</x:t>
        </x:is>
      </x:c>
      <x:c r="C290" s="132">
        <x:v>112552</x:v>
      </x:c>
      <x:c r="D290" s="128" t="inlineStr">
        <x:is>
          <x:t xml:space="preserve">Entrée lue ; aucune validation de jeu impliquée.</x:t>
        </x:is>
      </x:c>
    </x:row>
    <x:row r="291" ht="50" customHeight="1">
      <x:c r="A291" s="128" t="inlineStr">
        <x:is>
          <x:t xml:space="preserve">docs/v107-open-workstreams-audit.md</x:t>
        </x:is>
      </x:c>
      <x:c r="B291" s="128" t="inlineStr">
        <x:is>
          <x:t xml:space="preserve">cec06008b0b940aa1ad827b23a3a9ca6f4ba6574430883e914110c31daa885fb</x:t>
        </x:is>
      </x:c>
      <x:c r="C291" s="132">
        <x:v>6797</x:v>
      </x:c>
      <x:c r="D291" s="128" t="inlineStr">
        <x:is>
          <x:t xml:space="preserve">Entrée lue ; aucune validation de jeu impliquée.</x:t>
        </x:is>
      </x:c>
    </x:row>
    <x:row r="292" ht="50" customHeight="1">
      <x:c r="A292" s="128" t="inlineStr">
        <x:is>
          <x:t xml:space="preserve">docs/v107-pit-workbook-validation.json</x:t>
        </x:is>
      </x:c>
      <x:c r="B292" s="128" t="inlineStr">
        <x:is>
          <x:t xml:space="preserve">f30f66d9464c8624a47a927154266033f240eecf8f9c5cd3b8f368edc06b46de</x:t>
        </x:is>
      </x:c>
      <x:c r="C292" s="132">
        <x:v>64032</x:v>
      </x:c>
      <x:c r="D292" s="128" t="inlineStr">
        <x:is>
          <x:t xml:space="preserve">Entrée lue ; aucune validation de jeu impliquée.</x:t>
        </x:is>
      </x:c>
    </x:row>
    <x:row r="293" ht="50" customHeight="1">
      <x:c r="A293" s="128" t="inlineStr">
        <x:is>
          <x:t xml:space="preserve">docs/v107-preserve-expedition-validation.json</x:t>
        </x:is>
      </x:c>
      <x:c r="B293" s="128" t="inlineStr">
        <x:is>
          <x:t xml:space="preserve">67f2f054a4138b509d98b436b5162b1a69ca08a1c3a9fac826067840cb35e85d</x:t>
        </x:is>
      </x:c>
      <x:c r="C293" s="132">
        <x:v>32161</x:v>
      </x:c>
      <x:c r="D293" s="128" t="inlineStr">
        <x:is>
          <x:t xml:space="preserve">Entrée lue ; aucune validation de jeu impliquée.</x:t>
        </x:is>
      </x:c>
    </x:row>
    <x:row r="294" ht="50" customHeight="1">
      <x:c r="A294" s="128" t="inlineStr">
        <x:is>
          <x:t xml:space="preserve">docs/v107-runtime-freeze.json</x:t>
        </x:is>
      </x:c>
      <x:c r="B294" s="128" t="inlineStr">
        <x:is>
          <x:t xml:space="preserve">a64d67df75188003441d85854cbfffd41ae4151dbf7b30f0672c4d46ba502378</x:t>
        </x:is>
      </x:c>
      <x:c r="C294" s="132">
        <x:v>221954</x:v>
      </x:c>
      <x:c r="D294" s="128" t="inlineStr">
        <x:is>
          <x:t xml:space="preserve">Entrée lue ; aucune validation de jeu impliquée.</x:t>
        </x:is>
      </x:c>
    </x:row>
    <x:row r="295" ht="50" customHeight="1">
      <x:c r="A295" s="128" t="inlineStr">
        <x:is>
          <x:t xml:space="preserve">docs/v107-shuriken-art-source.json</x:t>
        </x:is>
      </x:c>
      <x:c r="B295" s="128" t="inlineStr">
        <x:is>
          <x:t xml:space="preserve">8104b1b12eaae833686e66d5ac37d2dbc48210ba6e279fe6e071e971bed3ba92</x:t>
        </x:is>
      </x:c>
      <x:c r="C295" s="132">
        <x:v>2764</x:v>
      </x:c>
      <x:c r="D295" s="128" t="inlineStr">
        <x:is>
          <x:t xml:space="preserve">Entrée lue ; aucune validation de jeu impliquée.</x:t>
        </x:is>
      </x:c>
    </x:row>
    <x:row r="296" ht="50" customHeight="1">
      <x:c r="A296" s="128" t="inlineStr">
        <x:is>
          <x:t xml:space="preserve">docs/v107-static-production-reconciliation.json</x:t>
        </x:is>
      </x:c>
      <x:c r="B296" s="128" t="inlineStr">
        <x:is>
          <x:t xml:space="preserve">4031f864a575d9a4f3bf0614aeddce3c0ebeafb8a536ca0ec0f8cbdfc7688d31</x:t>
        </x:is>
      </x:c>
      <x:c r="C296" s="132">
        <x:v>65016</x:v>
      </x:c>
      <x:c r="D296" s="128" t="inlineStr">
        <x:is>
          <x:t xml:space="preserve">Entrée lue ; aucune validation de jeu impliquée.</x:t>
        </x:is>
      </x:c>
    </x:row>
    <x:row r="297" ht="50" customHeight="1">
      <x:c r="A297" s="128" t="inlineStr">
        <x:is>
          <x:t xml:space="preserve">docs/v107-validation-summary.json</x:t>
        </x:is>
      </x:c>
      <x:c r="B297" s="128" t="inlineStr">
        <x:is>
          <x:t xml:space="preserve">c4e45e1836a32ce182259828178008d5a98a4885341dd29faffcce5360e8d28d</x:t>
        </x:is>
      </x:c>
      <x:c r="C297" s="132">
        <x:v>18780</x:v>
      </x:c>
      <x:c r="D297" s="128" t="inlineStr">
        <x:is>
          <x:t xml:space="preserve">Entrée lue ; aucune validation de jeu impliquée.</x:t>
        </x:is>
      </x:c>
    </x:row>
    <x:row r="298" ht="50" customHeight="1">
      <x:c r="A298" s="128" t="inlineStr">
        <x:is>
          <x:t xml:space="preserve">docs/v107-workstreams-source.json</x:t>
        </x:is>
      </x:c>
      <x:c r="B298" s="128" t="inlineStr">
        <x:is>
          <x:t xml:space="preserve">239dd15c3575757d17f27c46cc3a9d8b0fcb1fd736ef0ce266ea9f54adece735</x:t>
        </x:is>
      </x:c>
      <x:c r="C298" s="132">
        <x:v>31629</x:v>
      </x:c>
      <x:c r="D298" s="128" t="inlineStr">
        <x:is>
          <x:t xml:space="preserve">Entrée lue ; aucune validation de jeu impliquée.</x:t>
        </x:is>
      </x:c>
    </x:row>
    <x:row r="299" ht="50" customHeight="1">
      <x:c r="A299" s="128" t="inlineStr">
        <x:is>
          <x:t xml:space="preserve">docs/v56-excel-priorities.json</x:t>
        </x:is>
      </x:c>
      <x:c r="B299" s="128" t="inlineStr">
        <x:is>
          <x:t xml:space="preserve">fc8e1c6c81de62d8966e04746ed0751b0eeefc62f0458728c818896ad79972f4</x:t>
        </x:is>
      </x:c>
      <x:c r="C299" s="132">
        <x:v>776044</x:v>
      </x:c>
      <x:c r="D299" s="128" t="inlineStr">
        <x:is>
          <x:t xml:space="preserve">Entrée lue ; aucune validation de jeu impliquée.</x:t>
        </x:is>
      </x:c>
    </x:row>
    <x:row r="300" ht="50" customHeight="1">
      <x:c r="A300" s="128" t="inlineStr">
        <x:is>
          <x:t xml:space="preserve">docs/v79-reference-hunters-art.md</x:t>
        </x:is>
      </x:c>
      <x:c r="B300" s="128" t="inlineStr">
        <x:is>
          <x:t xml:space="preserve">ac24b6407381ae7cc9763dd663d7f0e55a779b729077f57f306b41184f1a2556</x:t>
        </x:is>
      </x:c>
      <x:c r="C300" s="132">
        <x:v>3075</x:v>
      </x:c>
      <x:c r="D300" s="128" t="inlineStr">
        <x:is>
          <x:t xml:space="preserve">Entrée lue ; aucune validation de jeu impliquée.</x:t>
        </x:is>
      </x:c>
    </x:row>
    <x:row r="301" ht="50" customHeight="1">
      <x:c r="A301" s="128" t="inlineStr">
        <x:is>
          <x:t xml:space="preserve">docs/war-clans-v3-workbook-source.json</x:t>
        </x:is>
      </x:c>
      <x:c r="B301" s="128" t="inlineStr">
        <x:is>
          <x:t xml:space="preserve">1a889f3a61078d8fb377326f383d0a34a25f11523e89a93c485e1b7cec720f0d</x:t>
        </x:is>
      </x:c>
      <x:c r="C301" s="132">
        <x:v>2756118</x:v>
      </x:c>
      <x:c r="D301" s="128" t="inlineStr">
        <x:is>
          <x:t xml:space="preserve">Entrée lue ; aucune validation de jeu impliquée.</x:t>
        </x:is>
      </x:c>
    </x:row>
    <x:row r="302" ht="50" customHeight="1">
      <x:c r="A302" s="128" t="inlineStr">
        <x:is>
          <x:t xml:space="preserve">public/audio/ambience/ship/v54.wav</x:t>
        </x:is>
      </x:c>
      <x:c r="B302" s="128" t="inlineStr">
        <x:is>
          <x:t xml:space="preserve">b2ed760f17352aca514eb2a7aa6f6295127188bf2e7b02390a25ec12295d3371</x:t>
        </x:is>
      </x:c>
      <x:c r="C302" s="132">
        <x:v>418994</x:v>
      </x:c>
      <x:c r="D302" s="128" t="inlineStr">
        <x:is>
          <x:t xml:space="preserve">Actual situated audio file reused in exercise; no invented fauna, weather recording or voice.</x:t>
        </x:is>
      </x:c>
    </x:row>
    <x:row r="303" ht="50" customHeight="1">
      <x:c r="A303" s="128" t="inlineStr">
        <x:is>
          <x:t xml:space="preserve">public/audio/sfx/scan/v54.wav</x:t>
        </x:is>
      </x:c>
      <x:c r="B303" s="128" t="inlineStr">
        <x:is>
          <x:t xml:space="preserve">86e2562187736d346c8fac42eeeeb87ff3e77fd75fb8ede2ee562f2a8632907d</x:t>
        </x:is>
      </x:c>
      <x:c r="C303" s="132">
        <x:v>33560</x:v>
      </x:c>
      <x:c r="D303" s="128" t="inlineStr">
        <x:is>
          <x:t xml:space="preserve">Actual situated audio file reused in exercise; no invented fauna, weather recording or voice.</x:t>
        </x:is>
      </x:c>
    </x:row>
    <x:row r="304" ht="50" customHeight="1">
      <x:c r="A304" s="128" t="inlineStr">
        <x:is>
          <x:t xml:space="preserve">public/game/assets/v2/environments/jungle/layers/far-lake.webp</x:t>
        </x:is>
      </x:c>
      <x:c r="B304" s="128" t="inlineStr">
        <x:is>
          <x:t xml:space="preserve">f49837b76f10080e669c080ab97b3fb8a75f04d5f05ad78077ae980ccc2b76c4</x:t>
        </x:is>
      </x:c>
      <x:c r="C304" s="132">
        <x:v>275164</x:v>
      </x:c>
      <x:c r="D304" s="128" t="inlineStr">
        <x:is>
          <x:t xml:space="preserve">Existing Preserve background image reused by the expedition; three shared human atlases do not admit H001–H100 or new native character art.</x:t>
        </x:is>
      </x:c>
    </x:row>
    <x:row r="305" ht="50" customHeight="1">
      <x:c r="A305" s="128" t="inlineStr">
        <x:is>
          <x:t xml:space="preserve">public/game/assets/v3/actors/yautja/hunter/body/classic/full.webp</x:t>
        </x:is>
      </x:c>
      <x:c r="B305" s="128" t="inlineStr">
        <x:is>
          <x:t xml:space="preserve">82805f7c868f82cc619ca35217add18062911b541dd0882f9cd25ac5a56f751d</x:t>
        </x:is>
      </x:c>
      <x:c r="C305" s="132">
        <x:v>80094</x:v>
      </x:c>
      <x:c r="D305" s="128" t="inlineStr">
        <x:is>
          <x:t xml:space="preserve">Inherited measured V106 public input; no new pixels.</x:t>
        </x:is>
      </x:c>
    </x:row>
    <x:row r="306" ht="50" customHeight="1">
      <x:c r="A306" s="128" t="inlineStr">
        <x:is>
          <x:t xml:space="preserve">public/game/assets/v3/actors/yautja/hunter/body/classic/net/full.webp</x:t>
        </x:is>
      </x:c>
      <x:c r="B306" s="128" t="inlineStr">
        <x:is>
          <x:t xml:space="preserve">c855a9042e9a3795fb9906104a5e6182cafb31b27795f6f8231f25bcb50a64f9</x:t>
        </x:is>
      </x:c>
      <x:c r="C306" s="132">
        <x:v>62568</x:v>
      </x:c>
      <x:c r="D306" s="128" t="inlineStr">
        <x:is>
          <x:t xml:space="preserve">Inherited measured V106 public input; no new pixels.</x:t>
        </x:is>
      </x:c>
    </x:row>
    <x:row r="307" ht="50" customHeight="1">
      <x:c r="A307" s="128" t="inlineStr">
        <x:is>
          <x:t xml:space="preserve">public/game/assets/v3/actors/yautja/hunter/body/classic/parts/foot-back.webp</x:t>
        </x:is>
      </x:c>
      <x:c r="B307" s="128" t="inlineStr">
        <x:is>
          <x:t xml:space="preserve">412becddc6cd2b4bf78f61f848fe847afff6ad682850eb430672a498e54ec544</x:t>
        </x:is>
      </x:c>
      <x:c r="C307" s="132">
        <x:v>2970</x:v>
      </x:c>
      <x:c r="D307" s="128" t="inlineStr">
        <x:is>
          <x:t xml:space="preserve">Inherited measured V106 public input; no new pixels.</x:t>
        </x:is>
      </x:c>
    </x:row>
    <x:row r="308" ht="50" customHeight="1">
      <x:c r="A308" s="128" t="inlineStr">
        <x:is>
          <x:t xml:space="preserve">public/game/assets/v3/actors/yautja/hunter/body/classic/parts/foot-front.webp</x:t>
        </x:is>
      </x:c>
      <x:c r="B308" s="128" t="inlineStr">
        <x:is>
          <x:t xml:space="preserve">ea30cb687a1e6eb28762dec97495e39951dc655179d8a9270c1b95cffa8ad1b9</x:t>
        </x:is>
      </x:c>
      <x:c r="C308" s="132">
        <x:v>2462</x:v>
      </x:c>
      <x:c r="D308" s="128" t="inlineStr">
        <x:is>
          <x:t xml:space="preserve">Inherited measured V106 public input; no new pixels.</x:t>
        </x:is>
      </x:c>
    </x:row>
    <x:row r="309" ht="50" customHeight="1">
      <x:c r="A309" s="128" t="inlineStr">
        <x:is>
          <x:t xml:space="preserve">public/game/assets/v3/actors/yautja/hunter/body/classic/parts/hand-back.webp</x:t>
        </x:is>
      </x:c>
      <x:c r="B309" s="128" t="inlineStr">
        <x:is>
          <x:t xml:space="preserve">27545f03f48de88c5f64634f7372e36fd503c0077f6ad39413c4035a0d8b2435</x:t>
        </x:is>
      </x:c>
      <x:c r="C309" s="132">
        <x:v>2906</x:v>
      </x:c>
      <x:c r="D309" s="128" t="inlineStr">
        <x:is>
          <x:t xml:space="preserve">Inherited measured V106 public input; no new pixels.</x:t>
        </x:is>
      </x:c>
    </x:row>
    <x:row r="310" ht="50" customHeight="1">
      <x:c r="A310" s="128" t="inlineStr">
        <x:is>
          <x:t xml:space="preserve">public/game/assets/v3/actors/yautja/hunter/body/classic/parts/hand-front.webp</x:t>
        </x:is>
      </x:c>
      <x:c r="B310" s="128" t="inlineStr">
        <x:is>
          <x:t xml:space="preserve">fda2af229ced15fe2dd1e00392c0c8a04d149e81ac6a80132e72b8873afb0c46</x:t>
        </x:is>
      </x:c>
      <x:c r="C310" s="132">
        <x:v>3834</x:v>
      </x:c>
      <x:c r="D310" s="128" t="inlineStr">
        <x:is>
          <x:t xml:space="preserve">Inherited measured V106 public input; no new pixels.</x:t>
        </x:is>
      </x:c>
    </x:row>
    <x:row r="311" ht="50" customHeight="1">
      <x:c r="A311" s="128" t="inlineStr">
        <x:is>
          <x:t xml:space="preserve">public/game/assets/v3/actors/yautja/hunter/body/classic/parts/lower-arm-back.webp</x:t>
        </x:is>
      </x:c>
      <x:c r="B311" s="128" t="inlineStr">
        <x:is>
          <x:t xml:space="preserve">c8e43e27fb057de7048346b3f3b176029860b32a3c8ce2fec365fe6ea77fe4e4</x:t>
        </x:is>
      </x:c>
      <x:c r="C311" s="132">
        <x:v>6562</x:v>
      </x:c>
      <x:c r="D311" s="128" t="inlineStr">
        <x:is>
          <x:t xml:space="preserve">Inherited measured V106 public input; no new pixels.</x:t>
        </x:is>
      </x:c>
    </x:row>
    <x:row r="312" ht="50" customHeight="1">
      <x:c r="A312" s="128" t="inlineStr">
        <x:is>
          <x:t xml:space="preserve">public/game/assets/v3/actors/yautja/hunter/body/classic/parts/lower-arm-front.webp</x:t>
        </x:is>
      </x:c>
      <x:c r="B312" s="128" t="inlineStr">
        <x:is>
          <x:t xml:space="preserve">ebdb67e2130b46c3892552d3b77103c2e9c387cbf6616313b1e10c70fbc148de</x:t>
        </x:is>
      </x:c>
      <x:c r="C312" s="132">
        <x:v>5770</x:v>
      </x:c>
      <x:c r="D312" s="128" t="inlineStr">
        <x:is>
          <x:t xml:space="preserve">Inherited measured V106 public input; no new pixels.</x:t>
        </x:is>
      </x:c>
    </x:row>
    <x:row r="313" ht="50" customHeight="1">
      <x:c r="A313" s="128" t="inlineStr">
        <x:is>
          <x:t xml:space="preserve">public/game/assets/v3/actors/yautja/hunter/body/classic/parts/pelvis.webp</x:t>
        </x:is>
      </x:c>
      <x:c r="B313" s="128" t="inlineStr">
        <x:is>
          <x:t xml:space="preserve">0d34e7d21f68366fbc0159395e66798452cea56a731b591b62c4f001a79af681</x:t>
        </x:is>
      </x:c>
      <x:c r="C313" s="132">
        <x:v>9576</x:v>
      </x:c>
      <x:c r="D313" s="128" t="inlineStr">
        <x:is>
          <x:t xml:space="preserve">Inherited measured V106 public input; no new pixels.</x:t>
        </x:is>
      </x:c>
    </x:row>
    <x:row r="314" ht="50" customHeight="1">
      <x:c r="A314" s="128" t="inlineStr">
        <x:is>
          <x:t xml:space="preserve">public/game/assets/v3/actors/yautja/hunter/body/classic/parts/shin-back.webp</x:t>
        </x:is>
      </x:c>
      <x:c r="B314" s="128" t="inlineStr">
        <x:is>
          <x:t xml:space="preserve">ac103c84c6adb451e4779ff4c28ca6965cd4484cc96213d90a68fe0a34d75064</x:t>
        </x:is>
      </x:c>
      <x:c r="C314" s="132">
        <x:v>5694</x:v>
      </x:c>
      <x:c r="D314" s="128" t="inlineStr">
        <x:is>
          <x:t xml:space="preserve">Inherited measured V106 public input; no new pixels.</x:t>
        </x:is>
      </x:c>
    </x:row>
    <x:row r="315" ht="50" customHeight="1">
      <x:c r="A315" s="128" t="inlineStr">
        <x:is>
          <x:t xml:space="preserve">public/game/assets/v3/actors/yautja/hunter/body/classic/parts/shin-front.webp</x:t>
        </x:is>
      </x:c>
      <x:c r="B315" s="128" t="inlineStr">
        <x:is>
          <x:t xml:space="preserve">15d09331c50d9dc59828c69dc44de5a6cebff322a6107911555cbcb1eb5492d1</x:t>
        </x:is>
      </x:c>
      <x:c r="C315" s="132">
        <x:v>6838</x:v>
      </x:c>
      <x:c r="D315" s="128" t="inlineStr">
        <x:is>
          <x:t xml:space="preserve">Inherited measured V106 public input; no new pixels.</x:t>
        </x:is>
      </x:c>
    </x:row>
    <x:row r="316" ht="50" customHeight="1">
      <x:c r="A316" s="128" t="inlineStr">
        <x:is>
          <x:t xml:space="preserve">public/game/assets/v3/actors/yautja/hunter/body/classic/parts/thigh-back.webp</x:t>
        </x:is>
      </x:c>
      <x:c r="B316" s="128" t="inlineStr">
        <x:is>
          <x:t xml:space="preserve">7d3a8803e0877655c455914f07dd01738c9d40ef4a7fb2051a660b5d89cdee0e</x:t>
        </x:is>
      </x:c>
      <x:c r="C316" s="132">
        <x:v>6402</x:v>
      </x:c>
      <x:c r="D316" s="128" t="inlineStr">
        <x:is>
          <x:t xml:space="preserve">Inherited measured V106 public input; no new pixels.</x:t>
        </x:is>
      </x:c>
    </x:row>
    <x:row r="317" ht="50" customHeight="1">
      <x:c r="A317" s="128" t="inlineStr">
        <x:is>
          <x:t xml:space="preserve">public/game/assets/v3/actors/yautja/hunter/body/classic/parts/thigh-front.webp</x:t>
        </x:is>
      </x:c>
      <x:c r="B317" s="128" t="inlineStr">
        <x:is>
          <x:t xml:space="preserve">4ebbab85960059eee93d4f64f246fab27c6ace6f041dfb20368fa1512777f92a</x:t>
        </x:is>
      </x:c>
      <x:c r="C317" s="132">
        <x:v>6364</x:v>
      </x:c>
      <x:c r="D317" s="128" t="inlineStr">
        <x:is>
          <x:t xml:space="preserve">Inherited measured V106 public input; no new pixels.</x:t>
        </x:is>
      </x:c>
    </x:row>
    <x:row r="318" ht="50" customHeight="1">
      <x:c r="A318" s="128" t="inlineStr">
        <x:is>
          <x:t xml:space="preserve">public/game/assets/v3/actors/yautja/hunter/body/classic/parts/torso.webp</x:t>
        </x:is>
      </x:c>
      <x:c r="B318" s="128" t="inlineStr">
        <x:is>
          <x:t xml:space="preserve">a7e6741ff184bde8af00b25867c675b1c10835935004f32308dc049c5f50297e</x:t>
        </x:is>
      </x:c>
      <x:c r="C318" s="132">
        <x:v>14142</x:v>
      </x:c>
      <x:c r="D318" s="128" t="inlineStr">
        <x:is>
          <x:t xml:space="preserve">Inherited measured V106 public input; no new pixels.</x:t>
        </x:is>
      </x:c>
    </x:row>
    <x:row r="319" ht="50" customHeight="1">
      <x:c r="A319" s="128" t="inlineStr">
        <x:is>
          <x:t xml:space="preserve">public/game/assets/v3/actors/yautja/hunter/body/classic/parts/upper-arm-back.webp</x:t>
        </x:is>
      </x:c>
      <x:c r="B319" s="128" t="inlineStr">
        <x:is>
          <x:t xml:space="preserve">a530fcb2b93dadd0753e7a2ce325cd2d77aca2a3f997e9786d65b501671411ac</x:t>
        </x:is>
      </x:c>
      <x:c r="C319" s="132">
        <x:v>9632</x:v>
      </x:c>
      <x:c r="D319" s="128" t="inlineStr">
        <x:is>
          <x:t xml:space="preserve">Inherited measured V106 public input; no new pixels.</x:t>
        </x:is>
      </x:c>
    </x:row>
    <x:row r="320" ht="50" customHeight="1">
      <x:c r="A320" s="128" t="inlineStr">
        <x:is>
          <x:t xml:space="preserve">public/game/assets/v3/actors/yautja/hunter/body/classic/parts/upper-arm-front.webp</x:t>
        </x:is>
      </x:c>
      <x:c r="B320" s="128" t="inlineStr">
        <x:is>
          <x:t xml:space="preserve">a6c83af29fdb0a346b49f5827088afa17708b434d011b8e3029588d5b400c8d7</x:t>
        </x:is>
      </x:c>
      <x:c r="C320" s="132">
        <x:v>5454</x:v>
      </x:c>
      <x:c r="D320" s="128" t="inlineStr">
        <x:is>
          <x:t xml:space="preserve">Inherited measured V106 public input; no new pixels.</x:t>
        </x:is>
      </x:c>
    </x:row>
    <x:row r="321" ht="50" customHeight="1">
      <x:c r="A321" s="128" t="inlineStr">
        <x:is>
          <x:t xml:space="preserve">public/game/assets/v3/actors/yautja/hunter/dreads/registered/classic.webp</x:t>
        </x:is>
      </x:c>
      <x:c r="B321" s="128" t="inlineStr">
        <x:is>
          <x:t xml:space="preserve">af57e5c656a0df4297c6a73f5f460ecf9ea43068b952b7042221b80dfbb3fa3a</x:t>
        </x:is>
      </x:c>
      <x:c r="C321" s="132">
        <x:v>6490</x:v>
      </x:c>
      <x:c r="D321" s="128" t="inlineStr">
        <x:is>
          <x:t xml:space="preserve">Inherited measured V106 public input; no new pixels.</x:t>
        </x:is>
      </x:c>
    </x:row>
    <x:row r="322" ht="50" customHeight="1">
      <x:c r="A322" s="128" t="inlineStr">
        <x:is>
          <x:t xml:space="preserve">public/game/dialogues/v85/bible-dialogues.json</x:t>
        </x:is>
      </x:c>
      <x:c r="B322" s="128" t="inlineStr">
        <x:is>
          <x:t xml:space="preserve">e36efdc3d5ac8fddb74dd683458b72873203446204e768b02aa13e4db17eed30</x:t>
        </x:is>
      </x:c>
      <x:c r="C322" s="132">
        <x:v>8625812</x:v>
      </x:c>
      <x:c r="D322" s="128" t="inlineStr">
        <x:is>
          <x:t xml:space="preserve">Existing source reference or derived icon pinned by the V107 audit; no animation admitted.</x:t>
        </x:is>
      </x:c>
    </x:row>
    <x:row r="323" ht="50" customHeight="1">
      <x:c r="A323" s="128" t="inlineStr">
        <x:is>
          <x:t xml:space="preserve">public/game/homeworld/v64/clan-shuttle.png</x:t>
        </x:is>
      </x:c>
      <x:c r="B323" s="128" t="inlineStr">
        <x:is>
          <x:t xml:space="preserve">c9868a99fc4af4716150cdecbdeda502e662fd8bcc6334acfa3f0055c59deedd</x:t>
        </x:is>
      </x:c>
      <x:c r="C323" s="132">
        <x:v>1982506</x:v>
      </x:c>
      <x:c r="D323" s="128" t="inlineStr">
        <x:is>
          <x:t xml:space="preserve">Existing native reference reused in separate specialized exercise; no campaign acquisition or new animation.</x:t>
        </x:is>
      </x:c>
    </x:row>
    <x:row r="324" ht="50" customHeight="1">
      <x:c r="A324" s="128" t="inlineStr">
        <x:is>
          <x:t xml:space="preserve">public/game/homeworld/v77/fauna/yautja-horse-corrected.png</x:t>
        </x:is>
      </x:c>
      <x:c r="B324" s="128" t="inlineStr">
        <x:is>
          <x:t xml:space="preserve">d7d8014ff3ace59f3eca4070cca8fa6534accd17b6a38d26cc8b8aecb95a130f</x:t>
        </x:is>
      </x:c>
      <x:c r="C324" s="132">
        <x:v>1463703</x:v>
      </x:c>
      <x:c r="D324" s="128" t="inlineStr">
        <x:is>
          <x:t xml:space="preserve">Existing native reference reused in separate specialized exercise; no campaign acquisition or new animation.</x:t>
        </x:is>
      </x:c>
    </x:row>
    <x:row r="325" ht="50" customHeight="1">
      <x:c r="A325" s="128" t="inlineStr">
        <x:is>
          <x:t xml:space="preserve">public/game/homeworld/v77/lava-transit-skiff.png</x:t>
        </x:is>
      </x:c>
      <x:c r="B325" s="128" t="inlineStr">
        <x:is>
          <x:t xml:space="preserve">ad4e5303e5a6d2a84cdf69e647aa904919fdf6f796e723aa4f22ef811a71d0b1</x:t>
        </x:is>
      </x:c>
      <x:c r="C325" s="132">
        <x:v>2422116</x:v>
      </x:c>
      <x:c r="D325" s="128" t="inlineStr">
        <x:is>
          <x:t xml:space="preserve">Existing native reference reused in separate specialized exercise; no campaign acquisition or new animation.</x:t>
        </x:is>
      </x:c>
    </x:row>
    <x:row r="326" ht="50" customHeight="1">
      <x:c r="A326" s="128" t="inlineStr">
        <x:is>
          <x:t xml:space="preserve">public/game/homeworld/v80/clan-lectern-right.png</x:t>
        </x:is>
      </x:c>
      <x:c r="B326" s="128" t="inlineStr">
        <x:is>
          <x:t xml:space="preserve">92a8a53ca5c303d4186ff17f44beccc282de384d7cf64b4e191d79cbd766a899</x:t>
        </x:is>
      </x:c>
      <x:c r="C326" s="132">
        <x:v>1001621</x:v>
      </x:c>
      <x:c r="D326" s="128" t="inlineStr">
        <x:is>
          <x:t xml:space="preserve">Reused measured Homeworld case/lectern for local comparison, no named historical plaque or newly authored animation.</x:t>
        </x:is>
      </x:c>
    </x:row>
    <x:row r="327" ht="50" customHeight="1">
      <x:c r="A327" s="128" t="inlineStr">
        <x:is>
          <x:t xml:space="preserve">public/game/homeworld/v80/sealed-cargo-case-left.png</x:t>
        </x:is>
      </x:c>
      <x:c r="B327" s="128" t="inlineStr">
        <x:is>
          <x:t xml:space="preserve">0d27b2eec19ddbd8d1ea65a8071971b34e24d93abb0052c98e7bd32058d98012</x:t>
        </x:is>
      </x:c>
      <x:c r="C327" s="132">
        <x:v>1801987</x:v>
      </x:c>
      <x:c r="D327" s="128" t="inlineStr">
        <x:is>
          <x:t xml:space="preserve">Reused measured Homeworld case/lectern for local comparison, no named historical plaque or newly authored animation.</x:t>
        </x:is>
      </x:c>
    </x:row>
    <x:row r="328" ht="50" customHeight="1">
      <x:c r="A328" s="128" t="inlineStr">
        <x:is>
          <x:t xml:space="preserve">public/game/production/enforcer-alternatives-v107/alpha/enforcers-comics-10.png</x:t>
        </x:is>
      </x:c>
      <x:c r="B328" s="128" t="inlineStr">
        <x:is>
          <x:t xml:space="preserve">bb2b7a7c0a342122d573234b5f3c17a2892d65283b1a65e495ff660bf6ddbf61</x:t>
        </x:is>
      </x:c>
      <x:c r="C328" s="132">
        <x:v>1898958</x:v>
      </x:c>
      <x:c r="D328" s="128" t="inlineStr">
        <x:is>
          <x:t xml:space="preserve">Native single-pose catalogue source. Alternative poses reuse stable identities; no combat, new costume or animation admission.</x:t>
        </x:is>
      </x:c>
    </x:row>
    <x:row r="329" ht="50" customHeight="1">
      <x:c r="A329" s="128" t="inlineStr">
        <x:is>
          <x:t xml:space="preserve">public/game/production/enforcer-alternatives-v107/augmentes-assassin/enforcers-comics-10.png</x:t>
        </x:is>
      </x:c>
      <x:c r="B329" s="128" t="inlineStr">
        <x:is>
          <x:t xml:space="preserve">632217d99f93735f7b883795b7c37627e5168dde0b4bb14c8c64709f41f793c2</x:t>
        </x:is>
      </x:c>
      <x:c r="C329" s="132">
        <x:v>2092039</x:v>
      </x:c>
      <x:c r="D329" s="128" t="inlineStr">
        <x:is>
          <x:t xml:space="preserve">Native single-pose catalogue source. Alternative poses reuse stable identities; no combat, new costume or animation admission.</x:t>
        </x:is>
      </x:c>
    </x:row>
    <x:row r="330" ht="50" customHeight="1">
      <x:c r="A330" s="128" t="inlineStr">
        <x:is>
          <x:t xml:space="preserve">public/game/production/enforcer-alternatives-v107/bionic/enforcers-comics-10.png</x:t>
        </x:is>
      </x:c>
      <x:c r="B330" s="128" t="inlineStr">
        <x:is>
          <x:t xml:space="preserve">f1eb20b2bd5f94862eff015c10727d9ae0ce82a464f7365621a1a81b2fa57645</x:t>
        </x:is>
      </x:c>
      <x:c r="C330" s="132">
        <x:v>1993321</x:v>
      </x:c>
      <x:c r="D330" s="128" t="inlineStr">
        <x:is>
          <x:t xml:space="preserve">Native single-pose catalogue source. Alternative poses reuse stable identities; no combat, new costume or animation admission.</x:t>
        </x:is>
      </x:c>
    </x:row>
    <x:row r="331" ht="50" customHeight="1">
      <x:c r="A331" s="128" t="inlineStr">
        <x:is>
          <x:t xml:space="preserve">public/game/production/enforcer-alternatives-v107/city-hunter/enforcers-comics-10.png</x:t>
        </x:is>
      </x:c>
      <x:c r="B331" s="128" t="inlineStr">
        <x:is>
          <x:t xml:space="preserve">18aa70e16d311fcba472a3e48cde38584af6e9386c6642140e727600fa5321bb</x:t>
        </x:is>
      </x:c>
      <x:c r="C331" s="132">
        <x:v>1774839</x:v>
      </x:c>
      <x:c r="D331" s="128" t="inlineStr">
        <x:is>
          <x:t xml:space="preserve">Native single-pose catalogue source. Alternative poses reuse stable identities; no combat, new costume or animation admission.</x:t>
        </x:is>
      </x:c>
    </x:row>
    <x:row r="332" ht="50" customHeight="1">
      <x:c r="A332" s="128" t="inlineStr">
        <x:is>
          <x:t xml:space="preserve">public/game/production/enforcer-alternatives-v107/feral/enforcers-comics-10.png</x:t>
        </x:is>
      </x:c>
      <x:c r="B332" s="128" t="inlineStr">
        <x:is>
          <x:t xml:space="preserve">8846391e537793cd0a224dd33f87f450b042a89b98127b8beb205c208ebe9884</x:t>
        </x:is>
      </x:c>
      <x:c r="C332" s="132">
        <x:v>1724514</x:v>
      </x:c>
      <x:c r="D332" s="128" t="inlineStr">
        <x:is>
          <x:t xml:space="preserve">Native single-pose catalogue source. Alternative poses reuse stable identities; no combat, new costume or animation admission.</x:t>
        </x:is>
      </x:c>
    </x:row>
    <x:row r="333" ht="50" customHeight="1">
      <x:c r="A333" s="128" t="inlineStr">
        <x:is>
          <x:t xml:space="preserve">public/game/production/enforcer-alternatives-v107/four-armed/enforcers-comics-10.png</x:t>
        </x:is>
      </x:c>
      <x:c r="B333" s="128" t="inlineStr">
        <x:is>
          <x:t xml:space="preserve">05f25e61fead9d935f054a3d1b9615124d910dd8ecadffbd0489a14f5713d571</x:t>
        </x:is>
      </x:c>
      <x:c r="C333" s="132">
        <x:v>2157742</x:v>
      </x:c>
      <x:c r="D333" s="128" t="inlineStr">
        <x:is>
          <x:t xml:space="preserve">Native single-pose catalogue source. Alternative poses reuse stable identities; no combat, new costume or animation admission.</x:t>
        </x:is>
      </x:c>
    </x:row>
    <x:row r="334" ht="50" customHeight="1">
      <x:c r="A334" s="128" t="inlineStr">
        <x:is>
          <x:t xml:space="preserve">public/game/production/enforcer-alternatives-v107/grendel-kok/enforcers-comics-10.png</x:t>
        </x:is>
      </x:c>
      <x:c r="B334" s="128" t="inlineStr">
        <x:is>
          <x:t xml:space="preserve">4cf34dd46740bce1a8c509facfaef57a500ba51f9c83a054e3424850afa3e6eb</x:t>
        </x:is>
      </x:c>
      <x:c r="C334" s="132">
        <x:v>2438660</x:v>
      </x:c>
      <x:c r="D334" s="128" t="inlineStr">
        <x:is>
          <x:t xml:space="preserve">Native single-pose catalogue source. Alternative poses reuse stable identities; no combat, new costume or animation admission.</x:t>
        </x:is>
      </x:c>
    </x:row>
    <x:row r="335" ht="50" customHeight="1">
      <x:c r="A335" s="128" t="inlineStr">
        <x:is>
          <x:t xml:space="preserve">public/game/production/enforcer-alternatives-v107/hornhead/enforcers-comics-10.png</x:t>
        </x:is>
      </x:c>
      <x:c r="B335" s="128" t="inlineStr">
        <x:is>
          <x:t xml:space="preserve">311576cb7e5057f871ab1015634314375a94e4215b20f233131b32cae9b586d5</x:t>
        </x:is>
      </x:c>
      <x:c r="C335" s="132">
        <x:v>1672753</x:v>
      </x:c>
      <x:c r="D335" s="128" t="inlineStr">
        <x:is>
          <x:t xml:space="preserve">Native single-pose catalogue source. Alternative poses reuse stable identities; no combat, new costume or animation admission.</x:t>
        </x:is>
      </x:c>
    </x:row>
    <x:row r="336" ht="50" customHeight="1">
      <x:c r="A336" s="128" t="inlineStr">
        <x:is>
          <x:t xml:space="preserve">public/game/production/enforcer-alternatives-v107/human-accepted/enforcers-comics-10.png</x:t>
        </x:is>
      </x:c>
      <x:c r="B336" s="128" t="inlineStr">
        <x:is>
          <x:t xml:space="preserve">8e2c5ae5075a1f56fa8e75ef1352a21ff62d5942ef6ee92519529602b391851e</x:t>
        </x:is>
      </x:c>
      <x:c r="C336" s="132">
        <x:v>1629737</x:v>
      </x:c>
      <x:c r="D336" s="128" t="inlineStr">
        <x:is>
          <x:t xml:space="preserve">Native single-pose catalogue source. Alternative poses reuse stable identities; no combat, new costume or animation admission.</x:t>
        </x:is>
      </x:c>
    </x:row>
    <x:row r="337" ht="50" customHeight="1">
      <x:c r="A337" s="128" t="inlineStr">
        <x:is>
          <x:t xml:space="preserve">public/game/production/enforcer-alternatives-v107/kaal-or/enforcers-comics-10.png</x:t>
        </x:is>
      </x:c>
      <x:c r="B337" s="128" t="inlineStr">
        <x:is>
          <x:t xml:space="preserve">53a50415e2901c58e414c983ab4a9c827674db90f9bb69ebfb0265b9ac54f3dd</x:t>
        </x:is>
      </x:c>
      <x:c r="C337" s="132">
        <x:v>2198885</x:v>
      </x:c>
      <x:c r="D337" s="128" t="inlineStr">
        <x:is>
          <x:t xml:space="preserve">Native single-pose catalogue source. Alternative poses reuse stable identities; no combat, new costume or animation admission.</x:t>
        </x:is>
      </x:c>
    </x:row>
    <x:row r="338" ht="50" customHeight="1">
      <x:c r="A338" s="128" t="inlineStr">
        <x:is>
          <x:t xml:space="preserve">public/game/production/enforcer-alternatives-v107/oni-kok/enforcers-comics-10.png</x:t>
        </x:is>
      </x:c>
      <x:c r="B338" s="128" t="inlineStr">
        <x:is>
          <x:t xml:space="preserve">a535ded173d885ec2c9bd7a569de2e2d0b36d41a83224c946ed1c1c9f9937cee</x:t>
        </x:is>
      </x:c>
      <x:c r="C338" s="132">
        <x:v>1747626</x:v>
      </x:c>
      <x:c r="D338" s="128" t="inlineStr">
        <x:is>
          <x:t xml:space="preserve">Native single-pose catalogue source. Alternative poses reuse stable identities; no combat, new costume or animation admission.</x:t>
        </x:is>
      </x:c>
    </x:row>
    <x:row r="339" ht="50" customHeight="1">
      <x:c r="A339" s="128" t="inlineStr">
        <x:is>
          <x:t xml:space="preserve">public/game/production/enforcer-alternatives-v107/pilot-kok/enforcers-comics-10.png</x:t>
        </x:is>
      </x:c>
      <x:c r="B339" s="128" t="inlineStr">
        <x:is>
          <x:t xml:space="preserve">4bdeebeffdcb11dd1c596cfbf72c859beac92ef009594b88ae744797a725baaf</x:t>
        </x:is>
      </x:c>
      <x:c r="C339" s="132">
        <x:v>1870735</x:v>
      </x:c>
      <x:c r="D339" s="128" t="inlineStr">
        <x:is>
          <x:t xml:space="preserve">Native single-pose catalogue source. Alternative poses reuse stable identities; no combat, new costume or animation admission.</x:t>
        </x:is>
      </x:c>
    </x:row>
    <x:row r="340" ht="50" customHeight="1">
      <x:c r="A340" s="128" t="inlineStr">
        <x:is>
          <x:t xml:space="preserve">public/game/production/enforcer-alternatives-v107/saar-keth/enforcers-comics-10.png</x:t>
        </x:is>
      </x:c>
      <x:c r="B340" s="128" t="inlineStr">
        <x:is>
          <x:t xml:space="preserve">b56b68281385c48fcc2bd9c46dd75a8f1ece64eb5076427d7c611a8e4ea799db</x:t>
        </x:is>
      </x:c>
      <x:c r="C340" s="132">
        <x:v>1813187</x:v>
      </x:c>
      <x:c r="D340" s="128" t="inlineStr">
        <x:is>
          <x:t xml:space="preserve">Native single-pose catalogue source. Alternative poses reuse stable identities; no combat, new costume or animation admission.</x:t>
        </x:is>
      </x:c>
    </x:row>
    <x:row r="341" ht="50" customHeight="1">
      <x:c r="A341" s="128" t="inlineStr">
        <x:is>
          <x:t xml:space="preserve">public/game/production/enforcer-alternatives-v107/sha-rhess/enforcers-comics-10.png</x:t>
        </x:is>
      </x:c>
      <x:c r="B341" s="128" t="inlineStr">
        <x:is>
          <x:t xml:space="preserve">ac9ea0cf254f3a8513fdec9e19a35ac3db23a60f6df06ca393ec7bc9534420b0</x:t>
        </x:is>
      </x:c>
      <x:c r="C341" s="132">
        <x:v>1856824</x:v>
      </x:c>
      <x:c r="D341" s="128" t="inlineStr">
        <x:is>
          <x:t xml:space="preserve">Native single-pose catalogue source. Alternative poses reuse stable identities; no combat, new costume or animation admission.</x:t>
        </x:is>
      </x:c>
    </x:row>
    <x:row r="342" ht="50" customHeight="1">
      <x:c r="A342" s="128" t="inlineStr">
        <x:is>
          <x:t xml:space="preserve">public/game/production/enforcer-alternatives-v107/spiked-tail/enforcers-comics-10.png</x:t>
        </x:is>
      </x:c>
      <x:c r="B342" s="128" t="inlineStr">
        <x:is>
          <x:t xml:space="preserve">5cfe9e4fa7a91fcbd903791c469d7c54a3eaeca28113fd1ca16f325dc05ca710</x:t>
        </x:is>
      </x:c>
      <x:c r="C342" s="132">
        <x:v>1957213</x:v>
      </x:c>
      <x:c r="D342" s="128" t="inlineStr">
        <x:is>
          <x:t xml:space="preserve">Native single-pose catalogue source. Alternative poses reuse stable identities; no combat, new costume or animation admission.</x:t>
        </x:is>
      </x:c>
    </x:row>
    <x:row r="343" ht="50" customHeight="1">
      <x:c r="A343" s="128" t="inlineStr">
        <x:is>
          <x:t xml:space="preserve">public/game/production/enforcer-alternatives-v107/super-predators/enforcers-comics-10.png</x:t>
        </x:is>
      </x:c>
      <x:c r="B343" s="128" t="inlineStr">
        <x:is>
          <x:t xml:space="preserve">77637cec9151af56cf42edb5b2dd192090aaa307cdf292dc1e41e7a31fbb5538</x:t>
        </x:is>
      </x:c>
      <x:c r="C343" s="132">
        <x:v>2282191</x:v>
      </x:c>
      <x:c r="D343" s="128" t="inlineStr">
        <x:is>
          <x:t xml:space="preserve">Native single-pose catalogue source. Alternative poses reuse stable identities; no combat, new costume or animation admission.</x:t>
        </x:is>
      </x:c>
    </x:row>
    <x:row r="344" ht="50" customHeight="1">
      <x:c r="A344" s="128" t="inlineStr">
        <x:is>
          <x:t xml:space="preserve">public/game/production/enforcer-alternatives-v107/ul-khar/enforcers-comics-10.png</x:t>
        </x:is>
      </x:c>
      <x:c r="B344" s="128" t="inlineStr">
        <x:is>
          <x:t xml:space="preserve">e96800e06bd3d8cce97f7a8525d5d84027638bea30a966f4759cdf671c29ae79</x:t>
        </x:is>
      </x:c>
      <x:c r="C344" s="132">
        <x:v>1906732</x:v>
      </x:c>
      <x:c r="D344" s="128" t="inlineStr">
        <x:is>
          <x:t xml:space="preserve">Native single-pose catalogue source. Alternative poses reuse stable identities; no combat, new costume or animation admission.</x:t>
        </x:is>
      </x:c>
    </x:row>
    <x:row r="345" ht="50" customHeight="1">
      <x:c r="A345" s="128" t="inlineStr">
        <x:is>
          <x:t xml:space="preserve">public/game/production/enforcer-alternatives-v107/vaal-tir/enforcers-comics-10.png</x:t>
        </x:is>
      </x:c>
      <x:c r="B345" s="128" t="inlineStr">
        <x:is>
          <x:t xml:space="preserve">400f8b538e1d8edb23cc9c5c39d7c0018fd90d5594e3aabe752619ad0bf40432</x:t>
        </x:is>
      </x:c>
      <x:c r="C345" s="132">
        <x:v>1743324</x:v>
      </x:c>
      <x:c r="D345" s="128" t="inlineStr">
        <x:is>
          <x:t xml:space="preserve">Native single-pose catalogue source. Alternative poses reuse stable identities; no combat, new costume or animation admission.</x:t>
        </x:is>
      </x:c>
    </x:row>
    <x:row r="346" ht="50" customHeight="1">
      <x:c r="A346" s="128" t="inlineStr">
        <x:is>
          <x:t xml:space="preserve">public/game/production/enforcers-v611/alpha/enforcers-comics-04.png</x:t>
        </x:is>
      </x:c>
      <x:c r="B346" s="128" t="inlineStr">
        <x:is>
          <x:t xml:space="preserve">3599b11ec91b7d0df3a7f6fe2f87bb687d0af4b9a802dff8a652d4f60483966f</x:t>
        </x:is>
      </x:c>
      <x:c r="C346" s="132">
        <x:v>2065842</x:v>
      </x:c>
      <x:c r="D346" s="128" t="inlineStr">
        <x:is>
          <x:t xml:space="preserve">Native single-pose catalogue source. Alternative poses reuse stable identities; no combat, new costume or animation admission.</x:t>
        </x:is>
      </x:c>
    </x:row>
    <x:row r="347" ht="50" customHeight="1">
      <x:c r="A347" s="128" t="inlineStr">
        <x:is>
          <x:t xml:space="preserve">public/game/production/enforcers-v611/alpha/enforcers-comics-05.png</x:t>
        </x:is>
      </x:c>
      <x:c r="B347" s="128" t="inlineStr">
        <x:is>
          <x:t xml:space="preserve">f79d06897f9d6c7df258b20ee256359413a8a1b47c433740d892f2b4de945218</x:t>
        </x:is>
      </x:c>
      <x:c r="C347" s="132">
        <x:v>2379307</x:v>
      </x:c>
      <x:c r="D347" s="128" t="inlineStr">
        <x:is>
          <x:t xml:space="preserve">Native single-pose catalogue source. Alternative poses reuse stable identities; no combat, new costume or animation admission.</x:t>
        </x:is>
      </x:c>
    </x:row>
    <x:row r="348" ht="50" customHeight="1">
      <x:c r="A348" s="128" t="inlineStr">
        <x:is>
          <x:t xml:space="preserve">public/game/production/enforcers-v611/augmentes-assassin/enforcers-comics-04.png</x:t>
        </x:is>
      </x:c>
      <x:c r="B348" s="128" t="inlineStr">
        <x:is>
          <x:t xml:space="preserve">8fdf97380d6d6dd85aaed032b9a29ad8f3e1b9e4db70a741b10e955a504da5e5</x:t>
        </x:is>
      </x:c>
      <x:c r="C348" s="132">
        <x:v>2625726</x:v>
      </x:c>
      <x:c r="D348" s="128" t="inlineStr">
        <x:is>
          <x:t xml:space="preserve">Native single-pose catalogue source. Alternative poses reuse stable identities; no combat, new costume or animation admission.</x:t>
        </x:is>
      </x:c>
    </x:row>
    <x:row r="349" ht="50" customHeight="1">
      <x:c r="A349" s="128" t="inlineStr">
        <x:is>
          <x:t xml:space="preserve">public/game/production/enforcers-v611/augmentes-assassin/enforcers-comics-05.png</x:t>
        </x:is>
      </x:c>
      <x:c r="B349" s="128" t="inlineStr">
        <x:is>
          <x:t xml:space="preserve">8b8c1fe598cb61b9fc59446a9d00bc6dbf60b538a9c2432710be15b5cbe6a307</x:t>
        </x:is>
      </x:c>
      <x:c r="C349" s="132">
        <x:v>2558353</x:v>
      </x:c>
      <x:c r="D349" s="128" t="inlineStr">
        <x:is>
          <x:t xml:space="preserve">Native single-pose catalogue source. Alternative poses reuse stable identities; no combat, new costume or animation admission.</x:t>
        </x:is>
      </x:c>
    </x:row>
    <x:row r="350" ht="50" customHeight="1">
      <x:c r="A350" s="128" t="inlineStr">
        <x:is>
          <x:t xml:space="preserve">public/game/production/enforcers-v611/bionic/enforcers-comics-04.png</x:t>
        </x:is>
      </x:c>
      <x:c r="B350" s="128" t="inlineStr">
        <x:is>
          <x:t xml:space="preserve">b645f722a242ee70d84bd1f43db8bf048b8a176bf8d132c6410ae9c12cd6972e</x:t>
        </x:is>
      </x:c>
      <x:c r="C350" s="132">
        <x:v>2269766</x:v>
      </x:c>
      <x:c r="D350" s="128" t="inlineStr">
        <x:is>
          <x:t xml:space="preserve">Native single-pose catalogue source. Alternative poses reuse stable identities; no combat, new costume or animation admission.</x:t>
        </x:is>
      </x:c>
    </x:row>
    <x:row r="351" ht="50" customHeight="1">
      <x:c r="A351" s="128" t="inlineStr">
        <x:is>
          <x:t xml:space="preserve">public/game/production/enforcers-v611/bionic/enforcers-comics-05.png</x:t>
        </x:is>
      </x:c>
      <x:c r="B351" s="128" t="inlineStr">
        <x:is>
          <x:t xml:space="preserve">fa2243832b2767d21ee9853a3cd044c44ecb678432f0af0ccf49cbcab33f0bfc</x:t>
        </x:is>
      </x:c>
      <x:c r="C351" s="132">
        <x:v>2193774</x:v>
      </x:c>
      <x:c r="D351" s="128" t="inlineStr">
        <x:is>
          <x:t xml:space="preserve">Native single-pose catalogue source. Alternative poses reuse stable identities; no combat, new costume or animation admission.</x:t>
        </x:is>
      </x:c>
    </x:row>
    <x:row r="352" ht="50" customHeight="1">
      <x:c r="A352" s="128" t="inlineStr">
        <x:is>
          <x:t xml:space="preserve">public/game/production/enforcers-v611/city-hunter/enforcers-comics-04.png</x:t>
        </x:is>
      </x:c>
      <x:c r="B352" s="128" t="inlineStr">
        <x:is>
          <x:t xml:space="preserve">08ed5dd5b4e21f7b8b2dc05bd0c43ea21d3a8caabe17c1ed0f7660e976706eda</x:t>
        </x:is>
      </x:c>
      <x:c r="C352" s="132">
        <x:v>2191775</x:v>
      </x:c>
      <x:c r="D352" s="128" t="inlineStr">
        <x:is>
          <x:t xml:space="preserve">Native single-pose catalogue source. Alternative poses reuse stable identities; no combat, new costume or animation admission.</x:t>
        </x:is>
      </x:c>
    </x:row>
    <x:row r="353" ht="50" customHeight="1">
      <x:c r="A353" s="128" t="inlineStr">
        <x:is>
          <x:t xml:space="preserve">public/game/production/enforcers-v611/city-hunter/enforcers-comics-05.png</x:t>
        </x:is>
      </x:c>
      <x:c r="B353" s="128" t="inlineStr">
        <x:is>
          <x:t xml:space="preserve">ee206df9c57259fad466ecea59929a4c7bda4a33a071d4facbc29cf01a7814d8</x:t>
        </x:is>
      </x:c>
      <x:c r="C353" s="132">
        <x:v>2275955</x:v>
      </x:c>
      <x:c r="D353" s="128" t="inlineStr">
        <x:is>
          <x:t xml:space="preserve">Native single-pose catalogue source. Alternative poses reuse stable identities; no combat, new costume or animation admission.</x:t>
        </x:is>
      </x:c>
    </x:row>
    <x:row r="354" ht="50" customHeight="1">
      <x:c r="A354" s="128" t="inlineStr">
        <x:is>
          <x:t xml:space="preserve">public/game/production/enforcers-v611/feral/enforcers-comics-04.png</x:t>
        </x:is>
      </x:c>
      <x:c r="B354" s="128" t="inlineStr">
        <x:is>
          <x:t xml:space="preserve">862fe9d07ac4e754d6892adb8d097b2fbc26283065003291ef9184998531d7e7</x:t>
        </x:is>
      </x:c>
      <x:c r="C354" s="132">
        <x:v>2108310</x:v>
      </x:c>
      <x:c r="D354" s="128" t="inlineStr">
        <x:is>
          <x:t xml:space="preserve">Native single-pose catalogue source. Alternative poses reuse stable identities; no combat, new costume or animation admission.</x:t>
        </x:is>
      </x:c>
    </x:row>
    <x:row r="355" ht="50" customHeight="1">
      <x:c r="A355" s="128" t="inlineStr">
        <x:is>
          <x:t xml:space="preserve">public/game/production/enforcers-v611/feral/enforcers-comics-05.png</x:t>
        </x:is>
      </x:c>
      <x:c r="B355" s="128" t="inlineStr">
        <x:is>
          <x:t xml:space="preserve">237f1dc6df1f6ce8236a5bc2b551caa539d63ce10180c14b1ec86c483ad3e3f6</x:t>
        </x:is>
      </x:c>
      <x:c r="C355" s="132">
        <x:v>2042147</x:v>
      </x:c>
      <x:c r="D355" s="128" t="inlineStr">
        <x:is>
          <x:t xml:space="preserve">Native single-pose catalogue source. Alternative poses reuse stable identities; no combat, new costume or animation admission.</x:t>
        </x:is>
      </x:c>
    </x:row>
    <x:row r="356" ht="50" customHeight="1">
      <x:c r="A356" s="128" t="inlineStr">
        <x:is>
          <x:t xml:space="preserve">public/game/production/enforcers-v611/four-armed/enforcers-comics-04.png</x:t>
        </x:is>
      </x:c>
      <x:c r="B356" s="128" t="inlineStr">
        <x:is>
          <x:t xml:space="preserve">a1e5d20e1d2b7b4c06a234d9af4439df65abf5b9f0fecae2b82e52104a7c4282</x:t>
        </x:is>
      </x:c>
      <x:c r="C356" s="132">
        <x:v>2676547</x:v>
      </x:c>
      <x:c r="D356" s="128" t="inlineStr">
        <x:is>
          <x:t xml:space="preserve">Native single-pose catalogue source. Alternative poses reuse stable identities; no combat, new costume or animation admission.</x:t>
        </x:is>
      </x:c>
    </x:row>
    <x:row r="357" ht="50" customHeight="1">
      <x:c r="A357" s="128" t="inlineStr">
        <x:is>
          <x:t xml:space="preserve">public/game/production/enforcers-v611/four-armed/enforcers-comics-05.png</x:t>
        </x:is>
      </x:c>
      <x:c r="B357" s="128" t="inlineStr">
        <x:is>
          <x:t xml:space="preserve">39f6a8476532d660ad7565674cf4220e1f1926799811c9e7d9b6e6546aaabbae</x:t>
        </x:is>
      </x:c>
      <x:c r="C357" s="132">
        <x:v>2491644</x:v>
      </x:c>
      <x:c r="D357" s="128" t="inlineStr">
        <x:is>
          <x:t xml:space="preserve">Native single-pose catalogue source. Alternative poses reuse stable identities; no combat, new costume or animation admission.</x:t>
        </x:is>
      </x:c>
    </x:row>
    <x:row r="358" ht="50" customHeight="1">
      <x:c r="A358" s="128" t="inlineStr">
        <x:is>
          <x:t xml:space="preserve">public/game/production/enforcers-v611/grendel-kok/enforcers-comics-04.png</x:t>
        </x:is>
      </x:c>
      <x:c r="B358" s="128" t="inlineStr">
        <x:is>
          <x:t xml:space="preserve">ddaa2bd38ece68801dce05855579012152ba1f508282484a16e712c72bd4afca</x:t>
        </x:is>
      </x:c>
      <x:c r="C358" s="132">
        <x:v>1948496</x:v>
      </x:c>
      <x:c r="D358" s="128" t="inlineStr">
        <x:is>
          <x:t xml:space="preserve">Native single-pose catalogue source. Alternative poses reuse stable identities; no combat, new costume or animation admission.</x:t>
        </x:is>
      </x:c>
    </x:row>
    <x:row r="359" ht="50" customHeight="1">
      <x:c r="A359" s="128" t="inlineStr">
        <x:is>
          <x:t xml:space="preserve">public/game/production/enforcers-v611/grendel-kok/enforcers-comics-05.png</x:t>
        </x:is>
      </x:c>
      <x:c r="B359" s="128" t="inlineStr">
        <x:is>
          <x:t xml:space="preserve">7162c90333dd5109bea325732e024de8fcf8b4c33f8447e4b83707eaa8320529</x:t>
        </x:is>
      </x:c>
      <x:c r="C359" s="132">
        <x:v>2233467</x:v>
      </x:c>
      <x:c r="D359" s="128" t="inlineStr">
        <x:is>
          <x:t xml:space="preserve">Native single-pose catalogue source. Alternative poses reuse stable identities; no combat, new costume or animation admission.</x:t>
        </x:is>
      </x:c>
    </x:row>
    <x:row r="360" ht="50" customHeight="1">
      <x:c r="A360" s="128" t="inlineStr">
        <x:is>
          <x:t xml:space="preserve">public/game/production/enforcers-v611/hornhead/enforcers-comics-04.png</x:t>
        </x:is>
      </x:c>
      <x:c r="B360" s="128" t="inlineStr">
        <x:is>
          <x:t xml:space="preserve">f3af9ff92adbce9b02ab39dff415ad2949e3c352cfbd7131620c832573b14c9e</x:t>
        </x:is>
      </x:c>
      <x:c r="C360" s="132">
        <x:v>2595053</x:v>
      </x:c>
      <x:c r="D360" s="128" t="inlineStr">
        <x:is>
          <x:t xml:space="preserve">Native single-pose catalogue source. Alternative poses reuse stable identities; no combat, new costume or animation admission.</x:t>
        </x:is>
      </x:c>
    </x:row>
    <x:row r="361" ht="50" customHeight="1">
      <x:c r="A361" s="128" t="inlineStr">
        <x:is>
          <x:t xml:space="preserve">public/game/production/enforcers-v611/hornhead/enforcers-comics-05.png</x:t>
        </x:is>
      </x:c>
      <x:c r="B361" s="128" t="inlineStr">
        <x:is>
          <x:t xml:space="preserve">52275ed70b65d737559326dfafdceca6678ec54eab3e45fc98b6293445f08251</x:t>
        </x:is>
      </x:c>
      <x:c r="C361" s="132">
        <x:v>2424838</x:v>
      </x:c>
      <x:c r="D361" s="128" t="inlineStr">
        <x:is>
          <x:t xml:space="preserve">Native single-pose catalogue source. Alternative poses reuse stable identities; no combat, new costume or animation admission.</x:t>
        </x:is>
      </x:c>
    </x:row>
    <x:row r="362" ht="50" customHeight="1">
      <x:c r="A362" s="128" t="inlineStr">
        <x:is>
          <x:t xml:space="preserve">public/game/production/enforcers-v611/human-accepted/enforcers-comics-04.png</x:t>
        </x:is>
      </x:c>
      <x:c r="B362" s="128" t="inlineStr">
        <x:is>
          <x:t xml:space="preserve">6678ddb0a8725de0f9de3b754d8d36a2d1049dd6c3a64c07fead54550a7fa2ff</x:t>
        </x:is>
      </x:c>
      <x:c r="C362" s="132">
        <x:v>1896868</x:v>
      </x:c>
      <x:c r="D362" s="128" t="inlineStr">
        <x:is>
          <x:t xml:space="preserve">Native single-pose catalogue source. Alternative poses reuse stable identities; no combat, new costume or animation admission.</x:t>
        </x:is>
      </x:c>
    </x:row>
    <x:row r="363" ht="50" customHeight="1">
      <x:c r="A363" s="128" t="inlineStr">
        <x:is>
          <x:t xml:space="preserve">public/game/production/enforcers-v611/human-accepted/enforcers-comics-05.png</x:t>
        </x:is>
      </x:c>
      <x:c r="B363" s="128" t="inlineStr">
        <x:is>
          <x:t xml:space="preserve">939b84db24cc916daafb73a8b92bf686ab18a010febd3eb4c3b0c7561a317c98</x:t>
        </x:is>
      </x:c>
      <x:c r="C363" s="132">
        <x:v>2003630</x:v>
      </x:c>
      <x:c r="D363" s="128" t="inlineStr">
        <x:is>
          <x:t xml:space="preserve">Native single-pose catalogue source. Alternative poses reuse stable identities; no combat, new costume or animation admission.</x:t>
        </x:is>
      </x:c>
    </x:row>
    <x:row r="364" ht="50" customHeight="1">
      <x:c r="A364" s="128" t="inlineStr">
        <x:is>
          <x:t xml:space="preserve">public/game/production/enforcers-v611/kaal-or/enforcers-comics-04.png</x:t>
        </x:is>
      </x:c>
      <x:c r="B364" s="128" t="inlineStr">
        <x:is>
          <x:t xml:space="preserve">002857aee5c061629994b05897c597d4a4560f6d2df1b14ad4e0b0d84376a6c1</x:t>
        </x:is>
      </x:c>
      <x:c r="C364" s="132">
        <x:v>2644437</x:v>
      </x:c>
      <x:c r="D364" s="128" t="inlineStr">
        <x:is>
          <x:t xml:space="preserve">Native single-pose catalogue source. Alternative poses reuse stable identities; no combat, new costume or animation admission.</x:t>
        </x:is>
      </x:c>
    </x:row>
    <x:row r="365" ht="50" customHeight="1">
      <x:c r="A365" s="128" t="inlineStr">
        <x:is>
          <x:t xml:space="preserve">public/game/production/enforcers-v611/kaal-or/enforcers-comics-05.png</x:t>
        </x:is>
      </x:c>
      <x:c r="B365" s="128" t="inlineStr">
        <x:is>
          <x:t xml:space="preserve">30236df71a2c9f1c7356bcc198c46016c7c22df376a8a508c85717f05dada636</x:t>
        </x:is>
      </x:c>
      <x:c r="C365" s="132">
        <x:v>2728509</x:v>
      </x:c>
      <x:c r="D365" s="128" t="inlineStr">
        <x:is>
          <x:t xml:space="preserve">Native single-pose catalogue source. Alternative poses reuse stable identities; no combat, new costume or animation admission.</x:t>
        </x:is>
      </x:c>
    </x:row>
    <x:row r="366" ht="50" customHeight="1">
      <x:c r="A366" s="128" t="inlineStr">
        <x:is>
          <x:t xml:space="preserve">public/game/production/enforcers-v611/oni-kok/enforcers-comics-04.png</x:t>
        </x:is>
      </x:c>
      <x:c r="B366" s="128" t="inlineStr">
        <x:is>
          <x:t xml:space="preserve">cb0a30e28d3292d99ae51152bec3e208e9c511e29734053fbec3b1dd3ccdd1e5</x:t>
        </x:is>
      </x:c>
      <x:c r="C366" s="132">
        <x:v>1910947</x:v>
      </x:c>
      <x:c r="D366" s="128" t="inlineStr">
        <x:is>
          <x:t xml:space="preserve">Native single-pose catalogue source. Alternative poses reuse stable identities; no combat, new costume or animation admission.</x:t>
        </x:is>
      </x:c>
    </x:row>
    <x:row r="367" ht="50" customHeight="1">
      <x:c r="A367" s="128" t="inlineStr">
        <x:is>
          <x:t xml:space="preserve">public/game/production/enforcers-v611/oni-kok/enforcers-comics-05.png</x:t>
        </x:is>
      </x:c>
      <x:c r="B367" s="128" t="inlineStr">
        <x:is>
          <x:t xml:space="preserve">78aaae9b939ed4c0750c3225c0f233af77884d6687d6772476bc7baf5e82ed1b</x:t>
        </x:is>
      </x:c>
      <x:c r="C367" s="132">
        <x:v>1856169</x:v>
      </x:c>
      <x:c r="D367" s="128" t="inlineStr">
        <x:is>
          <x:t xml:space="preserve">Native single-pose catalogue source. Alternative poses reuse stable identities; no combat, new costume or animation admission.</x:t>
        </x:is>
      </x:c>
    </x:row>
    <x:row r="368" ht="50" customHeight="1">
      <x:c r="A368" s="128" t="inlineStr">
        <x:is>
          <x:t xml:space="preserve">public/game/production/enforcers-v611/pilot-kok/enforcers-comics-04.png</x:t>
        </x:is>
      </x:c>
      <x:c r="B368" s="128" t="inlineStr">
        <x:is>
          <x:t xml:space="preserve">8148a0b2dc96c657495095dbc11d759b643cbe64cb8ca0e07b9bbc17c07be84a</x:t>
        </x:is>
      </x:c>
      <x:c r="C368" s="132">
        <x:v>2323598</x:v>
      </x:c>
      <x:c r="D368" s="128" t="inlineStr">
        <x:is>
          <x:t xml:space="preserve">Native single-pose catalogue source. Alternative poses reuse stable identities; no combat, new costume or animation admission.</x:t>
        </x:is>
      </x:c>
    </x:row>
    <x:row r="369" ht="50" customHeight="1">
      <x:c r="A369" s="128" t="inlineStr">
        <x:is>
          <x:t xml:space="preserve">public/game/production/enforcers-v611/pilot-kok/enforcers-comics-05.png</x:t>
        </x:is>
      </x:c>
      <x:c r="B369" s="128" t="inlineStr">
        <x:is>
          <x:t xml:space="preserve">7f5cfaa5d188ea4858f162dcfc55e249a5cc04af4c01544640391fd66d3c975e</x:t>
        </x:is>
      </x:c>
      <x:c r="C369" s="132">
        <x:v>2232633</x:v>
      </x:c>
      <x:c r="D369" s="128" t="inlineStr">
        <x:is>
          <x:t xml:space="preserve">Native single-pose catalogue source. Alternative poses reuse stable identities; no combat, new costume or animation admission.</x:t>
        </x:is>
      </x:c>
    </x:row>
    <x:row r="370" ht="50" customHeight="1">
      <x:c r="A370" s="128" t="inlineStr">
        <x:is>
          <x:t xml:space="preserve">public/game/production/enforcers-v611/saar-keth/enforcers-comics-04.png</x:t>
        </x:is>
      </x:c>
      <x:c r="B370" s="128" t="inlineStr">
        <x:is>
          <x:t xml:space="preserve">87f89799086b42a9f1b7f4975323091b3a8acc711da7fde7f65637f0b606bea6</x:t>
        </x:is>
      </x:c>
      <x:c r="C370" s="132">
        <x:v>2254398</x:v>
      </x:c>
      <x:c r="D370" s="128" t="inlineStr">
        <x:is>
          <x:t xml:space="preserve">Native single-pose catalogue source. Alternative poses reuse stable identities; no combat, new costume or animation admission.</x:t>
        </x:is>
      </x:c>
    </x:row>
    <x:row r="371" ht="50" customHeight="1">
      <x:c r="A371" s="128" t="inlineStr">
        <x:is>
          <x:t xml:space="preserve">public/game/production/enforcers-v611/saar-keth/enforcers-comics-05.png</x:t>
        </x:is>
      </x:c>
      <x:c r="B371" s="128" t="inlineStr">
        <x:is>
          <x:t xml:space="preserve">3df6be11366f821b346df5e39a50da4fdd50b1ccf16f55d6c6e313a9000dacb8</x:t>
        </x:is>
      </x:c>
      <x:c r="C371" s="132">
        <x:v>2163792</x:v>
      </x:c>
      <x:c r="D371" s="128" t="inlineStr">
        <x:is>
          <x:t xml:space="preserve">Native single-pose catalogue source. Alternative poses reuse stable identities; no combat, new costume or animation admission.</x:t>
        </x:is>
      </x:c>
    </x:row>
    <x:row r="372" ht="50" customHeight="1">
      <x:c r="A372" s="128" t="inlineStr">
        <x:is>
          <x:t xml:space="preserve">public/game/production/enforcers-v611/sha-rhess/enforcers-comics-04.png</x:t>
        </x:is>
      </x:c>
      <x:c r="B372" s="128" t="inlineStr">
        <x:is>
          <x:t xml:space="preserve">e1ccafd22380c09a4f3c6c9aca5b41a59c5f3950b06d3fdc3f982b088777f34f</x:t>
        </x:is>
      </x:c>
      <x:c r="C372" s="132">
        <x:v>2467089</x:v>
      </x:c>
      <x:c r="D372" s="128" t="inlineStr">
        <x:is>
          <x:t xml:space="preserve">Native single-pose catalogue source. Alternative poses reuse stable identities; no combat, new costume or animation admission.</x:t>
        </x:is>
      </x:c>
    </x:row>
    <x:row r="373" ht="50" customHeight="1">
      <x:c r="A373" s="128" t="inlineStr">
        <x:is>
          <x:t xml:space="preserve">public/game/production/enforcers-v611/sha-rhess/enforcers-comics-05.png</x:t>
        </x:is>
      </x:c>
      <x:c r="B373" s="128" t="inlineStr">
        <x:is>
          <x:t xml:space="preserve">3a8f4418d197fe34f86b194c9ce43f1a214866d8d4b74e00c828e137d21d94b6</x:t>
        </x:is>
      </x:c>
      <x:c r="C373" s="132">
        <x:v>2274087</x:v>
      </x:c>
      <x:c r="D373" s="128" t="inlineStr">
        <x:is>
          <x:t xml:space="preserve">Native single-pose catalogue source. Alternative poses reuse stable identities; no combat, new costume or animation admission.</x:t>
        </x:is>
      </x:c>
    </x:row>
    <x:row r="374" ht="50" customHeight="1">
      <x:c r="A374" s="128" t="inlineStr">
        <x:is>
          <x:t xml:space="preserve">public/game/production/enforcers-v611/spiked-tail/enforcers-comics-04.png</x:t>
        </x:is>
      </x:c>
      <x:c r="B374" s="128" t="inlineStr">
        <x:is>
          <x:t xml:space="preserve">e420759f92bc92ba13ec9b2b29c93fccf5fab2837cdc0984f194cdfcb2d37bc9</x:t>
        </x:is>
      </x:c>
      <x:c r="C374" s="132">
        <x:v>2661892</x:v>
      </x:c>
      <x:c r="D374" s="128" t="inlineStr">
        <x:is>
          <x:t xml:space="preserve">Native single-pose catalogue source. Alternative poses reuse stable identities; no combat, new costume or animation admission.</x:t>
        </x:is>
      </x:c>
    </x:row>
    <x:row r="375" ht="50" customHeight="1">
      <x:c r="A375" s="128" t="inlineStr">
        <x:is>
          <x:t xml:space="preserve">public/game/production/enforcers-v611/spiked-tail/enforcers-comics-05.png</x:t>
        </x:is>
      </x:c>
      <x:c r="B375" s="128" t="inlineStr">
        <x:is>
          <x:t xml:space="preserve">a0d1b36777eb04e25ea8478cd2e362b4798c594702850f0e2afa6c4ca6a0b304</x:t>
        </x:is>
      </x:c>
      <x:c r="C375" s="132">
        <x:v>2534717</x:v>
      </x:c>
      <x:c r="D375" s="128" t="inlineStr">
        <x:is>
          <x:t xml:space="preserve">Native single-pose catalogue source. Alternative poses reuse stable identities; no combat, new costume or animation admission.</x:t>
        </x:is>
      </x:c>
    </x:row>
    <x:row r="376" ht="50" customHeight="1">
      <x:c r="A376" s="128" t="inlineStr">
        <x:is>
          <x:t xml:space="preserve">public/game/production/enforcers-v611/super-predators/enforcers-comics-04.png</x:t>
        </x:is>
      </x:c>
      <x:c r="B376" s="128" t="inlineStr">
        <x:is>
          <x:t xml:space="preserve">7dc67bd0913a007a7805a00118596deb1a90c260ae11367bfe867146eda504ca</x:t>
        </x:is>
      </x:c>
      <x:c r="C376" s="132">
        <x:v>2088822</x:v>
      </x:c>
      <x:c r="D376" s="128" t="inlineStr">
        <x:is>
          <x:t xml:space="preserve">Native single-pose catalogue source. Alternative poses reuse stable identities; no combat, new costume or animation admission.</x:t>
        </x:is>
      </x:c>
    </x:row>
    <x:row r="377" ht="50" customHeight="1">
      <x:c r="A377" s="128" t="inlineStr">
        <x:is>
          <x:t xml:space="preserve">public/game/production/enforcers-v611/super-predators/enforcers-comics-05.png</x:t>
        </x:is>
      </x:c>
      <x:c r="B377" s="128" t="inlineStr">
        <x:is>
          <x:t xml:space="preserve">da62e29203266e54f674768d9d4ec595ec98cd03fbaa82e6ef29b4365275330a</x:t>
        </x:is>
      </x:c>
      <x:c r="C377" s="132">
        <x:v>2265825</x:v>
      </x:c>
      <x:c r="D377" s="128" t="inlineStr">
        <x:is>
          <x:t xml:space="preserve">Native single-pose catalogue source. Alternative poses reuse stable identities; no combat, new costume or animation admission.</x:t>
        </x:is>
      </x:c>
    </x:row>
    <x:row r="378" ht="50" customHeight="1">
      <x:c r="A378" s="128" t="inlineStr">
        <x:is>
          <x:t xml:space="preserve">public/game/production/enforcers-v611/ul-khar/enforcers-comics-04.png</x:t>
        </x:is>
      </x:c>
      <x:c r="B378" s="128" t="inlineStr">
        <x:is>
          <x:t xml:space="preserve">8e0caf6ac49cc63219e041fd512fe07c8513a9bad2fbd8bd753d437d9d2a3e27</x:t>
        </x:is>
      </x:c>
      <x:c r="C378" s="132">
        <x:v>2697300</x:v>
      </x:c>
      <x:c r="D378" s="128" t="inlineStr">
        <x:is>
          <x:t xml:space="preserve">Native single-pose catalogue source. Alternative poses reuse stable identities; no combat, new costume or animation admission.</x:t>
        </x:is>
      </x:c>
    </x:row>
    <x:row r="379" ht="50" customHeight="1">
      <x:c r="A379" s="128" t="inlineStr">
        <x:is>
          <x:t xml:space="preserve">public/game/production/enforcers-v611/ul-khar/enforcers-comics-05.png</x:t>
        </x:is>
      </x:c>
      <x:c r="B379" s="128" t="inlineStr">
        <x:is>
          <x:t xml:space="preserve">fbdaf21f06e99e8ef4d27c7cfc443b21c0cea8c4b6e91c0d0fa69ce0d4c8f98e</x:t>
        </x:is>
      </x:c>
      <x:c r="C379" s="132">
        <x:v>2484327</x:v>
      </x:c>
      <x:c r="D379" s="128" t="inlineStr">
        <x:is>
          <x:t xml:space="preserve">Native single-pose catalogue source. Alternative poses reuse stable identities; no combat, new costume or animation admission.</x:t>
        </x:is>
      </x:c>
    </x:row>
    <x:row r="380" ht="50" customHeight="1">
      <x:c r="A380" s="128" t="inlineStr">
        <x:is>
          <x:t xml:space="preserve">public/game/production/enforcers-v611/vaal-tir/enforcers-comics-04.png</x:t>
        </x:is>
      </x:c>
      <x:c r="B380" s="128" t="inlineStr">
        <x:is>
          <x:t xml:space="preserve">989844eaf8ada95284ec01c5f92078e31b9a994e78cc24e06ed3f088058d0fe7</x:t>
        </x:is>
      </x:c>
      <x:c r="C380" s="132">
        <x:v>2208895</x:v>
      </x:c>
      <x:c r="D380" s="128" t="inlineStr">
        <x:is>
          <x:t xml:space="preserve">Native single-pose catalogue source. Alternative poses reuse stable identities; no combat, new costume or animation admission.</x:t>
        </x:is>
      </x:c>
    </x:row>
    <x:row r="381" ht="50" customHeight="1">
      <x:c r="A381" s="128" t="inlineStr">
        <x:is>
          <x:t xml:space="preserve">public/game/production/enforcers-v611/vaal-tir/enforcers-comics-05.png</x:t>
        </x:is>
      </x:c>
      <x:c r="B381" s="128" t="inlineStr">
        <x:is>
          <x:t xml:space="preserve">4daa2204d45db7df7ce3fcc1ede0d80ea1b4ffc0e4f364508a39eee31c3fffb7</x:t>
        </x:is>
      </x:c>
      <x:c r="C381" s="132">
        <x:v>2170706</x:v>
      </x:c>
      <x:c r="D381" s="128" t="inlineStr">
        <x:is>
          <x:t xml:space="preserve">Native single-pose catalogue source. Alternative poses reuse stable identities; no combat, new costume or animation admission.</x:t>
        </x:is>
      </x:c>
    </x:row>
    <x:row r="382" ht="50" customHeight="1">
      <x:c r="A382" s="128" t="inlineStr">
        <x:is>
          <x:t xml:space="preserve">public/game/production/enforcers-v612/alpha/enforcers-comics-06.png</x:t>
        </x:is>
      </x:c>
      <x:c r="B382" s="128" t="inlineStr">
        <x:is>
          <x:t xml:space="preserve">3fb8a38ad99eed340f4ed88a5a160c1b586fc21f801370234743b86732455038</x:t>
        </x:is>
      </x:c>
      <x:c r="C382" s="132">
        <x:v>2517004</x:v>
      </x:c>
      <x:c r="D382" s="128" t="inlineStr">
        <x:is>
          <x:t xml:space="preserve">Native single-pose catalogue source. Alternative poses reuse stable identities; no combat, new costume or animation admission.</x:t>
        </x:is>
      </x:c>
    </x:row>
    <x:row r="383" ht="50" customHeight="1">
      <x:c r="A383" s="128" t="inlineStr">
        <x:is>
          <x:t xml:space="preserve">public/game/production/enforcers-v612/alpha/enforcers-comics-07.png</x:t>
        </x:is>
      </x:c>
      <x:c r="B383" s="128" t="inlineStr">
        <x:is>
          <x:t xml:space="preserve">3241277a8e10833eb0b229c4f02a327404d7fa2fc55ecaadd2b0bfd9aefe2315</x:t>
        </x:is>
      </x:c>
      <x:c r="C383" s="132">
        <x:v>2489941</x:v>
      </x:c>
      <x:c r="D383" s="128" t="inlineStr">
        <x:is>
          <x:t xml:space="preserve">Native single-pose catalogue source. Alternative poses reuse stable identities; no combat, new costume or animation admission.</x:t>
        </x:is>
      </x:c>
    </x:row>
    <x:row r="384" ht="50" customHeight="1">
      <x:c r="A384" s="128" t="inlineStr">
        <x:is>
          <x:t xml:space="preserve">public/game/production/enforcers-v612/augmentes-assassin/enforcers-comics-06.png</x:t>
        </x:is>
      </x:c>
      <x:c r="B384" s="128" t="inlineStr">
        <x:is>
          <x:t xml:space="preserve">1af83482667ee40f37a86a319f5556d0ab38ee615197e8c826b28503f44768a3</x:t>
        </x:is>
      </x:c>
      <x:c r="C384" s="132">
        <x:v>2583744</x:v>
      </x:c>
      <x:c r="D384" s="128" t="inlineStr">
        <x:is>
          <x:t xml:space="preserve">Native single-pose catalogue source. Alternative poses reuse stable identities; no combat, new costume or animation admission.</x:t>
        </x:is>
      </x:c>
    </x:row>
    <x:row r="385" ht="50" customHeight="1">
      <x:c r="A385" s="128" t="inlineStr">
        <x:is>
          <x:t xml:space="preserve">public/game/production/enforcers-v612/augmentes-assassin/enforcers-comics-07.png</x:t>
        </x:is>
      </x:c>
      <x:c r="B385" s="128" t="inlineStr">
        <x:is>
          <x:t xml:space="preserve">9f0d95aa2420d4d76ea338a5b3b61faaeffe95654a7afdac4ad05f12a31f559a</x:t>
        </x:is>
      </x:c>
      <x:c r="C385" s="132">
        <x:v>2429678</x:v>
      </x:c>
      <x:c r="D385" s="128" t="inlineStr">
        <x:is>
          <x:t xml:space="preserve">Native single-pose catalogue source. Alternative poses reuse stable identities; no combat, new costume or animation admission.</x:t>
        </x:is>
      </x:c>
    </x:row>
    <x:row r="386" ht="50" customHeight="1">
      <x:c r="A386" s="128" t="inlineStr">
        <x:is>
          <x:t xml:space="preserve">public/game/production/enforcers-v612/bionic/enforcers-comics-06.png</x:t>
        </x:is>
      </x:c>
      <x:c r="B386" s="128" t="inlineStr">
        <x:is>
          <x:t xml:space="preserve">489af01f9024d7fcd0589192efa606e035b427a8191c034e39b9e723c64addba</x:t>
        </x:is>
      </x:c>
      <x:c r="C386" s="132">
        <x:v>2215542</x:v>
      </x:c>
      <x:c r="D386" s="128" t="inlineStr">
        <x:is>
          <x:t xml:space="preserve">Native single-pose catalogue source. Alternative poses reuse stable identities; no combat, new costume or animation admission.</x:t>
        </x:is>
      </x:c>
    </x:row>
    <x:row r="387" ht="50" customHeight="1">
      <x:c r="A387" s="128" t="inlineStr">
        <x:is>
          <x:t xml:space="preserve">public/game/production/enforcers-v612/bionic/enforcers-comics-07.png</x:t>
        </x:is>
      </x:c>
      <x:c r="B387" s="128" t="inlineStr">
        <x:is>
          <x:t xml:space="preserve">53472f9243ab65c286276fe6373f814f09e7cc6bfb1d9ec02a83364a8ba069b2</x:t>
        </x:is>
      </x:c>
      <x:c r="C387" s="132">
        <x:v>2318250</x:v>
      </x:c>
      <x:c r="D387" s="128" t="inlineStr">
        <x:is>
          <x:t xml:space="preserve">Native single-pose catalogue source. Alternative poses reuse stable identities; no combat, new costume or animation admission.</x:t>
        </x:is>
      </x:c>
    </x:row>
    <x:row r="388" ht="50" customHeight="1">
      <x:c r="A388" s="128" t="inlineStr">
        <x:is>
          <x:t xml:space="preserve">public/game/production/enforcers-v612/city-hunter/enforcers-comics-06.png</x:t>
        </x:is>
      </x:c>
      <x:c r="B388" s="128" t="inlineStr">
        <x:is>
          <x:t xml:space="preserve">0402dead77a84c5a5e08baff5ba2cee078dde540c3719cae1140da1a5e4894b9</x:t>
        </x:is>
      </x:c>
      <x:c r="C388" s="132">
        <x:v>2284778</x:v>
      </x:c>
      <x:c r="D388" s="128" t="inlineStr">
        <x:is>
          <x:t xml:space="preserve">Native single-pose catalogue source. Alternative poses reuse stable identities; no combat, new costume or animation admission.</x:t>
        </x:is>
      </x:c>
    </x:row>
    <x:row r="389" ht="50" customHeight="1">
      <x:c r="A389" s="128" t="inlineStr">
        <x:is>
          <x:t xml:space="preserve">public/game/production/enforcers-v612/city-hunter/enforcers-comics-07.png</x:t>
        </x:is>
      </x:c>
      <x:c r="B389" s="128" t="inlineStr">
        <x:is>
          <x:t xml:space="preserve">361fd9ee463b42457c34b032a421a632694112d7d072ef7e78b441b832f7f009</x:t>
        </x:is>
      </x:c>
      <x:c r="C389" s="132">
        <x:v>2217581</x:v>
      </x:c>
      <x:c r="D389" s="128" t="inlineStr">
        <x:is>
          <x:t xml:space="preserve">Native single-pose catalogue source. Alternative poses reuse stable identities; no combat, new costume or animation admission.</x:t>
        </x:is>
      </x:c>
    </x:row>
    <x:row r="390" ht="50" customHeight="1">
      <x:c r="A390" s="128" t="inlineStr">
        <x:is>
          <x:t xml:space="preserve">public/game/production/enforcers-v612/feral/enforcers-comics-06.png</x:t>
        </x:is>
      </x:c>
      <x:c r="B390" s="128" t="inlineStr">
        <x:is>
          <x:t xml:space="preserve">f26140da82543d296a312ba1dee1cabab9c6b6da7f256b9074d7bb74f6aa44d1</x:t>
        </x:is>
      </x:c>
      <x:c r="C390" s="132">
        <x:v>2144559</x:v>
      </x:c>
      <x:c r="D390" s="128" t="inlineStr">
        <x:is>
          <x:t xml:space="preserve">Native single-pose catalogue source. Alternative poses reuse stable identities; no combat, new costume or animation admission.</x:t>
        </x:is>
      </x:c>
    </x:row>
    <x:row r="391" ht="50" customHeight="1">
      <x:c r="A391" s="128" t="inlineStr">
        <x:is>
          <x:t xml:space="preserve">public/game/production/enforcers-v612/feral/enforcers-comics-07.png</x:t>
        </x:is>
      </x:c>
      <x:c r="B391" s="128" t="inlineStr">
        <x:is>
          <x:t xml:space="preserve">6cb893ab251d81a57addd95eb1ad80b43003005418199384518411fc464f157b</x:t>
        </x:is>
      </x:c>
      <x:c r="C391" s="132">
        <x:v>2269848</x:v>
      </x:c>
      <x:c r="D391" s="128" t="inlineStr">
        <x:is>
          <x:t xml:space="preserve">Native single-pose catalogue source. Alternative poses reuse stable identities; no combat, new costume or animation admission.</x:t>
        </x:is>
      </x:c>
    </x:row>
    <x:row r="392" ht="50" customHeight="1">
      <x:c r="A392" s="128" t="inlineStr">
        <x:is>
          <x:t xml:space="preserve">public/game/production/enforcers-v612/four-armed/enforcers-comics-06.png</x:t>
        </x:is>
      </x:c>
      <x:c r="B392" s="128" t="inlineStr">
        <x:is>
          <x:t xml:space="preserve">0c26700d613b9a9a04854bfe8bda6cc118d43a57e0e1cb9a6d0a40a90e98d4a2</x:t>
        </x:is>
      </x:c>
      <x:c r="C392" s="132">
        <x:v>2592769</x:v>
      </x:c>
      <x:c r="D392" s="128" t="inlineStr">
        <x:is>
          <x:t xml:space="preserve">Native single-pose catalogue source. Alternative poses reuse stable identities; no combat, new costume or animation admission.</x:t>
        </x:is>
      </x:c>
    </x:row>
    <x:row r="393" ht="50" customHeight="1">
      <x:c r="A393" s="128" t="inlineStr">
        <x:is>
          <x:t xml:space="preserve">public/game/production/enforcers-v612/four-armed/enforcers-comics-07.png</x:t>
        </x:is>
      </x:c>
      <x:c r="B393" s="128" t="inlineStr">
        <x:is>
          <x:t xml:space="preserve">2aa01f3efc4e8d9b5fcc01a1ed5847d4a01b7316658ce5cf825cc3b31e008d2a</x:t>
        </x:is>
      </x:c>
      <x:c r="C393" s="132">
        <x:v>2494584</x:v>
      </x:c>
      <x:c r="D393" s="128" t="inlineStr">
        <x:is>
          <x:t xml:space="preserve">Native single-pose catalogue source. Alternative poses reuse stable identities; no combat, new costume or animation admission.</x:t>
        </x:is>
      </x:c>
    </x:row>
    <x:row r="394" ht="50" customHeight="1">
      <x:c r="A394" s="128" t="inlineStr">
        <x:is>
          <x:t xml:space="preserve">public/game/production/enforcers-v612/grendel-kok/enforcers-comics-06.png</x:t>
        </x:is>
      </x:c>
      <x:c r="B394" s="128" t="inlineStr">
        <x:is>
          <x:t xml:space="preserve">67ce293dabc54c0157053d3c97994fc3380a73d389ff08095354d69c4f07c7e9</x:t>
        </x:is>
      </x:c>
      <x:c r="C394" s="132">
        <x:v>2816378</x:v>
      </x:c>
      <x:c r="D394" s="128" t="inlineStr">
        <x:is>
          <x:t xml:space="preserve">Native single-pose catalogue source. Alternative poses reuse stable identities; no combat, new costume or animation admission.</x:t>
        </x:is>
      </x:c>
    </x:row>
    <x:row r="395" ht="50" customHeight="1">
      <x:c r="A395" s="128" t="inlineStr">
        <x:is>
          <x:t xml:space="preserve">public/game/production/enforcers-v612/grendel-kok/enforcers-comics-07.png</x:t>
        </x:is>
      </x:c>
      <x:c r="B395" s="128" t="inlineStr">
        <x:is>
          <x:t xml:space="preserve">6bd16f25d7050b12d4f674b66f0429f7fd80e0763dce76c949dc095b74411119</x:t>
        </x:is>
      </x:c>
      <x:c r="C395" s="132">
        <x:v>2705567</x:v>
      </x:c>
      <x:c r="D395" s="128" t="inlineStr">
        <x:is>
          <x:t xml:space="preserve">Native single-pose catalogue source. Alternative poses reuse stable identities; no combat, new costume or animation admission.</x:t>
        </x:is>
      </x:c>
    </x:row>
    <x:row r="396" ht="50" customHeight="1">
      <x:c r="A396" s="128" t="inlineStr">
        <x:is>
          <x:t xml:space="preserve">public/game/production/enforcers-v612/hornhead/enforcers-comics-06.png</x:t>
        </x:is>
      </x:c>
      <x:c r="B396" s="128" t="inlineStr">
        <x:is>
          <x:t xml:space="preserve">2298477a2f79587c9788a26390b574fcdbf6ad82c1455616681828314445a51a</x:t>
        </x:is>
      </x:c>
      <x:c r="C396" s="132">
        <x:v>2608693</x:v>
      </x:c>
      <x:c r="D396" s="128" t="inlineStr">
        <x:is>
          <x:t xml:space="preserve">Native single-pose catalogue source. Alternative poses reuse stable identities; no combat, new costume or animation admission.</x:t>
        </x:is>
      </x:c>
    </x:row>
    <x:row r="397" ht="50" customHeight="1">
      <x:c r="A397" s="128" t="inlineStr">
        <x:is>
          <x:t xml:space="preserve">public/game/production/enforcers-v612/hornhead/enforcers-comics-07.png</x:t>
        </x:is>
      </x:c>
      <x:c r="B397" s="128" t="inlineStr">
        <x:is>
          <x:t xml:space="preserve">629b681e3530038125cd27d1d75ef806d8a9dba70dce21d06d6f78b37798cc74</x:t>
        </x:is>
      </x:c>
      <x:c r="C397" s="132">
        <x:v>2581265</x:v>
      </x:c>
      <x:c r="D397" s="128" t="inlineStr">
        <x:is>
          <x:t xml:space="preserve">Native single-pose catalogue source. Alternative poses reuse stable identities; no combat, new costume or animation admission.</x:t>
        </x:is>
      </x:c>
    </x:row>
    <x:row r="398" ht="50" customHeight="1">
      <x:c r="A398" s="128" t="inlineStr">
        <x:is>
          <x:t xml:space="preserve">public/game/production/enforcers-v612/human-accepted/enforcers-comics-06.png</x:t>
        </x:is>
      </x:c>
      <x:c r="B398" s="128" t="inlineStr">
        <x:is>
          <x:t xml:space="preserve">8abfa2cdb60598981f2e611d1ee04d42d71f1cfe8de62c37bbefbdcff75eb2e5</x:t>
        </x:is>
      </x:c>
      <x:c r="C398" s="132">
        <x:v>2094585</x:v>
      </x:c>
      <x:c r="D398" s="128" t="inlineStr">
        <x:is>
          <x:t xml:space="preserve">Native single-pose catalogue source. Alternative poses reuse stable identities; no combat, new costume or animation admission.</x:t>
        </x:is>
      </x:c>
    </x:row>
    <x:row r="399" ht="50" customHeight="1">
      <x:c r="A399" s="128" t="inlineStr">
        <x:is>
          <x:t xml:space="preserve">public/game/production/enforcers-v612/human-accepted/enforcers-comics-07.png</x:t>
        </x:is>
      </x:c>
      <x:c r="B399" s="128" t="inlineStr">
        <x:is>
          <x:t xml:space="preserve">f7d8a48333fa3d580deaf8af2bb38e42d9fa6e1e69199f104ed0b0ae1cafa2fd</x:t>
        </x:is>
      </x:c>
      <x:c r="C399" s="132">
        <x:v>2137052</x:v>
      </x:c>
      <x:c r="D399" s="128" t="inlineStr">
        <x:is>
          <x:t xml:space="preserve">Native single-pose catalogue source. Alternative poses reuse stable identities; no combat, new costume or animation admission.</x:t>
        </x:is>
      </x:c>
    </x:row>
    <x:row r="400" ht="50" customHeight="1">
      <x:c r="A400" s="128" t="inlineStr">
        <x:is>
          <x:t xml:space="preserve">public/game/production/enforcers-v612/kaal-or/enforcers-comics-06.png</x:t>
        </x:is>
      </x:c>
      <x:c r="B400" s="128" t="inlineStr">
        <x:is>
          <x:t xml:space="preserve">43125f64ddb29dfccba07389e89ba6ad6241f3e25e7a7063bc55ad11b8966aac</x:t>
        </x:is>
      </x:c>
      <x:c r="C400" s="132">
        <x:v>2752309</x:v>
      </x:c>
      <x:c r="D400" s="128" t="inlineStr">
        <x:is>
          <x:t xml:space="preserve">Native single-pose catalogue source. Alternative poses reuse stable identities; no combat, new costume or animation admission.</x:t>
        </x:is>
      </x:c>
    </x:row>
    <x:row r="401" ht="50" customHeight="1">
      <x:c r="A401" s="128" t="inlineStr">
        <x:is>
          <x:t xml:space="preserve">public/game/production/enforcers-v612/kaal-or/enforcers-comics-07.png</x:t>
        </x:is>
      </x:c>
      <x:c r="B401" s="128" t="inlineStr">
        <x:is>
          <x:t xml:space="preserve">98f7c173c5103e52bfebad47dc6a085437c68f4dc599825f674abec57c6c5c0b</x:t>
        </x:is>
      </x:c>
      <x:c r="C401" s="132">
        <x:v>2659072</x:v>
      </x:c>
      <x:c r="D401" s="128" t="inlineStr">
        <x:is>
          <x:t xml:space="preserve">Native single-pose catalogue source. Alternative poses reuse stable identities; no combat, new costume or animation admission.</x:t>
        </x:is>
      </x:c>
    </x:row>
    <x:row r="402" ht="50" customHeight="1">
      <x:c r="A402" s="128" t="inlineStr">
        <x:is>
          <x:t xml:space="preserve">public/game/production/enforcers-v612/oni-kok/enforcers-comics-06.png</x:t>
        </x:is>
      </x:c>
      <x:c r="B402" s="128" t="inlineStr">
        <x:is>
          <x:t xml:space="preserve">431a6e83c08ac3df52773158a74636af67849cf5c114c6d2fbdbb621eb78ec7e</x:t>
        </x:is>
      </x:c>
      <x:c r="C402" s="132">
        <x:v>2237128</x:v>
      </x:c>
      <x:c r="D402" s="128" t="inlineStr">
        <x:is>
          <x:t xml:space="preserve">Native single-pose catalogue source. Alternative poses reuse stable identities; no combat, new costume or animation admission.</x:t>
        </x:is>
      </x:c>
    </x:row>
    <x:row r="403" ht="50" customHeight="1">
      <x:c r="A403" s="128" t="inlineStr">
        <x:is>
          <x:t xml:space="preserve">public/game/production/enforcers-v612/oni-kok/enforcers-comics-07.png</x:t>
        </x:is>
      </x:c>
      <x:c r="B403" s="128" t="inlineStr">
        <x:is>
          <x:t xml:space="preserve">035f8966364a300925ee5b6901218af53b1f549a096a9aaa6b2bbe785ffa6e7c</x:t>
        </x:is>
      </x:c>
      <x:c r="C403" s="132">
        <x:v>2289390</x:v>
      </x:c>
      <x:c r="D403" s="128" t="inlineStr">
        <x:is>
          <x:t xml:space="preserve">Native single-pose catalogue source. Alternative poses reuse stable identities; no combat, new costume or animation admission.</x:t>
        </x:is>
      </x:c>
    </x:row>
    <x:row r="404" ht="50" customHeight="1">
      <x:c r="A404" s="128" t="inlineStr">
        <x:is>
          <x:t xml:space="preserve">public/game/production/enforcers-v612/pilot-kok/enforcers-comics-06.png</x:t>
        </x:is>
      </x:c>
      <x:c r="B404" s="128" t="inlineStr">
        <x:is>
          <x:t xml:space="preserve">02bcc3d283540d2840154d0d1ebd2e9e82c45dc5f52b4060b51f37a8166772ee</x:t>
        </x:is>
      </x:c>
      <x:c r="C404" s="132">
        <x:v>2405893</x:v>
      </x:c>
      <x:c r="D404" s="128" t="inlineStr">
        <x:is>
          <x:t xml:space="preserve">Native single-pose catalogue source. Alternative poses reuse stable identities; no combat, new costume or animation admission.</x:t>
        </x:is>
      </x:c>
    </x:row>
    <x:row r="405" ht="50" customHeight="1">
      <x:c r="A405" s="128" t="inlineStr">
        <x:is>
          <x:t xml:space="preserve">public/game/production/enforcers-v612/pilot-kok/enforcers-comics-07.png</x:t>
        </x:is>
      </x:c>
      <x:c r="B405" s="128" t="inlineStr">
        <x:is>
          <x:t xml:space="preserve">bfebee822fc22285941607bc577d783ed5691ea9c6e4c1b6d79257aac6e1a53a</x:t>
        </x:is>
      </x:c>
      <x:c r="C405" s="132">
        <x:v>2271343</x:v>
      </x:c>
      <x:c r="D405" s="128" t="inlineStr">
        <x:is>
          <x:t xml:space="preserve">Native single-pose catalogue source. Alternative poses reuse stable identities; no combat, new costume or animation admission.</x:t>
        </x:is>
      </x:c>
    </x:row>
    <x:row r="406" ht="50" customHeight="1">
      <x:c r="A406" s="128" t="inlineStr">
        <x:is>
          <x:t xml:space="preserve">public/game/production/enforcers-v612/saar-keth/enforcers-comics-06.png</x:t>
        </x:is>
      </x:c>
      <x:c r="B406" s="128" t="inlineStr">
        <x:is>
          <x:t xml:space="preserve">df82b4c9a39cdc0e39191f56866fb46e7d8c54b60a7403f8d9fdca7213d48fae</x:t>
        </x:is>
      </x:c>
      <x:c r="C406" s="132">
        <x:v>2353227</x:v>
      </x:c>
      <x:c r="D406" s="128" t="inlineStr">
        <x:is>
          <x:t xml:space="preserve">Native single-pose catalogue source. Alternative poses reuse stable identities; no combat, new costume or animation admission.</x:t>
        </x:is>
      </x:c>
    </x:row>
    <x:row r="407" ht="50" customHeight="1">
      <x:c r="A407" s="128" t="inlineStr">
        <x:is>
          <x:t xml:space="preserve">public/game/production/enforcers-v612/saar-keth/enforcers-comics-07.png</x:t>
        </x:is>
      </x:c>
      <x:c r="B407" s="128" t="inlineStr">
        <x:is>
          <x:t xml:space="preserve">83367687200eebc427e78ccc18d6513dfd79e2c80f225c2c307b83ddbe405233</x:t>
        </x:is>
      </x:c>
      <x:c r="C407" s="132">
        <x:v>2266054</x:v>
      </x:c>
      <x:c r="D407" s="128" t="inlineStr">
        <x:is>
          <x:t xml:space="preserve">Native single-pose catalogue source. Alternative poses reuse stable identities; no combat, new costume or animation admission.</x:t>
        </x:is>
      </x:c>
    </x:row>
    <x:row r="408" ht="50" customHeight="1">
      <x:c r="A408" s="128" t="inlineStr">
        <x:is>
          <x:t xml:space="preserve">public/game/production/enforcers-v612/sha-rhess/enforcers-comics-06.png</x:t>
        </x:is>
      </x:c>
      <x:c r="B408" s="128" t="inlineStr">
        <x:is>
          <x:t xml:space="preserve">d6461082c476eed78757e697a7ee794547cbd39b8fef73a04ca8f5329ecbe526</x:t>
        </x:is>
      </x:c>
      <x:c r="C408" s="132">
        <x:v>2264861</x:v>
      </x:c>
      <x:c r="D408" s="128" t="inlineStr">
        <x:is>
          <x:t xml:space="preserve">Native single-pose catalogue source. Alternative poses reuse stable identities; no combat, new costume or animation admission.</x:t>
        </x:is>
      </x:c>
    </x:row>
    <x:row r="409" ht="50" customHeight="1">
      <x:c r="A409" s="128" t="inlineStr">
        <x:is>
          <x:t xml:space="preserve">public/game/production/enforcers-v612/sha-rhess/enforcers-comics-07.png</x:t>
        </x:is>
      </x:c>
      <x:c r="B409" s="128" t="inlineStr">
        <x:is>
          <x:t xml:space="preserve">5f03c9b9c4705ff3db020fc12c56d7ab35725e6e6df51026fbf2c85444cab38e</x:t>
        </x:is>
      </x:c>
      <x:c r="C409" s="132">
        <x:v>2421687</x:v>
      </x:c>
      <x:c r="D409" s="128" t="inlineStr">
        <x:is>
          <x:t xml:space="preserve">Native single-pose catalogue source. Alternative poses reuse stable identities; no combat, new costume or animation admission.</x:t>
        </x:is>
      </x:c>
    </x:row>
    <x:row r="410" ht="50" customHeight="1">
      <x:c r="A410" s="128" t="inlineStr">
        <x:is>
          <x:t xml:space="preserve">public/game/production/enforcers-v612/spiked-tail/enforcers-comics-06.png</x:t>
        </x:is>
      </x:c>
      <x:c r="B410" s="128" t="inlineStr">
        <x:is>
          <x:t xml:space="preserve">a05365dee6964af6edb9289ce8373b9ab474fee472b96cb40836479c2a9f9031</x:t>
        </x:is>
      </x:c>
      <x:c r="C410" s="132">
        <x:v>2678515</x:v>
      </x:c>
      <x:c r="D410" s="128" t="inlineStr">
        <x:is>
          <x:t xml:space="preserve">Native single-pose catalogue source. Alternative poses reuse stable identities; no combat, new costume or animation admission.</x:t>
        </x:is>
      </x:c>
    </x:row>
    <x:row r="411" ht="50" customHeight="1">
      <x:c r="A411" s="128" t="inlineStr">
        <x:is>
          <x:t xml:space="preserve">public/game/production/enforcers-v612/spiked-tail/enforcers-comics-07.png</x:t>
        </x:is>
      </x:c>
      <x:c r="B411" s="128" t="inlineStr">
        <x:is>
          <x:t xml:space="preserve">cdcc31198e4fd4bab5e3bcb9051f278f4858318ee79c42a39d06131e4ee942b9</x:t>
        </x:is>
      </x:c>
      <x:c r="C411" s="132">
        <x:v>2540650</x:v>
      </x:c>
      <x:c r="D411" s="128" t="inlineStr">
        <x:is>
          <x:t xml:space="preserve">Native single-pose catalogue source. Alternative poses reuse stable identities; no combat, new costume or animation admission.</x:t>
        </x:is>
      </x:c>
    </x:row>
    <x:row r="412" ht="50" customHeight="1">
      <x:c r="A412" s="128" t="inlineStr">
        <x:is>
          <x:t xml:space="preserve">public/game/production/enforcers-v612/super-predators/enforcers-comics-06.png</x:t>
        </x:is>
      </x:c>
      <x:c r="B412" s="128" t="inlineStr">
        <x:is>
          <x:t xml:space="preserve">e89225ccce7dc038c87403491b89b3f70221994438ceddceaff2342254beb63a</x:t>
        </x:is>
      </x:c>
      <x:c r="C412" s="132">
        <x:v>2356142</x:v>
      </x:c>
      <x:c r="D412" s="128" t="inlineStr">
        <x:is>
          <x:t xml:space="preserve">Native single-pose catalogue source. Alternative poses reuse stable identities; no combat, new costume or animation admission.</x:t>
        </x:is>
      </x:c>
    </x:row>
    <x:row r="413" ht="50" customHeight="1">
      <x:c r="A413" s="128" t="inlineStr">
        <x:is>
          <x:t xml:space="preserve">public/game/production/enforcers-v612/super-predators/enforcers-comics-07.png</x:t>
        </x:is>
      </x:c>
      <x:c r="B413" s="128" t="inlineStr">
        <x:is>
          <x:t xml:space="preserve">e9484bf7abdc68fa911a10080735cd3d96b2ccee7c46c2e6c1efc290818ef099</x:t>
        </x:is>
      </x:c>
      <x:c r="C413" s="132">
        <x:v>2228362</x:v>
      </x:c>
      <x:c r="D413" s="128" t="inlineStr">
        <x:is>
          <x:t xml:space="preserve">Native single-pose catalogue source. Alternative poses reuse stable identities; no combat, new costume or animation admission.</x:t>
        </x:is>
      </x:c>
    </x:row>
    <x:row r="414" ht="50" customHeight="1">
      <x:c r="A414" s="128" t="inlineStr">
        <x:is>
          <x:t xml:space="preserve">public/game/production/enforcers-v612/ul-khar/enforcers-comics-06.png</x:t>
        </x:is>
      </x:c>
      <x:c r="B414" s="128" t="inlineStr">
        <x:is>
          <x:t xml:space="preserve">f1bbce16cd61c986e9a700c6e753c9b182e035a67de2e38c0f3a366e14c19b63</x:t>
        </x:is>
      </x:c>
      <x:c r="C414" s="132">
        <x:v>2796919</x:v>
      </x:c>
      <x:c r="D414" s="128" t="inlineStr">
        <x:is>
          <x:t xml:space="preserve">Native single-pose catalogue source. Alternative poses reuse stable identities; no combat, new costume or animation admission.</x:t>
        </x:is>
      </x:c>
    </x:row>
    <x:row r="415" ht="50" customHeight="1">
      <x:c r="A415" s="128" t="inlineStr">
        <x:is>
          <x:t xml:space="preserve">public/game/production/enforcers-v612/ul-khar/enforcers-comics-07.png</x:t>
        </x:is>
      </x:c>
      <x:c r="B415" s="128" t="inlineStr">
        <x:is>
          <x:t xml:space="preserve">f0da61e27a3d26c94ac447919bb738648c25c644593a5ee4763084037b87a981</x:t>
        </x:is>
      </x:c>
      <x:c r="C415" s="132">
        <x:v>2788350</x:v>
      </x:c>
      <x:c r="D415" s="128" t="inlineStr">
        <x:is>
          <x:t xml:space="preserve">Native single-pose catalogue source. Alternative poses reuse stable identities; no combat, new costume or animation admission.</x:t>
        </x:is>
      </x:c>
    </x:row>
    <x:row r="416" ht="50" customHeight="1">
      <x:c r="A416" s="128" t="inlineStr">
        <x:is>
          <x:t xml:space="preserve">public/game/production/enforcers-v612/vaal-tir/enforcers-comics-06.png</x:t>
        </x:is>
      </x:c>
      <x:c r="B416" s="128" t="inlineStr">
        <x:is>
          <x:t xml:space="preserve">5ccc1c80680f339e6a1f61cf5b001fba625e31fd03414180d1396045cc51bbfb</x:t>
        </x:is>
      </x:c>
      <x:c r="C416" s="132">
        <x:v>2140790</x:v>
      </x:c>
      <x:c r="D416" s="128" t="inlineStr">
        <x:is>
          <x:t xml:space="preserve">Native single-pose catalogue source. Alternative poses reuse stable identities; no combat, new costume or animation admission.</x:t>
        </x:is>
      </x:c>
    </x:row>
    <x:row r="417" ht="50" customHeight="1">
      <x:c r="A417" s="128" t="inlineStr">
        <x:is>
          <x:t xml:space="preserve">public/game/production/enforcers-v612/vaal-tir/enforcers-comics-07.png</x:t>
        </x:is>
      </x:c>
      <x:c r="B417" s="128" t="inlineStr">
        <x:is>
          <x:t xml:space="preserve">ed03d8c7770cd15f17e30e877e4acfd21019d0bba19adb20f8cd6adf9845b203</x:t>
        </x:is>
      </x:c>
      <x:c r="C417" s="132">
        <x:v>2127796</x:v>
      </x:c>
      <x:c r="D417" s="128" t="inlineStr">
        <x:is>
          <x:t xml:space="preserve">Native single-pose catalogue source. Alternative poses reuse stable identities; no combat, new costume or animation admission.</x:t>
        </x:is>
      </x:c>
    </x:row>
    <x:row r="418" ht="50" customHeight="1">
      <x:c r="A418" s="128" t="inlineStr">
        <x:is>
          <x:t xml:space="preserve">public/game/production/enforcers-v613/alpha/enforcers-comics-08.png</x:t>
        </x:is>
      </x:c>
      <x:c r="B418" s="128" t="inlineStr">
        <x:is>
          <x:t xml:space="preserve">f5322142951b86a8cb5fdfe1701b769925d40c97d692086bd684db2d2ba78f52</x:t>
        </x:is>
      </x:c>
      <x:c r="C418" s="132">
        <x:v>2170593</x:v>
      </x:c>
      <x:c r="D418" s="128" t="inlineStr">
        <x:is>
          <x:t xml:space="preserve">Native single-pose catalogue source. Alternative poses reuse stable identities; no combat, new costume or animation admission.</x:t>
        </x:is>
      </x:c>
    </x:row>
    <x:row r="419" ht="50" customHeight="1">
      <x:c r="A419" s="128" t="inlineStr">
        <x:is>
          <x:t xml:space="preserve">public/game/production/enforcers-v613/alpha/enforcers-comics-09.png</x:t>
        </x:is>
      </x:c>
      <x:c r="B419" s="128" t="inlineStr">
        <x:is>
          <x:t xml:space="preserve">40a8f3b415b9de34ed07ac6a2bfd512b144c852829a942dbcbb27252f2889e43</x:t>
        </x:is>
      </x:c>
      <x:c r="C419" s="132">
        <x:v>2541047</x:v>
      </x:c>
      <x:c r="D419" s="128" t="inlineStr">
        <x:is>
          <x:t xml:space="preserve">Native single-pose catalogue source. Alternative poses reuse stable identities; no combat, new costume or animation admission.</x:t>
        </x:is>
      </x:c>
    </x:row>
    <x:row r="420" ht="50" customHeight="1">
      <x:c r="A420" s="128" t="inlineStr">
        <x:is>
          <x:t xml:space="preserve">public/game/production/enforcers-v613/augmentes-assassin/enforcers-comics-08.png</x:t>
        </x:is>
      </x:c>
      <x:c r="B420" s="128" t="inlineStr">
        <x:is>
          <x:t xml:space="preserve">43e6a6b00bd64c6efdd7046c291a0f9d6156bb33bf172ed9b92379381ec686fc</x:t>
        </x:is>
      </x:c>
      <x:c r="C420" s="132">
        <x:v>2368896</x:v>
      </x:c>
      <x:c r="D420" s="128" t="inlineStr">
        <x:is>
          <x:t xml:space="preserve">Native single-pose catalogue source. Alternative poses reuse stable identities; no combat, new costume or animation admission.</x:t>
        </x:is>
      </x:c>
    </x:row>
    <x:row r="421" ht="50" customHeight="1">
      <x:c r="A421" s="128" t="inlineStr">
        <x:is>
          <x:t xml:space="preserve">public/game/production/enforcers-v613/augmentes-assassin/enforcers-comics-09.png</x:t>
        </x:is>
      </x:c>
      <x:c r="B421" s="128" t="inlineStr">
        <x:is>
          <x:t xml:space="preserve">e849500eed6fd461b53df9ac6ba3edf2c1c510a1a562fc514400fadf9023cfd8</x:t>
        </x:is>
      </x:c>
      <x:c r="C421" s="132">
        <x:v>2627627</x:v>
      </x:c>
      <x:c r="D421" s="128" t="inlineStr">
        <x:is>
          <x:t xml:space="preserve">Native single-pose catalogue source. Alternative poses reuse stable identities; no combat, new costume or animation admission.</x:t>
        </x:is>
      </x:c>
    </x:row>
    <x:row r="422" ht="50" customHeight="1">
      <x:c r="A422" s="128" t="inlineStr">
        <x:is>
          <x:t xml:space="preserve">public/game/production/enforcers-v613/bionic/enforcers-comics-08.png</x:t>
        </x:is>
      </x:c>
      <x:c r="B422" s="128" t="inlineStr">
        <x:is>
          <x:t xml:space="preserve">86adc6526cbd4ee51592d4d7abcb6b1e3c21dfb2a9d223fe7612150167bf3805</x:t>
        </x:is>
      </x:c>
      <x:c r="C422" s="132">
        <x:v>2231396</x:v>
      </x:c>
      <x:c r="D422" s="128" t="inlineStr">
        <x:is>
          <x:t xml:space="preserve">Native single-pose catalogue source. Alternative poses reuse stable identities; no combat, new costume or animation admission.</x:t>
        </x:is>
      </x:c>
    </x:row>
    <x:row r="423" ht="50" customHeight="1">
      <x:c r="A423" s="128" t="inlineStr">
        <x:is>
          <x:t xml:space="preserve">public/game/production/enforcers-v613/bionic/enforcers-comics-09.png</x:t>
        </x:is>
      </x:c>
      <x:c r="B423" s="128" t="inlineStr">
        <x:is>
          <x:t xml:space="preserve">42c8874595ea5bac2126d436b085a968b2da3b95a1d8f4a2efc6d8fa7ef2c77a</x:t>
        </x:is>
      </x:c>
      <x:c r="C423" s="132">
        <x:v>2079087</x:v>
      </x:c>
      <x:c r="D423" s="128" t="inlineStr">
        <x:is>
          <x:t xml:space="preserve">Native single-pose catalogue source. Alternative poses reuse stable identities; no combat, new costume or animation admission.</x:t>
        </x:is>
      </x:c>
    </x:row>
    <x:row r="424" ht="50" customHeight="1">
      <x:c r="A424" s="128" t="inlineStr">
        <x:is>
          <x:t xml:space="preserve">public/game/production/enforcers-v613/city-hunter/enforcers-comics-08.png</x:t>
        </x:is>
      </x:c>
      <x:c r="B424" s="128" t="inlineStr">
        <x:is>
          <x:t xml:space="preserve">8b5a32ec77bd114f7556f469a7cc99a0147523a217d90c26a0be7d923fbf0e8f</x:t>
        </x:is>
      </x:c>
      <x:c r="C424" s="132">
        <x:v>1707470</x:v>
      </x:c>
      <x:c r="D424" s="128" t="inlineStr">
        <x:is>
          <x:t xml:space="preserve">Native single-pose catalogue source. Alternative poses reuse stable identities; no combat, new costume or animation admission.</x:t>
        </x:is>
      </x:c>
    </x:row>
    <x:row r="425" ht="50" customHeight="1">
      <x:c r="A425" s="128" t="inlineStr">
        <x:is>
          <x:t xml:space="preserve">public/game/production/enforcers-v613/city-hunter/enforcers-comics-09.png</x:t>
        </x:is>
      </x:c>
      <x:c r="B425" s="128" t="inlineStr">
        <x:is>
          <x:t xml:space="preserve">ceb9d116c24e6ff466dae9a99f998c8c7357d8b18a5110bdbb58e91d82e38a9d</x:t>
        </x:is>
      </x:c>
      <x:c r="C425" s="132">
        <x:v>2119856</x:v>
      </x:c>
      <x:c r="D425" s="128" t="inlineStr">
        <x:is>
          <x:t xml:space="preserve">Native single-pose catalogue source. Alternative poses reuse stable identities; no combat, new costume or animation admission.</x:t>
        </x:is>
      </x:c>
    </x:row>
    <x:row r="426" ht="50" customHeight="1">
      <x:c r="A426" s="128" t="inlineStr">
        <x:is>
          <x:t xml:space="preserve">public/game/production/enforcers-v613/feral/enforcers-comics-08.png</x:t>
        </x:is>
      </x:c>
      <x:c r="B426" s="128" t="inlineStr">
        <x:is>
          <x:t xml:space="preserve">761a236047960a5ea0360a21f062265145cdac1c542c721548d07a39eaebb3e6</x:t>
        </x:is>
      </x:c>
      <x:c r="C426" s="132">
        <x:v>2147055</x:v>
      </x:c>
      <x:c r="D426" s="128" t="inlineStr">
        <x:is>
          <x:t xml:space="preserve">Native single-pose catalogue source. Alternative poses reuse stable identities; no combat, new costume or animation admission.</x:t>
        </x:is>
      </x:c>
    </x:row>
    <x:row r="427" ht="50" customHeight="1">
      <x:c r="A427" s="128" t="inlineStr">
        <x:is>
          <x:t xml:space="preserve">public/game/production/enforcers-v613/feral/enforcers-comics-09.png</x:t>
        </x:is>
      </x:c>
      <x:c r="B427" s="128" t="inlineStr">
        <x:is>
          <x:t xml:space="preserve">ffb3bd05e15c454a721cbab6b33ed02b46f3e71ec9e6d362de399f7dffacbb8c</x:t>
        </x:is>
      </x:c>
      <x:c r="C427" s="132">
        <x:v>2266058</x:v>
      </x:c>
      <x:c r="D427" s="128" t="inlineStr">
        <x:is>
          <x:t xml:space="preserve">Native single-pose catalogue source. Alternative poses reuse stable identities; no combat, new costume or animation admission.</x:t>
        </x:is>
      </x:c>
    </x:row>
    <x:row r="428" ht="50" customHeight="1">
      <x:c r="A428" s="128" t="inlineStr">
        <x:is>
          <x:t xml:space="preserve">public/game/production/enforcers-v613/four-armed/enforcers-comics-08.png</x:t>
        </x:is>
      </x:c>
      <x:c r="B428" s="128" t="inlineStr">
        <x:is>
          <x:t xml:space="preserve">f5b57aba4470ba90b8f8c5f12dfd3076095971593469ff1113ab25f139259dc7</x:t>
        </x:is>
      </x:c>
      <x:c r="C428" s="132">
        <x:v>2451924</x:v>
      </x:c>
      <x:c r="D428" s="128" t="inlineStr">
        <x:is>
          <x:t xml:space="preserve">Native single-pose catalogue source. Alternative poses reuse stable identities; no combat, new costume or animation admission.</x:t>
        </x:is>
      </x:c>
    </x:row>
    <x:row r="429" ht="50" customHeight="1">
      <x:c r="A429" s="128" t="inlineStr">
        <x:is>
          <x:t xml:space="preserve">public/game/production/enforcers-v613/four-armed/enforcers-comics-09.png</x:t>
        </x:is>
      </x:c>
      <x:c r="B429" s="128" t="inlineStr">
        <x:is>
          <x:t xml:space="preserve">9f682b253215dab9cc6ff0da7f31fe5a1c3be45c3d4c190044511b4b75493bce</x:t>
        </x:is>
      </x:c>
      <x:c r="C429" s="132">
        <x:v>2511670</x:v>
      </x:c>
      <x:c r="D429" s="128" t="inlineStr">
        <x:is>
          <x:t xml:space="preserve">Native single-pose catalogue source. Alternative poses reuse stable identities; no combat, new costume or animation admission.</x:t>
        </x:is>
      </x:c>
    </x:row>
    <x:row r="430" ht="50" customHeight="1">
      <x:c r="A430" s="128" t="inlineStr">
        <x:is>
          <x:t xml:space="preserve">public/game/production/enforcers-v613/grendel-kok/enforcers-comics-08.png</x:t>
        </x:is>
      </x:c>
      <x:c r="B430" s="128" t="inlineStr">
        <x:is>
          <x:t xml:space="preserve">98b24734e16d0ebe6edb58f344cae7192f3bb2a0ae10d742ca46a0377301e842</x:t>
        </x:is>
      </x:c>
      <x:c r="C430" s="132">
        <x:v>2337752</x:v>
      </x:c>
      <x:c r="D430" s="128" t="inlineStr">
        <x:is>
          <x:t xml:space="preserve">Native single-pose catalogue source. Alternative poses reuse stable identities; no combat, new costume or animation admission.</x:t>
        </x:is>
      </x:c>
    </x:row>
    <x:row r="431" ht="50" customHeight="1">
      <x:c r="A431" s="128" t="inlineStr">
        <x:is>
          <x:t xml:space="preserve">public/game/production/enforcers-v613/grendel-kok/enforcers-comics-09.png</x:t>
        </x:is>
      </x:c>
      <x:c r="B431" s="128" t="inlineStr">
        <x:is>
          <x:t xml:space="preserve">ea88c2062df52b06db63cfc62f86dadfe0154d2124fb523f443b3f7d5d77b935</x:t>
        </x:is>
      </x:c>
      <x:c r="C431" s="132">
        <x:v>2501171</x:v>
      </x:c>
      <x:c r="D431" s="128" t="inlineStr">
        <x:is>
          <x:t xml:space="preserve">Native single-pose catalogue source. Alternative poses reuse stable identities; no combat, new costume or animation admission.</x:t>
        </x:is>
      </x:c>
    </x:row>
    <x:row r="432" ht="50" customHeight="1">
      <x:c r="A432" s="128" t="inlineStr">
        <x:is>
          <x:t xml:space="preserve">public/game/production/enforcers-v613/hornhead/enforcers-comics-08.png</x:t>
        </x:is>
      </x:c>
      <x:c r="B432" s="128" t="inlineStr">
        <x:is>
          <x:t xml:space="preserve">989d9f09d3ab45af6729e15080913fc812fd85c0acf4753a0cbf43ea02ada432</x:t>
        </x:is>
      </x:c>
      <x:c r="C432" s="132">
        <x:v>2366839</x:v>
      </x:c>
      <x:c r="D432" s="128" t="inlineStr">
        <x:is>
          <x:t xml:space="preserve">Native single-pose catalogue source. Alternative poses reuse stable identities; no combat, new costume or animation admission.</x:t>
        </x:is>
      </x:c>
    </x:row>
    <x:row r="433" ht="50" customHeight="1">
      <x:c r="A433" s="128" t="inlineStr">
        <x:is>
          <x:t xml:space="preserve">public/game/production/enforcers-v613/hornhead/enforcers-comics-09.png</x:t>
        </x:is>
      </x:c>
      <x:c r="B433" s="128" t="inlineStr">
        <x:is>
          <x:t xml:space="preserve">07e78a15e23233f5d4a42b3f78b3a6bea8077037dd3288312ea6cee1ab145dd2</x:t>
        </x:is>
      </x:c>
      <x:c r="C433" s="132">
        <x:v>2570084</x:v>
      </x:c>
      <x:c r="D433" s="128" t="inlineStr">
        <x:is>
          <x:t xml:space="preserve">Native single-pose catalogue source. Alternative poses reuse stable identities; no combat, new costume or animation admission.</x:t>
        </x:is>
      </x:c>
    </x:row>
    <x:row r="434" ht="50" customHeight="1">
      <x:c r="A434" s="128" t="inlineStr">
        <x:is>
          <x:t xml:space="preserve">public/game/production/enforcers-v613/human-accepted/enforcers-comics-08.png</x:t>
        </x:is>
      </x:c>
      <x:c r="B434" s="128" t="inlineStr">
        <x:is>
          <x:t xml:space="preserve">032f5e30b5a955b06b3e57fe1e05c1ef236d1c01c632eea7d7a8aa11d258214f</x:t>
        </x:is>
      </x:c>
      <x:c r="C434" s="132">
        <x:v>2111662</x:v>
      </x:c>
      <x:c r="D434" s="128" t="inlineStr">
        <x:is>
          <x:t xml:space="preserve">Native single-pose catalogue source. Alternative poses reuse stable identities; no combat, new costume or animation admission.</x:t>
        </x:is>
      </x:c>
    </x:row>
    <x:row r="435" ht="50" customHeight="1">
      <x:c r="A435" s="128" t="inlineStr">
        <x:is>
          <x:t xml:space="preserve">public/game/production/enforcers-v613/human-accepted/enforcers-comics-09.png</x:t>
        </x:is>
      </x:c>
      <x:c r="B435" s="128" t="inlineStr">
        <x:is>
          <x:t xml:space="preserve">c1cc00cedb372dd738537225fcb13e15ee5938325a47e02adea8b9ee08b7eb6c</x:t>
        </x:is>
      </x:c>
      <x:c r="C435" s="132">
        <x:v>2032335</x:v>
      </x:c>
      <x:c r="D435" s="128" t="inlineStr">
        <x:is>
          <x:t xml:space="preserve">Native single-pose catalogue source. Alternative poses reuse stable identities; no combat, new costume or animation admission.</x:t>
        </x:is>
      </x:c>
    </x:row>
    <x:row r="436" ht="50" customHeight="1">
      <x:c r="A436" s="128" t="inlineStr">
        <x:is>
          <x:t xml:space="preserve">public/game/production/enforcers-v613/kaal-or/enforcers-comics-08.png</x:t>
        </x:is>
      </x:c>
      <x:c r="B436" s="128" t="inlineStr">
        <x:is>
          <x:t xml:space="preserve">6ebbe944199aa85d8a582b935bcd93d741d5b2f89c3bb24b75aa4957e566b56c</x:t>
        </x:is>
      </x:c>
      <x:c r="C436" s="132">
        <x:v>2520464</x:v>
      </x:c>
      <x:c r="D436" s="128" t="inlineStr">
        <x:is>
          <x:t xml:space="preserve">Native single-pose catalogue source. Alternative poses reuse stable identities; no combat, new costume or animation admission.</x:t>
        </x:is>
      </x:c>
    </x:row>
    <x:row r="437" ht="50" customHeight="1">
      <x:c r="A437" s="128" t="inlineStr">
        <x:is>
          <x:t xml:space="preserve">public/game/production/enforcers-v613/kaal-or/enforcers-comics-09.png</x:t>
        </x:is>
      </x:c>
      <x:c r="B437" s="128" t="inlineStr">
        <x:is>
          <x:t xml:space="preserve">84b4497f1ce61948d5a521eee8345b35dee484f5389c4ed414c48445104964eb</x:t>
        </x:is>
      </x:c>
      <x:c r="C437" s="132">
        <x:v>2397058</x:v>
      </x:c>
      <x:c r="D437" s="128" t="inlineStr">
        <x:is>
          <x:t xml:space="preserve">Native single-pose catalogue source. Alternative poses reuse stable identities; no combat, new costume or animation admission.</x:t>
        </x:is>
      </x:c>
    </x:row>
    <x:row r="438" ht="50" customHeight="1">
      <x:c r="A438" s="128" t="inlineStr">
        <x:is>
          <x:t xml:space="preserve">public/game/production/enforcers-v613/oni-kok/enforcers-comics-08.png</x:t>
        </x:is>
      </x:c>
      <x:c r="B438" s="128" t="inlineStr">
        <x:is>
          <x:t xml:space="preserve">2762445ffdf51f87ec334df48f30d025cfa5b41a9b2d7db6f41ca42227b5c312</x:t>
        </x:is>
      </x:c>
      <x:c r="C438" s="132">
        <x:v>2129522</x:v>
      </x:c>
      <x:c r="D438" s="128" t="inlineStr">
        <x:is>
          <x:t xml:space="preserve">Native single-pose catalogue source. Alternative poses reuse stable identities; no combat, new costume or animation admission.</x:t>
        </x:is>
      </x:c>
    </x:row>
    <x:row r="439" ht="50" customHeight="1">
      <x:c r="A439" s="128" t="inlineStr">
        <x:is>
          <x:t xml:space="preserve">public/game/production/enforcers-v613/oni-kok/enforcers-comics-09.png</x:t>
        </x:is>
      </x:c>
      <x:c r="B439" s="128" t="inlineStr">
        <x:is>
          <x:t xml:space="preserve">fe46f1356617ec287773b6d8a815dd2e19d09c7b325c8b98107da9e07da05dd1</x:t>
        </x:is>
      </x:c>
      <x:c r="C439" s="132">
        <x:v>2075780</x:v>
      </x:c>
      <x:c r="D439" s="128" t="inlineStr">
        <x:is>
          <x:t xml:space="preserve">Native single-pose catalogue source. Alternative poses reuse stable identities; no combat, new costume or animation admission.</x:t>
        </x:is>
      </x:c>
    </x:row>
    <x:row r="440" ht="50" customHeight="1">
      <x:c r="A440" s="128" t="inlineStr">
        <x:is>
          <x:t xml:space="preserve">public/game/production/enforcers-v613/pilot-kok/enforcers-comics-08.png</x:t>
        </x:is>
      </x:c>
      <x:c r="B440" s="128" t="inlineStr">
        <x:is>
          <x:t xml:space="preserve">64a9e46cb3282809a038348fc51f42fbd39c5c97c24975a4bc7c53ae46e53340</x:t>
        </x:is>
      </x:c>
      <x:c r="C440" s="132">
        <x:v>1782639</x:v>
      </x:c>
      <x:c r="D440" s="128" t="inlineStr">
        <x:is>
          <x:t xml:space="preserve">Native single-pose catalogue source. Alternative poses reuse stable identities; no combat, new costume or animation admission.</x:t>
        </x:is>
      </x:c>
    </x:row>
    <x:row r="441" ht="50" customHeight="1">
      <x:c r="A441" s="128" t="inlineStr">
        <x:is>
          <x:t xml:space="preserve">public/game/production/enforcers-v613/pilot-kok/enforcers-comics-09.png</x:t>
        </x:is>
      </x:c>
      <x:c r="B441" s="128" t="inlineStr">
        <x:is>
          <x:t xml:space="preserve">9e6f04b2688886189f236d0d233e12638d914193d0745eface2877155e63d9cc</x:t>
        </x:is>
      </x:c>
      <x:c r="C441" s="132">
        <x:v>2339187</x:v>
      </x:c>
      <x:c r="D441" s="128" t="inlineStr">
        <x:is>
          <x:t xml:space="preserve">Native single-pose catalogue source. Alternative poses reuse stable identities; no combat, new costume or animation admission.</x:t>
        </x:is>
      </x:c>
    </x:row>
    <x:row r="442" ht="50" customHeight="1">
      <x:c r="A442" s="128" t="inlineStr">
        <x:is>
          <x:t xml:space="preserve">public/game/production/enforcers-v613/saar-keth/enforcers-comics-08.png</x:t>
        </x:is>
      </x:c>
      <x:c r="B442" s="128" t="inlineStr">
        <x:is>
          <x:t xml:space="preserve">fa178ec7bacd4438be0e336a7f9c8499bb3babd53979880ba4b3256637c6304f</x:t>
        </x:is>
      </x:c>
      <x:c r="C442" s="132">
        <x:v>2209167</x:v>
      </x:c>
      <x:c r="D442" s="128" t="inlineStr">
        <x:is>
          <x:t xml:space="preserve">Native single-pose catalogue source. Alternative poses reuse stable identities; no combat, new costume or animation admission.</x:t>
        </x:is>
      </x:c>
    </x:row>
    <x:row r="443" ht="50" customHeight="1">
      <x:c r="A443" s="128" t="inlineStr">
        <x:is>
          <x:t xml:space="preserve">public/game/production/enforcers-v613/saar-keth/enforcers-comics-09.png</x:t>
        </x:is>
      </x:c>
      <x:c r="B443" s="128" t="inlineStr">
        <x:is>
          <x:t xml:space="preserve">2fc449e952db8eacf7a34b707ad5020dbcc75667ddc77e3ccfcb1c639e923206</x:t>
        </x:is>
      </x:c>
      <x:c r="C443" s="132">
        <x:v>2377001</x:v>
      </x:c>
      <x:c r="D443" s="128" t="inlineStr">
        <x:is>
          <x:t xml:space="preserve">Native single-pose catalogue source. Alternative poses reuse stable identities; no combat, new costume or animation admission.</x:t>
        </x:is>
      </x:c>
    </x:row>
    <x:row r="444" ht="50" customHeight="1">
      <x:c r="A444" s="128" t="inlineStr">
        <x:is>
          <x:t xml:space="preserve">public/game/production/enforcers-v613/sha-rhess/enforcers-comics-08.png</x:t>
        </x:is>
      </x:c>
      <x:c r="B444" s="128" t="inlineStr">
        <x:is>
          <x:t xml:space="preserve">0619c3fe88bfb4fffcaf09fb9509fcbd9a5db1172409b3efd692dcd95d52374e</x:t>
        </x:is>
      </x:c>
      <x:c r="C444" s="132">
        <x:v>1726947</x:v>
      </x:c>
      <x:c r="D444" s="128" t="inlineStr">
        <x:is>
          <x:t xml:space="preserve">Native single-pose catalogue source. Alternative poses reuse stable identities; no combat, new costume or animation admission.</x:t>
        </x:is>
      </x:c>
    </x:row>
    <x:row r="445" ht="50" customHeight="1">
      <x:c r="A445" s="128" t="inlineStr">
        <x:is>
          <x:t xml:space="preserve">public/game/production/enforcers-v613/sha-rhess/enforcers-comics-09.png</x:t>
        </x:is>
      </x:c>
      <x:c r="B445" s="128" t="inlineStr">
        <x:is>
          <x:t xml:space="preserve">c2e0ce9ff66ad111c48666c848daeca8320531670e8cfe3e72b86b462e9136f4</x:t>
        </x:is>
      </x:c>
      <x:c r="C445" s="132">
        <x:v>2100297</x:v>
      </x:c>
      <x:c r="D445" s="128" t="inlineStr">
        <x:is>
          <x:t xml:space="preserve">Native single-pose catalogue source. Alternative poses reuse stable identities; no combat, new costume or animation admission.</x:t>
        </x:is>
      </x:c>
    </x:row>
    <x:row r="446" ht="50" customHeight="1">
      <x:c r="A446" s="128" t="inlineStr">
        <x:is>
          <x:t xml:space="preserve">public/game/production/enforcers-v613/spiked-tail/enforcers-comics-08.png</x:t>
        </x:is>
      </x:c>
      <x:c r="B446" s="128" t="inlineStr">
        <x:is>
          <x:t xml:space="preserve">69abba043ed1746ef92e64a4db0579d72719ca4cad2d62543405e1322fe61b3e</x:t>
        </x:is>
      </x:c>
      <x:c r="C446" s="132">
        <x:v>2443004</x:v>
      </x:c>
      <x:c r="D446" s="128" t="inlineStr">
        <x:is>
          <x:t xml:space="preserve">Native single-pose catalogue source. Alternative poses reuse stable identities; no combat, new costume or animation admission.</x:t>
        </x:is>
      </x:c>
    </x:row>
    <x:row r="447" ht="50" customHeight="1">
      <x:c r="A447" s="128" t="inlineStr">
        <x:is>
          <x:t xml:space="preserve">public/game/production/enforcers-v613/spiked-tail/enforcers-comics-09.png</x:t>
        </x:is>
      </x:c>
      <x:c r="B447" s="128" t="inlineStr">
        <x:is>
          <x:t xml:space="preserve">d0759796b5d2afa158ea20a274e2eb2c61f6fd00a88ffe3e56d851452dd10a88</x:t>
        </x:is>
      </x:c>
      <x:c r="C447" s="132">
        <x:v>2610473</x:v>
      </x:c>
      <x:c r="D447" s="128" t="inlineStr">
        <x:is>
          <x:t xml:space="preserve">Native single-pose catalogue source. Alternative poses reuse stable identities; no combat, new costume or animation admission.</x:t>
        </x:is>
      </x:c>
    </x:row>
    <x:row r="448" ht="50" customHeight="1">
      <x:c r="A448" s="128" t="inlineStr">
        <x:is>
          <x:t xml:space="preserve">public/game/production/enforcers-v613/super-predators/enforcers-comics-08.png</x:t>
        </x:is>
      </x:c>
      <x:c r="B448" s="128" t="inlineStr">
        <x:is>
          <x:t xml:space="preserve">a0c8ae1f4bea5e7bb4b56369e95c4be5e2a27f33dff8b1fea995ad3c028fa73e</x:t>
        </x:is>
      </x:c>
      <x:c r="C448" s="132">
        <x:v>2229121</x:v>
      </x:c>
      <x:c r="D448" s="128" t="inlineStr">
        <x:is>
          <x:t xml:space="preserve">Native single-pose catalogue source. Alternative poses reuse stable identities; no combat, new costume or animation admission.</x:t>
        </x:is>
      </x:c>
    </x:row>
    <x:row r="449" ht="50" customHeight="1">
      <x:c r="A449" s="128" t="inlineStr">
        <x:is>
          <x:t xml:space="preserve">public/game/production/enforcers-v613/super-predators/enforcers-comics-09.png</x:t>
        </x:is>
      </x:c>
      <x:c r="B449" s="128" t="inlineStr">
        <x:is>
          <x:t xml:space="preserve">8d3595066db427753acf4affd5a87e024a743a38690c9895c46947b90292977c</x:t>
        </x:is>
      </x:c>
      <x:c r="C449" s="132">
        <x:v>2307900</x:v>
      </x:c>
      <x:c r="D449" s="128" t="inlineStr">
        <x:is>
          <x:t xml:space="preserve">Native single-pose catalogue source. Alternative poses reuse stable identities; no combat, new costume or animation admission.</x:t>
        </x:is>
      </x:c>
    </x:row>
    <x:row r="450" ht="50" customHeight="1">
      <x:c r="A450" s="128" t="inlineStr">
        <x:is>
          <x:t xml:space="preserve">public/game/production/enforcers-v613/ul-khar/enforcers-comics-08.png</x:t>
        </x:is>
      </x:c>
      <x:c r="B450" s="128" t="inlineStr">
        <x:is>
          <x:t xml:space="preserve">9b5f0c1d273d2a02ed43be4b0b5c96b572f6e56f9aaa0b54b00b17be287ddfca</x:t>
        </x:is>
      </x:c>
      <x:c r="C450" s="132">
        <x:v>2455245</x:v>
      </x:c>
      <x:c r="D450" s="128" t="inlineStr">
        <x:is>
          <x:t xml:space="preserve">Native single-pose catalogue source. Alternative poses reuse stable identities; no combat, new costume or animation admission.</x:t>
        </x:is>
      </x:c>
    </x:row>
    <x:row r="451" ht="50" customHeight="1">
      <x:c r="A451" s="128" t="inlineStr">
        <x:is>
          <x:t xml:space="preserve">public/game/production/enforcers-v613/ul-khar/enforcers-comics-09.png</x:t>
        </x:is>
      </x:c>
      <x:c r="B451" s="128" t="inlineStr">
        <x:is>
          <x:t xml:space="preserve">1e4baa4533d80540416149bc8d35af74ab92c03da58df185af83174bd77a545d</x:t>
        </x:is>
      </x:c>
      <x:c r="C451" s="132">
        <x:v>2606760</x:v>
      </x:c>
      <x:c r="D451" s="128" t="inlineStr">
        <x:is>
          <x:t xml:space="preserve">Native single-pose catalogue source. Alternative poses reuse stable identities; no combat, new costume or animation admission.</x:t>
        </x:is>
      </x:c>
    </x:row>
    <x:row r="452" ht="50" customHeight="1">
      <x:c r="A452" s="128" t="inlineStr">
        <x:is>
          <x:t xml:space="preserve">public/game/production/enforcers-v613/vaal-tir/enforcers-comics-08.png</x:t>
        </x:is>
      </x:c>
      <x:c r="B452" s="128" t="inlineStr">
        <x:is>
          <x:t xml:space="preserve">e2720dbabbf9d298926ce4c04165ef156f2bf45f17e5dc7d9efa2128c7d8d724</x:t>
        </x:is>
      </x:c>
      <x:c r="C452" s="132">
        <x:v>1997681</x:v>
      </x:c>
      <x:c r="D452" s="128" t="inlineStr">
        <x:is>
          <x:t xml:space="preserve">Native single-pose catalogue source. Alternative poses reuse stable identities; no combat, new costume or animation admission.</x:t>
        </x:is>
      </x:c>
    </x:row>
    <x:row r="453" ht="50" customHeight="1">
      <x:c r="A453" s="128" t="inlineStr">
        <x:is>
          <x:t xml:space="preserve">public/game/production/enforcers-v613/vaal-tir/enforcers-comics-09.png</x:t>
        </x:is>
      </x:c>
      <x:c r="B453" s="128" t="inlineStr">
        <x:is>
          <x:t xml:space="preserve">e705eed7f47db19587979662189e0b40c9b2a0cfd54ffbe260dd94423233526b</x:t>
        </x:is>
      </x:c>
      <x:c r="C453" s="132">
        <x:v>1986948</x:v>
      </x:c>
      <x:c r="D453" s="128" t="inlineStr">
        <x:is>
          <x:t xml:space="preserve">Native single-pose catalogue source. Alternative poses reuse stable identities; no combat, new costume or animation admission.</x:t>
        </x:is>
      </x:c>
    </x:row>
    <x:row r="454" ht="50" customHeight="1">
      <x:c r="A454" s="128" t="inlineStr">
        <x:is>
          <x:t xml:space="preserve">public/game/production/enforcers-v614/alpha/enforcers-comics-10.png</x:t>
        </x:is>
      </x:c>
      <x:c r="B454" s="128" t="inlineStr">
        <x:is>
          <x:t xml:space="preserve">0d5b13729fd51384d82996482e1d9d6864fda7054790d55857fc18afdb021338</x:t>
        </x:is>
      </x:c>
      <x:c r="C454" s="132">
        <x:v>2641158</x:v>
      </x:c>
      <x:c r="D454" s="128" t="inlineStr">
        <x:is>
          <x:t xml:space="preserve">Native single-pose catalogue source. Alternative poses reuse stable identities; no combat, new costume or animation admission.</x:t>
        </x:is>
      </x:c>
    </x:row>
    <x:row r="455" ht="50" customHeight="1">
      <x:c r="A455" s="128" t="inlineStr">
        <x:is>
          <x:t xml:space="preserve">public/game/production/enforcers-v614/augmentes-assassin/enforcers-comics-10.png</x:t>
        </x:is>
      </x:c>
      <x:c r="B455" s="128" t="inlineStr">
        <x:is>
          <x:t xml:space="preserve">d2d5d931f620ce8ebc6caae4b60b4b470bbc6d7caaa17819707c949b755ee0b0</x:t>
        </x:is>
      </x:c>
      <x:c r="C455" s="132">
        <x:v>2642412</x:v>
      </x:c>
      <x:c r="D455" s="128" t="inlineStr">
        <x:is>
          <x:t xml:space="preserve">Native single-pose catalogue source. Alternative poses reuse stable identities; no combat, new costume or animation admission.</x:t>
        </x:is>
      </x:c>
    </x:row>
    <x:row r="456" ht="50" customHeight="1">
      <x:c r="A456" s="128" t="inlineStr">
        <x:is>
          <x:t xml:space="preserve">public/game/production/enforcers-v614/bionic/enforcers-comics-10.png</x:t>
        </x:is>
      </x:c>
      <x:c r="B456" s="128" t="inlineStr">
        <x:is>
          <x:t xml:space="preserve">42aa084be55359bb9004e185c5bf265cebf3d30e002b5614040478374f4c23a1</x:t>
        </x:is>
      </x:c>
      <x:c r="C456" s="132">
        <x:v>2381604</x:v>
      </x:c>
      <x:c r="D456" s="128" t="inlineStr">
        <x:is>
          <x:t xml:space="preserve">Native single-pose catalogue source. Alternative poses reuse stable identities; no combat, new costume or animation admission.</x:t>
        </x:is>
      </x:c>
    </x:row>
    <x:row r="457" ht="50" customHeight="1">
      <x:c r="A457" s="128" t="inlineStr">
        <x:is>
          <x:t xml:space="preserve">public/game/production/enforcers-v614/city-hunter/enforcers-comics-10.png</x:t>
        </x:is>
      </x:c>
      <x:c r="B457" s="128" t="inlineStr">
        <x:is>
          <x:t xml:space="preserve">7a20ef4dd3eba9a18d593e38838f0e463342463c28e0ea9f6ac3267692d8f7de</x:t>
        </x:is>
      </x:c>
      <x:c r="C457" s="132">
        <x:v>2295942</x:v>
      </x:c>
      <x:c r="D457" s="128" t="inlineStr">
        <x:is>
          <x:t xml:space="preserve">Native single-pose catalogue source. Alternative poses reuse stable identities; no combat, new costume or animation admission.</x:t>
        </x:is>
      </x:c>
    </x:row>
    <x:row r="458" ht="50" customHeight="1">
      <x:c r="A458" s="128" t="inlineStr">
        <x:is>
          <x:t xml:space="preserve">public/game/production/enforcers-v614/feral/enforcers-comics-10.png</x:t>
        </x:is>
      </x:c>
      <x:c r="B458" s="128" t="inlineStr">
        <x:is>
          <x:t xml:space="preserve">963d12d600d361cc91c58b26341e5a3475bd7d6eacd127214136dfc6ac7a9a51</x:t>
        </x:is>
      </x:c>
      <x:c r="C458" s="132">
        <x:v>2300062</x:v>
      </x:c>
      <x:c r="D458" s="128" t="inlineStr">
        <x:is>
          <x:t xml:space="preserve">Native single-pose catalogue source. Alternative poses reuse stable identities; no combat, new costume or animation admission.</x:t>
        </x:is>
      </x:c>
    </x:row>
    <x:row r="459" ht="50" customHeight="1">
      <x:c r="A459" s="128" t="inlineStr">
        <x:is>
          <x:t xml:space="preserve">public/game/production/enforcers-v614/four-armed/enforcers-comics-10.png</x:t>
        </x:is>
      </x:c>
      <x:c r="B459" s="128" t="inlineStr">
        <x:is>
          <x:t xml:space="preserve">926013b4e17ef7192bc90fe33ae5300ee5057061372b63c11ab106beec0f8e93</x:t>
        </x:is>
      </x:c>
      <x:c r="C459" s="132">
        <x:v>2643448</x:v>
      </x:c>
      <x:c r="D459" s="128" t="inlineStr">
        <x:is>
          <x:t xml:space="preserve">Native single-pose catalogue source. Alternative poses reuse stable identities; no combat, new costume or animation admission.</x:t>
        </x:is>
      </x:c>
    </x:row>
    <x:row r="460" ht="50" customHeight="1">
      <x:c r="A460" s="128" t="inlineStr">
        <x:is>
          <x:t xml:space="preserve">public/game/production/enforcers-v614/grendel-kok/enforcers-comics-10.png</x:t>
        </x:is>
      </x:c>
      <x:c r="B460" s="128" t="inlineStr">
        <x:is>
          <x:t xml:space="preserve">a435e8a0a5f35f8056c13d7c9d3d1fce3b7478c5ebb9d800d60484f564eda4d1</x:t>
        </x:is>
      </x:c>
      <x:c r="C460" s="132">
        <x:v>2715180</x:v>
      </x:c>
      <x:c r="D460" s="128" t="inlineStr">
        <x:is>
          <x:t xml:space="preserve">Native single-pose catalogue source. Alternative poses reuse stable identities; no combat, new costume or animation admission.</x:t>
        </x:is>
      </x:c>
    </x:row>
    <x:row r="461" ht="50" customHeight="1">
      <x:c r="A461" s="128" t="inlineStr">
        <x:is>
          <x:t xml:space="preserve">public/game/production/enforcers-v614/hornhead/enforcers-comics-10.png</x:t>
        </x:is>
      </x:c>
      <x:c r="B461" s="128" t="inlineStr">
        <x:is>
          <x:t xml:space="preserve">2d823ba6a7441fb1a18a0db6a5133f74a4c4844e0b6244e077c2f5e041219d6b</x:t>
        </x:is>
      </x:c>
      <x:c r="C461" s="132">
        <x:v>2583178</x:v>
      </x:c>
      <x:c r="D461" s="128" t="inlineStr">
        <x:is>
          <x:t xml:space="preserve">Native single-pose catalogue source. Alternative poses reuse stable identities; no combat, new costume or animation admission.</x:t>
        </x:is>
      </x:c>
    </x:row>
    <x:row r="462" ht="50" customHeight="1">
      <x:c r="A462" s="128" t="inlineStr">
        <x:is>
          <x:t xml:space="preserve">public/game/production/enforcers-v614/human-accepted/enforcers-comics-10.png</x:t>
        </x:is>
      </x:c>
      <x:c r="B462" s="128" t="inlineStr">
        <x:is>
          <x:t xml:space="preserve">eec79ea7d34bdf6ce15e993739d28d2ecbc204489746bc54c5ef068a229c8026</x:t>
        </x:is>
      </x:c>
      <x:c r="C462" s="132">
        <x:v>2207675</x:v>
      </x:c>
      <x:c r="D462" s="128" t="inlineStr">
        <x:is>
          <x:t xml:space="preserve">Native single-pose catalogue source. Alternative poses reuse stable identities; no combat, new costume or animation admission.</x:t>
        </x:is>
      </x:c>
    </x:row>
    <x:row r="463" ht="50" customHeight="1">
      <x:c r="A463" s="128" t="inlineStr">
        <x:is>
          <x:t xml:space="preserve">public/game/production/enforcers-v614/kaal-or/enforcers-comics-10.png</x:t>
        </x:is>
      </x:c>
      <x:c r="B463" s="128" t="inlineStr">
        <x:is>
          <x:t xml:space="preserve">8a0fcb05e18737ce93e044503bb3ce6b174338c1ffbb3657e9ccb9edb5ff382e</x:t>
        </x:is>
      </x:c>
      <x:c r="C463" s="132">
        <x:v>2674201</x:v>
      </x:c>
      <x:c r="D463" s="128" t="inlineStr">
        <x:is>
          <x:t xml:space="preserve">Native single-pose catalogue source. Alternative poses reuse stable identities; no combat, new costume or animation admission.</x:t>
        </x:is>
      </x:c>
    </x:row>
    <x:row r="464" ht="50" customHeight="1">
      <x:c r="A464" s="128" t="inlineStr">
        <x:is>
          <x:t xml:space="preserve">public/game/production/enforcers-v614/oni-kok/enforcers-comics-10.png</x:t>
        </x:is>
      </x:c>
      <x:c r="B464" s="128" t="inlineStr">
        <x:is>
          <x:t xml:space="preserve">7b79fd3d2823f6d9adfb0e9e9c6b3802dfcf719e815d5186c50181565679a9a7</x:t>
        </x:is>
      </x:c>
      <x:c r="C464" s="132">
        <x:v>2322966</x:v>
      </x:c>
      <x:c r="D464" s="128" t="inlineStr">
        <x:is>
          <x:t xml:space="preserve">Native single-pose catalogue source. Alternative poses reuse stable identities; no combat, new costume or animation admission.</x:t>
        </x:is>
      </x:c>
    </x:row>
    <x:row r="465" ht="50" customHeight="1">
      <x:c r="A465" s="128" t="inlineStr">
        <x:is>
          <x:t xml:space="preserve">public/game/production/enforcers-v614/pilot-kok/enforcers-comics-10.png</x:t>
        </x:is>
      </x:c>
      <x:c r="B465" s="128" t="inlineStr">
        <x:is>
          <x:t xml:space="preserve">95bbabb980d30b4f67aaee2da17e077a15013c3ad2383e69420a58e248b64a3b</x:t>
        </x:is>
      </x:c>
      <x:c r="C465" s="132">
        <x:v>2462529</x:v>
      </x:c>
      <x:c r="D465" s="128" t="inlineStr">
        <x:is>
          <x:t xml:space="preserve">Native single-pose catalogue source. Alternative poses reuse stable identities; no combat, new costume or animation admission.</x:t>
        </x:is>
      </x:c>
    </x:row>
    <x:row r="466" ht="50" customHeight="1">
      <x:c r="A466" s="128" t="inlineStr">
        <x:is>
          <x:t xml:space="preserve">public/game/production/enforcers-v614/saar-keth/enforcers-comics-10.png</x:t>
        </x:is>
      </x:c>
      <x:c r="B466" s="128" t="inlineStr">
        <x:is>
          <x:t xml:space="preserve">f87731360352cc221e08b8a5a4cfd30892d849c71e1f93db46b6fa2dd50a7bb8</x:t>
        </x:is>
      </x:c>
      <x:c r="C466" s="132">
        <x:v>2402781</x:v>
      </x:c>
      <x:c r="D466" s="128" t="inlineStr">
        <x:is>
          <x:t xml:space="preserve">Native single-pose catalogue source. Alternative poses reuse stable identities; no combat, new costume or animation admission.</x:t>
        </x:is>
      </x:c>
    </x:row>
    <x:row r="467" ht="50" customHeight="1">
      <x:c r="A467" s="128" t="inlineStr">
        <x:is>
          <x:t xml:space="preserve">public/game/production/enforcers-v614/sha-rhess/enforcers-comics-10.png</x:t>
        </x:is>
      </x:c>
      <x:c r="B467" s="128" t="inlineStr">
        <x:is>
          <x:t xml:space="preserve">33482a17f2c03cdf794e33cc8a3accdcc41f85098fce0fdd20d27d6d199290d9</x:t>
        </x:is>
      </x:c>
      <x:c r="C467" s="132">
        <x:v>2512711</x:v>
      </x:c>
      <x:c r="D467" s="128" t="inlineStr">
        <x:is>
          <x:t xml:space="preserve">Native single-pose catalogue source. Alternative poses reuse stable identities; no combat, new costume or animation admission.</x:t>
        </x:is>
      </x:c>
    </x:row>
    <x:row r="468" ht="50" customHeight="1">
      <x:c r="A468" s="128" t="inlineStr">
        <x:is>
          <x:t xml:space="preserve">public/game/production/enforcers-v614/spiked-tail/enforcers-comics-10.png</x:t>
        </x:is>
      </x:c>
      <x:c r="B468" s="128" t="inlineStr">
        <x:is>
          <x:t xml:space="preserve">5c1a1b85b126758c287dcf7621db4f19ca252fdc8d5f5beef8825d752552ceef</x:t>
        </x:is>
      </x:c>
      <x:c r="C468" s="132">
        <x:v>2711634</x:v>
      </x:c>
      <x:c r="D468" s="128" t="inlineStr">
        <x:is>
          <x:t xml:space="preserve">Native single-pose catalogue source. Alternative poses reuse stable identities; no combat, new costume or animation admission.</x:t>
        </x:is>
      </x:c>
    </x:row>
    <x:row r="469" ht="50" customHeight="1">
      <x:c r="A469" s="128" t="inlineStr">
        <x:is>
          <x:t xml:space="preserve">public/game/production/enforcers-v614/super-predators/enforcers-comics-10.png</x:t>
        </x:is>
      </x:c>
      <x:c r="B469" s="128" t="inlineStr">
        <x:is>
          <x:t xml:space="preserve">e4864991813c696073af6ff99827a09674f44fd7e33b45d43c983fdac351bbde</x:t>
        </x:is>
      </x:c>
      <x:c r="C469" s="132">
        <x:v>2426915</x:v>
      </x:c>
      <x:c r="D469" s="128" t="inlineStr">
        <x:is>
          <x:t xml:space="preserve">Native single-pose catalogue source. Alternative poses reuse stable identities; no combat, new costume or animation admission.</x:t>
        </x:is>
      </x:c>
    </x:row>
    <x:row r="470" ht="50" customHeight="1">
      <x:c r="A470" s="128" t="inlineStr">
        <x:is>
          <x:t xml:space="preserve">public/game/production/enforcers-v614/ul-khar/enforcers-comics-10.png</x:t>
        </x:is>
      </x:c>
      <x:c r="B470" s="128" t="inlineStr">
        <x:is>
          <x:t xml:space="preserve">59489e2908804e1f766209bc3973dd0baac56016b9ad23b6e02ebcd5bf857893</x:t>
        </x:is>
      </x:c>
      <x:c r="C470" s="132">
        <x:v>2758416</x:v>
      </x:c>
      <x:c r="D470" s="128" t="inlineStr">
        <x:is>
          <x:t xml:space="preserve">Native single-pose catalogue source. Alternative poses reuse stable identities; no combat, new costume or animation admission.</x:t>
        </x:is>
      </x:c>
    </x:row>
    <x:row r="471" ht="50" customHeight="1">
      <x:c r="A471" s="128" t="inlineStr">
        <x:is>
          <x:t xml:space="preserve">public/game/production/enforcers-v614/vaal-tir/enforcers-comics-10.png</x:t>
        </x:is>
      </x:c>
      <x:c r="B471" s="128" t="inlineStr">
        <x:is>
          <x:t xml:space="preserve">9f712c1abd4ffeb4bbbd784edb0e9d2ff31095319625365a018ec47f2206ec01</x:t>
        </x:is>
      </x:c>
      <x:c r="C471" s="132">
        <x:v>2200233</x:v>
      </x:c>
      <x:c r="D471" s="128" t="inlineStr">
        <x:is>
          <x:t xml:space="preserve">Native single-pose catalogue source. Alternative poses reuse stable identities; no combat, new costume or animation admission.</x:t>
        </x:is>
      </x:c>
    </x:row>
    <x:row r="472" ht="50" customHeight="1">
      <x:c r="A472" s="128" t="inlineStr">
        <x:is>
          <x:t xml:space="preserve">public/game/production/sucklings-v615/alpha/sucklings-02.png</x:t>
        </x:is>
      </x:c>
      <x:c r="B472" s="128" t="inlineStr">
        <x:is>
          <x:t xml:space="preserve">ed0c033b711b7082f09f6706ccd7489bba5e9d3d194250dd6f97e9884dd110c8</x:t>
        </x:is>
      </x:c>
      <x:c r="C472" s="132">
        <x:v>1571127</x:v>
      </x:c>
      <x:c r="D472" s="128" t="inlineStr">
        <x:is>
          <x:t xml:space="preserve">Native single-pose catalogue source. Alternative poses reuse stable identities; no combat, new costume or animation admission.</x:t>
        </x:is>
      </x:c>
    </x:row>
    <x:row r="473" ht="50" customHeight="1">
      <x:c r="A473" s="128" t="inlineStr">
        <x:is>
          <x:t xml:space="preserve">public/game/production/sucklings-v615/augmentes-assassin/sucklings-02.png</x:t>
        </x:is>
      </x:c>
      <x:c r="B473" s="128" t="inlineStr">
        <x:is>
          <x:t xml:space="preserve">722ef2fc2f6221db3209fd2c2efe78329d9328f383bbf7c4d7f2924a22e20f20</x:t>
        </x:is>
      </x:c>
      <x:c r="C473" s="132">
        <x:v>2841140</x:v>
      </x:c>
      <x:c r="D473" s="128" t="inlineStr">
        <x:is>
          <x:t xml:space="preserve">Native single-pose catalogue source. Alternative poses reuse stable identities; no combat, new costume or animation admission.</x:t>
        </x:is>
      </x:c>
    </x:row>
    <x:row r="474" ht="50" customHeight="1">
      <x:c r="A474" s="128" t="inlineStr">
        <x:is>
          <x:t xml:space="preserve">public/game/production/sucklings-v615/bionic/sucklings-02.png</x:t>
        </x:is>
      </x:c>
      <x:c r="B474" s="128" t="inlineStr">
        <x:is>
          <x:t xml:space="preserve">e434a2befbad3ea3dd45b960bba197b5024c9e66cf079fce7a913b30b73485a9</x:t>
        </x:is>
      </x:c>
      <x:c r="C474" s="132">
        <x:v>2259428</x:v>
      </x:c>
      <x:c r="D474" s="128" t="inlineStr">
        <x:is>
          <x:t xml:space="preserve">Native single-pose catalogue source. Alternative poses reuse stable identities; no combat, new costume or animation admission.</x:t>
        </x:is>
      </x:c>
    </x:row>
    <x:row r="475" ht="50" customHeight="1">
      <x:c r="A475" s="128" t="inlineStr">
        <x:is>
          <x:t xml:space="preserve">public/game/production/sucklings-v615/city-hunter/sucklings-02.png</x:t>
        </x:is>
      </x:c>
      <x:c r="B475" s="128" t="inlineStr">
        <x:is>
          <x:t xml:space="preserve">817ba64cadb8e9416458214bd71a5fb0d7c747f2d6060f0d9b7da111b14f74ca</x:t>
        </x:is>
      </x:c>
      <x:c r="C475" s="132">
        <x:v>2231875</x:v>
      </x:c>
      <x:c r="D475" s="128" t="inlineStr">
        <x:is>
          <x:t xml:space="preserve">Native single-pose catalogue source. Alternative poses reuse stable identities; no combat, new costume or animation admission.</x:t>
        </x:is>
      </x:c>
    </x:row>
    <x:row r="476" ht="50" customHeight="1">
      <x:c r="A476" s="128" t="inlineStr">
        <x:is>
          <x:t xml:space="preserve">public/game/production/sucklings-v615/feral/sucklings-02.png</x:t>
        </x:is>
      </x:c>
      <x:c r="B476" s="128" t="inlineStr">
        <x:is>
          <x:t xml:space="preserve">8f95e82c3271be9bdae9d9983fc83a633544af73a36a46f4ffe61a98c857b0d2</x:t>
        </x:is>
      </x:c>
      <x:c r="C476" s="132">
        <x:v>2635249</x:v>
      </x:c>
      <x:c r="D476" s="128" t="inlineStr">
        <x:is>
          <x:t xml:space="preserve">Native single-pose catalogue source. Alternative poses reuse stable identities; no combat, new costume or animation admission.</x:t>
        </x:is>
      </x:c>
    </x:row>
    <x:row r="477" ht="50" customHeight="1">
      <x:c r="A477" s="128" t="inlineStr">
        <x:is>
          <x:t xml:space="preserve">public/game/production/sucklings-v615/four-armed/sucklings-02.png</x:t>
        </x:is>
      </x:c>
      <x:c r="B477" s="128" t="inlineStr">
        <x:is>
          <x:t xml:space="preserve">67f8fd59c9b936791a2a34cd31b7a6298b3ee6896e9422f1c6b07d04c75f347b</x:t>
        </x:is>
      </x:c>
      <x:c r="C477" s="132">
        <x:v>1622499</x:v>
      </x:c>
      <x:c r="D477" s="128" t="inlineStr">
        <x:is>
          <x:t xml:space="preserve">Native single-pose catalogue source. Alternative poses reuse stable identities; no combat, new costume or animation admission.</x:t>
        </x:is>
      </x:c>
    </x:row>
    <x:row r="478" ht="50" customHeight="1">
      <x:c r="A478" s="128" t="inlineStr">
        <x:is>
          <x:t xml:space="preserve">public/game/production/sucklings-v615/grendel-kok/sucklings-02.png</x:t>
        </x:is>
      </x:c>
      <x:c r="B478" s="128" t="inlineStr">
        <x:is>
          <x:t xml:space="preserve">5b5301d5dbc6408e89c16bbb9905ee70fbb6fb4fb802bc67b8128d08e2d102ee</x:t>
        </x:is>
      </x:c>
      <x:c r="C478" s="132">
        <x:v>2154315</x:v>
      </x:c>
      <x:c r="D478" s="128" t="inlineStr">
        <x:is>
          <x:t xml:space="preserve">Native single-pose catalogue source. Alternative poses reuse stable identities; no combat, new costume or animation admission.</x:t>
        </x:is>
      </x:c>
    </x:row>
    <x:row r="479" ht="50" customHeight="1">
      <x:c r="A479" s="128" t="inlineStr">
        <x:is>
          <x:t xml:space="preserve">public/game/production/sucklings-v615/hornhead/sucklings-02.png</x:t>
        </x:is>
      </x:c>
      <x:c r="B479" s="128" t="inlineStr">
        <x:is>
          <x:t xml:space="preserve">cc31013695a22c31bbfd1bfa7032d04cf029bba66e64ff8428269e5b18ad1198</x:t>
        </x:is>
      </x:c>
      <x:c r="C479" s="132">
        <x:v>2427570</x:v>
      </x:c>
      <x:c r="D479" s="128" t="inlineStr">
        <x:is>
          <x:t xml:space="preserve">Native single-pose catalogue source. Alternative poses reuse stable identities; no combat, new costume or animation admission.</x:t>
        </x:is>
      </x:c>
    </x:row>
    <x:row r="480" ht="50" customHeight="1">
      <x:c r="A480" s="128" t="inlineStr">
        <x:is>
          <x:t xml:space="preserve">public/game/production/sucklings-v615/human-accepted/sucklings-02.png</x:t>
        </x:is>
      </x:c>
      <x:c r="B480" s="128" t="inlineStr">
        <x:is>
          <x:t xml:space="preserve">48d25c479dfce450b255e7d2440e2651689f75879bf70198dc3ffc80708381db</x:t>
        </x:is>
      </x:c>
      <x:c r="C480" s="132">
        <x:v>2234289</x:v>
      </x:c>
      <x:c r="D480" s="128" t="inlineStr">
        <x:is>
          <x:t xml:space="preserve">Native single-pose catalogue source. Alternative poses reuse stable identities; no combat, new costume or animation admission.</x:t>
        </x:is>
      </x:c>
    </x:row>
    <x:row r="481" ht="50" customHeight="1">
      <x:c r="A481" s="128" t="inlineStr">
        <x:is>
          <x:t xml:space="preserve">public/game/production/sucklings-v615/kaal-or/sucklings-02.png</x:t>
        </x:is>
      </x:c>
      <x:c r="B481" s="128" t="inlineStr">
        <x:is>
          <x:t xml:space="preserve">7390f442a22fbe3518db808607d6f1b921752319916bb3bcea15018cb69ba618</x:t>
        </x:is>
      </x:c>
      <x:c r="C481" s="132">
        <x:v>2412433</x:v>
      </x:c>
      <x:c r="D481" s="128" t="inlineStr">
        <x:is>
          <x:t xml:space="preserve">Native single-pose catalogue source. Alternative poses reuse stable identities; no combat, new costume or animation admission.</x:t>
        </x:is>
      </x:c>
    </x:row>
    <x:row r="482" ht="50" customHeight="1">
      <x:c r="A482" s="128" t="inlineStr">
        <x:is>
          <x:t xml:space="preserve">public/game/production/sucklings-v615/oni-kok/sucklings-02.png</x:t>
        </x:is>
      </x:c>
      <x:c r="B482" s="128" t="inlineStr">
        <x:is>
          <x:t xml:space="preserve">be17eddf62d898dc27532be4cd7ff1349cb0c9dda38df53d3a43cd93b44762cc</x:t>
        </x:is>
      </x:c>
      <x:c r="C482" s="132">
        <x:v>2063719</x:v>
      </x:c>
      <x:c r="D482" s="128" t="inlineStr">
        <x:is>
          <x:t xml:space="preserve">Native single-pose catalogue source. Alternative poses reuse stable identities; no combat, new costume or animation admission.</x:t>
        </x:is>
      </x:c>
    </x:row>
    <x:row r="483" ht="50" customHeight="1">
      <x:c r="A483" s="128" t="inlineStr">
        <x:is>
          <x:t xml:space="preserve">public/game/production/sucklings-v615/pilot-kok/sucklings-02.png</x:t>
        </x:is>
      </x:c>
      <x:c r="B483" s="128" t="inlineStr">
        <x:is>
          <x:t xml:space="preserve">260019f33943e2c799a9dd393cde124d97cb6bbb78c91dc6945159eb480e5c3f</x:t>
        </x:is>
      </x:c>
      <x:c r="C483" s="132">
        <x:v>2556983</x:v>
      </x:c>
      <x:c r="D483" s="128" t="inlineStr">
        <x:is>
          <x:t xml:space="preserve">Native single-pose catalogue source. Alternative poses reuse stable identities; no combat, new costume or animation admission.</x:t>
        </x:is>
      </x:c>
    </x:row>
    <x:row r="484" ht="50" customHeight="1">
      <x:c r="A484" s="128" t="inlineStr">
        <x:is>
          <x:t xml:space="preserve">public/game/production/sucklings-v615/saar-keth/sucklings-02.png</x:t>
        </x:is>
      </x:c>
      <x:c r="B484" s="128" t="inlineStr">
        <x:is>
          <x:t xml:space="preserve">88787cdf5daeb77c019c991ba063be23c3abb2f587e5c768e187c8e68d74196a</x:t>
        </x:is>
      </x:c>
      <x:c r="C484" s="132">
        <x:v>2676828</x:v>
      </x:c>
      <x:c r="D484" s="128" t="inlineStr">
        <x:is>
          <x:t xml:space="preserve">Native single-pose catalogue source. Alternative poses reuse stable identities; no combat, new costume or animation admission.</x:t>
        </x:is>
      </x:c>
    </x:row>
    <x:row r="485" ht="50" customHeight="1">
      <x:c r="A485" s="128" t="inlineStr">
        <x:is>
          <x:t xml:space="preserve">public/game/production/sucklings-v615/sha-rhess/sucklings-02.png</x:t>
        </x:is>
      </x:c>
      <x:c r="B485" s="128" t="inlineStr">
        <x:is>
          <x:t xml:space="preserve">9705724f441d4c95182062e2a062c645a553d63934687425f0f0153eb6db63df</x:t>
        </x:is>
      </x:c>
      <x:c r="C485" s="132">
        <x:v>2054398</x:v>
      </x:c>
      <x:c r="D485" s="128" t="inlineStr">
        <x:is>
          <x:t xml:space="preserve">Native single-pose catalogue source. Alternative poses reuse stable identities; no combat, new costume or animation admission.</x:t>
        </x:is>
      </x:c>
    </x:row>
    <x:row r="486" ht="50" customHeight="1">
      <x:c r="A486" s="128" t="inlineStr">
        <x:is>
          <x:t xml:space="preserve">public/game/production/sucklings-v615/spiked-tail/sucklings-02.png</x:t>
        </x:is>
      </x:c>
      <x:c r="B486" s="128" t="inlineStr">
        <x:is>
          <x:t xml:space="preserve">d1be198957c5a93bfd5233bbadd148a5e943b6768be7a8dfcbab114897f41c60</x:t>
        </x:is>
      </x:c>
      <x:c r="C486" s="132">
        <x:v>2768799</x:v>
      </x:c>
      <x:c r="D486" s="128" t="inlineStr">
        <x:is>
          <x:t xml:space="preserve">Native single-pose catalogue source. Alternative poses reuse stable identities; no combat, new costume or animation admission.</x:t>
        </x:is>
      </x:c>
    </x:row>
    <x:row r="487" ht="50" customHeight="1">
      <x:c r="A487" s="128" t="inlineStr">
        <x:is>
          <x:t xml:space="preserve">public/game/production/sucklings-v615/super-predators/sucklings-02.png</x:t>
        </x:is>
      </x:c>
      <x:c r="B487" s="128" t="inlineStr">
        <x:is>
          <x:t xml:space="preserve">b7c5acf74926b0273562e8885f194b20e64944a1bd63c5b20b31c3152153582a</x:t>
        </x:is>
      </x:c>
      <x:c r="C487" s="132">
        <x:v>2800726</x:v>
      </x:c>
      <x:c r="D487" s="128" t="inlineStr">
        <x:is>
          <x:t xml:space="preserve">Native single-pose catalogue source. Alternative poses reuse stable identities; no combat, new costume or animation admission.</x:t>
        </x:is>
      </x:c>
    </x:row>
    <x:row r="488" ht="50" customHeight="1">
      <x:c r="A488" s="128" t="inlineStr">
        <x:is>
          <x:t xml:space="preserve">public/game/production/sucklings-v615/ul-khar/sucklings-02.png</x:t>
        </x:is>
      </x:c>
      <x:c r="B488" s="128" t="inlineStr">
        <x:is>
          <x:t xml:space="preserve">7a04ba24af458342ba33aaff3c86985cb7ba3212a25b5f8f0e67ede0feb513ad</x:t>
        </x:is>
      </x:c>
      <x:c r="C488" s="132">
        <x:v>2719776</x:v>
      </x:c>
      <x:c r="D488" s="128" t="inlineStr">
        <x:is>
          <x:t xml:space="preserve">Native single-pose catalogue source. Alternative poses reuse stable identities; no combat, new costume or animation admission.</x:t>
        </x:is>
      </x:c>
    </x:row>
    <x:row r="489" ht="50" customHeight="1">
      <x:c r="A489" s="128" t="inlineStr">
        <x:is>
          <x:t xml:space="preserve">public/game/production/sucklings-v615/vaal-tir/sucklings-02.png</x:t>
        </x:is>
      </x:c>
      <x:c r="B489" s="128" t="inlineStr">
        <x:is>
          <x:t xml:space="preserve">d51b18017512fd9df4e7568f5ffba96a67bac68929492f4e9d0f4d28fc4d495e</x:t>
        </x:is>
      </x:c>
      <x:c r="C489" s="132">
        <x:v>2569110</x:v>
      </x:c>
      <x:c r="D489" s="128" t="inlineStr">
        <x:is>
          <x:t xml:space="preserve">Native single-pose catalogue source. Alternative poses reuse stable identities; no combat, new costume or animation admission.</x:t>
        </x:is>
      </x:c>
    </x:row>
    <x:row r="490" ht="50" customHeight="1">
      <x:c r="A490" s="128" t="inlineStr">
        <x:is>
          <x:t xml:space="preserve">public/game/props/v4/expedition-platform.png</x:t>
        </x:is>
      </x:c>
      <x:c r="B490" s="128" t="inlineStr">
        <x:is>
          <x:t xml:space="preserve">e525a4a4b1393c0b4f61ef0174418512578386908f8a7b96b2c0e87f816512dd</x:t>
        </x:is>
      </x:c>
      <x:c r="C490" s="132">
        <x:v>130406</x:v>
      </x:c>
      <x:c r="D490" s="128" t="inlineStr">
        <x:is>
          <x:t xml:space="preserve">Existing Preserve industrialPlatform image reused by the expedition; three shared human atlases do not admit H001–H100 or new native character art.</x:t>
        </x:is>
      </x:c>
    </x:row>
    <x:row r="491" ht="50" customHeight="1">
      <x:c r="A491" s="128" t="inlineStr">
        <x:is>
          <x:t xml:space="preserve">public/game/props/v4/foreground-ferns.png</x:t>
        </x:is>
      </x:c>
      <x:c r="B491" s="128" t="inlineStr">
        <x:is>
          <x:t xml:space="preserve">ce81d33f394f9e53188f4c0476d7c22d3a8f18e8f8514c6349bff6a0f13eb8bf</x:t>
        </x:is>
      </x:c>
      <x:c r="C491" s="132">
        <x:v>232859</x:v>
      </x:c>
      <x:c r="D491" s="128" t="inlineStr">
        <x:is>
          <x:t xml:space="preserve">Existing Preserve ferns image reused by the expedition; three shared human atlases do not admit H001–H100 or new native character art.</x:t>
        </x:is>
      </x:c>
    </x:row>
    <x:row r="492" ht="50" customHeight="1">
      <x:c r="A492" s="128" t="inlineStr">
        <x:is>
          <x:t xml:space="preserve">public/game/props/v4/root-platform.png</x:t>
        </x:is>
      </x:c>
      <x:c r="B492" s="128" t="inlineStr">
        <x:is>
          <x:t xml:space="preserve">8a7abf0d92d9d38b985d2c6d18bb7e441c9d5f7bd7b2c22c4bae83bbf57319db</x:t>
        </x:is>
      </x:c>
      <x:c r="C492" s="132">
        <x:v>140243</x:v>
      </x:c>
      <x:c r="D492" s="128" t="inlineStr">
        <x:is>
          <x:t xml:space="preserve">Existing Preserve branch image reused by the expedition; three shared human atlases do not admit H001–H100 or new native character art.</x:t>
        </x:is>
      </x:c>
    </x:row>
    <x:row r="493" ht="50" customHeight="1">
      <x:c r="A493" s="128" t="inlineStr">
        <x:is>
          <x:t xml:space="preserve">public/game/ship-interior/v21/wall-machinery.webp</x:t>
        </x:is>
      </x:c>
      <x:c r="B493" s="128" t="inlineStr">
        <x:is>
          <x:t xml:space="preserve">3cd834ad4097567f202f8610253531e8162669447691e30c459b61a8a9d4727f</x:t>
        </x:is>
      </x:c>
      <x:c r="C493" s="132">
        <x:v>326832</x:v>
      </x:c>
      <x:c r="D493" s="128" t="inlineStr">
        <x:is>
          <x:t xml:space="preserve">Existing Preserve machinery image reused by the expedition; three shared human atlases do not admit H001–H100 or new native character art.</x:t>
        </x:is>
      </x:c>
    </x:row>
    <x:row r="494" ht="50" customHeight="1">
      <x:c r="A494" s="128" t="inlineStr">
        <x:is>
          <x:t xml:space="preserve">public/game/ships/v14/game-preserve-ship.webp</x:t>
        </x:is>
      </x:c>
      <x:c r="B494" s="128" t="inlineStr">
        <x:is>
          <x:t xml:space="preserve">cce2adbdc45991fa2c5764d5de74bda3cf96403da7b13c5bbb05a5ccd441f8e2</x:t>
        </x:is>
      </x:c>
      <x:c r="C494" s="132">
        <x:v>131904</x:v>
      </x:c>
      <x:c r="D494" s="128" t="inlineStr">
        <x:is>
          <x:t xml:space="preserve">Existing Preserve ship image reused by the expedition; three shared human atlases do not admit H001–H100 or new native character art.</x:t>
        </x:is>
      </x:c>
    </x:row>
    <x:row r="495" ht="50" customHeight="1">
      <x:c r="A495" s="128" t="inlineStr">
        <x:is>
          <x:t xml:space="preserve">public/game/sprites/hunter.webp</x:t>
        </x:is>
      </x:c>
      <x:c r="B495" s="128" t="inlineStr">
        <x:is>
          <x:t xml:space="preserve">629a996bda8940091263287c9ef54d100ab3e49f450ce4974e3806a54f346c6a</x:t>
        </x:is>
      </x:c>
      <x:c r="C495" s="132">
        <x:v>134824</x:v>
      </x:c>
      <x:c r="D495" s="128" t="inlineStr">
        <x:is>
          <x:t xml:space="preserve">Existing Preserve hunter image reused by the expedition; three shared human atlases do not admit H001–H100 or new native character art.</x:t>
        </x:is>
      </x:c>
    </x:row>
    <x:row r="496" ht="50" customHeight="1">
      <x:c r="A496" s="128" t="inlineStr">
        <x:is>
          <x:t xml:space="preserve">public/game/sprites/v100/pit/feral/001-normals-5l-5m.png</x:t>
        </x:is>
      </x:c>
      <x:c r="B496" s="128" t="inlineStr">
        <x:is>
          <x:t xml:space="preserve">cc17f91b2471c6731d3449983d35cf627162ae4803cafdfed997007354fc5735</x:t>
        </x:is>
      </x:c>
      <x:c r="C496" s="132">
        <x:v>2018648</x:v>
      </x:c>
      <x:c r="D496" s="128" t="inlineStr">
        <x:is>
          <x:t xml:space="preserve">Existing native drawing with exact appearance, clip and independent facings. No mechanical/full-kit admission.</x:t>
        </x:is>
      </x:c>
    </x:row>
    <x:row r="497" ht="50" customHeight="1">
      <x:c r="A497" s="128" t="inlineStr">
        <x:is>
          <x:t xml:space="preserve">public/game/sprites/v100/pit/feral/002-crouch-2l.png</x:t>
        </x:is>
      </x:c>
      <x:c r="B497" s="128" t="inlineStr">
        <x:is>
          <x:t xml:space="preserve">9cc63fc5a91565f6bb281c11138000e3b1078245581aabd65b60d53d372eb605</x:t>
        </x:is>
      </x:c>
      <x:c r="C497" s="132">
        <x:v>2248775</x:v>
      </x:c>
      <x:c r="D497" s="128" t="inlineStr">
        <x:is>
          <x:t xml:space="preserve">Existing native drawing with exact appearance, clip and independent facings. No mechanical/full-kit admission.</x:t>
        </x:is>
      </x:c>
    </x:row>
    <x:row r="498" ht="50" customHeight="1">
      <x:c r="A498" s="128" t="inlineStr">
        <x:is>
          <x:t xml:space="preserve">public/game/sprites/v100/pit/feral/005-crouch-2m.png</x:t>
        </x:is>
      </x:c>
      <x:c r="B498" s="128" t="inlineStr">
        <x:is>
          <x:t xml:space="preserve">91ab7a7ac6dc903dce4aa15ee2f39a9b8bf35113eb8d2bb3ea688debe610208f</x:t>
        </x:is>
      </x:c>
      <x:c r="C498" s="132">
        <x:v>2166671</x:v>
      </x:c>
      <x:c r="D498" s="128" t="inlineStr">
        <x:is>
          <x:t xml:space="preserve">Existing native drawing with exact appearance, clip and independent facings. No mechanical/full-kit admission.</x:t>
        </x:is>
      </x:c>
    </x:row>
    <x:row r="499" ht="50" customHeight="1">
      <x:c r="A499" s="128" t="inlineStr">
        <x:is>
          <x:t xml:space="preserve">public/game/sprites/v100/pit/feral/007-stand-5m-forward.png</x:t>
        </x:is>
      </x:c>
      <x:c r="B499" s="128" t="inlineStr">
        <x:is>
          <x:t xml:space="preserve">c1b95635c5581dd0fa520e779e461433528640a1e83f2b0488ad05bc1acdcdbd</x:t>
        </x:is>
      </x:c>
      <x:c r="C499" s="132">
        <x:v>2351936</x:v>
      </x:c>
      <x:c r="D499" s="128" t="inlineStr">
        <x:is>
          <x:t xml:space="preserve">Existing native drawing with exact appearance, clip and independent facings. No mechanical/full-kit admission.</x:t>
        </x:is>
      </x:c>
    </x:row>
    <x:row r="500" ht="50" customHeight="1">
      <x:c r="A500" s="128" t="inlineStr">
        <x:is>
          <x:t xml:space="preserve">public/game/sprites/v100/pit/feral/011-crouch-2h-right.png</x:t>
        </x:is>
      </x:c>
      <x:c r="B500" s="128" t="inlineStr">
        <x:is>
          <x:t xml:space="preserve">4f094d0f2d3cccadd5f661158d4b4f412c1d769da823fca2e9e00cabd5b3d40d</x:t>
        </x:is>
      </x:c>
      <x:c r="C500" s="132">
        <x:v>2214051</x:v>
      </x:c>
      <x:c r="D500" s="128" t="inlineStr">
        <x:is>
          <x:t xml:space="preserve">Existing native drawing with exact appearance, clip and independent facings. No mechanical/full-kit admission.</x:t>
        </x:is>
      </x:c>
    </x:row>
    <x:row r="501" ht="50" customHeight="1">
      <x:c r="A501" s="128" t="inlineStr">
        <x:is>
          <x:t xml:space="preserve">public/game/sprites/v100/pit/feral/012-crouch-2h-left.png</x:t>
        </x:is>
      </x:c>
      <x:c r="B501" s="128" t="inlineStr">
        <x:is>
          <x:t xml:space="preserve">1cf32461860771ded634e7ec9ba119a15f29c13f4ef5341d97c1ae5129042c6b</x:t>
        </x:is>
      </x:c>
      <x:c r="C501" s="132">
        <x:v>2154824</x:v>
      </x:c>
      <x:c r="D501" s="128" t="inlineStr">
        <x:is>
          <x:t xml:space="preserve">Existing native drawing with exact appearance, clip and independent facings. No mechanical/full-kit admission.</x:t>
        </x:is>
      </x:c>
    </x:row>
    <x:row r="502" ht="50" customHeight="1">
      <x:c r="A502" s="128" t="inlineStr">
        <x:is>
          <x:t xml:space="preserve">public/game/sprites/v100/pit/feral/013-crouch-2l-left.png</x:t>
        </x:is>
      </x:c>
      <x:c r="B502" s="128" t="inlineStr">
        <x:is>
          <x:t xml:space="preserve">d6faa6692304c6191bc28f1ee1d3e8856603a62b263c320f3de4f9e7f169fdb6</x:t>
        </x:is>
      </x:c>
      <x:c r="C502" s="132">
        <x:v>2145770</x:v>
      </x:c>
      <x:c r="D502" s="128" t="inlineStr">
        <x:is>
          <x:t xml:space="preserve">Existing native drawing with exact appearance, clip and independent facings. No mechanical/full-kit admission.</x:t>
        </x:is>
      </x:c>
    </x:row>
    <x:row r="503" ht="50" customHeight="1">
      <x:c r="A503" s="128" t="inlineStr">
        <x:is>
          <x:t xml:space="preserve">public/game/sprites/v100/pit/feral/020-command-6m-right.png</x:t>
        </x:is>
      </x:c>
      <x:c r="B503" s="128" t="inlineStr">
        <x:is>
          <x:t xml:space="preserve">3b608ea248c440fe50a21139e0c46b82d0e435382c87b64ea300900743118b98</x:t>
        </x:is>
      </x:c>
      <x:c r="C503" s="132">
        <x:v>2107336</x:v>
      </x:c>
      <x:c r="D503" s="128" t="inlineStr">
        <x:is>
          <x:t xml:space="preserve">Existing native drawing with exact appearance, clip and independent facings. No mechanical/full-kit admission.</x:t>
        </x:is>
      </x:c>
    </x:row>
    <x:row r="504" ht="50" customHeight="1">
      <x:c r="A504" s="128" t="inlineStr">
        <x:is>
          <x:t xml:space="preserve">public/game/sprites/v100/pit/feral/021-command-6m-left.png</x:t>
        </x:is>
      </x:c>
      <x:c r="B504" s="128" t="inlineStr">
        <x:is>
          <x:t xml:space="preserve">b46a33dfa318da52d4815b9f2fb1a480a4d1bc5f7e66abc9daf59ba5288290fc</x:t>
        </x:is>
      </x:c>
      <x:c r="C504" s="132">
        <x:v>2098102</x:v>
      </x:c>
      <x:c r="D504" s="128" t="inlineStr">
        <x:is>
          <x:t xml:space="preserve">Existing native drawing with exact appearance, clip and independent facings. No mechanical/full-kit admission.</x:t>
        </x:is>
      </x:c>
    </x:row>
    <x:row r="505" ht="50" customHeight="1">
      <x:c r="A505" s="128" t="inlineStr">
        <x:is>
          <x:t xml:space="preserve">public/game/sprites/v100/pit/feral/022-throw-forward-right-a.png</x:t>
        </x:is>
      </x:c>
      <x:c r="B505" s="128" t="inlineStr">
        <x:is>
          <x:t xml:space="preserve">05efda7d52febc378376665c14e92af6a4dd97cf0926c0d4f49efa25d8a575f2</x:t>
        </x:is>
      </x:c>
      <x:c r="C505" s="132">
        <x:v>1879201</x:v>
      </x:c>
      <x:c r="D505" s="128" t="inlineStr">
        <x:is>
          <x:t xml:space="preserve">Existing native drawing with exact appearance, clip and independent facings. No mechanical/full-kit admission.</x:t>
        </x:is>
      </x:c>
    </x:row>
    <x:row r="506" ht="50" customHeight="1">
      <x:c r="A506" s="128" t="inlineStr">
        <x:is>
          <x:t xml:space="preserve">public/game/sprites/v100/pit/feral/023-throw-forward-right-b.png</x:t>
        </x:is>
      </x:c>
      <x:c r="B506" s="128" t="inlineStr">
        <x:is>
          <x:t xml:space="preserve">c66026d3c77787d6d3b16926fa5b9386046a02e369c9c8edba31dd131cbbec5e</x:t>
        </x:is>
      </x:c>
      <x:c r="C506" s="132">
        <x:v>1800607</x:v>
      </x:c>
      <x:c r="D506" s="128" t="inlineStr">
        <x:is>
          <x:t xml:space="preserve">Existing native drawing with exact appearance, clip and independent facings. No mechanical/full-kit admission.</x:t>
        </x:is>
      </x:c>
    </x:row>
    <x:row r="507" ht="50" customHeight="1">
      <x:c r="A507" s="128" t="inlineStr">
        <x:is>
          <x:t xml:space="preserve">public/game/sprites/v100/pit/feral/026-throw-back-right-a.png</x:t>
        </x:is>
      </x:c>
      <x:c r="B507" s="128" t="inlineStr">
        <x:is>
          <x:t xml:space="preserve">c4c77a912ca14fea15805310cd3476ae6d9153f237607cf8a40c29d21f521485</x:t>
        </x:is>
      </x:c>
      <x:c r="C507" s="132">
        <x:v>1769432</x:v>
      </x:c>
      <x:c r="D507" s="128" t="inlineStr">
        <x:is>
          <x:t xml:space="preserve">Existing native drawing with exact appearance, clip and independent facings. No mechanical/full-kit admission.</x:t>
        </x:is>
      </x:c>
    </x:row>
    <x:row r="508" ht="50" customHeight="1">
      <x:c r="A508" s="128" t="inlineStr">
        <x:is>
          <x:t xml:space="preserve">public/game/sprites/v100/pit/feral/030-air-jl-right-calibrated.png</x:t>
        </x:is>
      </x:c>
      <x:c r="B508" s="128" t="inlineStr">
        <x:is>
          <x:t xml:space="preserve">f6dd75cb124e7db1224ab9f35c4273c4469464e0f14ac36b4ec6fbfcd5380cb5</x:t>
        </x:is>
      </x:c>
      <x:c r="C508" s="132">
        <x:v>2062492</x:v>
      </x:c>
      <x:c r="D508" s="128" t="inlineStr">
        <x:is>
          <x:t xml:space="preserve">Existing native drawing with exact appearance, clip and independent facings. No mechanical/full-kit admission.</x:t>
        </x:is>
      </x:c>
    </x:row>
    <x:row r="509" ht="50" customHeight="1">
      <x:c r="A509" s="128" t="inlineStr">
        <x:is>
          <x:t xml:space="preserve">public/game/sprites/v100/pit/feral/031-air-jl-left-calibrated.png</x:t>
        </x:is>
      </x:c>
      <x:c r="B509" s="128" t="inlineStr">
        <x:is>
          <x:t xml:space="preserve">e40afc5ae89cdb482467ced9bdca55ed5ce8aad690b5dd648dedb7e64f9f9650</x:t>
        </x:is>
      </x:c>
      <x:c r="C509" s="132">
        <x:v>2145482</x:v>
      </x:c>
      <x:c r="D509" s="128" t="inlineStr">
        <x:is>
          <x:t xml:space="preserve">Existing native drawing with exact appearance, clip and independent facings. No mechanical/full-kit admission.</x:t>
        </x:is>
      </x:c>
    </x:row>
    <x:row r="510" ht="50" customHeight="1">
      <x:c r="A510" s="128" t="inlineStr">
        <x:is>
          <x:t xml:space="preserve">public/game/sprites/v100/pit/feral/034-air-jh-right-calibrated.png</x:t>
        </x:is>
      </x:c>
      <x:c r="B510" s="128" t="inlineStr">
        <x:is>
          <x:t xml:space="preserve">f5ac5871db20a4bb8dd4512538979fa6bd75b0b032afaaa5c40032dd5aed04a4</x:t>
        </x:is>
      </x:c>
      <x:c r="C510" s="132">
        <x:v>2119746</x:v>
      </x:c>
      <x:c r="D510" s="128" t="inlineStr">
        <x:is>
          <x:t xml:space="preserve">Existing native drawing with exact appearance, clip and independent facings. No mechanical/full-kit admission.</x:t>
        </x:is>
      </x:c>
    </x:row>
    <x:row r="511" ht="50" customHeight="1">
      <x:c r="A511" s="128" t="inlineStr">
        <x:is>
          <x:t xml:space="preserve">public/game/sprites/v100/pit/feral/035-air-jh-left-calibrated.png</x:t>
        </x:is>
      </x:c>
      <x:c r="B511" s="128" t="inlineStr">
        <x:is>
          <x:t xml:space="preserve">da38a240b9bdb96b99152ce3d222de3f47ee321d2a902f972dfd37355fe5c5e0</x:t>
        </x:is>
      </x:c>
      <x:c r="C511" s="132">
        <x:v>2088633</x:v>
      </x:c>
      <x:c r="D511" s="128" t="inlineStr">
        <x:is>
          <x:t xml:space="preserve">Existing native drawing with exact appearance, clip and independent facings. No mechanical/full-kit admission.</x:t>
        </x:is>
      </x:c>
    </x:row>
    <x:row r="512" ht="50" customHeight="1">
      <x:c r="A512" s="128" t="inlineStr">
        <x:is>
          <x:t xml:space="preserve">public/game/sprites/v100/pit/feral/036-throw-forward-left-a-corrected.png</x:t>
        </x:is>
      </x:c>
      <x:c r="B512" s="128" t="inlineStr">
        <x:is>
          <x:t xml:space="preserve">38db19ddd67f164d36390061f8f75e5e2c92f1987fe04422fd23425c90260a16</x:t>
        </x:is>
      </x:c>
      <x:c r="C512" s="132">
        <x:v>1979763</x:v>
      </x:c>
      <x:c r="D512" s="128" t="inlineStr">
        <x:is>
          <x:t xml:space="preserve">Existing native drawing with exact appearance, clip and independent facings. No mechanical/full-kit admission.</x:t>
        </x:is>
      </x:c>
    </x:row>
    <x:row r="513" ht="50" customHeight="1">
      <x:c r="A513" s="128" t="inlineStr">
        <x:is>
          <x:t xml:space="preserve">public/game/sprites/v100/pit/feral/037-throw-forward-left-b-corrected.png</x:t>
        </x:is>
      </x:c>
      <x:c r="B513" s="128" t="inlineStr">
        <x:is>
          <x:t xml:space="preserve">5e8759f9b38556cbd639807b35f2ff42b836ed249873f4c6c6322a0c034ab645</x:t>
        </x:is>
      </x:c>
      <x:c r="C513" s="132">
        <x:v>2009623</x:v>
      </x:c>
      <x:c r="D513" s="128" t="inlineStr">
        <x:is>
          <x:t xml:space="preserve">Existing native drawing with exact appearance, clip and independent facings. No mechanical/full-kit admission.</x:t>
        </x:is>
      </x:c>
    </x:row>
    <x:row r="514" ht="50" customHeight="1">
      <x:c r="A514" s="128" t="inlineStr">
        <x:is>
          <x:t xml:space="preserve">public/game/sprites/v100/pit/feral/038-throw-back-right-b-corrected.png</x:t>
        </x:is>
      </x:c>
      <x:c r="B514" s="128" t="inlineStr">
        <x:is>
          <x:t xml:space="preserve">74b2065794e277cdb89146de3d10876c21d1d85392d546f8a9f708b01b9338d8</x:t>
        </x:is>
      </x:c>
      <x:c r="C514" s="132">
        <x:v>2032640</x:v>
      </x:c>
      <x:c r="D514" s="128" t="inlineStr">
        <x:is>
          <x:t xml:space="preserve">Existing native drawing with exact appearance, clip and independent facings. No mechanical/full-kit admission.</x:t>
        </x:is>
      </x:c>
    </x:row>
    <x:row r="515" ht="50" customHeight="1">
      <x:c r="A515" s="128" t="inlineStr">
        <x:is>
          <x:t xml:space="preserve">public/game/sprites/v100/pit/feral/039-throw-back-left-a-corrected.png</x:t>
        </x:is>
      </x:c>
      <x:c r="B515" s="128" t="inlineStr">
        <x:is>
          <x:t xml:space="preserve">0846987ec7f914e692ada8c9a3aebc97f63fc13ce8021c62ad21be57234ebedd</x:t>
        </x:is>
      </x:c>
      <x:c r="C515" s="132">
        <x:v>2029629</x:v>
      </x:c>
      <x:c r="D515" s="128" t="inlineStr">
        <x:is>
          <x:t xml:space="preserve">Existing native drawing with exact appearance, clip and independent facings. No mechanical/full-kit admission.</x:t>
        </x:is>
      </x:c>
    </x:row>
    <x:row r="516" ht="50" customHeight="1">
      <x:c r="A516" s="128" t="inlineStr">
        <x:is>
          <x:t xml:space="preserve">public/game/sprites/v100/pit/feral/040-throw-back-left-b-corrected.png</x:t>
        </x:is>
      </x:c>
      <x:c r="B516" s="128" t="inlineStr">
        <x:is>
          <x:t xml:space="preserve">ac8ec0383f8a265c20c9963f59f3c8e53829d4d207809757a89108e242836c44</x:t>
        </x:is>
      </x:c>
      <x:c r="C516" s="132">
        <x:v>1925915</x:v>
      </x:c>
      <x:c r="D516" s="128" t="inlineStr">
        <x:is>
          <x:t xml:space="preserve">Existing native drawing with exact appearance, clip and independent facings. No mechanical/full-kit admission.</x:t>
        </x:is>
      </x:c>
    </x:row>
    <x:row r="517" ht="50" customHeight="1">
      <x:c r="A517" s="128" t="inlineStr">
        <x:is>
          <x:t xml:space="preserve">public/game/sprites/v100/pit/feral/041-air-jm-right-spaced.png</x:t>
        </x:is>
      </x:c>
      <x:c r="B517" s="128" t="inlineStr">
        <x:is>
          <x:t xml:space="preserve">922ca6e1397c90865c513a5ee022fcab6f54d25630f21fcdf3c3019e9ace3088</x:t>
        </x:is>
      </x:c>
      <x:c r="C517" s="132">
        <x:v>1739401</x:v>
      </x:c>
      <x:c r="D517" s="128" t="inlineStr">
        <x:is>
          <x:t xml:space="preserve">Existing native drawing with exact appearance, clip and independent facings. No mechanical/full-kit admission.</x:t>
        </x:is>
      </x:c>
    </x:row>
    <x:row r="518" ht="50" customHeight="1">
      <x:c r="A518" s="128" t="inlineStr">
        <x:is>
          <x:t xml:space="preserve">public/game/sprites/v100/pit/feral/042-air-jm-left-spaced.png</x:t>
        </x:is>
      </x:c>
      <x:c r="B518" s="128" t="inlineStr">
        <x:is>
          <x:t xml:space="preserve">af39b7568c24d53e5b2834932553f651e747ec4cf2e9db936c862562b8e56ae8</x:t>
        </x:is>
      </x:c>
      <x:c r="C518" s="132">
        <x:v>1957052</x:v>
      </x:c>
      <x:c r="D518" s="128" t="inlineStr">
        <x:is>
          <x:t xml:space="preserve">Existing native drawing with exact appearance, clip and independent facings. No mechanical/full-kit admission.</x:t>
        </x:is>
      </x:c>
    </x:row>
    <x:row r="519" ht="50" customHeight="1">
      <x:c r="A519" s="128" t="inlineStr">
        <x:is>
          <x:t xml:space="preserve">public/game/sprites/v100/pit/feral/feral-special-clemence-a-left-v100.png</x:t>
        </x:is>
      </x:c>
      <x:c r="B519" s="128" t="inlineStr">
        <x:is>
          <x:t xml:space="preserve">45748db10aa0aa3da3467b02a954349d03f15b1a562103332b6743172c9bcdcd</x:t>
        </x:is>
      </x:c>
      <x:c r="C519" s="132">
        <x:v>1847263</x:v>
      </x:c>
      <x:c r="D519" s="128" t="inlineStr">
        <x:is>
          <x:t xml:space="preserve">Existing native drawing with exact appearance, clip and independent facings. No mechanical/full-kit admission.</x:t>
        </x:is>
      </x:c>
    </x:row>
    <x:row r="520" ht="50" customHeight="1">
      <x:c r="A520" s="128" t="inlineStr">
        <x:is>
          <x:t xml:space="preserve">public/game/sprites/v100/pit/feral/feral-special-clemence-a-right-v100.png</x:t>
        </x:is>
      </x:c>
      <x:c r="B520" s="128" t="inlineStr">
        <x:is>
          <x:t xml:space="preserve">945574215a3b626e9b61a26e738a4214b89a70162738e9eb1850936134b1e17f</x:t>
        </x:is>
      </x:c>
      <x:c r="C520" s="132">
        <x:v>1857236</x:v>
      </x:c>
      <x:c r="D520" s="128" t="inlineStr">
        <x:is>
          <x:t xml:space="preserve">Existing native drawing with exact appearance, clip and independent facings. No mechanical/full-kit admission.</x:t>
        </x:is>
      </x:c>
    </x:row>
    <x:row r="521" ht="50" customHeight="1">
      <x:c r="A521" s="128" t="inlineStr">
        <x:is>
          <x:t xml:space="preserve">public/game/sprites/v100/pit/feral/feral-special-clemence-b-left-v100.png</x:t>
        </x:is>
      </x:c>
      <x:c r="B521" s="128" t="inlineStr">
        <x:is>
          <x:t xml:space="preserve">fc9bb0f88e7a8b18cfbd1daed0dbeb171c534a8fcb383720c205b0c470f9ef7e</x:t>
        </x:is>
      </x:c>
      <x:c r="C521" s="132">
        <x:v>1883997</x:v>
      </x:c>
      <x:c r="D521" s="128" t="inlineStr">
        <x:is>
          <x:t xml:space="preserve">Existing native drawing with exact appearance, clip and independent facings. No mechanical/full-kit admission.</x:t>
        </x:is>
      </x:c>
    </x:row>
    <x:row r="522" ht="50" customHeight="1">
      <x:c r="A522" s="128" t="inlineStr">
        <x:is>
          <x:t xml:space="preserve">public/game/sprites/v100/pit/feral/feral-special-clemence-b-right-v100.png</x:t>
        </x:is>
      </x:c>
      <x:c r="B522" s="128" t="inlineStr">
        <x:is>
          <x:t xml:space="preserve">0fb80d6ec9d03dae0e60f6aeefc2e2da42ee1445bad681084b7e1f32635c5c98</x:t>
        </x:is>
      </x:c>
      <x:c r="C522" s="132">
        <x:v>1893432</x:v>
      </x:c>
      <x:c r="D522" s="128" t="inlineStr">
        <x:is>
          <x:t xml:space="preserve">Existing native drawing with exact appearance, clip and independent facings. No mechanical/full-kit admission.</x:t>
        </x:is>
      </x:c>
    </x:row>
    <x:row r="523" ht="50" customHeight="1">
      <x:c r="A523" s="128" t="inlineStr">
        <x:is>
          <x:t xml:space="preserve">public/game/sprites/v100/pit/feral/feral-special-defaite-a-left-v100.png</x:t>
        </x:is>
      </x:c>
      <x:c r="B523" s="128" t="inlineStr">
        <x:is>
          <x:t xml:space="preserve">bd175f7ba5c24368d6a10d92f754987e27c422f36e08fb2255ef0c171a82aae4</x:t>
        </x:is>
      </x:c>
      <x:c r="C523" s="132">
        <x:v>2143222</x:v>
      </x:c>
      <x:c r="D523" s="128" t="inlineStr">
        <x:is>
          <x:t xml:space="preserve">Existing native drawing with exact appearance, clip and independent facings. No mechanical/full-kit admission.</x:t>
        </x:is>
      </x:c>
    </x:row>
    <x:row r="524" ht="50" customHeight="1">
      <x:c r="A524" s="128" t="inlineStr">
        <x:is>
          <x:t xml:space="preserve">public/game/sprites/v100/pit/feral/feral-special-defaite-a-right-v100.png</x:t>
        </x:is>
      </x:c>
      <x:c r="B524" s="128" t="inlineStr">
        <x:is>
          <x:t xml:space="preserve">3920d1909a6a4937a8b20755f755216d5f15758635b81ddb8b3102ceade2051d</x:t>
        </x:is>
      </x:c>
      <x:c r="C524" s="132">
        <x:v>2122116</x:v>
      </x:c>
      <x:c r="D524" s="128" t="inlineStr">
        <x:is>
          <x:t xml:space="preserve">Existing native drawing with exact appearance, clip and independent facings. No mechanical/full-kit admission.</x:t>
        </x:is>
      </x:c>
    </x:row>
    <x:row r="525" ht="50" customHeight="1">
      <x:c r="A525" s="128" t="inlineStr">
        <x:is>
          <x:t xml:space="preserve">public/game/sprites/v100/pit/feral/feral-special-defaite-b-v100.png</x:t>
        </x:is>
      </x:c>
      <x:c r="B525" s="128" t="inlineStr">
        <x:is>
          <x:t xml:space="preserve">7176468913588842dcefafca72fa8e7bade281233dc23d79bf7bc651a3a3e89c</x:t>
        </x:is>
      </x:c>
      <x:c r="C525" s="132">
        <x:v>1925293</x:v>
      </x:c>
      <x:c r="D525" s="128" t="inlineStr">
        <x:is>
          <x:t xml:space="preserve">Existing native drawing with exact appearance, clip and independent facings. No mechanical/full-kit admission.</x:t>
        </x:is>
      </x:c>
    </x:row>
    <x:row r="526" ht="50" customHeight="1">
      <x:c r="A526" s="128" t="inlineStr">
        <x:is>
          <x:t xml:space="preserve">public/game/sprites/v100/pit/feral/feral-special-equip-a-v100.png</x:t>
        </x:is>
      </x:c>
      <x:c r="B526" s="128" t="inlineStr">
        <x:is>
          <x:t xml:space="preserve">13d9fad90636ef74015db295d4ec42522f16470cfa64579dfb215a1a636f80e2</x:t>
        </x:is>
      </x:c>
      <x:c r="C526" s="132">
        <x:v>2196464</x:v>
      </x:c>
      <x:c r="D526" s="128" t="inlineStr">
        <x:is>
          <x:t xml:space="preserve">Existing native drawing with exact appearance, clip and independent facings. No mechanical/full-kit admission.</x:t>
        </x:is>
      </x:c>
    </x:row>
    <x:row r="527" ht="50" customHeight="1">
      <x:c r="A527" s="128" t="inlineStr">
        <x:is>
          <x:t xml:space="preserve">public/game/sprites/v100/pit/feral/feral-special-equip-b-v100.png</x:t>
        </x:is>
      </x:c>
      <x:c r="B527" s="128" t="inlineStr">
        <x:is>
          <x:t xml:space="preserve">1acfa7baec435e75fafe61f8c3354c217db6f40c0747243738314fb4edff9cc0</x:t>
        </x:is>
      </x:c>
      <x:c r="C527" s="132">
        <x:v>1948073</x:v>
      </x:c>
      <x:c r="D527" s="128" t="inlineStr">
        <x:is>
          <x:t xml:space="preserve">Existing native drawing with exact appearance, clip and independent facings. No mechanical/full-kit admission.</x:t>
        </x:is>
      </x:c>
    </x:row>
    <x:row r="528" ht="50" customHeight="1">
      <x:c r="A528" s="128" t="inlineStr">
        <x:is>
          <x:t xml:space="preserve">public/game/sprites/v100/pit/feral/feral-special-fatalite-1-a-left-v100.png</x:t>
        </x:is>
      </x:c>
      <x:c r="B528" s="128" t="inlineStr">
        <x:is>
          <x:t xml:space="preserve">8a5cdeb3eb3cbb42241af92f5e537ae1f3a334fcc1ad9d55386784259ebdc313</x:t>
        </x:is>
      </x:c>
      <x:c r="C528" s="132">
        <x:v>2224919</x:v>
      </x:c>
      <x:c r="D528" s="128" t="inlineStr">
        <x:is>
          <x:t xml:space="preserve">Existing native drawing with exact appearance, clip and independent facings. No mechanical/full-kit admission.</x:t>
        </x:is>
      </x:c>
    </x:row>
    <x:row r="529" ht="50" customHeight="1">
      <x:c r="A529" s="128" t="inlineStr">
        <x:is>
          <x:t xml:space="preserve">public/game/sprites/v100/pit/feral/feral-special-fatalite-1-a-right-v100.png</x:t>
        </x:is>
      </x:c>
      <x:c r="B529" s="128" t="inlineStr">
        <x:is>
          <x:t xml:space="preserve">f8ebcd3875efb88b5be0e3e8098216aca038e4443b3e73e0c110f468b2a9adaf</x:t>
        </x:is>
      </x:c>
      <x:c r="C529" s="132">
        <x:v>2001120</x:v>
      </x:c>
      <x:c r="D529" s="128" t="inlineStr">
        <x:is>
          <x:t xml:space="preserve">Existing native drawing with exact appearance, clip and independent facings. No mechanical/full-kit admission.</x:t>
        </x:is>
      </x:c>
    </x:row>
    <x:row r="530" ht="50" customHeight="1">
      <x:c r="A530" s="128" t="inlineStr">
        <x:is>
          <x:t xml:space="preserve">public/game/sprites/v100/pit/feral/feral-special-fatalite-1-b-left-v100.png</x:t>
        </x:is>
      </x:c>
      <x:c r="B530" s="128" t="inlineStr">
        <x:is>
          <x:t xml:space="preserve">9c269b662f03f47c832b44e5603abaa00cedc8b85afce798922ccd551ac31573</x:t>
        </x:is>
      </x:c>
      <x:c r="C530" s="132">
        <x:v>2262780</x:v>
      </x:c>
      <x:c r="D530" s="128" t="inlineStr">
        <x:is>
          <x:t xml:space="preserve">Existing native drawing with exact appearance, clip and independent facings. No mechanical/full-kit admission.</x:t>
        </x:is>
      </x:c>
    </x:row>
    <x:row r="531" ht="50" customHeight="1">
      <x:c r="A531" s="128" t="inlineStr">
        <x:is>
          <x:t xml:space="preserve">public/game/sprites/v100/pit/feral/feral-special-fatalite-1-final-right-v100.png</x:t>
        </x:is>
      </x:c>
      <x:c r="B531" s="128" t="inlineStr">
        <x:is>
          <x:t xml:space="preserve">9fe4b4071699e2bd32713604f0a8131d85607dcc595a39d9455321e1f6f2ff34</x:t>
        </x:is>
      </x:c>
      <x:c r="C531" s="132">
        <x:v>2288407</x:v>
      </x:c>
      <x:c r="D531" s="128" t="inlineStr">
        <x:is>
          <x:t xml:space="preserve">Existing native drawing with exact appearance, clip and independent facings. No mechanical/full-kit admission.</x:t>
        </x:is>
      </x:c>
    </x:row>
    <x:row r="532" ht="50" customHeight="1">
      <x:c r="A532" s="128" t="inlineStr">
        <x:is>
          <x:t xml:space="preserve">public/game/sprites/v100/pit/feral/feral-special-fatalite-1-return-right-v100.png</x:t>
        </x:is>
      </x:c>
      <x:c r="B532" s="128" t="inlineStr">
        <x:is>
          <x:t xml:space="preserve">1327b6fa5647ae4c4660877deb9d2b02fae5241f82d0eb9c00b4357d7d1da292</x:t>
        </x:is>
      </x:c>
      <x:c r="C532" s="132">
        <x:v>2318848</x:v>
      </x:c>
      <x:c r="D532" s="128" t="inlineStr">
        <x:is>
          <x:t xml:space="preserve">Existing native drawing with exact appearance, clip and independent facings. No mechanical/full-kit admission.</x:t>
        </x:is>
      </x:c>
    </x:row>
    <x:row r="533" ht="50" customHeight="1">
      <x:c r="A533" s="128" t="inlineStr">
        <x:is>
          <x:t xml:space="preserve">public/game/sprites/v100/pit/feral/feral-special-fatalite-2-a-left-v100.png</x:t>
        </x:is>
      </x:c>
      <x:c r="B533" s="128" t="inlineStr">
        <x:is>
          <x:t xml:space="preserve">bb9756a2698a1511120c3b8fb2f2ae1c9eff63974cb59c225bfa841174934cfc</x:t>
        </x:is>
      </x:c>
      <x:c r="C533" s="132">
        <x:v>2209911</x:v>
      </x:c>
      <x:c r="D533" s="128" t="inlineStr">
        <x:is>
          <x:t xml:space="preserve">Existing native drawing with exact appearance, clip and independent facings. No mechanical/full-kit admission.</x:t>
        </x:is>
      </x:c>
    </x:row>
    <x:row r="534" ht="50" customHeight="1">
      <x:c r="A534" s="128" t="inlineStr">
        <x:is>
          <x:t xml:space="preserve">public/game/sprites/v100/pit/feral/feral-special-fatalite-2-b-left-v100.png</x:t>
        </x:is>
      </x:c>
      <x:c r="B534" s="128" t="inlineStr">
        <x:is>
          <x:t xml:space="preserve">e702f0780bf8bf85c4af1bdb5620fce77665822f05ec8afeb92e80ce1bbaa3a2</x:t>
        </x:is>
      </x:c>
      <x:c r="C534" s="132">
        <x:v>2060226</x:v>
      </x:c>
      <x:c r="D534" s="128" t="inlineStr">
        <x:is>
          <x:t xml:space="preserve">Existing native drawing with exact appearance, clip and independent facings. No mechanical/full-kit admission.</x:t>
        </x:is>
      </x:c>
    </x:row>
    <x:row r="535" ht="50" customHeight="1">
      <x:c r="A535" s="128" t="inlineStr">
        <x:is>
          <x:t xml:space="preserve">public/game/sprites/v100/pit/feral/feral-special-fatalite-2-right-v100.png</x:t>
        </x:is>
      </x:c>
      <x:c r="B535" s="128" t="inlineStr">
        <x:is>
          <x:t xml:space="preserve">30a744e2c827b0edfbb24a61f1a43d41bb10243ccf918cb0eadd3c72b921d690</x:t>
        </x:is>
      </x:c>
      <x:c r="C535" s="132">
        <x:v>1714870</x:v>
      </x:c>
      <x:c r="D535" s="128" t="inlineStr">
        <x:is>
          <x:t xml:space="preserve">Existing native drawing with exact appearance, clip and independent facings. No mechanical/full-kit admission.</x:t>
        </x:is>
      </x:c>
    </x:row>
    <x:row r="536" ht="50" customHeight="1">
      <x:c r="A536" s="128" t="inlineStr">
        <x:is>
          <x:t xml:space="preserve">public/game/sprites/v100/pit/feral/feral-special-fatalite-2-stow-left-v100.png</x:t>
        </x:is>
      </x:c>
      <x:c r="B536" s="128" t="inlineStr">
        <x:is>
          <x:t xml:space="preserve">e2f8eb39d63dc8d2413faba512bba3d0647d0688128b98fbf95f7a77336df3d2</x:t>
        </x:is>
      </x:c>
      <x:c r="C536" s="132">
        <x:v>2172545</x:v>
      </x:c>
      <x:c r="D536" s="128" t="inlineStr">
        <x:is>
          <x:t xml:space="preserve">Existing native drawing with exact appearance, clip and independent facings. No mechanical/full-kit admission.</x:t>
        </x:is>
      </x:c>
    </x:row>
    <x:row r="537" ht="50" customHeight="1">
      <x:c r="A537" s="128" t="inlineStr">
        <x:is>
          <x:t xml:space="preserve">public/game/sprites/v100/pit/feral/feral-special-intro-a-left-v100.png</x:t>
        </x:is>
      </x:c>
      <x:c r="B537" s="128" t="inlineStr">
        <x:is>
          <x:t xml:space="preserve">7d3de548392b8bc8497ae89ca27598d8beded14401351c842b3e785560ea2935</x:t>
        </x:is>
      </x:c>
      <x:c r="C537" s="132">
        <x:v>1916556</x:v>
      </x:c>
      <x:c r="D537" s="128" t="inlineStr">
        <x:is>
          <x:t xml:space="preserve">Existing native drawing with exact appearance, clip and independent facings. No mechanical/full-kit admission.</x:t>
        </x:is>
      </x:c>
    </x:row>
    <x:row r="538" ht="50" customHeight="1">
      <x:c r="A538" s="128" t="inlineStr">
        <x:is>
          <x:t xml:space="preserve">public/game/sprites/v100/pit/feral/feral-special-intro-a-right-v100.png</x:t>
        </x:is>
      </x:c>
      <x:c r="B538" s="128" t="inlineStr">
        <x:is>
          <x:t xml:space="preserve">088a5226203be27f8c7247270b79d88e1b6fe0fec93c1d684bb522d236d57bcf</x:t>
        </x:is>
      </x:c>
      <x:c r="C538" s="132">
        <x:v>1891725</x:v>
      </x:c>
      <x:c r="D538" s="128" t="inlineStr">
        <x:is>
          <x:t xml:space="preserve">Existing native drawing with exact appearance, clip and independent facings. No mechanical/full-kit admission.</x:t>
        </x:is>
      </x:c>
    </x:row>
    <x:row r="539" ht="50" customHeight="1">
      <x:c r="A539" s="128" t="inlineStr">
        <x:is>
          <x:t xml:space="preserve">public/game/sprites/v100/pit/feral/feral-special-intro-b-left-v100.png</x:t>
        </x:is>
      </x:c>
      <x:c r="B539" s="128" t="inlineStr">
        <x:is>
          <x:t xml:space="preserve">11ab7b8b0ff4b5d7db2461ea964650181decf7d8e6fd6b0d1675faa50d34dac0</x:t>
        </x:is>
      </x:c>
      <x:c r="C539" s="132">
        <x:v>1839505</x:v>
      </x:c>
      <x:c r="D539" s="128" t="inlineStr">
        <x:is>
          <x:t xml:space="preserve">Existing native drawing with exact appearance, clip and independent facings. No mechanical/full-kit admission.</x:t>
        </x:is>
      </x:c>
    </x:row>
    <x:row r="540" ht="50" customHeight="1">
      <x:c r="A540" s="128" t="inlineStr">
        <x:is>
          <x:t xml:space="preserve">public/game/sprites/v100/pit/feral/feral-special-intro-b-right-v100.png</x:t>
        </x:is>
      </x:c>
      <x:c r="B540" s="128" t="inlineStr">
        <x:is>
          <x:t xml:space="preserve">049c6eac23a174a3e2b1f4739d9b594213e1ff82ee10d8b9b86075be9420721a</x:t>
        </x:is>
      </x:c>
      <x:c r="C540" s="132">
        <x:v>1915805</x:v>
      </x:c>
      <x:c r="D540" s="128" t="inlineStr">
        <x:is>
          <x:t xml:space="preserve">Existing native drawing with exact appearance, clip and independent facings. No mechanical/full-kit admission.</x:t>
        </x:is>
      </x:c>
    </x:row>
    <x:row r="541" ht="50" customHeight="1">
      <x:c r="A541" s="128" t="inlineStr">
        <x:is>
          <x:t xml:space="preserve">public/game/sprites/v100/pit/feral/feral-special-s2-a-v100.png</x:t>
        </x:is>
      </x:c>
      <x:c r="B541" s="128" t="inlineStr">
        <x:is>
          <x:t xml:space="preserve">a45d64a6c524828225f29fc1757e58a1218fdfbea9f81a9acd5b1db820112c1e</x:t>
        </x:is>
      </x:c>
      <x:c r="C541" s="132">
        <x:v>2081254</x:v>
      </x:c>
      <x:c r="D541" s="128" t="inlineStr">
        <x:is>
          <x:t xml:space="preserve">Existing native drawing with exact appearance, clip and independent facings. No mechanical/full-kit admission.</x:t>
        </x:is>
      </x:c>
    </x:row>
    <x:row r="542" ht="50" customHeight="1">
      <x:c r="A542" s="128" t="inlineStr">
        <x:is>
          <x:t xml:space="preserve">public/game/sprites/v100/pit/feral/feral-special-s2-b-v100.png</x:t>
        </x:is>
      </x:c>
      <x:c r="B542" s="128" t="inlineStr">
        <x:is>
          <x:t xml:space="preserve">1a341c55ddd26ecf1c626eb8baf791f558d2bc9ada9ac01c27463f0286c1cfce</x:t>
        </x:is>
      </x:c>
      <x:c r="C542" s="132">
        <x:v>2037749</x:v>
      </x:c>
      <x:c r="D542" s="128" t="inlineStr">
        <x:is>
          <x:t xml:space="preserve">Existing native drawing with exact appearance, clip and independent facings. No mechanical/full-kit admission.</x:t>
        </x:is>
      </x:c>
    </x:row>
    <x:row r="543" ht="50" customHeight="1">
      <x:c r="A543" s="128" t="inlineStr">
        <x:is>
          <x:t xml:space="preserve">public/game/sprites/v100/pit/feral/feral-special-s3-a-v100.png</x:t>
        </x:is>
      </x:c>
      <x:c r="B543" s="128" t="inlineStr">
        <x:is>
          <x:t xml:space="preserve">986553c12a4dda1292935c99a119482f215aebe7fbc8bd378f1d1e357bc2bdcd</x:t>
        </x:is>
      </x:c>
      <x:c r="C543" s="132">
        <x:v>2295353</x:v>
      </x:c>
      <x:c r="D543" s="128" t="inlineStr">
        <x:is>
          <x:t xml:space="preserve">Existing native drawing with exact appearance, clip and independent facings. No mechanical/full-kit admission.</x:t>
        </x:is>
      </x:c>
    </x:row>
    <x:row r="544" ht="50" customHeight="1">
      <x:c r="A544" s="128" t="inlineStr">
        <x:is>
          <x:t xml:space="preserve">public/game/sprites/v100/pit/feral/feral-special-s3-b-v100.png</x:t>
        </x:is>
      </x:c>
      <x:c r="B544" s="128" t="inlineStr">
        <x:is>
          <x:t xml:space="preserve">533a0a9c0c56e774f7a0c909c1ad67a93cde787edf392d6440f8d29427d37a74</x:t>
        </x:is>
      </x:c>
      <x:c r="C544" s="132">
        <x:v>2261491</x:v>
      </x:c>
      <x:c r="D544" s="128" t="inlineStr">
        <x:is>
          <x:t xml:space="preserve">Existing native drawing with exact appearance, clip and independent facings. No mechanical/full-kit admission.</x:t>
        </x:is>
      </x:c>
    </x:row>
    <x:row r="545" ht="50" customHeight="1">
      <x:c r="A545" s="128" t="inlineStr">
        <x:is>
          <x:t xml:space="preserve">public/game/sprites/v100/pit/feral/feral-special-s3-counter-v100.png</x:t>
        </x:is>
      </x:c>
      <x:c r="B545" s="128" t="inlineStr">
        <x:is>
          <x:t xml:space="preserve">a65adbb501b510662ef710195b699ba25b0b7f6e6f672e6d448b2f10d8acd4dc</x:t>
        </x:is>
      </x:c>
      <x:c r="C545" s="132">
        <x:v>1726682</x:v>
      </x:c>
      <x:c r="D545" s="128" t="inlineStr">
        <x:is>
          <x:t xml:space="preserve">Existing native drawing with exact appearance, clip and independent facings. No mechanical/full-kit admission.</x:t>
        </x:is>
      </x:c>
    </x:row>
    <x:row r="546" ht="50" customHeight="1">
      <x:c r="A546" s="128" t="inlineStr">
        <x:is>
          <x:t xml:space="preserve">public/game/sprites/v100/pit/feral/feral-special-s3-strike-v100.png</x:t>
        </x:is>
      </x:c>
      <x:c r="B546" s="128" t="inlineStr">
        <x:is>
          <x:t xml:space="preserve">82447a6278e2f49d27550926e3fb4f101a96db2f0858d41ad498342dc936576f</x:t>
        </x:is>
      </x:c>
      <x:c r="C546" s="132">
        <x:v>2061057</x:v>
      </x:c>
      <x:c r="D546" s="128" t="inlineStr">
        <x:is>
          <x:t xml:space="preserve">Existing native drawing with exact appearance, clip and independent facings. No mechanical/full-kit admission.</x:t>
        </x:is>
      </x:c>
    </x:row>
    <x:row r="547" ht="50" customHeight="1">
      <x:c r="A547" s="128" t="inlineStr">
        <x:is>
          <x:t xml:space="preserve">public/game/sprites/v100/pit/feral/feral-special-s4-a-v100.png</x:t>
        </x:is>
      </x:c>
      <x:c r="B547" s="128" t="inlineStr">
        <x:is>
          <x:t xml:space="preserve">0eb7806546e452659c5b72ce0255d265eac4172a030bf669d1bcb6bf1fa1b7bc</x:t>
        </x:is>
      </x:c>
      <x:c r="C547" s="132">
        <x:v>2229817</x:v>
      </x:c>
      <x:c r="D547" s="128" t="inlineStr">
        <x:is>
          <x:t xml:space="preserve">Existing native drawing with exact appearance, clip and independent facings. No mechanical/full-kit admission.</x:t>
        </x:is>
      </x:c>
    </x:row>
    <x:row r="548" ht="50" customHeight="1">
      <x:c r="A548" s="128" t="inlineStr">
        <x:is>
          <x:t xml:space="preserve">public/game/sprites/v100/pit/feral/feral-special-s4-b-v100.png</x:t>
        </x:is>
      </x:c>
      <x:c r="B548" s="128" t="inlineStr">
        <x:is>
          <x:t xml:space="preserve">05ee37080b250599bba1754a6c3908eafd95ad37cb08fc66ceee0f93ee06a830</x:t>
        </x:is>
      </x:c>
      <x:c r="C548" s="132">
        <x:v>2022900</x:v>
      </x:c>
      <x:c r="D548" s="128" t="inlineStr">
        <x:is>
          <x:t xml:space="preserve">Existing native drawing with exact appearance, clip and independent facings. No mechanical/full-kit admission.</x:t>
        </x:is>
      </x:c>
    </x:row>
    <x:row r="549" ht="50" customHeight="1">
      <x:c r="A549" s="128" t="inlineStr">
        <x:is>
          <x:t xml:space="preserve">public/game/sprites/v100/pit/feral/feral-special-super-a-left-v100.png</x:t>
        </x:is>
      </x:c>
      <x:c r="B549" s="128" t="inlineStr">
        <x:is>
          <x:t xml:space="preserve">5e87eb2053b679c58fccc4bc82562460d7f2a0d777d4ffe77c45b083971e93e3</x:t>
        </x:is>
      </x:c>
      <x:c r="C549" s="132">
        <x:v>2249370</x:v>
      </x:c>
      <x:c r="D549" s="128" t="inlineStr">
        <x:is>
          <x:t xml:space="preserve">Existing native drawing with exact appearance, clip and independent facings. No mechanical/full-kit admission.</x:t>
        </x:is>
      </x:c>
    </x:row>
    <x:row r="550" ht="50" customHeight="1">
      <x:c r="A550" s="128" t="inlineStr">
        <x:is>
          <x:t xml:space="preserve">public/game/sprites/v100/pit/feral/feral-special-super-a-right-v100.png</x:t>
        </x:is>
      </x:c>
      <x:c r="B550" s="128" t="inlineStr">
        <x:is>
          <x:t xml:space="preserve">9f232d2c2104f1c8a452ab75abb505b3438baeab46e8a5273b2f326cf560d976</x:t>
        </x:is>
      </x:c>
      <x:c r="C550" s="132">
        <x:v>2147314</x:v>
      </x:c>
      <x:c r="D550" s="128" t="inlineStr">
        <x:is>
          <x:t xml:space="preserve">Existing native drawing with exact appearance, clip and independent facings. No mechanical/full-kit admission.</x:t>
        </x:is>
      </x:c>
    </x:row>
    <x:row r="551" ht="50" customHeight="1">
      <x:c r="A551" s="128" t="inlineStr">
        <x:is>
          <x:t xml:space="preserve">public/game/sprites/v100/pit/feral/feral-special-super-b-left-v100.png</x:t>
        </x:is>
      </x:c>
      <x:c r="B551" s="128" t="inlineStr">
        <x:is>
          <x:t xml:space="preserve">814836061d85e0b3707811a2180f074077b648b1b44f4f24976163509aabc62b</x:t>
        </x:is>
      </x:c>
      <x:c r="C551" s="132">
        <x:v>1824704</x:v>
      </x:c>
      <x:c r="D551" s="128" t="inlineStr">
        <x:is>
          <x:t xml:space="preserve">Existing native drawing with exact appearance, clip and independent facings. No mechanical/full-kit admission.</x:t>
        </x:is>
      </x:c>
    </x:row>
    <x:row r="552" ht="50" customHeight="1">
      <x:c r="A552" s="128" t="inlineStr">
        <x:is>
          <x:t xml:space="preserve">public/game/sprites/v100/pit/feral/feral-special-super-b-right-v100.png</x:t>
        </x:is>
      </x:c>
      <x:c r="B552" s="128" t="inlineStr">
        <x:is>
          <x:t xml:space="preserve">15fc0979e956c650eed1d8594cfc2a6686c8bec3fda47a4b4dc6207fc0b92ced</x:t>
        </x:is>
      </x:c>
      <x:c r="C552" s="132">
        <x:v>2223295</x:v>
      </x:c>
      <x:c r="D552" s="128" t="inlineStr">
        <x:is>
          <x:t xml:space="preserve">Existing native drawing with exact appearance, clip and independent facings. No mechanical/full-kit admission.</x:t>
        </x:is>
      </x:c>
    </x:row>
    <x:row r="553" ht="50" customHeight="1">
      <x:c r="A553" s="128" t="inlineStr">
        <x:is>
          <x:t xml:space="preserve">public/game/sprites/v100/pit/feral/feral-special-taunt-1-a-v100.png</x:t>
        </x:is>
      </x:c>
      <x:c r="B553" s="128" t="inlineStr">
        <x:is>
          <x:t xml:space="preserve">c0b8623089e33f4fbdab9ecde11a7e61a09feb173d683d296b2bb40fb18bd9ec</x:t>
        </x:is>
      </x:c>
      <x:c r="C553" s="132">
        <x:v>2153597</x:v>
      </x:c>
      <x:c r="D553" s="128" t="inlineStr">
        <x:is>
          <x:t xml:space="preserve">Existing native drawing with exact appearance, clip and independent facings. No mechanical/full-kit admission.</x:t>
        </x:is>
      </x:c>
    </x:row>
    <x:row r="554" ht="50" customHeight="1">
      <x:c r="A554" s="128" t="inlineStr">
        <x:is>
          <x:t xml:space="preserve">public/game/sprites/v100/pit/feral/feral-special-taunt-1-b-v100.png</x:t>
        </x:is>
      </x:c>
      <x:c r="B554" s="128" t="inlineStr">
        <x:is>
          <x:t xml:space="preserve">f9be913fdf8ef3d07d27cc0c9fb5d552892bf969cd06ef69b0c7cd1aa2268177</x:t>
        </x:is>
      </x:c>
      <x:c r="C554" s="132">
        <x:v>1921471</x:v>
      </x:c>
      <x:c r="D554" s="128" t="inlineStr">
        <x:is>
          <x:t xml:space="preserve">Existing native drawing with exact appearance, clip and independent facings. No mechanical/full-kit admission.</x:t>
        </x:is>
      </x:c>
    </x:row>
    <x:row r="555" ht="50" customHeight="1">
      <x:c r="A555" s="128" t="inlineStr">
        <x:is>
          <x:t xml:space="preserve">public/game/sprites/v100/pit/feral/feral-special-taunt-2-a-v100.png</x:t>
        </x:is>
      </x:c>
      <x:c r="B555" s="128" t="inlineStr">
        <x:is>
          <x:t xml:space="preserve">0ac7341b1336007b9bf7fb32717c2af5749b03fc0183ac2ef96c74d9b12365d0</x:t>
        </x:is>
      </x:c>
      <x:c r="C555" s="132">
        <x:v>1705757</x:v>
      </x:c>
      <x:c r="D555" s="128" t="inlineStr">
        <x:is>
          <x:t xml:space="preserve">Existing native drawing with exact appearance, clip and independent facings. No mechanical/full-kit admission.</x:t>
        </x:is>
      </x:c>
    </x:row>
    <x:row r="556" ht="50" customHeight="1">
      <x:c r="A556" s="128" t="inlineStr">
        <x:is>
          <x:t xml:space="preserve">public/game/sprites/v100/pit/feral/feral-special-taunt-2-b-v100.png</x:t>
        </x:is>
      </x:c>
      <x:c r="B556" s="128" t="inlineStr">
        <x:is>
          <x:t xml:space="preserve">8d0aeb93ef02cc77ac522e9fd32fe8f9d3dc52522ce82214e960c2eba46b882f</x:t>
        </x:is>
      </x:c>
      <x:c r="C556" s="132">
        <x:v>2224587</x:v>
      </x:c>
      <x:c r="D556" s="128" t="inlineStr">
        <x:is>
          <x:t xml:space="preserve">Existing native drawing with exact appearance, clip and independent facings. No mechanical/full-kit admission.</x:t>
        </x:is>
      </x:c>
    </x:row>
    <x:row r="557" ht="50" customHeight="1">
      <x:c r="A557" s="128" t="inlineStr">
        <x:is>
          <x:t xml:space="preserve">public/game/sprites/v100/pit/feral/feral-special-victoire-a-v100.png</x:t>
        </x:is>
      </x:c>
      <x:c r="B557" s="128" t="inlineStr">
        <x:is>
          <x:t xml:space="preserve">0373a5e8025c8c4b7ae7dbad9d50a6764af38d52989f7c98d4495828a6d4b25b</x:t>
        </x:is>
      </x:c>
      <x:c r="C557" s="132">
        <x:v>2185217</x:v>
      </x:c>
      <x:c r="D557" s="128" t="inlineStr">
        <x:is>
          <x:t xml:space="preserve">Existing native drawing with exact appearance, clip and independent facings. No mechanical/full-kit admission.</x:t>
        </x:is>
      </x:c>
    </x:row>
    <x:row r="558" ht="50" customHeight="1">
      <x:c r="A558" s="128" t="inlineStr">
        <x:is>
          <x:t xml:space="preserve">public/game/sprites/v100/pit/feral/feral-special-victoire-b-left-v100.png</x:t>
        </x:is>
      </x:c>
      <x:c r="B558" s="128" t="inlineStr">
        <x:is>
          <x:t xml:space="preserve">2d3a80a33be972b20a725c6a1c671ca500f2bf1d4beb8cd028be7e9b13f3cb53</x:t>
        </x:is>
      </x:c>
      <x:c r="C558" s="132">
        <x:v>1886824</x:v>
      </x:c>
      <x:c r="D558" s="128" t="inlineStr">
        <x:is>
          <x:t xml:space="preserve">Existing native drawing with exact appearance, clip and independent facings. No mechanical/full-kit admission.</x:t>
        </x:is>
      </x:c>
    </x:row>
    <x:row r="559" ht="50" customHeight="1">
      <x:c r="A559" s="128" t="inlineStr">
        <x:is>
          <x:t xml:space="preserve">public/game/sprites/v100/pit/feral/feral-special-victoire-b-right-v100.png</x:t>
        </x:is>
      </x:c>
      <x:c r="B559" s="128" t="inlineStr">
        <x:is>
          <x:t xml:space="preserve">91fcac8364df3f192a94e1538fb7cb9537788f7ec4c00fa94bfda15302f80bd4</x:t>
        </x:is>
      </x:c>
      <x:c r="C559" s="132">
        <x:v>1938065</x:v>
      </x:c>
      <x:c r="D559" s="128" t="inlineStr">
        <x:is>
          <x:t xml:space="preserve">Existing native drawing with exact appearance, clip and independent facings. No mechanical/full-kit admission.</x:t>
        </x:is>
      </x:c>
    </x:row>
    <x:row r="560" ht="50" customHeight="1">
      <x:c r="A560" s="128" t="inlineStr">
        <x:is>
          <x:t xml:space="preserve">public/game/sprites/v100/pit/scar/scar-2H-left-contact-recovery-native.png</x:t>
        </x:is>
      </x:c>
      <x:c r="B560" s="128" t="inlineStr">
        <x:is>
          <x:t xml:space="preserve">ebb4dd8320217091c3bbd8a8e6486231d19cf9b6c959b92d49231eaa419e5456</x:t>
        </x:is>
      </x:c>
      <x:c r="C560" s="132">
        <x:v>1644642</x:v>
      </x:c>
      <x:c r="D560" s="128" t="inlineStr">
        <x:is>
          <x:t xml:space="preserve">Existing native drawing with exact appearance, clip and independent facings. No mechanical/full-kit admission.</x:t>
        </x:is>
      </x:c>
    </x:row>
    <x:row r="561" ht="50" customHeight="1">
      <x:c r="A561" s="128" t="inlineStr">
        <x:is>
          <x:t xml:space="preserve">public/game/sprites/v100/pit/scar/scar-2H-right-native.png</x:t>
        </x:is>
      </x:c>
      <x:c r="B561" s="128" t="inlineStr">
        <x:is>
          <x:t xml:space="preserve">50cb107f553f54bf7519bd97939046c510f0aebae82223358ddc44ac1d9245d0</x:t>
        </x:is>
      </x:c>
      <x:c r="C561" s="132">
        <x:v>1664701</x:v>
      </x:c>
      <x:c r="D561" s="128" t="inlineStr">
        <x:is>
          <x:t xml:space="preserve">Existing native drawing with exact appearance, clip and independent facings. No mechanical/full-kit admission.</x:t>
        </x:is>
      </x:c>
    </x:row>
    <x:row r="562" ht="50" customHeight="1">
      <x:c r="A562" s="128" t="inlineStr">
        <x:is>
          <x:t xml:space="preserve">public/game/sprites/v100/pit/scar/scar-2L-native.png</x:t>
        </x:is>
      </x:c>
      <x:c r="B562" s="128" t="inlineStr">
        <x:is>
          <x:t xml:space="preserve">ba74a5756a0951847bdf7e78ae90761f131a17d1b63863e31124f51b4420f644</x:t>
        </x:is>
      </x:c>
      <x:c r="C562" s="132">
        <x:v>1571563</x:v>
      </x:c>
      <x:c r="D562" s="128" t="inlineStr">
        <x:is>
          <x:t xml:space="preserve">Existing native drawing with exact appearance, clip and independent facings. No mechanical/full-kit admission.</x:t>
        </x:is>
      </x:c>
    </x:row>
    <x:row r="563" ht="50" customHeight="1">
      <x:c r="A563" s="128" t="inlineStr">
        <x:is>
          <x:t xml:space="preserve">public/game/sprites/v100/pit/scar/scar-2M-left-native.png</x:t>
        </x:is>
      </x:c>
      <x:c r="B563" s="128" t="inlineStr">
        <x:is>
          <x:t xml:space="preserve">74ad6714525cbba91bc6ef65c4d3798ce835b339893041b175ee2f40a530e283</x:t>
        </x:is>
      </x:c>
      <x:c r="C563" s="132">
        <x:v>1746646</x:v>
      </x:c>
      <x:c r="D563" s="128" t="inlineStr">
        <x:is>
          <x:t xml:space="preserve">Existing native drawing with exact appearance, clip and independent facings. No mechanical/full-kit admission.</x:t>
        </x:is>
      </x:c>
    </x:row>
    <x:row r="564" ht="50" customHeight="1">
      <x:c r="A564" s="128" t="inlineStr">
        <x:is>
          <x:t xml:space="preserve">public/game/sprites/v100/pit/scar/scar-2M-right-native.png</x:t>
        </x:is>
      </x:c>
      <x:c r="B564" s="128" t="inlineStr">
        <x:is>
          <x:t xml:space="preserve">5cd1f926dd04d74e139fe88faef820262eec047c2ad266febda6b23f5610d384</x:t>
        </x:is>
      </x:c>
      <x:c r="C564" s="132">
        <x:v>1680416</x:v>
      </x:c>
      <x:c r="D564" s="128" t="inlineStr">
        <x:is>
          <x:t xml:space="preserve">Existing native drawing with exact appearance, clip and independent facings. No mechanical/full-kit admission.</x:t>
        </x:is>
      </x:c>
    </x:row>
    <x:row r="565" ht="50" customHeight="1">
      <x:c r="A565" s="128" t="inlineStr">
        <x:is>
          <x:t xml:space="preserve">public/game/sprites/v100/pit/scar/scar-5H-left-alpha-native.png</x:t>
        </x:is>
      </x:c>
      <x:c r="B565" s="128" t="inlineStr">
        <x:is>
          <x:t xml:space="preserve">658a0587a4e2ca496c950028569c595bc5fec3ee614d164c760225845d17fee8</x:t>
        </x:is>
      </x:c>
      <x:c r="C565" s="132">
        <x:v>1736766</x:v>
      </x:c>
      <x:c r="D565" s="128" t="inlineStr">
        <x:is>
          <x:t xml:space="preserve">Existing native drawing with exact appearance, clip and independent facings. No mechanical/full-kit admission.</x:t>
        </x:is>
      </x:c>
    </x:row>
    <x:row r="566" ht="50" customHeight="1">
      <x:c r="A566" s="128" t="inlineStr">
        <x:is>
          <x:t xml:space="preserve">public/game/sprites/v100/pit/scar/scar-5H-right-alpha-native.png</x:t>
        </x:is>
      </x:c>
      <x:c r="B566" s="128" t="inlineStr">
        <x:is>
          <x:t xml:space="preserve">3da7a25a272d0e9398170b2b5fff7f295494a56043336009e2c29ca55268521b</x:t>
        </x:is>
      </x:c>
      <x:c r="C566" s="132">
        <x:v>1868855</x:v>
      </x:c>
      <x:c r="D566" s="128" t="inlineStr">
        <x:is>
          <x:t xml:space="preserve">Existing native drawing with exact appearance, clip and independent facings. No mechanical/full-kit admission.</x:t>
        </x:is>
      </x:c>
    </x:row>
    <x:row r="567" ht="50" customHeight="1">
      <x:c r="A567" s="128" t="inlineStr">
        <x:is>
          <x:t xml:space="preserve">public/game/sprites/v100/pit/scar/scar-5L-native.png</x:t>
        </x:is>
      </x:c>
      <x:c r="B567" s="128" t="inlineStr">
        <x:is>
          <x:t xml:space="preserve">c4e42f89fc367b442ed1cb4ac67cd1bf45868de4cc97cabf072ae5caac0d0cac</x:t>
        </x:is>
      </x:c>
      <x:c r="C567" s="132">
        <x:v>2204395</x:v>
      </x:c>
      <x:c r="D567" s="128" t="inlineStr">
        <x:is>
          <x:t xml:space="preserve">Existing native drawing with exact appearance, clip and independent facings. No mechanical/full-kit admission.</x:t>
        </x:is>
      </x:c>
    </x:row>
    <x:row r="568" ht="50" customHeight="1">
      <x:c r="A568" s="128" t="inlineStr">
        <x:is>
          <x:t xml:space="preserve">public/game/sprites/v100/pit/scar/scar-5M-left-native.png</x:t>
        </x:is>
      </x:c>
      <x:c r="B568" s="128" t="inlineStr">
        <x:is>
          <x:t xml:space="preserve">56de9c7ca3110ed40ec810320788d37305b3f57dd8664b2abae54a0d612181f5</x:t>
        </x:is>
      </x:c>
      <x:c r="C568" s="132">
        <x:v>1708232</x:v>
      </x:c>
      <x:c r="D568" s="128" t="inlineStr">
        <x:is>
          <x:t xml:space="preserve">Existing native drawing with exact appearance, clip and independent facings. No mechanical/full-kit admission.</x:t>
        </x:is>
      </x:c>
    </x:row>
    <x:row r="569" ht="50" customHeight="1">
      <x:c r="A569" s="128" t="inlineStr">
        <x:is>
          <x:t xml:space="preserve">public/game/sprites/v100/pit/scar/scar-5M-right-native.png</x:t>
        </x:is>
      </x:c>
      <x:c r="B569" s="128" t="inlineStr">
        <x:is>
          <x:t xml:space="preserve">54a70c307c11f41fc1252174cc863141eef3f10957972774493f9962dddf90d4</x:t>
        </x:is>
      </x:c>
      <x:c r="C569" s="132">
        <x:v>1716500</x:v>
      </x:c>
      <x:c r="D569" s="128" t="inlineStr">
        <x:is>
          <x:t xml:space="preserve">Existing native drawing with exact appearance, clip and independent facings. No mechanical/full-kit admission.</x:t>
        </x:is>
      </x:c>
    </x:row>
    <x:row r="570" ht="50" customHeight="1">
      <x:c r="A570" s="128" t="inlineStr">
        <x:is>
          <x:t xml:space="preserve">public/game/sprites/v100/pit/scar/scar-6M-left-native.png</x:t>
        </x:is>
      </x:c>
      <x:c r="B570" s="128" t="inlineStr">
        <x:is>
          <x:t xml:space="preserve">5fe2379e13bbcd90478302652cc5534b42ee8e6e5f95d6cb3dccf02fd2e2ed51</x:t>
        </x:is>
      </x:c>
      <x:c r="C570" s="132">
        <x:v>1940871</x:v>
      </x:c>
      <x:c r="D570" s="128" t="inlineStr">
        <x:is>
          <x:t xml:space="preserve">Existing native drawing with exact appearance, clip and independent facings. No mechanical/full-kit admission.</x:t>
        </x:is>
      </x:c>
    </x:row>
    <x:row r="571" ht="50" customHeight="1">
      <x:c r="A571" s="128" t="inlineStr">
        <x:is>
          <x:t xml:space="preserve">public/game/sprites/v100/pit/scar/scar-6M-right-native.png</x:t>
        </x:is>
      </x:c>
      <x:c r="B571" s="128" t="inlineStr">
        <x:is>
          <x:t xml:space="preserve">08e3c2586fb7ec07fd2ac2294f272580bf2a08bdf0677c8ae9d87c38f21e8fa9</x:t>
        </x:is>
      </x:c>
      <x:c r="C571" s="132">
        <x:v>1722876</x:v>
      </x:c>
      <x:c r="D571" s="128" t="inlineStr">
        <x:is>
          <x:t xml:space="preserve">Existing native drawing with exact appearance, clip and independent facings. No mechanical/full-kit admission.</x:t>
        </x:is>
      </x:c>
    </x:row>
    <x:row r="572" ht="50" customHeight="1">
      <x:c r="A572" s="128" t="inlineStr">
        <x:is>
          <x:t xml:space="preserve">public/game/sprites/v100/pit/scar/scar-TH_B-left-native.png</x:t>
        </x:is>
      </x:c>
      <x:c r="B572" s="128" t="inlineStr">
        <x:is>
          <x:t xml:space="preserve">9fae9be652c52c4739eef1d7fb1b99fbe2fc57bff222eed93b915669a610aaf2</x:t>
        </x:is>
      </x:c>
      <x:c r="C572" s="132">
        <x:v>1930704</x:v>
      </x:c>
      <x:c r="D572" s="128" t="inlineStr">
        <x:is>
          <x:t xml:space="preserve">Existing native drawing with exact appearance, clip and independent facings. No mechanical/full-kit admission.</x:t>
        </x:is>
      </x:c>
    </x:row>
    <x:row r="573" ht="50" customHeight="1">
      <x:c r="A573" s="128" t="inlineStr">
        <x:is>
          <x:t xml:space="preserve">public/game/sprites/v100/pit/scar/scar-TH_B-right-native.png</x:t>
        </x:is>
      </x:c>
      <x:c r="B573" s="128" t="inlineStr">
        <x:is>
          <x:t xml:space="preserve">45b253ef506a41b6a2555eb747a6e299dfc0b8617b22a0a28c3cd92adc6ddc9b</x:t>
        </x:is>
      </x:c>
      <x:c r="C573" s="132">
        <x:v>1279997</x:v>
      </x:c>
      <x:c r="D573" s="128" t="inlineStr">
        <x:is>
          <x:t xml:space="preserve">Existing native drawing with exact appearance, clip and independent facings. No mechanical/full-kit admission.</x:t>
        </x:is>
      </x:c>
    </x:row>
    <x:row r="574" ht="50" customHeight="1">
      <x:c r="A574" s="128" t="inlineStr">
        <x:is>
          <x:t xml:space="preserve">public/game/sprites/v100/pit/scar/scar-TH_F-left-partial-native.png</x:t>
        </x:is>
      </x:c>
      <x:c r="B574" s="128" t="inlineStr">
        <x:is>
          <x:t xml:space="preserve">c1bfbe0edd26d99d63a0e6fb97a78e9f341578337f6888c766f13a86194890b4</x:t>
        </x:is>
      </x:c>
      <x:c r="C574" s="132">
        <x:v>2260882</x:v>
      </x:c>
      <x:c r="D574" s="128" t="inlineStr">
        <x:is>
          <x:t xml:space="preserve">Existing native drawing with exact appearance, clip and independent facings. No mechanical/full-kit admission.</x:t>
        </x:is>
      </x:c>
    </x:row>
    <x:row r="575" ht="50" customHeight="1">
      <x:c r="A575" s="128" t="inlineStr">
        <x:is>
          <x:t xml:space="preserve">public/game/sprites/v100/pit/scar/scar-TH_F-left-recovery-native.png</x:t>
        </x:is>
      </x:c>
      <x:c r="B575" s="128" t="inlineStr">
        <x:is>
          <x:t xml:space="preserve">ca683a3f009676f097fc842c9f265cfb1402865fef4646d73f4b3da19f7b2e91</x:t>
        </x:is>
      </x:c>
      <x:c r="C575" s="132">
        <x:v>1610039</x:v>
      </x:c>
      <x:c r="D575" s="128" t="inlineStr">
        <x:is>
          <x:t xml:space="preserve">Existing native drawing with exact appearance, clip and independent facings. No mechanical/full-kit admission.</x:t>
        </x:is>
      </x:c>
    </x:row>
    <x:row r="576" ht="50" customHeight="1">
      <x:c r="A576" s="128" t="inlineStr">
        <x:is>
          <x:t xml:space="preserve">public/game/sprites/v100/pit/scar/scar-TH_F-right-native.png</x:t>
        </x:is>
      </x:c>
      <x:c r="B576" s="128" t="inlineStr">
        <x:is>
          <x:t xml:space="preserve">3d27ef4ea3cf48a2a8e25d94f2087143d552bfcf37c54fae2086d926af6ebb4f</x:t>
        </x:is>
      </x:c>
      <x:c r="C576" s="132">
        <x:v>1906763</x:v>
      </x:c>
      <x:c r="D576" s="128" t="inlineStr">
        <x:is>
          <x:t xml:space="preserve">Existing native drawing with exact appearance, clip and independent facings. No mechanical/full-kit admission.</x:t>
        </x:is>
      </x:c>
    </x:row>
    <x:row r="577" ht="50" customHeight="1">
      <x:c r="A577" s="128" t="inlineStr">
        <x:is>
          <x:t xml:space="preserve">public/game/sprites/v100/pit/scar/scar-jH-left-contact-recovery-native.png</x:t>
        </x:is>
      </x:c>
      <x:c r="B577" s="128" t="inlineStr">
        <x:is>
          <x:t xml:space="preserve">9b3bb6de48183ddaec9e89268564012d8465d7bec120664b60b7adf1b307fbbe</x:t>
        </x:is>
      </x:c>
      <x:c r="C577" s="132">
        <x:v>2026413</x:v>
      </x:c>
      <x:c r="D577" s="128" t="inlineStr">
        <x:is>
          <x:t xml:space="preserve">Existing native drawing with exact appearance, clip and independent facings. No mechanical/full-kit admission.</x:t>
        </x:is>
      </x:c>
    </x:row>
    <x:row r="578" ht="50" customHeight="1">
      <x:c r="A578" s="128" t="inlineStr">
        <x:is>
          <x:t xml:space="preserve">public/game/sprites/v100/pit/scar/scar-jH-left-startup-native.png</x:t>
        </x:is>
      </x:c>
      <x:c r="B578" s="128" t="inlineStr">
        <x:is>
          <x:t xml:space="preserve">d906629e65873b4fba00377fec0a8f7528e98ce6791b02727f18cc596c9b5501</x:t>
        </x:is>
      </x:c>
      <x:c r="C578" s="132">
        <x:v>2049049</x:v>
      </x:c>
      <x:c r="D578" s="128" t="inlineStr">
        <x:is>
          <x:t xml:space="preserve">Existing native drawing with exact appearance, clip and independent facings. No mechanical/full-kit admission.</x:t>
        </x:is>
      </x:c>
    </x:row>
    <x:row r="579" ht="50" customHeight="1">
      <x:c r="A579" s="128" t="inlineStr">
        <x:is>
          <x:t xml:space="preserve">public/game/sprites/v100/pit/scar/scar-jH-right-native.png</x:t>
        </x:is>
      </x:c>
      <x:c r="B579" s="128" t="inlineStr">
        <x:is>
          <x:t xml:space="preserve">9b48ac15b53a50d62ddea8a77189744352b3fb5661c5366940f77c87836fe199</x:t>
        </x:is>
      </x:c>
      <x:c r="C579" s="132">
        <x:v>1715074</x:v>
      </x:c>
      <x:c r="D579" s="128" t="inlineStr">
        <x:is>
          <x:t xml:space="preserve">Existing native drawing with exact appearance, clip and independent facings. No mechanical/full-kit admission.</x:t>
        </x:is>
      </x:c>
    </x:row>
    <x:row r="580" ht="50" customHeight="1">
      <x:c r="A580" s="128" t="inlineStr">
        <x:is>
          <x:t xml:space="preserve">public/game/sprites/v100/pit/scar/scar-jL-left-native.png</x:t>
        </x:is>
      </x:c>
      <x:c r="B580" s="128" t="inlineStr">
        <x:is>
          <x:t xml:space="preserve">e3d2bc9e010351e37f9b208d6f8c06f417b9f0475c8bc9c991b578cfc82babc9</x:t>
        </x:is>
      </x:c>
      <x:c r="C580" s="132">
        <x:v>1848518</x:v>
      </x:c>
      <x:c r="D580" s="128" t="inlineStr">
        <x:is>
          <x:t xml:space="preserve">Existing native drawing with exact appearance, clip and independent facings. No mechanical/full-kit admission.</x:t>
        </x:is>
      </x:c>
    </x:row>
    <x:row r="581" ht="50" customHeight="1">
      <x:c r="A581" s="128" t="inlineStr">
        <x:is>
          <x:t xml:space="preserve">public/game/sprites/v100/pit/scar/scar-jL-right-native.png</x:t>
        </x:is>
      </x:c>
      <x:c r="B581" s="128" t="inlineStr">
        <x:is>
          <x:t xml:space="preserve">fdb5f6a6dc8e4ca68b9c96a04bdea057748a6ad796b223fb377dd006e8810fb7</x:t>
        </x:is>
      </x:c>
      <x:c r="C581" s="132">
        <x:v>1573763</x:v>
      </x:c>
      <x:c r="D581" s="128" t="inlineStr">
        <x:is>
          <x:t xml:space="preserve">Existing native drawing with exact appearance, clip and independent facings. No mechanical/full-kit admission.</x:t>
        </x:is>
      </x:c>
    </x:row>
    <x:row r="582" ht="50" customHeight="1">
      <x:c r="A582" s="128" t="inlineStr">
        <x:is>
          <x:t xml:space="preserve">public/game/sprites/v100/pit/scar/scar-jM-left-native.png</x:t>
        </x:is>
      </x:c>
      <x:c r="B582" s="128" t="inlineStr">
        <x:is>
          <x:t xml:space="preserve">4d714b5f7f334d22250adfca8231a3abf3fa147dd18c1f5d9b36498f45560388</x:t>
        </x:is>
      </x:c>
      <x:c r="C582" s="132">
        <x:v>1926192</x:v>
      </x:c>
      <x:c r="D582" s="128" t="inlineStr">
        <x:is>
          <x:t xml:space="preserve">Existing native drawing with exact appearance, clip and independent facings. No mechanical/full-kit admission.</x:t>
        </x:is>
      </x:c>
    </x:row>
    <x:row r="583" ht="50" customHeight="1">
      <x:c r="A583" s="128" t="inlineStr">
        <x:is>
          <x:t xml:space="preserve">public/game/sprites/v100/pit/scar/scar-jM-right-native.png</x:t>
        </x:is>
      </x:c>
      <x:c r="B583" s="128" t="inlineStr">
        <x:is>
          <x:t xml:space="preserve">63c91bce12397c460cd8f5a60b41eb0dcb3a02261e819a269db42337c26d8a7f</x:t>
        </x:is>
      </x:c>
      <x:c r="C583" s="132">
        <x:v>1738717</x:v>
      </x:c>
      <x:c r="D583" s="128" t="inlineStr">
        <x:is>
          <x:t xml:space="preserve">Existing native drawing with exact appearance, clip and independent facings. No mechanical/full-kit admission.</x:t>
        </x:is>
      </x:c>
    </x:row>
    <x:row r="584" ht="50" customHeight="1">
      <x:c r="A584" s="128" t="inlineStr">
        <x:is>
          <x:t xml:space="preserve">public/game/sprites/v100/pit/scar/scar-special-clemence-left.png</x:t>
        </x:is>
      </x:c>
      <x:c r="B584" s="128" t="inlineStr">
        <x:is>
          <x:t xml:space="preserve">559366b2e7d9c5d90f471f4cab4e0034b274540243148dd3adfd93c5717c5788</x:t>
        </x:is>
      </x:c>
      <x:c r="C584" s="132">
        <x:v>1371700</x:v>
      </x:c>
      <x:c r="D584" s="128" t="inlineStr">
        <x:is>
          <x:t xml:space="preserve">Existing native drawing with exact appearance, clip and independent facings. No mechanical/full-kit admission.</x:t>
        </x:is>
      </x:c>
    </x:row>
    <x:row r="585" ht="50" customHeight="1">
      <x:c r="A585" s="128" t="inlineStr">
        <x:is>
          <x:t xml:space="preserve">public/game/sprites/v100/pit/scar/scar-special-clemence-right.png</x:t>
        </x:is>
      </x:c>
      <x:c r="B585" s="128" t="inlineStr">
        <x:is>
          <x:t xml:space="preserve">189f55ad7005c38747786a1f910ed12844c003ee62015e2bbcbef6a2d84b65ca</x:t>
        </x:is>
      </x:c>
      <x:c r="C585" s="132">
        <x:v>1784150</x:v>
      </x:c>
      <x:c r="D585" s="128" t="inlineStr">
        <x:is>
          <x:t xml:space="preserve">Existing native drawing with exact appearance, clip and independent facings. No mechanical/full-kit admission.</x:t>
        </x:is>
      </x:c>
    </x:row>
    <x:row r="586" ht="50" customHeight="1">
      <x:c r="A586" s="128" t="inlineStr">
        <x:is>
          <x:t xml:space="preserve">public/game/sprites/v100/pit/scar/scar-special-defaite.png</x:t>
        </x:is>
      </x:c>
      <x:c r="B586" s="128" t="inlineStr">
        <x:is>
          <x:t xml:space="preserve">659bda952b0fee7db73036e9e8faf2f2ce3a7809c35d493055044e534fbc2784</x:t>
        </x:is>
      </x:c>
      <x:c r="C586" s="132">
        <x:v>1976748</x:v>
      </x:c>
      <x:c r="D586" s="128" t="inlineStr">
        <x:is>
          <x:t xml:space="preserve">Existing native drawing with exact appearance, clip and independent facings. No mechanical/full-kit admission.</x:t>
        </x:is>
      </x:c>
    </x:row>
    <x:row r="587" ht="50" customHeight="1">
      <x:c r="A587" s="128" t="inlineStr">
        <x:is>
          <x:t xml:space="preserve">public/game/sprites/v100/pit/scar/scar-special-equip.png</x:t>
        </x:is>
      </x:c>
      <x:c r="B587" s="128" t="inlineStr">
        <x:is>
          <x:t xml:space="preserve">82bd27b0ee0df00afb124728014167f46bf17c7d290c71815ea346adcd87e1b5</x:t>
        </x:is>
      </x:c>
      <x:c r="C587" s="132">
        <x:v>2416511</x:v>
      </x:c>
      <x:c r="D587" s="128" t="inlineStr">
        <x:is>
          <x:t xml:space="preserve">Existing native drawing with exact appearance, clip and independent facings. No mechanical/full-kit admission.</x:t>
        </x:is>
      </x:c>
    </x:row>
    <x:row r="588" ht="50" customHeight="1">
      <x:c r="A588" s="128" t="inlineStr">
        <x:is>
          <x:t xml:space="preserve">public/game/sprites/v100/pit/scar/scar-special-fatalite-1-left.png</x:t>
        </x:is>
      </x:c>
      <x:c r="B588" s="128" t="inlineStr">
        <x:is>
          <x:t xml:space="preserve">671cdac6459e42ba0ce9999bce87350b2bd284eeb154c63234498758b9fcf2ff</x:t>
        </x:is>
      </x:c>
      <x:c r="C588" s="132">
        <x:v>1940063</x:v>
      </x:c>
      <x:c r="D588" s="128" t="inlineStr">
        <x:is>
          <x:t xml:space="preserve">Existing native drawing with exact appearance, clip and independent facings. No mechanical/full-kit admission.</x:t>
        </x:is>
      </x:c>
    </x:row>
    <x:row r="589" ht="50" customHeight="1">
      <x:c r="A589" s="128" t="inlineStr">
        <x:is>
          <x:t xml:space="preserve">public/game/sprites/v100/pit/scar/scar-special-fatalite-1-right.png</x:t>
        </x:is>
      </x:c>
      <x:c r="B589" s="128" t="inlineStr">
        <x:is>
          <x:t xml:space="preserve">a6b55fb4c86bb25d458aaced51ddddd9d309dcf5b9908e9cde7dd797ee81c8a6</x:t>
        </x:is>
      </x:c>
      <x:c r="C589" s="132">
        <x:v>1774259</x:v>
      </x:c>
      <x:c r="D589" s="128" t="inlineStr">
        <x:is>
          <x:t xml:space="preserve">Existing native drawing with exact appearance, clip and independent facings. No mechanical/full-kit admission.</x:t>
        </x:is>
      </x:c>
    </x:row>
    <x:row r="590" ht="50" customHeight="1">
      <x:c r="A590" s="128" t="inlineStr">
        <x:is>
          <x:t xml:space="preserve">public/game/sprites/v100/pit/scar/scar-special-fatalite-2-left.png</x:t>
        </x:is>
      </x:c>
      <x:c r="B590" s="128" t="inlineStr">
        <x:is>
          <x:t xml:space="preserve">c6102fe83dc7d0137c71b3a7c0cf5ee203d0673256ad09159e5e9af1d9555fab</x:t>
        </x:is>
      </x:c>
      <x:c r="C590" s="132">
        <x:v>1607007</x:v>
      </x:c>
      <x:c r="D590" s="128" t="inlineStr">
        <x:is>
          <x:t xml:space="preserve">Existing native drawing with exact appearance, clip and independent facings. No mechanical/full-kit admission.</x:t>
        </x:is>
      </x:c>
    </x:row>
    <x:row r="591" ht="50" customHeight="1">
      <x:c r="A591" s="128" t="inlineStr">
        <x:is>
          <x:t xml:space="preserve">public/game/sprites/v100/pit/scar/scar-special-fatalite-2-right.png</x:t>
        </x:is>
      </x:c>
      <x:c r="B591" s="128" t="inlineStr">
        <x:is>
          <x:t xml:space="preserve">a3038ed6fd17a8b71e21ae59f469290063eb74e575bf9571a2a11636a344a96b</x:t>
        </x:is>
      </x:c>
      <x:c r="C591" s="132">
        <x:v>1466213</x:v>
      </x:c>
      <x:c r="D591" s="128" t="inlineStr">
        <x:is>
          <x:t xml:space="preserve">Existing native drawing with exact appearance, clip and independent facings. No mechanical/full-kit admission.</x:t>
        </x:is>
      </x:c>
    </x:row>
    <x:row r="592" ht="50" customHeight="1">
      <x:c r="A592" s="128" t="inlineStr">
        <x:is>
          <x:t xml:space="preserve">public/game/sprites/v100/pit/scar/scar-special-intro.png</x:t>
        </x:is>
      </x:c>
      <x:c r="B592" s="128" t="inlineStr">
        <x:is>
          <x:t xml:space="preserve">b02db6fa75d8a486e20bfc8525aac4dd0a161276a8a5488ed21f190a6ed156a8</x:t>
        </x:is>
      </x:c>
      <x:c r="C592" s="132">
        <x:v>2395061</x:v>
      </x:c>
      <x:c r="D592" s="128" t="inlineStr">
        <x:is>
          <x:t xml:space="preserve">Existing native drawing with exact appearance, clip and independent facings. No mechanical/full-kit admission.</x:t>
        </x:is>
      </x:c>
    </x:row>
    <x:row r="593" ht="50" customHeight="1">
      <x:c r="A593" s="128" t="inlineStr">
        <x:is>
          <x:t xml:space="preserve">public/game/sprites/v100/pit/scar/scar-special-s1.png</x:t>
        </x:is>
      </x:c>
      <x:c r="B593" s="128" t="inlineStr">
        <x:is>
          <x:t xml:space="preserve">1cb5fa122d709f6065dcc5cbf824a97f4801495c375875a4270a0c8fdb736949</x:t>
        </x:is>
      </x:c>
      <x:c r="C593" s="132">
        <x:v>1963780</x:v>
      </x:c>
      <x:c r="D593" s="128" t="inlineStr">
        <x:is>
          <x:t xml:space="preserve">Existing native drawing with exact appearance, clip and independent facings. No mechanical/full-kit admission.</x:t>
        </x:is>
      </x:c>
    </x:row>
    <x:row r="594" ht="50" customHeight="1">
      <x:c r="A594" s="128" t="inlineStr">
        <x:is>
          <x:t xml:space="preserve">public/game/sprites/v100/pit/scar/scar-special-s2-corrected.png</x:t>
        </x:is>
      </x:c>
      <x:c r="B594" s="128" t="inlineStr">
        <x:is>
          <x:t xml:space="preserve">fa8e84622de3acde190f6cd564c28fc82dc082f681ac518ff8ff2b5c036af752</x:t>
        </x:is>
      </x:c>
      <x:c r="C594" s="132">
        <x:v>1904733</x:v>
      </x:c>
      <x:c r="D594" s="128" t="inlineStr">
        <x:is>
          <x:t xml:space="preserve">Existing native drawing with exact appearance, clip and independent facings. No mechanical/full-kit admission.</x:t>
        </x:is>
      </x:c>
    </x:row>
    <x:row r="595" ht="50" customHeight="1">
      <x:c r="A595" s="128" t="inlineStr">
        <x:is>
          <x:t xml:space="preserve">public/game/sprites/v100/pit/scar/scar-special-s3-left.png</x:t>
        </x:is>
      </x:c>
      <x:c r="B595" s="128" t="inlineStr">
        <x:is>
          <x:t xml:space="preserve">3bb94e42a714645f89ff8ce0c7567ac46193179676e28adbcc0bf760ba3b4481</x:t>
        </x:is>
      </x:c>
      <x:c r="C595" s="132">
        <x:v>1447965</x:v>
      </x:c>
      <x:c r="D595" s="128" t="inlineStr">
        <x:is>
          <x:t xml:space="preserve">Existing native drawing with exact appearance, clip and independent facings. No mechanical/full-kit admission.</x:t>
        </x:is>
      </x:c>
    </x:row>
    <x:row r="596" ht="50" customHeight="1">
      <x:c r="A596" s="128" t="inlineStr">
        <x:is>
          <x:t xml:space="preserve">public/game/sprites/v100/pit/scar/scar-special-s3-right.png</x:t>
        </x:is>
      </x:c>
      <x:c r="B596" s="128" t="inlineStr">
        <x:is>
          <x:t xml:space="preserve">8eb97e8038899ff9d7f9967b804fa00701f63722035339cc9a74000212048c6f</x:t>
        </x:is>
      </x:c>
      <x:c r="C596" s="132">
        <x:v>1595986</x:v>
      </x:c>
      <x:c r="D596" s="128" t="inlineStr">
        <x:is>
          <x:t xml:space="preserve">Existing native drawing with exact appearance, clip and independent facings. No mechanical/full-kit admission.</x:t>
        </x:is>
      </x:c>
    </x:row>
    <x:row r="597" ht="50" customHeight="1">
      <x:c r="A597" s="128" t="inlineStr">
        <x:is>
          <x:t xml:space="preserve">public/game/sprites/v100/pit/scar/scar-special-s4.png</x:t>
        </x:is>
      </x:c>
      <x:c r="B597" s="128" t="inlineStr">
        <x:is>
          <x:t xml:space="preserve">4dd3be59ccb5582a232652981a011367f7cc639836c18799859649ff5e7066ef</x:t>
        </x:is>
      </x:c>
      <x:c r="C597" s="132">
        <x:v>2465196</x:v>
      </x:c>
      <x:c r="D597" s="128" t="inlineStr">
        <x:is>
          <x:t xml:space="preserve">Existing native drawing with exact appearance, clip and independent facings. No mechanical/full-kit admission.</x:t>
        </x:is>
      </x:c>
    </x:row>
    <x:row r="598" ht="50" customHeight="1">
      <x:c r="A598" s="128" t="inlineStr">
        <x:is>
          <x:t xml:space="preserve">public/game/sprites/v100/pit/scar/scar-special-super.png</x:t>
        </x:is>
      </x:c>
      <x:c r="B598" s="128" t="inlineStr">
        <x:is>
          <x:t xml:space="preserve">cd81a0503a546ad34281f2b8d221763aea15bcd54d5d1c92ed583bdbfd6830c3</x:t>
        </x:is>
      </x:c>
      <x:c r="C598" s="132">
        <x:v>1789099</x:v>
      </x:c>
      <x:c r="D598" s="128" t="inlineStr">
        <x:is>
          <x:t xml:space="preserve">Existing native drawing with exact appearance, clip and independent facings. No mechanical/full-kit admission.</x:t>
        </x:is>
      </x:c>
    </x:row>
    <x:row r="599" ht="50" customHeight="1">
      <x:c r="A599" s="128" t="inlineStr">
        <x:is>
          <x:t xml:space="preserve">public/game/sprites/v100/pit/scar/scar-special-taunt-1.png</x:t>
        </x:is>
      </x:c>
      <x:c r="B599" s="128" t="inlineStr">
        <x:is>
          <x:t xml:space="preserve">eabe0c8d9b21e61a0d477697006d11a03bd27b3aa5d314cc9b77c560672b3302</x:t>
        </x:is>
      </x:c>
      <x:c r="C599" s="132">
        <x:v>1953793</x:v>
      </x:c>
      <x:c r="D599" s="128" t="inlineStr">
        <x:is>
          <x:t xml:space="preserve">Existing native drawing with exact appearance, clip and independent facings. No mechanical/full-kit admission.</x:t>
        </x:is>
      </x:c>
    </x:row>
    <x:row r="600" ht="50" customHeight="1">
      <x:c r="A600" s="128" t="inlineStr">
        <x:is>
          <x:t xml:space="preserve">public/game/sprites/v100/pit/scar/scar-special-taunt-2-left.png</x:t>
        </x:is>
      </x:c>
      <x:c r="B600" s="128" t="inlineStr">
        <x:is>
          <x:t xml:space="preserve">36d0760f8121c997a76710973c2a7ab377e96577e4e3b22959a667b5d1f99cd8</x:t>
        </x:is>
      </x:c>
      <x:c r="C600" s="132">
        <x:v>1520330</x:v>
      </x:c>
      <x:c r="D600" s="128" t="inlineStr">
        <x:is>
          <x:t xml:space="preserve">Existing native drawing with exact appearance, clip and independent facings. No mechanical/full-kit admission.</x:t>
        </x:is>
      </x:c>
    </x:row>
    <x:row r="601" ht="50" customHeight="1">
      <x:c r="A601" s="128" t="inlineStr">
        <x:is>
          <x:t xml:space="preserve">public/game/sprites/v100/pit/scar/scar-special-taunt-2-right.png</x:t>
        </x:is>
      </x:c>
      <x:c r="B601" s="128" t="inlineStr">
        <x:is>
          <x:t xml:space="preserve">e7e54ccfc5470d422df8d4e4c149934eb67a2390041970bfe5b9922407da8550</x:t>
        </x:is>
      </x:c>
      <x:c r="C601" s="132">
        <x:v>1568011</x:v>
      </x:c>
      <x:c r="D601" s="128" t="inlineStr">
        <x:is>
          <x:t xml:space="preserve">Existing native drawing with exact appearance, clip and independent facings. No mechanical/full-kit admission.</x:t>
        </x:is>
      </x:c>
    </x:row>
    <x:row r="602" ht="50" customHeight="1">
      <x:c r="A602" s="128" t="inlineStr">
        <x:is>
          <x:t xml:space="preserve">public/game/sprites/v100/pit/scar/scar-special-victoire.png</x:t>
        </x:is>
      </x:c>
      <x:c r="B602" s="128" t="inlineStr">
        <x:is>
          <x:t xml:space="preserve">e532637f7cfbff5c67ec05a6eff25e3c0df0246d3a46781a882f9b26e92dcd9c</x:t>
        </x:is>
      </x:c>
      <x:c r="C602" s="132">
        <x:v>2463701</x:v>
      </x:c>
      <x:c r="D602" s="128" t="inlineStr">
        <x:is>
          <x:t xml:space="preserve">Existing native drawing with exact appearance, clip and independent facings. No mechanical/full-kit admission.</x:t>
        </x:is>
      </x:c>
    </x:row>
    <x:row r="603" ht="50" customHeight="1">
      <x:c r="A603" s="128" t="inlineStr">
        <x:is>
          <x:t xml:space="preserve">public/game/sprites/v107/pit/scar/scar-shuriken-flight-v107.png</x:t>
        </x:is>
      </x:c>
      <x:c r="B603" s="128" t="inlineStr">
        <x:is>
          <x:t xml:space="preserve">95108bf402fe76462b5963939c496531860eda613454a11b6ae52ad042c4052b</x:t>
        </x:is>
      </x:c>
      <x:c r="C603" s="132">
        <x:v>981810</x:v>
      </x:c>
      <x:c r="D603" s="128" t="inlineStr">
        <x:is>
          <x:t xml:space="preserve">New independent five-bladed sprite created with image_gen using the corrected S2 BODY page as shape reference. The formerly occluded hub is an original adaptation; no native extraction1:1, circular smart-disc substitute, body part, new costume or canon certification is claimed. Rotation in its own plane does not create a second authored facing.</x:t>
        </x:is>
      </x:c>
    </x:row>
    <x:row r="604" ht="50" customHeight="1">
      <x:c r="A604" s="128" t="inlineStr">
        <x:is>
          <x:t xml:space="preserve">public/game/sprites/v34/pit/feral-hunter/feral-hunter-crouch-v34.png</x:t>
        </x:is>
      </x:c>
      <x:c r="B604" s="128" t="inlineStr">
        <x:is>
          <x:t xml:space="preserve">b4d325c71e9ff6b8b799f4b7d3681b40dc1fb58db759cd51fc0ae51c92ff88f3</x:t>
        </x:is>
      </x:c>
      <x:c r="C604" s="132">
        <x:v>2112400</x:v>
      </x:c>
      <x:c r="D604" s="128" t="inlineStr">
        <x:is>
          <x:t xml:space="preserve">Original V34 default movement/guard/hurt/combat page observed by the V107 journeys, pinned by V93. No new animation or one-to-one claim.</x:t>
        </x:is>
      </x:c>
    </x:row>
    <x:row r="605" ht="50" customHeight="1">
      <x:c r="A605" s="128" t="inlineStr">
        <x:is>
          <x:t xml:space="preserve">public/game/sprites/v34/pit/feral-hunter/feral-hunter-guard-v34.png</x:t>
        </x:is>
      </x:c>
      <x:c r="B605" s="128" t="inlineStr">
        <x:is>
          <x:t xml:space="preserve">e9ff3cd206cdb3751bcad44ae116f8c9b9fc0ecc528a7fd75917dd4293226806</x:t>
        </x:is>
      </x:c>
      <x:c r="C605" s="132">
        <x:v>2236911</x:v>
      </x:c>
      <x:c r="D605" s="128" t="inlineStr">
        <x:is>
          <x:t xml:space="preserve">Original V34 default movement/guard/hurt/combat page observed by the V107 journeys, pinned by V93. No new animation or one-to-one claim.</x:t>
        </x:is>
      </x:c>
    </x:row>
    <x:row r="606" ht="50" customHeight="1">
      <x:c r="A606" s="128" t="inlineStr">
        <x:is>
          <x:t xml:space="preserve">public/game/sprites/v34/pit/feral-hunter/feral-hunter-hurt-v34.png</x:t>
        </x:is>
      </x:c>
      <x:c r="B606" s="128" t="inlineStr">
        <x:is>
          <x:t xml:space="preserve">779612a2564d8823582d2ff12f8f969947f33b8212113107c3bbef0907a14e0b</x:t>
        </x:is>
      </x:c>
      <x:c r="C606" s="132">
        <x:v>2056250</x:v>
      </x:c>
      <x:c r="D606" s="128" t="inlineStr">
        <x:is>
          <x:t xml:space="preserve">Original V34 default movement/guard/hurt/combat page observed by the V107 journeys, pinned by V93. No new animation or one-to-one claim.</x:t>
        </x:is>
      </x:c>
    </x:row>
    <x:row r="607" ht="50" customHeight="1">
      <x:c r="A607" s="128" t="inlineStr">
        <x:is>
          <x:t xml:space="preserve">public/game/sprites/v34/pit/feral-hunter/feral-hunter-idle-v34.png</x:t>
        </x:is>
      </x:c>
      <x:c r="B607" s="128" t="inlineStr">
        <x:is>
          <x:t xml:space="preserve">db5aebcd23175ce3efec94cb6bcebf9e4bb3d099f02fb20d49224d7b36f57f33</x:t>
        </x:is>
      </x:c>
      <x:c r="C607" s="132">
        <x:v>2100765</x:v>
      </x:c>
      <x:c r="D607" s="128" t="inlineStr">
        <x:is>
          <x:t xml:space="preserve">Original V34 default movement/guard/hurt/combat page observed by the V107 journeys, pinned by V93. No new animation or one-to-one claim.</x:t>
        </x:is>
      </x:c>
    </x:row>
    <x:row r="608" ht="50" customHeight="1">
      <x:c r="A608" s="128" t="inlineStr">
        <x:is>
          <x:t xml:space="preserve">public/game/sprites/v34/pit/feral-hunter/feral-hunter-light-v34.png</x:t>
        </x:is>
      </x:c>
      <x:c r="B608" s="128" t="inlineStr">
        <x:is>
          <x:t xml:space="preserve">35a34210df4018ab0b6140f1985e1144a90a652e5fb96e6742a5ef6aeb7324fb</x:t>
        </x:is>
      </x:c>
      <x:c r="C608" s="132">
        <x:v>2107382</x:v>
      </x:c>
      <x:c r="D608" s="128" t="inlineStr">
        <x:is>
          <x:t xml:space="preserve">Original V34 default movement/guard/hurt/combat page observed by the V107 journeys, pinned by V93. No new animation or one-to-one claim.</x:t>
        </x:is>
      </x:c>
    </x:row>
    <x:row r="609" ht="50" customHeight="1">
      <x:c r="A609" s="128" t="inlineStr">
        <x:is>
          <x:t xml:space="preserve">public/game/sprites/v34/pit/feral-hunter/feral-hunter-repair-medium-spacing-v34.png</x:t>
        </x:is>
      </x:c>
      <x:c r="B609" s="128" t="inlineStr">
        <x:is>
          <x:t xml:space="preserve">85d86cd6297f251ae21bf2c2862ff796b8c59edac87aaddbd6ccd402970d0a23</x:t>
        </x:is>
      </x:c>
      <x:c r="C609" s="132">
        <x:v>1749435</x:v>
      </x:c>
      <x:c r="D609" s="128" t="inlineStr">
        <x:is>
          <x:t xml:space="preserve">Original V34 default movement/guard/hurt/combat page observed by the V107 journeys, pinned by V93. No new animation or one-to-one claim.</x:t>
        </x:is>
      </x:c>
    </x:row>
    <x:row r="610" ht="50" customHeight="1">
      <x:c r="A610" s="128" t="inlineStr">
        <x:is>
          <x:t xml:space="preserve">public/game/sprites/v34/pit/feral-hunter/feral-hunter-repair-walk-backward-contacts-v34.png</x:t>
        </x:is>
      </x:c>
      <x:c r="B610" s="128" t="inlineStr">
        <x:is>
          <x:t xml:space="preserve">7c74e35203814a394f1790eb34b378ff4bba62ee3e20494392baeea6a4009507</x:t>
        </x:is>
      </x:c>
      <x:c r="C610" s="132">
        <x:v>2020691</x:v>
      </x:c>
      <x:c r="D610" s="128" t="inlineStr">
        <x:is>
          <x:t xml:space="preserve">Original V34 default movement/guard/hurt/combat page observed by the V107 journeys, pinned by V93. No new animation or one-to-one claim.</x:t>
        </x:is>
      </x:c>
    </x:row>
    <x:row r="611" ht="50" customHeight="1">
      <x:c r="A611" s="128" t="inlineStr">
        <x:is>
          <x:t xml:space="preserve">public/game/sprites/v34/pit/feral-hunter/feral-hunter-repair-walk-forward-cycle-v34.png</x:t>
        </x:is>
      </x:c>
      <x:c r="B611" s="128" t="inlineStr">
        <x:is>
          <x:t xml:space="preserve">71374a2cff78917a4944e21e0fe5df6e35a0c1821af69fac41e755b94e53e5e1</x:t>
        </x:is>
      </x:c>
      <x:c r="C611" s="132">
        <x:v>2064810</x:v>
      </x:c>
      <x:c r="D611" s="128" t="inlineStr">
        <x:is>
          <x:t xml:space="preserve">Original V34 default movement/guard/hurt/combat page observed by the V107 journeys, pinned by V93. No new animation or one-to-one claim.</x:t>
        </x:is>
      </x:c>
    </x:row>
    <x:row r="612" ht="50" customHeight="1">
      <x:c r="A612" s="128" t="inlineStr">
        <x:is>
          <x:t xml:space="preserve">public/game/sprites/v34/pit/scar/scar-crouch-v34.png</x:t>
        </x:is>
      </x:c>
      <x:c r="B612" s="128" t="inlineStr">
        <x:is>
          <x:t xml:space="preserve">7b4a04c23132c2f89ddbfebed5fb715ddf5c0f266d0eae3ea8858d815f5a703e</x:t>
        </x:is>
      </x:c>
      <x:c r="C612" s="132">
        <x:v>2062567</x:v>
      </x:c>
      <x:c r="D612" s="128" t="inlineStr">
        <x:is>
          <x:t xml:space="preserve">Original V34 default movement/guard/hurt/combat page observed by the V107 journeys, pinned by V93. No new animation or one-to-one claim.</x:t>
        </x:is>
      </x:c>
    </x:row>
    <x:row r="613" ht="50" customHeight="1">
      <x:c r="A613" s="128" t="inlineStr">
        <x:is>
          <x:t xml:space="preserve">public/game/sprites/v34/pit/scar/scar-guard-v34.png</x:t>
        </x:is>
      </x:c>
      <x:c r="B613" s="128" t="inlineStr">
        <x:is>
          <x:t xml:space="preserve">220d62176002c2695ce57f51179cbe11c324f8e0708ba47442ac979cd590d590</x:t>
        </x:is>
      </x:c>
      <x:c r="C613" s="132">
        <x:v>2174399</x:v>
      </x:c>
      <x:c r="D613" s="128" t="inlineStr">
        <x:is>
          <x:t xml:space="preserve">Original V34 default movement/guard/hurt/combat page observed by the V107 journeys, pinned by V93. No new animation or one-to-one claim.</x:t>
        </x:is>
      </x:c>
    </x:row>
    <x:row r="614" ht="50" customHeight="1">
      <x:c r="A614" s="128" t="inlineStr">
        <x:is>
          <x:t xml:space="preserve">public/game/sprites/v34/pit/scar/scar-heavy-v34.png</x:t>
        </x:is>
      </x:c>
      <x:c r="B614" s="128" t="inlineStr">
        <x:is>
          <x:t xml:space="preserve">3bd289a8ddcb5dfd483f4e5dc5eaaf028b5dca02c565d1cb85f54bfbf5e498e3</x:t>
        </x:is>
      </x:c>
      <x:c r="C614" s="132">
        <x:v>2232291</x:v>
      </x:c>
      <x:c r="D614" s="128" t="inlineStr">
        <x:is>
          <x:t xml:space="preserve">Original V34 default movement/guard/hurt/combat page observed by the V107 journeys, pinned by V93. No new animation or one-to-one claim.</x:t>
        </x:is>
      </x:c>
    </x:row>
    <x:row r="615" ht="50" customHeight="1">
      <x:c r="A615" s="128" t="inlineStr">
        <x:is>
          <x:t xml:space="preserve">public/game/sprites/v34/pit/scar/scar-hurt-v34.png</x:t>
        </x:is>
      </x:c>
      <x:c r="B615" s="128" t="inlineStr">
        <x:is>
          <x:t xml:space="preserve">7090d329fd96402ff5b73079345ed52dadb2effda04e3c5a74ad05e5ea5ea8de</x:t>
        </x:is>
      </x:c>
      <x:c r="C615" s="132">
        <x:v>2126041</x:v>
      </x:c>
      <x:c r="D615" s="128" t="inlineStr">
        <x:is>
          <x:t xml:space="preserve">Original V34 default movement/guard/hurt/combat page observed by the V107 journeys, pinned by V93. No new animation or one-to-one claim.</x:t>
        </x:is>
      </x:c>
    </x:row>
    <x:row r="616" ht="50" customHeight="1">
      <x:c r="A616" s="128" t="inlineStr">
        <x:is>
          <x:t xml:space="preserve">public/game/sprites/v34/pit/scar/scar-idle-v34.png</x:t>
        </x:is>
      </x:c>
      <x:c r="B616" s="128" t="inlineStr">
        <x:is>
          <x:t xml:space="preserve">725a14de4bf905122f4585663b2654d7925f57089fdbdae383e06da1290ec8c4</x:t>
        </x:is>
      </x:c>
      <x:c r="C616" s="132">
        <x:v>2216119</x:v>
      </x:c>
      <x:c r="D616" s="128" t="inlineStr">
        <x:is>
          <x:t xml:space="preserve">Original V34 default movement/guard/hurt/combat page observed by the V107 journeys, pinned by V93. No new animation or one-to-one claim.</x:t>
        </x:is>
      </x:c>
    </x:row>
    <x:row r="617" ht="50" customHeight="1">
      <x:c r="A617" s="128" t="inlineStr">
        <x:is>
          <x:t xml:space="preserve">public/game/sprites/v34/pit/scar/scar-medium-v34.png</x:t>
        </x:is>
      </x:c>
      <x:c r="B617" s="128" t="inlineStr">
        <x:is>
          <x:t xml:space="preserve">caa475bb7001a6795bdd677ce1d97b94f1078ccd1679f2d2961ea2498a5e1919</x:t>
        </x:is>
      </x:c>
      <x:c r="C617" s="132">
        <x:v>1981066</x:v>
      </x:c>
      <x:c r="D617" s="128" t="inlineStr">
        <x:is>
          <x:t xml:space="preserve">Original V34 default movement/guard/hurt/combat page observed by the V107 journeys, pinned by V93. No new animation or one-to-one claim.</x:t>
        </x:is>
      </x:c>
    </x:row>
    <x:row r="618" ht="50" customHeight="1">
      <x:c r="A618" s="128" t="inlineStr">
        <x:is>
          <x:t xml:space="preserve">public/game/sprites/v34/pit/scar/scar-repair-light-mount-v34.png</x:t>
        </x:is>
      </x:c>
      <x:c r="B618" s="128" t="inlineStr">
        <x:is>
          <x:t xml:space="preserve">2c52131d1721389e910d3c48d90445d73fb833495ed38d7b173ca3d6a8b66486</x:t>
        </x:is>
      </x:c>
      <x:c r="C618" s="132">
        <x:v>2036690</x:v>
      </x:c>
      <x:c r="D618" s="128" t="inlineStr">
        <x:is>
          <x:t xml:space="preserve">Original V34 default movement/guard/hurt/combat page observed by the V107 journeys, pinned by V93. No new animation or one-to-one claim.</x:t>
        </x:is>
      </x:c>
    </x:row>
    <x:row r="619" ht="50" customHeight="1">
      <x:c r="A619" s="128" t="inlineStr">
        <x:is>
          <x:t xml:space="preserve">public/game/sprites/v34/pit/scar/scar-repair-walk-backward-support-v34.png</x:t>
        </x:is>
      </x:c>
      <x:c r="B619" s="128" t="inlineStr">
        <x:is>
          <x:t xml:space="preserve">a235f315b4e00bdfabec9d49830d039a153a4e8b23d6743965fe99d4af838599</x:t>
        </x:is>
      </x:c>
      <x:c r="C619" s="132">
        <x:v>2147132</x:v>
      </x:c>
      <x:c r="D619" s="128" t="inlineStr">
        <x:is>
          <x:t xml:space="preserve">Original V34 default movement/guard/hurt/combat page observed by the V107 journeys, pinned by V93. No new animation or one-to-one claim.</x:t>
        </x:is>
      </x:c>
    </x:row>
    <x:row r="620" ht="50" customHeight="1">
      <x:c r="A620" s="128" t="inlineStr">
        <x:is>
          <x:t xml:space="preserve">public/game/sprites/v44/user-hunters/14ea113f7631b2a5d49c9978aee36219db375e6d9b97ad8c358dc912102c21ea.png</x:t>
        </x:is>
      </x:c>
      <x:c r="B620" s="128" t="inlineStr">
        <x:is>
          <x:t xml:space="preserve">14ea113f7631b2a5d49c9978aee36219db375e6d9b97ad8c358dc912102c21ea</x:t>
        </x:is>
      </x:c>
      <x:c r="C620" s="132">
        <x:v>2438797</x:v>
      </x:c>
      <x:c r="D620" s="128" t="inlineStr">
        <x:is>
          <x:t xml:space="preserve">Existing one-frame right-facing V44 reference portrait. This is not a left-facing drawing, native animation, inventory state or complete kit.</x:t>
        </x:is>
      </x:c>
    </x:row>
    <x:row r="621" ht="50" customHeight="1">
      <x:c r="A621" s="128" t="inlineStr">
        <x:is>
          <x:t xml:space="preserve">public/game/sprites/v44/user-hunters/2eb5851afca29f1752e9e6e52569e604dde12fa10a7a94f8214e56d84ecacc3c.png</x:t>
        </x:is>
      </x:c>
      <x:c r="B621" s="128" t="inlineStr">
        <x:is>
          <x:t xml:space="preserve">2eb5851afca29f1752e9e6e52569e604dde12fa10a7a94f8214e56d84ecacc3c</x:t>
        </x:is>
      </x:c>
      <x:c r="C621" s="132">
        <x:v>2323631</x:v>
      </x:c>
      <x:c r="D621" s="128" t="inlineStr">
        <x:is>
          <x:t xml:space="preserve">Existing one-frame right-facing V44 reference portrait. This is not a left-facing drawing, native animation, inventory state or complete kit.</x:t>
        </x:is>
      </x:c>
    </x:row>
    <x:row r="622" ht="50" customHeight="1">
      <x:c r="A622" s="128" t="inlineStr">
        <x:is>
          <x:t xml:space="preserve">public/game/sprites/v44/user-hunters/576b29993ae77b41649bb0ef603640ed1ecd3da8408a737f03e5136b3e0ecdda.png</x:t>
        </x:is>
      </x:c>
      <x:c r="B622" s="128" t="inlineStr">
        <x:is>
          <x:t xml:space="preserve">576b29993ae77b41649bb0ef603640ed1ecd3da8408a737f03e5136b3e0ecdda</x:t>
        </x:is>
      </x:c>
      <x:c r="C622" s="132">
        <x:v>2304960</x:v>
      </x:c>
      <x:c r="D622" s="128" t="inlineStr">
        <x:is>
          <x:t xml:space="preserve">Existing one-frame right-facing V44 reference portrait. This is not a left-facing drawing, native animation, inventory state or complete kit.</x:t>
        </x:is>
      </x:c>
    </x:row>
    <x:row r="623" ht="50" customHeight="1">
      <x:c r="A623" s="128" t="inlineStr">
        <x:is>
          <x:t xml:space="preserve">public/game/sprites/v44/user-hunters/5c1f22922acb62a481ace765d088c17acafd5f6290d2bf1b4bcbdafd8b462e70.png</x:t>
        </x:is>
      </x:c>
      <x:c r="B623" s="128" t="inlineStr">
        <x:is>
          <x:t xml:space="preserve">5c1f22922acb62a481ace765d088c17acafd5f6290d2bf1b4bcbdafd8b462e70</x:t>
        </x:is>
      </x:c>
      <x:c r="C623" s="132">
        <x:v>2391399</x:v>
      </x:c>
      <x:c r="D623" s="128" t="inlineStr">
        <x:is>
          <x:t xml:space="preserve">Existing one-frame right-facing V44 reference portrait. This is not a left-facing drawing, native animation, inventory state or complete kit.</x:t>
        </x:is>
      </x:c>
    </x:row>
    <x:row r="624" ht="50" customHeight="1">
      <x:c r="A624" s="128" t="inlineStr">
        <x:is>
          <x:t xml:space="preserve">public/game/sprites/v44/user-hunters/6a0a69930df1068ab624e107482089d104e48947d4d526f7df3fc4a6ceb0fddd.png</x:t>
        </x:is>
      </x:c>
      <x:c r="B624" s="128" t="inlineStr">
        <x:is>
          <x:t xml:space="preserve">6a0a69930df1068ab624e107482089d104e48947d4d526f7df3fc4a6ceb0fddd</x:t>
        </x:is>
      </x:c>
      <x:c r="C624" s="132">
        <x:v>2412775</x:v>
      </x:c>
      <x:c r="D624" s="128" t="inlineStr">
        <x:is>
          <x:t xml:space="preserve">Existing one-frame right-facing V44 reference portrait. This is not a left-facing drawing, native animation, inventory state or complete kit.</x:t>
        </x:is>
      </x:c>
    </x:row>
    <x:row r="625" ht="50" customHeight="1">
      <x:c r="A625" s="128" t="inlineStr">
        <x:is>
          <x:t xml:space="preserve">public/game/sprites/v44/user-hunters/75100c4c5ea328bed53bbf85eae53308d4f5885b304ca5ed505a857f7206c75c.png</x:t>
        </x:is>
      </x:c>
      <x:c r="B625" s="128" t="inlineStr">
        <x:is>
          <x:t xml:space="preserve">75100c4c5ea328bed53bbf85eae53308d4f5885b304ca5ed505a857f7206c75c</x:t>
        </x:is>
      </x:c>
      <x:c r="C625" s="132">
        <x:v>2387261</x:v>
      </x:c>
      <x:c r="D625" s="128" t="inlineStr">
        <x:is>
          <x:t xml:space="preserve">Existing one-frame right-facing V44 reference portrait. This is not a left-facing drawing, native animation, inventory state or complete kit.</x:t>
        </x:is>
      </x:c>
    </x:row>
    <x:row r="626" ht="50" customHeight="1">
      <x:c r="A626" s="128" t="inlineStr">
        <x:is>
          <x:t xml:space="preserve">public/game/sprites/v44/user-hunters/7f369e7b4699a938e6bb9b4852d037a572bfaaceceffbaa762a825fe541b9e1d.png</x:t>
        </x:is>
      </x:c>
      <x:c r="B626" s="128" t="inlineStr">
        <x:is>
          <x:t xml:space="preserve">7f369e7b4699a938e6bb9b4852d037a572bfaaceceffbaa762a825fe541b9e1d</x:t>
        </x:is>
      </x:c>
      <x:c r="C626" s="132">
        <x:v>2444769</x:v>
      </x:c>
      <x:c r="D626" s="128" t="inlineStr">
        <x:is>
          <x:t xml:space="preserve">Existing one-frame right-facing V44 reference portrait. This is not a left-facing drawing, native animation, inventory state or complete kit.</x:t>
        </x:is>
      </x:c>
    </x:row>
    <x:row r="627" ht="50" customHeight="1">
      <x:c r="A627" s="128" t="inlineStr">
        <x:is>
          <x:t xml:space="preserve">public/game/sprites/v44/user-hunters/8b307ed73e51c864afaf24d13ea4520d6f9c5a28d946d65de7424534dd164711.png</x:t>
        </x:is>
      </x:c>
      <x:c r="B627" s="128" t="inlineStr">
        <x:is>
          <x:t xml:space="preserve">8b307ed73e51c864afaf24d13ea4520d6f9c5a28d946d65de7424534dd164711</x:t>
        </x:is>
      </x:c>
      <x:c r="C627" s="132">
        <x:v>2367829</x:v>
      </x:c>
      <x:c r="D627" s="128" t="inlineStr">
        <x:is>
          <x:t xml:space="preserve">Existing one-frame right-facing V44 reference portrait. This is not a left-facing drawing, native animation, inventory state or complete kit.</x:t>
        </x:is>
      </x:c>
    </x:row>
    <x:row r="628" ht="50" customHeight="1">
      <x:c r="A628" s="128" t="inlineStr">
        <x:is>
          <x:t xml:space="preserve">public/game/sprites/v44/user-hunters/93998c80935325b6d74b6886ed3a3915f0b39e64b5b5ff81641d6447fe20b85b.png</x:t>
        </x:is>
      </x:c>
      <x:c r="B628" s="128" t="inlineStr">
        <x:is>
          <x:t xml:space="preserve">93998c80935325b6d74b6886ed3a3915f0b39e64b5b5ff81641d6447fe20b85b</x:t>
        </x:is>
      </x:c>
      <x:c r="C628" s="132">
        <x:v>2086284</x:v>
      </x:c>
      <x:c r="D628" s="128" t="inlineStr">
        <x:is>
          <x:t xml:space="preserve">Existing one-frame right-facing V44 reference portrait. This is not a left-facing drawing, native animation, inventory state or complete kit.</x:t>
        </x:is>
      </x:c>
    </x:row>
    <x:row r="629" ht="50" customHeight="1">
      <x:c r="A629" s="128" t="inlineStr">
        <x:is>
          <x:t xml:space="preserve">public/game/sprites/v44/user-hunters/b99fbf82fe81c06a1b94930a80aa9913b924d4617efbd358c070512537e44855.png</x:t>
        </x:is>
      </x:c>
      <x:c r="B629" s="128" t="inlineStr">
        <x:is>
          <x:t xml:space="preserve">b99fbf82fe81c06a1b94930a80aa9913b924d4617efbd358c070512537e44855</x:t>
        </x:is>
      </x:c>
      <x:c r="C629" s="132">
        <x:v>2413012</x:v>
      </x:c>
      <x:c r="D629" s="128" t="inlineStr">
        <x:is>
          <x:t xml:space="preserve">Existing one-frame right-facing V44 reference portrait. This is not a left-facing drawing, native animation, inventory state or complete kit.</x:t>
        </x:is>
      </x:c>
    </x:row>
    <x:row r="630" ht="50" customHeight="1">
      <x:c r="A630" s="128" t="inlineStr">
        <x:is>
          <x:t xml:space="preserve">public/game/sprites/v44/user-hunters/e97f40300227edea43e44158610f81cf8e259c313701b0651515afaa829fe7cd.png</x:t>
        </x:is>
      </x:c>
      <x:c r="B630" s="128" t="inlineStr">
        <x:is>
          <x:t xml:space="preserve">e97f40300227edea43e44158610f81cf8e259c313701b0651515afaa829fe7cd</x:t>
        </x:is>
      </x:c>
      <x:c r="C630" s="132">
        <x:v>2440343</x:v>
      </x:c>
      <x:c r="D630" s="128" t="inlineStr">
        <x:is>
          <x:t xml:space="preserve">Existing one-frame right-facing V44 reference portrait. This is not a left-facing drawing, native animation, inventory state or complete kit.</x:t>
        </x:is>
      </x:c>
    </x:row>
    <x:row r="631" ht="50" customHeight="1">
      <x:c r="A631" s="128" t="inlineStr">
        <x:is>
          <x:t xml:space="preserve">public/game/sprites/v44/user-hunters/fd76dc521da920bdd9843242ae00ca1d062c4b85119c7eba967980a0d1ba6907.png</x:t>
        </x:is>
      </x:c>
      <x:c r="B631" s="128" t="inlineStr">
        <x:is>
          <x:t xml:space="preserve">fd76dc521da920bdd9843242ae00ca1d062c4b85119c7eba967980a0d1ba6907</x:t>
        </x:is>
      </x:c>
      <x:c r="C631" s="132">
        <x:v>2466819</x:v>
      </x:c>
      <x:c r="D631" s="128" t="inlineStr">
        <x:is>
          <x:t xml:space="preserve">Existing one-frame right-facing V44 reference portrait. This is not a left-facing drawing, native animation, inventory state or complete kit.</x:t>
        </x:is>
      </x:c>
    </x:row>
    <x:row r="632" ht="50" customHeight="1">
      <x:c r="A632" s="128" t="inlineStr">
        <x:is>
          <x:t xml:space="preserve">public/game/sprites/v52/pit/scar/scar-masked-defeat-v52.png</x:t>
        </x:is>
      </x:c>
      <x:c r="B632" s="128" t="inlineStr">
        <x:is>
          <x:t xml:space="preserve">8d946288c60186538416f6773c963db7e6bdc32cdc3ec2cb18b92b1af5f6146a</x:t>
        </x:is>
      </x:c>
      <x:c r="C632" s="132">
        <x:v>2468142</x:v>
      </x:c>
      <x:c r="D632" s="128" t="inlineStr">
        <x:is>
          <x:t xml:space="preserve">Existing native drawing with exact appearance, clip and independent facings. No mechanical/full-kit admission.</x:t>
        </x:is>
      </x:c>
    </x:row>
    <x:row r="633" ht="50" customHeight="1">
      <x:c r="A633" s="128" t="inlineStr">
        <x:is>
          <x:t xml:space="preserve">public/game/sprites/v52/pit/scar/scar-masked-intro-v52.png</x:t>
        </x:is>
      </x:c>
      <x:c r="B633" s="128" t="inlineStr">
        <x:is>
          <x:t xml:space="preserve">fd6ba211249e342e79836d8983c6f12fa35f1f34c3863fe22c41cfba32b2a6a6</x:t>
        </x:is>
      </x:c>
      <x:c r="C633" s="132">
        <x:v>2367079</x:v>
      </x:c>
      <x:c r="D633" s="128" t="inlineStr">
        <x:is>
          <x:t xml:space="preserve">Existing native drawing with exact appearance, clip and independent facings. No mechanical/full-kit admission.</x:t>
        </x:is>
      </x:c>
    </x:row>
    <x:row r="634" ht="50" customHeight="1">
      <x:c r="A634" s="128" t="inlineStr">
        <x:is>
          <x:t xml:space="preserve">public/game/sprites/v52/pit/scar/scar-masked-victory-v52.png</x:t>
        </x:is>
      </x:c>
      <x:c r="B634" s="128" t="inlineStr">
        <x:is>
          <x:t xml:space="preserve">fac53084c1da72d7c541d75ff5da7e013a8825402214f5b04feac11a72ef29f8</x:t>
        </x:is>
      </x:c>
      <x:c r="C634" s="132">
        <x:v>2479404</x:v>
      </x:c>
      <x:c r="D634" s="128" t="inlineStr">
        <x:is>
          <x:t xml:space="preserve">Existing native drawing with exact appearance, clip and independent facings. No mechanical/full-kit admission.</x:t>
        </x:is>
      </x:c>
    </x:row>
    <x:row r="635" ht="50" customHeight="1">
      <x:c r="A635" s="128" t="inlineStr">
        <x:is>
          <x:t xml:space="preserve">public/game/sprites/v53/pit/scar/scar-masked-forward-shuffle-v53.png</x:t>
        </x:is>
      </x:c>
      <x:c r="B635" s="128" t="inlineStr">
        <x:is>
          <x:t xml:space="preserve">388dadab26a8b506627b3c2ebc537a6457c3079f401cc78a8b0307b0c18d6f8a</x:t>
        </x:is>
      </x:c>
      <x:c r="C635" s="132">
        <x:v>1454156</x:v>
      </x:c>
      <x:c r="D635" s="128" t="inlineStr">
        <x:is>
          <x:t xml:space="preserve">Existing native drawing with exact appearance, clip and independent facings. No mechanical/full-kit admission.</x:t>
        </x:is>
      </x:c>
    </x:row>
    <x:row r="636" ht="50" customHeight="1">
      <x:c r="A636" s="128" t="inlineStr">
        <x:is>
          <x:t xml:space="preserve">public/game/sprites/v59/pit/feral/launcher-left.png</x:t>
        </x:is>
      </x:c>
      <x:c r="B636" s="128" t="inlineStr">
        <x:is>
          <x:t xml:space="preserve">531d9a0e6b300e957bd633ba2300872c41c7ba766e7e2e12b70e505335ae3f14</x:t>
        </x:is>
      </x:c>
      <x:c r="C636" s="132">
        <x:v>2212312</x:v>
      </x:c>
      <x:c r="D636" s="128" t="inlineStr">
        <x:is>
          <x:t xml:space="preserve">Existing native drawing with exact appearance, clip and independent facings. No mechanical/full-kit admission.</x:t>
        </x:is>
      </x:c>
    </x:row>
    <x:row r="637" ht="50" customHeight="1">
      <x:c r="A637" s="128" t="inlineStr">
        <x:is>
          <x:t xml:space="preserve">public/game/sprites/v59/pit/feral/launcher-right.png</x:t>
        </x:is>
      </x:c>
      <x:c r="B637" s="128" t="inlineStr">
        <x:is>
          <x:t xml:space="preserve">feb0b99112cb55470b0c9211461793a85ac8c4538a59ed24026366ff8e7a31ca</x:t>
        </x:is>
      </x:c>
      <x:c r="C637" s="132">
        <x:v>2148287</x:v>
      </x:c>
      <x:c r="D637" s="128" t="inlineStr">
        <x:is>
          <x:t xml:space="preserve">Existing native drawing with exact appearance, clip and independent facings. No mechanical/full-kit admission.</x:t>
        </x:is>
      </x:c>
    </x:row>
    <x:row r="638" ht="50" customHeight="1">
      <x:c r="A638" s="128" t="inlineStr">
        <x:is>
          <x:t xml:space="preserve">public/game/sprites/v59/pit/feral/shield-left.png</x:t>
        </x:is>
      </x:c>
      <x:c r="B638" s="128" t="inlineStr">
        <x:is>
          <x:t xml:space="preserve">b5f2f91c9beb78c9d78bd83f30ae40af54f3f5546e919a6016ac3299eff27585</x:t>
        </x:is>
      </x:c>
      <x:c r="C638" s="132">
        <x:v>2340749</x:v>
      </x:c>
      <x:c r="D638" s="128" t="inlineStr">
        <x:is>
          <x:t xml:space="preserve">Existing native drawing with exact appearance, clip and independent facings. No mechanical/full-kit admission.</x:t>
        </x:is>
      </x:c>
    </x:row>
    <x:row r="639" ht="50" customHeight="1">
      <x:c r="A639" s="128" t="inlineStr">
        <x:is>
          <x:t xml:space="preserve">public/game/sprites/v59/pit/feral/shield-right.png</x:t>
        </x:is>
      </x:c>
      <x:c r="B639" s="128" t="inlineStr">
        <x:is>
          <x:t xml:space="preserve">a562123e1c19cc98b8614d479ef9f70b5499482142a8895f2aaaa7e8cd0953d2</x:t>
        </x:is>
      </x:c>
      <x:c r="C639" s="132">
        <x:v>2267581</x:v>
      </x:c>
      <x:c r="D639" s="128" t="inlineStr">
        <x:is>
          <x:t xml:space="preserve">Existing native drawing with exact appearance, clip and independent facings. No mechanical/full-kit admission.</x:t>
        </x:is>
      </x:c>
    </x:row>
    <x:row r="640" ht="50" customHeight="1">
      <x:c r="A640" s="128" t="inlineStr">
        <x:is>
          <x:t xml:space="preserve">public/game/sprites/v62/heads/classic-head.png</x:t>
        </x:is>
      </x:c>
      <x:c r="B640" s="128" t="inlineStr">
        <x:is>
          <x:t xml:space="preserve">10c91cfc7807fec0a5c50e612eb3e394e182d432515cb0195bf8c4e7fac4f9bd</x:t>
        </x:is>
      </x:c>
      <x:c r="C640" s="132">
        <x:v>1434487</x:v>
      </x:c>
      <x:c r="D640" s="128" t="inlineStr">
        <x:is>
          <x:t xml:space="preserve">Inherited measured V106 public input; no new pixels.</x:t>
        </x:is>
      </x:c>
    </x:row>
    <x:row r="641" ht="50" customHeight="1">
      <x:c r="A641" s="128" t="inlineStr">
        <x:is>
          <x:t xml:space="preserve">public/game/sprites/v7/enemies/humanoid-badblood/colonial-marine-sheet.png</x:t>
        </x:is>
      </x:c>
      <x:c r="B641" s="128" t="inlineStr">
        <x:is>
          <x:t xml:space="preserve">ee0549e4e4c97c4a9ec625069a785f3300313a99b12adbc275d46619ddacdb22</x:t>
        </x:is>
      </x:c>
      <x:c r="C641" s="132">
        <x:v>214515</x:v>
      </x:c>
      <x:c r="D641" s="128" t="inlineStr">
        <x:is>
          <x:t xml:space="preserve">Existing Preserve marine image reused by the expedition; three shared human atlases do not admit H001–H100 or new native character art.</x:t>
        </x:is>
      </x:c>
    </x:row>
    <x:row r="642" ht="50" customHeight="1">
      <x:c r="A642" s="128" t="inlineStr">
        <x:is>
          <x:t xml:space="preserve">public/game/sprites/v7/enemies/humanoid-badblood/colonial-sniper-sheet.png</x:t>
        </x:is>
      </x:c>
      <x:c r="B642" s="128" t="inlineStr">
        <x:is>
          <x:t xml:space="preserve">2bd8587014c13569142372a6b0cadbe2a34df046843536078b8c5ac6588c6599</x:t>
        </x:is>
      </x:c>
      <x:c r="C642" s="132">
        <x:v>167539</x:v>
      </x:c>
      <x:c r="D642" s="128" t="inlineStr">
        <x:is>
          <x:t xml:space="preserve">Existing Preserve sniper image reused by the expedition; three shared human atlases do not admit H001–H100 or new native character art.</x:t>
        </x:is>
      </x:c>
    </x:row>
    <x:row r="643" ht="50" customHeight="1">
      <x:c r="A643" s="128" t="inlineStr">
        <x:is>
          <x:t xml:space="preserve">public/game/sprites/v7/enemies/humanoid-badblood/frontier-raider-sheet.png</x:t>
        </x:is>
      </x:c>
      <x:c r="B643" s="128" t="inlineStr">
        <x:is>
          <x:t xml:space="preserve">1469c756acd68d3085e9b27c1179d637813ff42a5a7790f14cbfb36bf6c4e1bb</x:t>
        </x:is>
      </x:c>
      <x:c r="C643" s="132">
        <x:v>202638</x:v>
      </x:c>
      <x:c r="D643" s="128" t="inlineStr">
        <x:is>
          <x:t xml:space="preserve">Existing Preserve raider image reused by the expedition; three shared human atlases do not admit H001–H100 or new native character art.</x:t>
        </x:is>
      </x:c>
    </x:row>
    <x:row r="644" ht="50" customHeight="1">
      <x:c r="A644" s="128" t="inlineStr">
        <x:is>
          <x:t xml:space="preserve">public/game/sprites/v79/fighters/avp-classic-2000/roster-icon.webp</x:t>
        </x:is>
      </x:c>
      <x:c r="B644" s="128" t="inlineStr">
        <x:is>
          <x:t xml:space="preserve">0a2d1fbe42b94f5ad57948fcbfd63131dd7375dd3de595261b71a33bdd4c2573</x:t>
        </x:is>
      </x:c>
      <x:c r="C644" s="132">
        <x:v>10420</x:v>
      </x:c>
      <x:c r="D644" s="128" t="inlineStr">
        <x:is>
          <x:t xml:space="preserve">Existing source reference or derived icon pinned by the V107 audit; no animation admitted.</x:t>
        </x:is>
      </x:c>
    </x:row>
    <x:row r="645" ht="50" customHeight="1">
      <x:c r="A645" s="128" t="inlineStr">
        <x:is>
          <x:t xml:space="preserve">public/game/sprites/v79/fighters/avp-classic-2000/stance-right.png</x:t>
        </x:is>
      </x:c>
      <x:c r="B645" s="128" t="inlineStr">
        <x:is>
          <x:t xml:space="preserve">04a93516a65155301eeb0ea8484cde6a7da349b582598965920806c8cee5a227</x:t>
        </x:is>
      </x:c>
      <x:c r="C645" s="132">
        <x:v>1256180</x:v>
      </x:c>
      <x:c r="D645" s="128" t="inlineStr">
        <x:is>
          <x:t xml:space="preserve">Existing source reference or derived icon pinned by the V107 audit; no animation admitted.</x:t>
        </x:is>
      </x:c>
    </x:row>
    <x:row r="646" ht="50" customHeight="1">
      <x:c r="A646" s="128" t="inlineStr">
        <x:is>
          <x:t xml:space="preserve">public/game/sprites/v79/fighters/last-hunt-super/roster-icon.webp</x:t>
        </x:is>
      </x:c>
      <x:c r="B646" s="128" t="inlineStr">
        <x:is>
          <x:t xml:space="preserve">94f0502d89298eaf2523d754973022669b00689e4fa0c944a6d819b69e11a099</x:t>
        </x:is>
      </x:c>
      <x:c r="C646" s="132">
        <x:v>14362</x:v>
      </x:c>
      <x:c r="D646" s="128" t="inlineStr">
        <x:is>
          <x:t xml:space="preserve">Existing source reference or derived icon pinned by the V107 audit; no animation admitted.</x:t>
        </x:is>
      </x:c>
    </x:row>
    <x:row r="647" ht="50" customHeight="1">
      <x:c r="A647" s="128" t="inlineStr">
        <x:is>
          <x:t xml:space="preserve">public/game/sprites/v79/fighters/last-hunt-super/stance-right.png</x:t>
        </x:is>
      </x:c>
      <x:c r="B647" s="128" t="inlineStr">
        <x:is>
          <x:t xml:space="preserve">a3a6bae74c1c6609bb4f29ba7a3a46ed5ed0b64b633e6ba4812fe003bc46b603</x:t>
        </x:is>
      </x:c>
      <x:c r="C647" s="132">
        <x:v>2526979</x:v>
      </x:c>
      <x:c r="D647" s="128" t="inlineStr">
        <x:is>
          <x:t xml:space="preserve">Existing source reference or derived icon pinned by the V107 audit; no animation admitted.</x:t>
        </x:is>
      </x:c>
    </x:row>
    <x:row r="648" ht="50" customHeight="1">
      <x:c r="A648" s="128" t="inlineStr">
        <x:is>
          <x:t xml:space="preserve">public/game/sprites/v93/pit/scar/003-scar-masked-dizzy-r2-v93.png</x:t>
        </x:is>
      </x:c>
      <x:c r="B648" s="128" t="inlineStr">
        <x:is>
          <x:t xml:space="preserve">f990b64ecbf5d4848a13c7c24d8bf2ed89371fff3f3ccfab18f377ea5709e0dd</x:t>
        </x:is>
      </x:c>
      <x:c r="C648" s="132">
        <x:v>2021972</x:v>
      </x:c>
      <x:c r="D648" s="128" t="inlineStr">
        <x:is>
          <x:t xml:space="preserve">Existing native drawing with exact appearance, clip and independent facings. No mechanical/full-kit admission.</x:t>
        </x:is>
      </x:c>
    </x:row>
    <x:row r="649" ht="50" customHeight="1">
      <x:c r="A649" s="128" t="inlineStr">
        <x:is>
          <x:t xml:space="preserve">public/game/sprites/v93/pit/scar/004-scar-masked-taunt-r2-v93.png</x:t>
        </x:is>
      </x:c>
      <x:c r="B649" s="128" t="inlineStr">
        <x:is>
          <x:t xml:space="preserve">4740d5b1a51d70173fb9237c975fc228f387c077254934313975a3405a671beb</x:t>
        </x:is>
      </x:c>
      <x:c r="C649" s="132">
        <x:v>2353218</x:v>
      </x:c>
      <x:c r="D649" s="128" t="inlineStr">
        <x:is>
          <x:t xml:space="preserve">Existing native drawing with exact appearance, clip and independent facings. No mechanical/full-kit admission.</x:t>
        </x:is>
      </x:c>
    </x:row>
    <x:row r="650" ht="50" customHeight="1">
      <x:c r="A650" s="128" t="inlineStr">
        <x:is>
          <x:t xml:space="preserve">public/game/sprites/v93/pit/scar/006-scar-masked-idle-r2-v93.png</x:t>
        </x:is>
      </x:c>
      <x:c r="B650" s="128" t="inlineStr">
        <x:is>
          <x:t xml:space="preserve">7f6ab1620ce5e7caf5cedece02819b38b39f885e9751087de36e9730d9345407</x:t>
        </x:is>
      </x:c>
      <x:c r="C650" s="132">
        <x:v>2216983</x:v>
      </x:c>
      <x:c r="D650" s="128" t="inlineStr">
        <x:is>
          <x:t xml:space="preserve">Existing native drawing with exact appearance, clip and independent facings. No mechanical/full-kit admission.</x:t>
        </x:is>
      </x:c>
    </x:row>
    <x:row r="651" ht="50" customHeight="1">
      <x:c r="A651" s="128" t="inlineStr">
        <x:is>
          <x:t xml:space="preserve">scripts/build-excel-followup-v100.py</x:t>
        </x:is>
      </x:c>
      <x:c r="B651" s="128" t="inlineStr">
        <x:is>
          <x:t xml:space="preserve">91491b98d2576e8f3ce89067ba782629ac05675ae0541343256576749e1f8ab1</x:t>
        </x:is>
      </x:c>
      <x:c r="C651" s="132">
        <x:v>18054</x:v>
      </x:c>
      <x:c r="D651" s="128" t="inlineStr">
        <x:is>
          <x:t xml:space="preserve">Entrée lue ; aucune validation de jeu impliquée.</x:t>
        </x:is>
      </x:c>
    </x:row>
    <x:row r="652" ht="50" customHeight="1">
      <x:c r="A652" s="128" t="inlineStr">
        <x:is>
          <x:t xml:space="preserve">scripts/build-excel-followup-v107.mjs</x:t>
        </x:is>
      </x:c>
      <x:c r="B652" s="128" t="inlineStr">
        <x:is>
          <x:t xml:space="preserve">f64c63b7b324b692edcc75204e3e9b2ff352a5544155a5e74b77255e23eb85f3</x:t>
        </x:is>
      </x:c>
      <x:c r="C652" s="132">
        <x:v>45050</x:v>
      </x:c>
      <x:c r="D652" s="128" t="inlineStr">
        <x:is>
          <x:t xml:space="preserve">Entrée lue ; aucune validation de jeu impliquée.</x:t>
        </x:is>
      </x:c>
    </x:row>
    <x:row r="653" ht="50" customHeight="1">
      <x:c r="A653" s="128" t="inlineStr">
        <x:is>
          <x:t xml:space="preserve">scripts/build-excel-followup-v107.py</x:t>
        </x:is>
      </x:c>
      <x:c r="B653" s="128" t="inlineStr">
        <x:is>
          <x:t xml:space="preserve">83c294a904fe1b9809b636671b4e547617b651acb12e811aa8de80c0e83ba15e</x:t>
        </x:is>
      </x:c>
      <x:c r="C653" s="132">
        <x:v>1620</x:v>
      </x:c>
      <x:c r="D653" s="128" t="inlineStr">
        <x:is>
          <x:t xml:space="preserve">Entrée lue ; aucune validation de jeu impliquée.</x:t>
        </x:is>
      </x:c>
    </x:row>
    <x:row r="654" ht="50" customHeight="1">
      <x:c r="A654" s="128" t="inlineStr">
        <x:is>
          <x:t xml:space="preserve">scripts/check-open-workstreams-audit-v107.mjs</x:t>
        </x:is>
      </x:c>
      <x:c r="B654" s="128" t="inlineStr">
        <x:is>
          <x:t xml:space="preserve">11eea2b8df5dcf2c19936028a2fc6d39a42891e65d33ca6be12dd52f3550a79b</x:t>
        </x:is>
      </x:c>
      <x:c r="C654" s="132">
        <x:v>6649</x:v>
      </x:c>
      <x:c r="D654" s="128" t="inlineStr">
        <x:is>
          <x:t xml:space="preserve">Entrée lue ; aucune validation de jeu impliquée.</x:t>
        </x:is>
      </x:c>
    </x:row>
    <x:row r="655" ht="50" customHeight="1">
      <x:c r="A655" s="128" t="inlineStr">
        <x:is>
          <x:t xml:space="preserve">scripts/collect-pit-variant-inputs-v107.mjs</x:t>
        </x:is>
      </x:c>
      <x:c r="B655" s="128" t="inlineStr">
        <x:is>
          <x:t xml:space="preserve">87721a070cf922cbd6302575a553a87aaca33a4b35d7d109f18e3d39fa3f23c9</x:t>
        </x:is>
      </x:c>
      <x:c r="C655" s="132">
        <x:v>3495</x:v>
      </x:c>
      <x:c r="D655" s="128" t="inlineStr">
        <x:is>
          <x:t xml:space="preserve">Entrée lue ; aucune validation de jeu impliquée.</x:t>
        </x:is>
      </x:c>
    </x:row>
    <x:row r="656" ht="50" customHeight="1">
      <x:c r="A656" s="128" t="inlineStr">
        <x:is>
          <x:t xml:space="preserve">scripts/collect-v106-runtime-inputs.mjs</x:t>
        </x:is>
      </x:c>
      <x:c r="B656" s="128" t="inlineStr">
        <x:is>
          <x:t xml:space="preserve">f31bd04f8b3478d659e19e3203d7e33336517bff2c43373425db9d262aced543</x:t>
        </x:is>
      </x:c>
      <x:c r="C656" s="132">
        <x:v>10071</x:v>
      </x:c>
      <x:c r="D656" s="128" t="inlineStr">
        <x:is>
          <x:t xml:space="preserve">Entrée lue ; aucune validation de jeu impliquée.</x:t>
        </x:is>
      </x:c>
    </x:row>
    <x:row r="657" ht="50" customHeight="1">
      <x:c r="A657" s="128" t="inlineStr">
        <x:is>
          <x:t xml:space="preserve">scripts/collect-v107-native-art-inputs.mjs</x:t>
        </x:is>
      </x:c>
      <x:c r="B657" s="128" t="inlineStr">
        <x:is>
          <x:t xml:space="preserve">033c162a1f8661ba0dcc9de54c6652712d61e5b5e481a630911981328971961c</x:t>
        </x:is>
      </x:c>
      <x:c r="C657" s="132">
        <x:v>3044</x:v>
      </x:c>
      <x:c r="D657" s="128" t="inlineStr">
        <x:is>
          <x:t xml:space="preserve">Entrée lue ; aucune validation de jeu impliquée.</x:t>
        </x:is>
      </x:c>
    </x:row>
    <x:row r="658" ht="50" customHeight="1">
      <x:c r="A658" s="128" t="inlineStr">
        <x:is>
          <x:t xml:space="preserve">scripts/collect-v107-runtime-inputs.mjs</x:t>
        </x:is>
      </x:c>
      <x:c r="B658" s="128" t="inlineStr">
        <x:is>
          <x:t xml:space="preserve">76fe865938b3bff352458a357cd8be7d4b99b54e3c6d9a1a90cda3d9daee63cf</x:t>
        </x:is>
      </x:c>
      <x:c r="C658" s="132">
        <x:v>6636</x:v>
      </x:c>
      <x:c r="D658" s="128" t="inlineStr">
        <x:is>
          <x:t xml:space="preserve">Entrée lue ; aucune validation de jeu impliquée.</x:t>
        </x:is>
      </x:c>
    </x:row>
    <x:row r="659" ht="50" customHeight="1">
      <x:c r="A659" s="128" t="inlineStr">
        <x:is>
          <x:t xml:space="preserve">scripts/lib/excel_followup_append.py</x:t>
        </x:is>
      </x:c>
      <x:c r="B659" s="128" t="inlineStr">
        <x:is>
          <x:t xml:space="preserve">321eada2b760f5a6ec6b9d273b2abc189a829f07a67c3805a690983408160e34</x:t>
        </x:is>
      </x:c>
      <x:c r="C659" s="132">
        <x:v>10186</x:v>
      </x:c>
      <x:c r="D659" s="128" t="inlineStr">
        <x:is>
          <x:t xml:space="preserve">Entrée lue ; aucune validation de jeu impliquée.</x:t>
        </x:is>
      </x:c>
    </x:row>
    <x:row r="660" ht="50" customHeight="1">
      <x:c r="A660" s="128" t="inlineStr">
        <x:is>
          <x:t xml:space="preserve">scripts/pit-selection-browser-helpers.mjs</x:t>
        </x:is>
      </x:c>
      <x:c r="B660" s="128" t="inlineStr">
        <x:is>
          <x:t xml:space="preserve">c09d2a4b15dd66f1fe42d5d0728f2c1cd9b12ff599c213d383fc3aa9cfb34430</x:t>
        </x:is>
      </x:c>
      <x:c r="C660" s="132">
        <x:v>4665</x:v>
      </x:c>
      <x:c r="D660" s="128" t="inlineStr">
        <x:is>
          <x:t xml:space="preserve">Entrée lue ; aucune validation de jeu impliquée.</x:t>
        </x:is>
      </x:c>
    </x:row>
    <x:row r="661" ht="50" customHeight="1">
      <x:c r="A661" s="128" t="inlineStr">
        <x:is>
          <x:t xml:space="preserve">scripts/qa-clan-specialized-v107.mjs</x:t>
        </x:is>
      </x:c>
      <x:c r="B661" s="128" t="inlineStr">
        <x:is>
          <x:t xml:space="preserve">e82d45b4fd4cfb0a94546a9ca6da9e6f2421abb17968dfa674f7238b7c139a47</x:t>
        </x:is>
      </x:c>
      <x:c r="C661" s="132">
        <x:v>24230</x:v>
      </x:c>
      <x:c r="D661" s="128" t="inlineStr">
        <x:is>
          <x:t xml:space="preserve">Entrée lue ; aucune validation de jeu impliquée.</x:t>
        </x:is>
      </x:c>
    </x:row>
    <x:row r="662" ht="50" customHeight="1">
      <x:c r="A662" s="128" t="inlineStr">
        <x:is>
          <x:t xml:space="preserve">scripts/qa-homeworld-archive-comparison-v107.mjs</x:t>
        </x:is>
      </x:c>
      <x:c r="B662" s="128" t="inlineStr">
        <x:is>
          <x:t xml:space="preserve">d5cc05e5f735a22d752651846b6e5ba3eed82683410d038fee626027b0d7bfb4</x:t>
        </x:is>
      </x:c>
      <x:c r="C662" s="132">
        <x:v>23954</x:v>
      </x:c>
      <x:c r="D662" s="128" t="inlineStr">
        <x:is>
          <x:t xml:space="preserve">Entrée lue ; aucune validation de jeu impliquée.</x:t>
        </x:is>
      </x:c>
    </x:row>
    <x:row r="663" ht="50" customHeight="1">
      <x:c r="A663" s="128" t="inlineStr">
        <x:is>
          <x:t xml:space="preserve">scripts/qa-pit-devices-v107.mjs</x:t>
        </x:is>
      </x:c>
      <x:c r="B663" s="128" t="inlineStr">
        <x:is>
          <x:t xml:space="preserve">98af8d809284bdfff4e09fe2b10fad725951666001be63275cbdea42b202fd8c</x:t>
        </x:is>
      </x:c>
      <x:c r="C663" s="132">
        <x:v>8259</x:v>
      </x:c>
      <x:c r="D663" s="128" t="inlineStr">
        <x:is>
          <x:t xml:space="preserve">Entrée lue ; aucune validation de jeu impliquée.</x:t>
        </x:is>
      </x:c>
    </x:row>
    <x:row r="664" ht="50" customHeight="1">
      <x:c r="A664" s="128" t="inlineStr">
        <x:is>
          <x:t xml:space="preserve">scripts/qa-pit-selection-assets-v107.mjs</x:t>
        </x:is>
      </x:c>
      <x:c r="B664" s="128" t="inlineStr">
        <x:is>
          <x:t xml:space="preserve">d82daf878a2988bf9942f814a7c13884da913d1185ad712257a8da85ad8ea17b</x:t>
        </x:is>
      </x:c>
      <x:c r="C664" s="132">
        <x:v>2871</x:v>
      </x:c>
      <x:c r="D664" s="128" t="inlineStr">
        <x:is>
          <x:t xml:space="preserve">Entrée lue ; aucune validation de jeu impliquée.</x:t>
        </x:is>
      </x:c>
    </x:row>
    <x:row r="665" ht="50" customHeight="1">
      <x:c r="A665" s="128" t="inlineStr">
        <x:is>
          <x:t xml:space="preserve">scripts/qa-pit-workbook-v107.mjs</x:t>
        </x:is>
      </x:c>
      <x:c r="B665" s="128" t="inlineStr">
        <x:is>
          <x:t xml:space="preserve">9b7045778b82ce7cd1bb81e188c9419427e0722c8c8e681d67dcd9c6a69c5a11</x:t>
        </x:is>
      </x:c>
      <x:c r="C665" s="132">
        <x:v>35686</x:v>
      </x:c>
      <x:c r="D665" s="128" t="inlineStr">
        <x:is>
          <x:t xml:space="preserve">Entrée lue ; aucune validation de jeu impliquée.</x:t>
        </x:is>
      </x:c>
    </x:row>
    <x:row r="666" ht="50" customHeight="1">
      <x:c r="A666" s="128" t="inlineStr">
        <x:is>
          <x:t xml:space="preserve">scripts/qa-preserve-expedition-v107.mjs</x:t>
        </x:is>
      </x:c>
      <x:c r="B666" s="128" t="inlineStr">
        <x:is>
          <x:t xml:space="preserve">aca397562f6076b5ba03799bdbb126da0ae7cd1a87b2a300e563273f61659048</x:t>
        </x:is>
      </x:c>
      <x:c r="C666" s="132">
        <x:v>25317</x:v>
      </x:c>
      <x:c r="D666" s="128" t="inlineStr">
        <x:is>
          <x:t xml:space="preserve">Entrée lue ; aucune validation de jeu impliquée.</x:t>
        </x:is>
      </x:c>
    </x:row>
    <x:row r="667" ht="50" customHeight="1">
      <x:c r="A667" s="128" t="inlineStr">
        <x:is>
          <x:t xml:space="preserve">scripts/reconcile-static-productions-v107.mjs</x:t>
        </x:is>
      </x:c>
      <x:c r="B667" s="128" t="inlineStr">
        <x:is>
          <x:t xml:space="preserve">6d7834250d300b2477dda7a37e9bf0a817d6cf0dfc7947ff679ff61d86d53915</x:t>
        </x:is>
      </x:c>
      <x:c r="C667" s="132">
        <x:v>8930</x:v>
      </x:c>
      <x:c r="D667" s="128" t="inlineStr">
        <x:is>
          <x:t xml:space="preserve">Entrée lue ; aucune validation de jeu impliquée.</x:t>
        </x:is>
      </x:c>
    </x:row>
    <x:row r="668" ht="50" customHeight="1">
      <x:c r="A668" s="128" t="inlineStr">
        <x:is>
          <x:t xml:space="preserve">tests/fixtures/production-history-pr15-v107.json</x:t>
        </x:is>
      </x:c>
      <x:c r="B668" s="128" t="inlineStr">
        <x:is>
          <x:t xml:space="preserve">e8b408beceeb801baf0dc1b63e9d3597561f1fff218cc19a861c38c1862e6d7b</x:t>
        </x:is>
      </x:c>
      <x:c r="C668" s="132">
        <x:v>72106</x:v>
      </x:c>
      <x:c r="D668" s="128" t="inlineStr">
        <x:is>
          <x:t xml:space="preserve">Entrée lue ; aucune validation de jeu impliquée.</x:t>
        </x:is>
      </x:c>
    </x:row>
    <x:row r="669" ht="50" customHeight="1">
      <x:c r="A669" s="128" t="inlineStr">
        <x:is>
          <x:t xml:space="preserve">tests/fixtures/production-history-pr15-v107.json.gz</x:t>
        </x:is>
      </x:c>
      <x:c r="B669" s="128" t="inlineStr">
        <x:is>
          <x:t xml:space="preserve">4524f083f69335aadeab9c647980f4113afc565da29476ef7f2301009ce7e614</x:t>
        </x:is>
      </x:c>
      <x:c r="C669" s="132">
        <x:v>206901</x:v>
      </x:c>
      <x:c r="D669" s="128" t="inlineStr">
        <x:is>
          <x:t xml:space="preserve">Entrée lue ; aucune validation de jeu impliquée.</x:t>
        </x:is>
      </x:c>
    </x:row>
    <x:row r="670" ht="50" customHeight="1">
      <x:c r="A670" s="128" t="inlineStr">
        <x:is>
          <x:t xml:space="preserve">tests/helpers/archive-comparison-v107-route.mjs</x:t>
        </x:is>
      </x:c>
      <x:c r="B670" s="128" t="inlineStr">
        <x:is>
          <x:t xml:space="preserve">f4e54075088092b35e1c317a05c2b754809b2809554384714846d04449c52a54</x:t>
        </x:is>
      </x:c>
      <x:c r="C670" s="132">
        <x:v>3695</x:v>
      </x:c>
      <x:c r="D670" s="128" t="inlineStr">
        <x:is>
          <x:t xml:space="preserve">Entrée lue ; aucune validation de jeu impliquée.</x:t>
        </x:is>
      </x:c>
    </x:row>
  </x:sheetData>
  <x:autoFilter ref="A4:D670"/>
  <x:mergeCells count="3">
    <x:mergeCell ref="A1:D1"/>
    <x:mergeCell ref="A2:D2"/>
    <x:mergeCell ref="A3:D3"/>
  </x:mergeCells>
  <x:hyperlinks>
    <x:hyperlink ref="A3" location="'SyntheseV107'!A1" display="Retour à la synthèse"/>
  </x:hyperlinks>
  <x:pageMargins left="0.25" right="0.25" top="0.5" bottom="0.5" header="0.3" footer="0.3"/>
</x:worksheet>
</file>

<file path=xl/worksheets/v107-sheet-72.xml><?xml version="1.0" encoding="utf-8"?>
<x:worksheet xmlns:x="http://schemas.openxmlformats.org/spreadsheetml/2006/main">
  <x:dimension ref="A1:F10"/>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32" customWidth="1"/>
    <x:col min="3" max="3" width="130" customWidth="1"/>
    <x:col min="4" max="4" width="145" customWidth="1"/>
    <x:col min="5" max="5" width="135" customWidth="1"/>
    <x:col min="6" max="6" width="130" customWidth="1"/>
  </x:cols>
  <x:sheetData>
    <x:row r="1" ht="31" customHeight="1">
      <x:c r="A1" s="130" t="inlineStr">
        <x:is>
          <x:t xml:space="preserve">Recettes effectivement exécutées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row>
    <x:row r="4" ht="34" customHeight="1">
      <x:c r="A4" s="129" t="inlineStr">
        <x:is>
          <x:t xml:space="preserve">ID</x:t>
        </x:is>
      </x:c>
      <x:c r="B4" s="129" t="inlineStr">
        <x:is>
          <x:t xml:space="preserve">État</x:t>
        </x:is>
      </x:c>
      <x:c r="C4" s="129" t="inlineStr">
        <x:is>
          <x:t xml:space="preserve">Portée</x:t>
        </x:is>
      </x:c>
      <x:c r="D4" s="129" t="inlineStr">
        <x:is>
          <x:t xml:space="preserve">Commande</x:t>
        </x:is>
      </x:c>
      <x:c r="E4" s="129" t="inlineStr">
        <x:is>
          <x:t xml:space="preserve">Preuves SHA</x:t>
        </x:is>
      </x:c>
      <x:c r="F4" s="129" t="inlineStr">
        <x:is>
          <x:t xml:space="preserve">Limites</x:t>
        </x:is>
      </x:c>
    </x:row>
    <x:row r="5" ht="50" customHeight="1">
      <x:c r="A5" s="128" t="inlineStr">
        <x:is>
          <x:t xml:space="preserve">V107-PRODUCTION-PIT</x:t>
        </x:is>
      </x:c>
      <x:c r="B5" s="128" t="inlineStr">
        <x:is>
          <x:t xml:space="preserve">PASS_CIBLE</x:t>
        </x:is>
      </x:c>
      <x:c r="C5" s="128" t="inlineStr">
        <x:is>
          <x:t xml:space="preserve">Targeted public exercise terrain/persistence and one genuine CPU duel; not all16 browser stages. Native Scar conclusions in both orientations after genuine public local victories, measured capability UI and device journeys. One declared initial first-tracks profile and a held virtual pad only for the visible focus regression. No combat snapshot, outcome, counter or reward injection.</x:t>
        </x:is>
      </x:c>
      <x:c r="D5" s="128" t="inlineStr">
        <x:is>
          <x:t xml:space="preserve">DISPLAY=:97 AUDIT_CHROME_HEADED=1 YAUTJA_QA_BASE_URL=http://127.0.0.1:3101 YAUTJA_QA_BUILD_ID=7SF-x09qAzuBDG33EbB1i YAUTJA_QA_RUNTIME_COMMIT=e93d43046dde641e1637faf9f72b4e5fa8d48404 YAUTJA_PIT_WORKBOOK_QA_DOMAINS=campaign,capabilities,conclusions,devices YAUTJA_PIT_WORKBOOK_QA_OUTPUT=/tmp/v107-pit-production-e93 PATH=/workspace/.cloud-tools/node22/node_modules/node/bin:$PATH node scripts/qa-pit-workbook-v107.mjs</x:t>
        </x:is>
      </x:c>
      <x:c r="E5" s="128" t="inlineStr">
        <x:is>
          <x:t xml:space="preserve">[{"path":"docs/v107-validation-summary.json","sha256":"c4e45e1836a32ce182259828178008d5a98a4885341dd29faffcce5360e8d28d","bytes":18780},{"path":"docs/v107-pit-workbook-validation.json","sha256":"f30f66d9464c8624a47a927154266033f240eecf8f9c5cd3b8f368edc06b46de","bytes":64032}]</x:t>
        </x:is>
      </x:c>
      <x:c r="F5" s="128" t="inlineStr">
        <x:is>
          <x:t xml:space="preserve">Neuf actions restent ouvertes : quatre projections et cinq conclusions, dont CLEMENCE partielle. Kits complets et contraintes de variantes restent ouverts.</x:t>
        </x:is>
      </x:c>
    </x:row>
    <x:row r="6" ht="50" customHeight="1">
      <x:c r="A6" s="128" t="inlineStr">
        <x:is>
          <x:t xml:space="preserve">V107-PRODUCTION-HOMEWORLD</x:t>
        </x:is>
      </x:c>
      <x:c r="B6" s="128" t="inlineStr">
        <x:is>
          <x:t xml:space="preserve">PASS_CIBLE</x:t>
        </x:is>
      </x:c>
      <x:c r="C6" s="128" t="inlineStr">
        <x:is>
          <x:t xml:space="preserve">One accepted initial campaign checkpoint plus B prerequisite derived by source actions and real pure civic motor. Every A choice, discovery/copy/carry, parking, Continue, support observation, confrontation and report thereafter uses compiled app UI and actual native keyboard. Controlled browser clock. Generic sealed study container; no plaque/footprint/lineage/NPC gesture certification.</x:t>
        </x:is>
      </x:c>
      <x:c r="D6" s="128" t="inlineStr">
        <x:is>
          <x:t xml:space="preserve">env PATH="/workspace/.cloud-tools/node22/node_modules/node/bin:$PATH" YAUTJA_QA_BASE_URL=http://127.0.0.1:3101 YAUTJA_QA_BUILD_ID=7SF-x09qAzuBDG33EbB1i YAUTJA_QA_RUNTIME_COMMIT=e93d43046dde641e1637faf9f72b4e5fa8d48404 YAUTJA_COMPARISON_QA_OUTPUT=outputs/qa-v107/homeworld-comparison-e93 node scripts/qa-homeworld-archive-comparison-v107.mjs &gt; /tmp/v107-homeworld-production-e93.log 2&gt;&amp;1</x:t>
        </x:is>
      </x:c>
      <x:c r="E6" s="128" t="inlineStr">
        <x:is>
          <x:t xml:space="preserve">[{"path":"docs/v107-validation-summary.json","sha256":"c4e45e1836a32ce182259828178008d5a98a4885341dd29faffcce5360e8d28d","bytes":18780},{"path":"docs/v107-homeworld-comparison-validation.json","sha256":"7b346e180144e4f97919eb162b6d3237a80d76191a437e62a5a17ba914106cfd","bytes":11883}]</x:t>
        </x:is>
      </x:c>
      <x:c r="F6" s="128" t="inlineStr">
        <x:is>
          <x:t xml:space="preserve">Ouverture3183, échec3185, reprise3186 et gestes PNJ restent ouverts faute d’assets admis ; ROLE03 complet n’est pas certifié.</x:t>
        </x:is>
      </x:c>
    </x:row>
    <x:row r="7" ht="50" customHeight="1">
      <x:c r="A7" s="128" t="inlineStr">
        <x:is>
          <x:t xml:space="preserve">V107-PRODUCTION-CLANS</x:t>
        </x:is>
      </x:c>
      <x:c r="B7" s="128" t="inlineStr">
        <x:is>
          <x:t xml:space="preserve">PASS_CIBLE</x:t>
        </x:is>
      </x:c>
      <x:c r="C7" s="128" t="inlineStr">
        <x:is>
          <x:t xml:space="preserve">Six independently built and staffed source-V6 works with real UI movement, finite local RAV and identified people, boat, mounts, water, battery, duel objective, recordings and orbital ship. No injected state or campaign acquisitions.</x:t>
        </x:is>
      </x:c>
      <x:c r="D7" s="128" t="inlineStr">
        <x:is>
          <x:t xml:space="preserve">env PATH="/workspace/.cloud-tools/node22/node_modules/node/bin:$PATH" YAUTJA_QA_BASE_URL=http://127.0.0.1:3101 YAUTJA_QA_BUILD_ID=7SF-x09qAzuBDG33EbB1i YAUTJA_QA_RUNTIME_COMMIT=e93d43046dde641e1637faf9f72b4e5fa8d48404 YAUTJA_SPECIALIZED_V107_QA_MODE=compiled-app YAUTJA_SPECIALIZED_V107_QA_OUTPUT=outputs/qa-v107/clan-specialized-production-e93d430 node scripts/qa-clan-specialized-v107.mjs</x:t>
        </x:is>
      </x:c>
      <x:c r="E7" s="128" t="inlineStr">
        <x:is>
          <x:t xml:space="preserve">[{"path":"docs/v107-validation-summary.json","sha256":"c4e45e1836a32ce182259828178008d5a98a4885341dd29faffcce5360e8d28d","bytes":18780},{"path":"docs/v107-clan-specialized-validation.json","sha256":"dd53a0f0d73765fe3c490dcfa3acc7a174460e3e9295d3df99513c1dc3c76d5b","bytes":20200}]</x:t>
        </x:is>
      </x:c>
      <x:c r="F7" s="128" t="inlineStr">
        <x:is>
          <x:t xml:space="preserve">Six acquisitions de campagne encore ouvertes. Paramètres locaux d’exercice, montures en référence statique, sons de faune/météo non livrés et navette non acquise en campagne restent explicites.</x:t>
        </x:is>
      </x:c>
    </x:row>
    <x:row r="8" ht="50" customHeight="1">
      <x:c r="A8" s="128" t="inlineStr">
        <x:is>
          <x:t xml:space="preserve">V107-PRODUCTION-PRESERVE</x:t>
        </x:is>
      </x:c>
      <x:c r="B8" s="128" t="inlineStr">
        <x:is>
          <x:t xml:space="preserve">PASS_CIBLE</x:t>
        </x:is>
      </x:c>
      <x:c r="C8" s="128" t="inlineStr">
        <x:is>
          <x:t xml:space="preserve">Real compiled local menu and Canvas. Ordinary V3 starts with sixteen living original adult combatants and four physical aircraft; normal keyboard and touch are exercised. Full geometry/four-site/return journey starts at extraction with all sixteen already down in an explicit normalized fixture; positions, visits and results are never assigned during the journey. Channels, refusal/retry, pause, reload and return use the mounted UI. Static captures require visual inspection. This does not certify a played combat victory, all80sectors, H001–H100 art, canonical fidelity, campaign rewards or deployment.</x:t>
        </x:is>
      </x:c>
      <x:c r="D8" s="128" t="inlineStr">
        <x:is>
          <x:t xml:space="preserve">env PATH="/workspace/.cloud-tools/node22/node_modules/node/bin:$PATH" YAUTJA_QA_BASE_URL=http://127.0.0.1:3101 YAUTJA_QA_BUILD_ID=7SF-x09qAzuBDG33EbB1i YAUTJA_QA_RUNTIME_COMMIT=e93d43046dde641e1637faf9f72b4e5fa8d48404 YAUTJA_PRESERVE_V107_OUTPUT=outputs/qa-preserve-v107/production node scripts/qa-preserve-expedition-v107.mjs &gt; /tmp/v107-preserve-production.log 2&gt;&amp;1</x:t>
        </x:is>
      </x:c>
      <x:c r="E8" s="128" t="inlineStr">
        <x:is>
          <x:t xml:space="preserve">[{"path":"docs/v107-validation-summary.json","sha256":"c4e45e1836a32ce182259828178008d5a98a4885341dd29faffcce5360e8d28d","bytes":18780},{"path":"docs/v107-preserve-expedition-validation.json","sha256":"67f2f054a4138b509d98b436b5162b1a69ca08a1c3a9fac826067840cb35e85d","bytes":32161}]</x:t>
        </x:is>
      </x:c>
      <x:c r="F8" s="128" t="inlineStr">
        <x:is>
          <x:t xml:space="preserve">8/80 secteurs et 16/100 combattants effectifs : 72 secteurs et 84 combattants restent visés. Art H001–H100 non intégré ; aucune victoire jouée déduite de la fixture de parcours.</x:t>
        </x:is>
      </x:c>
    </x:row>
    <x:row r="9" ht="50" customHeight="1">
      <x:c r="A9" s="128" t="inlineStr">
        <x:is>
          <x:t xml:space="preserve">V107-ART-ALTERNATIVE-POSES</x:t>
        </x:is>
      </x:c>
      <x:c r="B9" s="128" t="inlineStr">
        <x:is>
          <x:t xml:space="preserve">PASS_NATIVE_ASSETS</x:t>
        </x:is>
      </x:c>
      <x:c r="C9" s="128" t="inlineStr">
        <x:is>
          <x:t xml:space="preserve">Inspection statique antérieure : runtime d148ebc21004b87e3c6ce435d74e1c120856afba, build lKBwtp6LAjSerAzSZQEOM. Eighteen native static alternative poses decoded and HTTP-hashed from the common compiled origin. Inspection contact sheet only; no claim of a played production gallery, animation, new identity or campaign placement.</x:t>
        </x:is>
      </x:c>
      <x:c r="D9" s="128" t="inlineStr">
        <x:is>
          <x:t xml:space="preserve">env PATH="/workspace/.cloud-tools/node22/node_modules/node/bin:$PATH" YAUTJA_QA_BASE_URL=http://127.0.0.1:3101 YAUTJA_QA_BUILD_ID=lKBwtp6LAjSerAzSZQEOM YAUTJA_QA_RUNTIME_COMMIT=d148ebc21004b87e3c6ce435d74e1c120856afba YAUTJA_ENFORCER_QA_OUTPUT=outputs/qa-v107/enforcer-alternatives-d148 node scripts/qa-enforcer-alternatives-v107.mjs &gt; /tmp/v107-root-enforcer-native-qa.log 2&gt;&amp;1</x:t>
        </x:is>
      </x:c>
      <x:c r="E9" s="128" t="inlineStr">
        <x:is>
          <x:t xml:space="preserve">[{"path":"docs/v107-enforcer-alternatives-validation.json","sha256":"5be23a556d8fbfef9f6bff4e651ea80869184728d11a31b99abd64465aa0b826","bytes":11451},{"sha256":"63ddd36027a0fe6a78f823f059703b3ad43b69314d56531accef3dc1efc1234d","bytes":485332,"path":"docs/qa/v107-enforcer-alternatives/contact-1.png"},{"sha256":"517b2ccc73bc2775c41193a239f059d3eaa4a2974276b004a91b0e4fa2fc0ab1","bytes":480369,"path":"docs/qa/v107-enforcer-alternatives/contact-2.png"},{"sha256":"2b4cbb0370c40686ebd99971308cd1b6f740f48a9cb795a5eb7b744b1446ca80","bytes":514823,"path":"docs/qa/v107-enforcer-alternatives/contact-3.png"},{"sha256":"3cdad702fd0797a95bed04ef69ff08fed9f15f9b3a8dab1c34c0c80271f40d7a","bytes":238844,"path":"docs/qa/v107-enforcer-alternatives/mobile-contact.png"},{"sha256":"67aaaf9ee1730443ebe2db805dee81ff2f54d8ec227d2c04d374f025b4e46908","bytes":14959,"path":"docs/qa/v107-enforcer-alternatives/report.json"}]</x:t>
        </x:is>
      </x:c>
      <x:c r="F9" s="128" t="inlineStr">
        <x:is>
          <x:t xml:space="preserve">Preuve native antérieure conservée avec son ancienne commande : 18 poses statiques aux mêmes SHA, zéro nouvelle identité ; aucune nouvelle inspection sur le runtime corrigé ni scène de galerie jouée revendiquée.</x:t>
        </x:is>
      </x:c>
    </x:row>
    <x:row r="10" ht="50" customHeight="1">
      <x:c r="A10" s="128" t="inlineStr">
        <x:is>
          <x:t xml:space="preserve">V107-HISTORICAL-PR15</x:t>
        </x:is>
      </x:c>
      <x:c r="B10" s="128" t="inlineStr">
        <x:is>
          <x:t xml:space="preserve">PASS_HISTORIQUE_PR15</x:t>
        </x:is>
      </x:c>
      <x:c r="C10" s="128" t="inlineStr">
        <x:is>
          <x:t xml:space="preserve">22 assertions originales et cinq contrôles d’isolation, sur le contexte privé PR15 fixe d99604e18d4b185b57cc59cfbde0420b95acd0fd ; dix-sept classeurs préservés.</x:t>
        </x:is>
      </x:c>
      <x:c r="D10" s="128" t="inlineStr">
        <x:is>
          <x:t xml:space="preserve">env PATH="/workspace/.cloud-tools/node22/node_modules/node/bin:$PATH" node --test tests/production-history-pr15-v107.test.mjs tests/enforcer-production-v613.test.mjs tests/enforcer-production-v614.test.mjs tests/npc-production-v615.test.mjs</x:t>
        </x:is>
      </x:c>
      <x:c r="E10" s="128" t="inlineStr">
        <x:is>
          <x:t xml:space="preserve">[{"path":"docs/v107-static-production-reconciliation.json","sha256":"4031f864a575d9a4f3bf0614aeddce3c0ebeafb8a536ca0ec0f8cbdfc7688d31","bytes":65016},{"path":"docs/qa/v107-static-reconciliation/historical-production-tests.log","sha256":"762220340a7901c490228444377115ff387cdceeee0279842c02ad888590e0c2","bytes":8027}]</x:t>
        </x:is>
      </x:c>
      <x:c r="F10" s="128" t="inlineStr">
        <x:is>
          <x:t xml:space="preserve">Contexte historique distinct ; ne valide pas le runtime courant V107.</x:t>
        </x:is>
      </x:c>
    </x:row>
  </x:sheetData>
  <x:autoFilter ref="A4:F10"/>
  <x:mergeCells count="3">
    <x:mergeCell ref="A1:F1"/>
    <x:mergeCell ref="A2:F2"/>
    <x:mergeCell ref="A3:F3"/>
  </x:mergeCells>
  <x:hyperlinks>
    <x:hyperlink ref="A3" location="'SyntheseV107'!A1" display="Retour à la synthèse"/>
  </x:hyperlinks>
  <x:pageMargins left="0.25" right="0.25" top="0.5" bottom="0.5" header="0.3" footer="0.3"/>
</x:worksheet>
</file>

<file path=xl/worksheets/v107-sheet-73.xml><?xml version="1.0" encoding="utf-8"?>
<x:worksheet xmlns:x="http://schemas.openxmlformats.org/spreadsheetml/2006/main">
  <x:dimension ref="A1:B21"/>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30" t="inlineStr">
        <x:is>
          <x:t xml:space="preserve">Méthode et limites</x:t>
        </x:is>
      </x:c>
      <x:c r="B1" s="130" t="inlineStr">
        <x:is>
          <x:t xml:space="preserve"/>
        </x:is>
      </x:c>
    </x:row>
    <x:row r="2" ht="43" customHeight="1">
      <x:c r="A2" s="131" t="inlineStr">
        <x:is>
          <x:t xml:space="preserve">V107 · sources, couverture et preuves distinctes</x:t>
        </x:is>
      </x:c>
      <x:c r="B2" s="131" t="inlineStr">
        <x:is>
          <x:t xml:space="preserve"/>
        </x:is>
      </x:c>
    </x:row>
    <x:row r="3" ht="22" customHeight="1">
      <x:c r="A3" s="131" t="inlineStr">
        <x:is>
          <x:t xml:space="preserve">Synthèse : SyntheseV107 · filtres ligne 4 · en-têtes figés</x:t>
        </x:is>
      </x:c>
      <x:c r="B3" s="131" t="inlineStr">
        <x:is>
          <x:t xml:space="preserve"/>
        </x:is>
      </x:c>
    </x:row>
    <x:row r="4" ht="34" customHeight="1">
      <x:c r="A4" s="129" t="inlineStr">
        <x:is>
          <x:t xml:space="preserve">Sujet</x:t>
        </x:is>
      </x:c>
      <x:c r="B4" s="129" t="inlineStr">
        <x:is>
          <x:t xml:space="preserve">Décision / limite</x:t>
        </x:is>
      </x:c>
    </x:row>
    <x:row r="5" ht="50" customHeight="1">
      <x:c r="A5" s="128" t="inlineStr">
        <x:is>
          <x:t xml:space="preserve">Méthode</x:t>
        </x:is>
      </x:c>
      <x:c r="B5" s="128" t="inlineStr">
        <x:is>
          <x:t xml:space="preserve">Every V106 open row is followed; source text and historical workbook are immutable. Current source probes and actual production proofs are separate. No browser or native Excel is executed by this generator.</x:t>
        </x:is>
      </x:c>
    </x:row>
    <x:row r="6" ht="50" customHeight="1">
      <x:c r="A6" s="128" t="inlineStr">
        <x:is>
          <x:t xml:space="preserve">Gel runtime</x:t>
        </x:is>
      </x:c>
      <x:c r="B6" s="128" t="inlineStr">
        <x:is>
          <x:t xml:space="preserve">FROZEN</x:t>
        </x:is>
      </x:c>
    </x:row>
    <x:row r="7" ht="50" customHeight="1">
      <x:c r="A7" s="128" t="inlineStr">
        <x:is>
          <x:t xml:space="preserve">Registre</x:t>
        </x:is>
      </x:c>
      <x:c r="B7" s="128" t="inlineStr">
        <x:is>
          <x:t xml:space="preserve">docs/v107-workstreams-source.json</x:t>
        </x:is>
      </x:c>
    </x:row>
    <x:row r="8" ht="50" customHeight="1">
      <x:c r="A8" s="128" t="inlineStr">
        <x:is>
          <x:t xml:space="preserve">V106 historique</x:t>
        </x:is>
      </x:c>
      <x:c r="B8" s="128" t="inlineStr">
        <x:is>
          <x:t xml:space="preserve">node scripts/check-excel-history-v107.mjs --check</x:t>
        </x:is>
      </x:c>
    </x:row>
    <x:row r="9" ht="50" customHeight="1">
      <x:c r="A9" s="128" t="inlineStr">
        <x:is>
          <x:t xml:space="preserve">V107 courant</x:t>
        </x:is>
      </x:c>
      <x:c r="B9" s="128" t="inlineStr">
        <x:is>
          <x:t xml:space="preserve">node scripts/build-excel-followup-v107.mjs --check</x:t>
        </x:is>
      </x:c>
    </x:row>
    <x:row r="10" ht="50" customHeight="1">
      <x:c r="A10" s="128" t="inlineStr">
        <x:is>
          <x:t xml:space="preserve">Limite 1</x:t>
        </x:is>
      </x:c>
      <x:c r="B10" s="128" t="inlineStr">
        <x:is>
          <x:t xml:space="preserve">Les60 feuilles V106 et leurs pièces ZIP restent immuables, hors quatre métadonnées d’assemblage et styles ajoutés.</x:t>
        </x:is>
      </x:c>
    </x:row>
    <x:row r="11" ht="50" customHeight="1">
      <x:c r="A11" s="128" t="inlineStr">
        <x:is>
          <x:t xml:space="preserve">Limite 2</x:t>
        </x:is>
      </x:c>
      <x:c r="B11" s="128" t="inlineStr">
        <x:is>
          <x:t xml:space="preserve">Les77 lignes V106 sont suivies individuellement ; un périmètre validé ne ferme pas automatiquement sa famille.</x:t>
        </x:is>
      </x:c>
    </x:row>
    <x:row r="12" ht="50" customHeight="1">
      <x:c r="A12" s="128" t="inlineStr">
        <x:is>
          <x:t xml:space="preserve">Limite 3</x:t>
        </x:is>
      </x:c>
      <x:c r="B12" s="128" t="inlineStr">
        <x:is>
          <x:t xml:space="preserve">Les deux références V79 sont déjà présentes mais statiques à droite ; les quatre autres identités et les kits sont séparés.</x:t>
        </x:is>
      </x:c>
    </x:row>
    <x:row r="13" ht="50" customHeight="1">
      <x:c r="A13" s="128" t="inlineStr">
        <x:is>
          <x:t xml:space="preserve">Limite 4</x:t>
        </x:is>
      </x:c>
      <x:c r="B13" s="128" t="inlineStr">
        <x:is>
          <x:t xml:space="preserve">Aucun reçu natif manquant ni PNG V6.10 n’est reconstitué à partir d’un prompt planifié.</x:t>
        </x:is>
      </x:c>
    </x:row>
    <x:row r="14" ht="50" customHeight="1">
      <x:c r="A14" s="128" t="inlineStr">
        <x:is>
          <x:t xml:space="preserve">Limite 5</x:t>
        </x:is>
      </x:c>
      <x:c r="B14" s="128" t="inlineStr">
        <x:is>
          <x:t xml:space="preserve">Les16 campagnes et14 contraintes ne deviennent pas complètes par un parcours d’exercice ou des références statiques.</x:t>
        </x:is>
      </x:c>
    </x:row>
    <x:row r="15" ht="50" customHeight="1">
      <x:c r="A15" s="128" t="inlineStr">
        <x:is>
          <x:t xml:space="preserve">Limite 6</x:t>
        </x:is>
      </x:c>
      <x:c r="B15" s="128" t="inlineStr">
        <x:is>
          <x:t xml:space="preserve">Les exercices Clans distincts ne créent pas de navire, monture ou ouvrage acquis dans une campagne.</x:t>
        </x:is>
      </x:c>
    </x:row>
    <x:row r="16" ht="50" customHeight="1">
      <x:c r="A16" s="128" t="inlineStr">
        <x:is>
          <x:t xml:space="preserve">Limite 7</x:t>
        </x:is>
      </x:c>
      <x:c r="B16" s="128" t="inlineStr">
        <x:is>
          <x:t xml:space="preserve">Les études et nouveaux adultes Preserve sont des créations projet explicitement distinctes des fiches H001–H100.</x:t>
        </x:is>
      </x:c>
    </x:row>
    <x:row r="17" ht="50" customHeight="1">
      <x:c r="A17" s="128" t="inlineStr">
        <x:is>
          <x:t xml:space="preserve">Limite 8</x:t>
        </x:is>
      </x:c>
      <x:c r="B17" s="128" t="inlineStr">
        <x:is>
          <x:t xml:space="preserve">Le véritable XLSX V6 est disponible au SHA87ad5d1… ; cette trouvaille ne réécrit aucun constat historique.</x:t>
        </x:is>
      </x:c>
    </x:row>
    <x:row r="18" ht="50" customHeight="1">
      <x:c r="A18" s="128" t="inlineStr">
        <x:is>
          <x:t xml:space="preserve">Limite 9</x:t>
        </x:is>
      </x:c>
      <x:c r="B18" s="128" t="inlineStr">
        <x:is>
          <x:t xml:space="preserve">Ce générateur vérifie ZIP/XML et caches ; il n’exécute ni navigateur production ni Excel natif.</x:t>
        </x:is>
      </x:c>
    </x:row>
    <x:row r="19" ht="50" customHeight="1">
      <x:c r="A19" s="128" t="inlineStr">
        <x:is>
          <x:t xml:space="preserve">Limite 10</x:t>
        </x:is>
      </x:c>
      <x:c r="B19" s="128" t="inlineStr">
        <x:is>
          <x:t xml:space="preserve">La recette Preserve démarre ordinairement avec seize adultes actifs ; le parcours intégral des relevés utilise une fixture explicite de seize adultes déjà neutralisés et ne certifie pas de victoire jouée.</x:t>
        </x:is>
      </x:c>
    </x:row>
    <x:row r="20" ht="50" customHeight="1">
      <x:c r="A20" s="128" t="inlineStr">
        <x:is>
          <x:t xml:space="preserve">Limite 11</x:t>
        </x:is>
      </x:c>
      <x:c r="B20" s="128" t="inlineStr">
        <x:is>
          <x:t xml:space="preserve">Le navigateur Pit vérifie les deux premiers terrains et leur reprise, un duel CPU réel, un contre public et les dispositifs/conclusions ciblés ; les seize scènes source restent ouvertes.</x:t>
        </x:is>
      </x:c>
    </x:row>
    <x:row r="21" ht="50" customHeight="1">
      <x:c r="A21" s="128" t="inlineStr">
        <x:is>
          <x:t xml:space="preserve">Limite 12</x:t>
        </x:is>
      </x:c>
      <x:c r="B21" s="128" t="inlineStr">
        <x:is>
          <x:t xml:space="preserve">L’archive gzip du brut Pit conserve tous les octets du JSON natif ; empreintes et tailles encodées et décodées sont vérifiées avant lecture.</x:t>
        </x:is>
      </x:c>
    </x:row>
  </x:sheetData>
  <x:autoFilter ref="A4:B21"/>
  <x:mergeCells count="3">
    <x:mergeCell ref="A1:B1"/>
    <x:mergeCell ref="A2:B2"/>
    <x:mergeCell ref="A3:B3"/>
  </x:mergeCells>
  <x:hyperlinks>
    <x:hyperlink ref="A3" location="'SyntheseV107'!A1" display="Retour à la synthèse"/>
  </x:hyperlinks>
  <x:pageMargins left="0.25" right="0.25" top="0.5" bottom="0.5" header="0.3" footer="0.3"/>
</x:worksheet>
</file>

<file path=xl/worksheets/v108-sheet-74.xml><?xml version="1.0" encoding="utf-8"?>
<x:worksheet xmlns:x="http://schemas.openxmlformats.org/spreadsheetml/2006/main">
  <x:dimension ref="A1:C21"/>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35" customWidth="1"/>
    <x:col min="3" max="3" width="145" customWidth="1"/>
  </x:cols>
  <x:sheetData>
    <x:row r="1" ht="31" customHeight="1">
      <x:c r="A1" s="138" t="inlineStr">
        <x:is>
          <x:t xml:space="preserve">YAUTJA · suivi actif V108</x:t>
        </x:is>
      </x:c>
      <x:c r="B1" s="138" t="inlineStr">
        <x:is>
          <x:t xml:space="preserve"/>
        </x:is>
      </x:c>
      <x:c r="C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row>
    <x:row r="4" ht="34" customHeight="1">
      <x:c r="A4" s="137" t="inlineStr">
        <x:is>
          <x:t xml:space="preserve">Indicateur</x:t>
        </x:is>
      </x:c>
      <x:c r="B4" s="137" t="inlineStr">
        <x:is>
          <x:t xml:space="preserve">Valeur</x:t>
        </x:is>
      </x:c>
      <x:c r="C4" s="137" t="inlineStr">
        <x:is>
          <x:t xml:space="preserve">Portée</x:t>
        </x:is>
      </x:c>
    </x:row>
    <x:row r="5" ht="50" customHeight="1">
      <x:c r="A5" s="136" t="inlineStr">
        <x:is>
          <x:t xml:space="preserve">Lignes source restant ouvertes</x:t>
        </x:is>
      </x:c>
      <x:c r="B5" s="140">
        <x:f>COUNTA('ManquantsV108'!A5:A60)</x:f>
        <x:v>56</x:v>
      </x:c>
      <x:c r="C5" s="136" t="inlineStr">
        <x:is>
          <x:t xml:space="preserve">Les 56 lignes V107 restantes sont conservées.</x:t>
        </x:is>
      </x:c>
    </x:row>
    <x:row r="6" ht="50" customHeight="1">
      <x:c r="A6" s="136" t="inlineStr">
        <x:is>
          <x:t xml:space="preserve">Feuilles historiques conservées</x:t>
        </x:is>
      </x:c>
      <x:c r="B6" s="140">
        <x:v>73</x:v>
      </x:c>
      <x:c r="C6" s="136" t="inlineStr">
        <x:is>
          <x:t xml:space="preserve">docs/YAUTJA_V107_SUIVI.xlsx</x:t>
        </x:is>
      </x:c>
    </x:row>
    <x:row r="7" ht="50" customHeight="1">
      <x:c r="A7" s="136" t="inlineStr">
        <x:is>
          <x:t xml:space="preserve">Nouvelles clôtures source</x:t>
        </x:is>
      </x:c>
      <x:c r="B7" s="140">
        <x:v>0</x:v>
      </x:c>
      <x:c r="C7" s="136" t="inlineStr">
        <x:is>
          <x:t xml:space="preserve">Exercices et améliorations partielles ne ferment pas les cibles complètes.</x:t>
        </x:is>
      </x:c>
    </x:row>
    <x:row r="8" ht="50" customHeight="1">
      <x:c r="A8" s="136" t="inlineStr">
        <x:is>
          <x:t xml:space="preserve">Liaisons source héritées / actions restantes</x:t>
        </x:is>
      </x:c>
      <x:c r="B8" s="136" t="inlineStr">
        <x:is>
          <x:t xml:space="preserve">43 / 9</x:t>
        </x:is>
      </x:c>
      <x:c r="C8" s="136" t="inlineStr">
        <x:is>
          <x:t xml:space="preserve">Aucune admission par compteur ou ancienne preuve relabellée.</x:t>
        </x:is>
      </x:c>
    </x:row>
    <x:row r="9" ht="50" customHeight="1">
      <x:c r="A9" s="136" t="inlineStr">
        <x:is>
          <x:t xml:space="preserve">Kits / campagnes / variantes complets</x:t>
        </x:is>
      </x:c>
      <x:c r="B9" s="136" t="inlineStr">
        <x:is>
          <x:t xml:space="preserve">0 / 0 / 0</x:t>
        </x:is>
      </x:c>
      <x:c r="C9" s="136" t="inlineStr">
        <x:is>
          <x:t xml:space="preserve">Les cellules source restent suivies.</x:t>
        </x:is>
      </x:c>
    </x:row>
    <x:row r="10" ht="50" customHeight="1">
      <x:c r="A10" s="136" t="inlineStr">
        <x:is>
          <x:t xml:space="preserve">Acquisitions de campagne des six ouvrages</x:t>
        </x:is>
      </x:c>
      <x:c r="B10" s="140">
        <x:v>0</x:v>
      </x:c>
      <x:c r="C10" s="136" t="inlineStr">
        <x:is>
          <x:t xml:space="preserve">Exercices spécialisés séparés des droits de campagne.</x:t>
        </x:is>
      </x:c>
    </x:row>
    <x:row r="11" ht="50" customHeight="1">
      <x:c r="A11" s="136" t="inlineStr">
        <x:is>
          <x:t xml:space="preserve">Nouveaux BODY natifs</x:t>
        </x:is>
      </x:c>
      <x:c r="B11" s="140">
        <x:v>0</x:v>
      </x:c>
      <x:c r="C11" s="136" t="inlineStr">
        <x:is>
          <x:t xml:space="preserve">Réemploi des dessins existants déclaré.</x:t>
        </x:is>
      </x:c>
    </x:row>
    <x:row r="12" ht="50" customHeight="1">
      <x:c r="A12" s="136" t="inlineStr">
        <x:is>
          <x:t xml:space="preserve">État du gel production</x:t>
        </x:is>
      </x:c>
      <x:c r="B12" s="136" t="inlineStr">
        <x:is>
          <x:t xml:space="preserve">FROZEN</x:t>
        </x:is>
      </x:c>
      <x:c r="C12" s="136" t="inlineStr">
        <x:is>
          <x:t xml:space="preserve">Les mesures de définition ne sont pas un parcours navigateur.</x:t>
        </x:is>
      </x:c>
    </x:row>
    <x:row r="13" ht="50" customHeight="1">
      <x:c r="A13" s="136" t="inlineStr">
        <x:is>
          <x:t xml:space="preserve">Contrôles navigateur exécutés</x:t>
        </x:is>
      </x:c>
      <x:c r="B13" s="140">
        <x:v>175</x:v>
      </x:c>
      <x:c r="C13" s="136" t="inlineStr">
        <x:is>
          <x:t xml:space="preserve">Uniquement les rapports courants épinglés.</x:t>
        </x:is>
      </x:c>
    </x:row>
    <x:row r="14" ht="50" customHeight="1">
      <x:c r="A14" s="136" t="inlineStr">
        <x:is>
          <x:t xml:space="preserve">Captures réellement inspectées</x:t>
        </x:is>
      </x:c>
      <x:c r="B14" s="140">
        <x:v>47</x:v>
      </x:c>
      <x:c r="C14" s="136" t="inlineStr">
        <x:is>
          <x:t xml:space="preserve">Les captures historiques ne sont pas comptées comme V108.</x:t>
        </x:is>
      </x:c>
    </x:row>
    <x:row r="15" ht="50" customHeight="1">
      <x:c r="A15" s="136" t="inlineStr">
        <x:is>
          <x:t xml:space="preserve">Chantiers OUVERT</x:t>
        </x:is>
      </x:c>
      <x:c r="B15" s="140">
        <x:f>COUNTIF('ChantiersV108'!E5:E13,"OUVERT")</x:f>
        <x:v>2</x:v>
      </x:c>
      <x:c r="C15" s="136" t="inlineStr">
        <x:is>
          <x:t xml:space="preserve">Périmètre limité de la ligne.</x:t>
        </x:is>
      </x:c>
    </x:row>
    <x:row r="16" ht="50" customHeight="1">
      <x:c r="A16" s="136" t="inlineStr">
        <x:is>
          <x:t xml:space="preserve">Chantiers EN_COURS</x:t>
        </x:is>
      </x:c>
      <x:c r="B16" s="140">
        <x:f>COUNTIF('ChantiersV108'!E5:E13,"EN_COURS")</x:f>
        <x:v>0</x:v>
      </x:c>
      <x:c r="C16" s="136" t="inlineStr">
        <x:is>
          <x:t xml:space="preserve">Périmètre limité de la ligne.</x:t>
        </x:is>
      </x:c>
    </x:row>
    <x:row r="17" ht="50" customHeight="1">
      <x:c r="A17" s="136" t="inlineStr">
        <x:is>
          <x:t xml:space="preserve">Chantiers A_VALIDER</x:t>
        </x:is>
      </x:c>
      <x:c r="B17" s="140">
        <x:f>COUNTIF('ChantiersV108'!E5:E13,"A_VALIDER")</x:f>
        <x:v>0</x:v>
      </x:c>
      <x:c r="C17" s="136" t="inlineStr">
        <x:is>
          <x:t xml:space="preserve">Périmètre limité de la ligne.</x:t>
        </x:is>
      </x:c>
    </x:row>
    <x:row r="18" ht="50" customHeight="1">
      <x:c r="A18" s="136" t="inlineStr">
        <x:is>
          <x:t xml:space="preserve">Chantiers LIVRE_PARTIEL</x:t>
        </x:is>
      </x:c>
      <x:c r="B18" s="140">
        <x:f>COUNTIF('ChantiersV108'!E5:E13,"LIVRE_PARTIEL")</x:f>
        <x:v>1</x:v>
      </x:c>
      <x:c r="C18" s="136" t="inlineStr">
        <x:is>
          <x:t xml:space="preserve">Périmètre limité de la ligne.</x:t>
        </x:is>
      </x:c>
    </x:row>
    <x:row r="19" ht="50" customHeight="1">
      <x:c r="A19" s="136" t="inlineStr">
        <x:is>
          <x:t xml:space="preserve">Chantiers VALIDE_CIBLE</x:t>
        </x:is>
      </x:c>
      <x:c r="B19" s="140">
        <x:f>COUNTIF('ChantiersV108'!E5:E13,"VALIDE_CIBLE")</x:f>
        <x:v>5</x:v>
      </x:c>
      <x:c r="C19" s="136" t="inlineStr">
        <x:is>
          <x:t xml:space="preserve">Périmètre limité de la ligne.</x:t>
        </x:is>
      </x:c>
    </x:row>
    <x:row r="20" ht="50" customHeight="1">
      <x:c r="A20" s="136" t="inlineStr">
        <x:is>
          <x:t xml:space="preserve">Chantiers HERITE_STATIQUE</x:t>
        </x:is>
      </x:c>
      <x:c r="B20" s="140">
        <x:f>COUNTIF('ChantiersV108'!E5:E13,"HERITE_STATIQUE")</x:f>
        <x:v>1</x:v>
      </x:c>
      <x:c r="C20" s="136" t="inlineStr">
        <x:is>
          <x:t xml:space="preserve">Périmètre limité de la ligne.</x:t>
        </x:is>
      </x:c>
    </x:row>
    <x:row r="21" ht="50" customHeight="1">
      <x:c r="A21" s="136" t="inlineStr">
        <x:is>
          <x:t xml:space="preserve">Excel natif exécuté</x:t>
        </x:is>
      </x:c>
      <x:c r="B21" s="136" t="inlineStr">
        <x:is>
          <x:t xml:space="preserve">NON</x:t>
        </x:is>
      </x:c>
      <x:c r="C21" s="136" t="inlineStr">
        <x:is>
          <x:t xml:space="preserve">Vérifications ZIP/XML, valeurs, caches et formules seulement.</x:t>
        </x:is>
      </x:c>
    </x:row>
  </x:sheetData>
  <x:autoFilter ref="A4:C21"/>
  <x:mergeCells count="3">
    <x:mergeCell ref="A1:C1"/>
    <x:mergeCell ref="A2:C2"/>
    <x:mergeCell ref="A3:C3"/>
  </x:mergeCells>
  <x:pageMargins left="0.25" right="0.25" top="0.5" bottom="0.5" header="0.3" footer="0.3"/>
</x:worksheet>
</file>

<file path=xl/worksheets/v108-sheet-75.xml><?xml version="1.0" encoding="utf-8"?>
<x:worksheet xmlns:x="http://schemas.openxmlformats.org/spreadsheetml/2006/main">
  <x:dimension ref="A1:K13"/>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00" customWidth="1"/>
    <x:col min="7" max="7" width="145" customWidth="1"/>
    <x:col min="8" max="8" width="120" customWidth="1"/>
    <x:col min="9" max="9" width="120" customWidth="1"/>
    <x:col min="10" max="10" width="145" customWidth="1"/>
    <x:col min="11" max="11" width="145" customWidth="1"/>
  </x:cols>
  <x:sheetData>
    <x:row r="1" ht="31" customHeight="1">
      <x:c r="A1" s="138" t="inlineStr">
        <x:is>
          <x:t xml:space="preserve">Les huit familles et le chantier Homeworld</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c r="J1" s="138" t="inlineStr">
        <x:is>
          <x:t xml:space="preserve"/>
        </x:is>
      </x:c>
      <x:c r="K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c r="J2" s="139" t="inlineStr">
        <x:is>
          <x:t xml:space="preserve"/>
        </x:is>
      </x:c>
      <x:c r="K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c r="J3" s="139" t="inlineStr">
        <x:is>
          <x:t xml:space="preserve"/>
        </x:is>
      </x:c>
      <x:c r="K3" s="139" t="inlineStr">
        <x:is>
          <x:t xml:space="preserve"/>
        </x:is>
      </x:c>
    </x:row>
    <x:row r="4" ht="34" customHeight="1">
      <x:c r="A4" s="137" t="inlineStr">
        <x:is>
          <x:t xml:space="preserve">ID</x:t>
        </x:is>
      </x:c>
      <x:c r="B4" s="137" t="inlineStr">
        <x:is>
          <x:t xml:space="preserve">Domaine</x:t>
        </x:is>
      </x:c>
      <x:c r="C4" s="137" t="inlineStr">
        <x:is>
          <x:t xml:space="preserve">Chantier</x:t>
        </x:is>
      </x:c>
      <x:c r="D4" s="137" t="inlineStr">
        <x:is>
          <x:t xml:space="preserve">Sources exactes</x:t>
        </x:is>
      </x:c>
      <x:c r="E4" s="137" t="inlineStr">
        <x:is>
          <x:t xml:space="preserve">État</x:t>
        </x:is>
      </x:c>
      <x:c r="F4" s="137" t="inlineStr">
        <x:is>
          <x:t xml:space="preserve">Périmètre livré</x:t>
        </x:is>
      </x:c>
      <x:c r="G4" s="137" t="inlineStr">
        <x:is>
          <x:t xml:space="preserve">AméliorationV108</x:t>
        </x:is>
      </x:c>
      <x:c r="H4" s="137" t="inlineStr">
        <x:is>
          <x:t xml:space="preserve">Tests exécutés</x:t>
        </x:is>
      </x:c>
      <x:c r="I4" s="137" t="inlineStr">
        <x:is>
          <x:t xml:space="preserve">Production réelle</x:t>
        </x:is>
      </x:c>
      <x:c r="J4" s="137" t="inlineStr">
        <x:is>
          <x:t xml:space="preserve">Preuves SHA</x:t>
        </x:is>
      </x:c>
      <x:c r="K4" s="137" t="inlineStr">
        <x:is>
          <x:t xml:space="preserve">Reste ouvert</x:t>
        </x:is>
      </x:c>
    </x:row>
    <x:row r="5" ht="64" customHeight="1">
      <x:c r="A5" s="136" t="inlineStr">
        <x:is>
          <x:t xml:space="preserve">pit-roster-kits</x:t>
        </x:is>
      </x:c>
      <x:c r="B5" s="136" t="inlineStr">
        <x:is>
          <x:t xml:space="preserve">The Pit</x:t>
        </x:is>
      </x:c>
      <x:c r="C5" s="136" t="inlineStr">
        <x:is>
          <x:t xml:space="preserve">The Pit : quatre identités/visuels à établir, deux références partielles et les kits</x:t>
        </x:is>
      </x:c>
      <x:c r="D5" s="136" t="inlineStr">
        <x:is>
          <x:t xml:space="preserve">4 dossiers avec visuel/incarnation encore à établir ; 2 références V79 déjà présentes mais une seule pose native droite ; 1 agrégat kits recouvrant actions/campagnes/variantes.</x:t>
        </x:is>
      </x:c>
      <x:c r="E5" s="141" t="inlineStr">
        <x:is>
          <x:t xml:space="preserve">OUVERT</x:t>
        </x:is>
      </x:c>
      <x:c r="F5" s="136" t="inlineStr">
        <x:is>
          <x:t xml:space="preserve">Amélioration partielle ; portée source complète non certifiée.</x:t>
        </x:is>
      </x:c>
      <x:c r="G5" s="136" t="inlineStr">
        <x:is>
          <x:t xml:space="preserve">Les deux références statiques V79 et les dossiers distincts restent suivis ; aucune nouvelle incarnation ni kit complet admis.</x:t>
        </x:is>
      </x:c>
      <x:c r="H5" s="136" t="inlineStr">
        <x:is>
          <x:t xml:space="preserve">Héritage ou contrôle de cohérence indépendant du gameplay.</x:t>
        </x:is>
      </x:c>
      <x:c r="I5" s="136" t="inlineStr">
        <x:is>
          <x:t xml:space="preserve">Aucune nouvelle preuve de parcours revendiquée.</x:t>
        </x:is>
      </x:c>
      <x:c r="J5" s="136" t="inlineStr">
        <x:is>
          <x:t xml:space="preserve">[]</x:t>
        </x:is>
      </x:c>
      <x:c r="K5" s="136" t="inlineStr">
        <x:is>
          <x:t xml:space="preserve">Les quatre identités visuelles non résolues et les sept dossiers/kit agrégés restent ouverts.</x:t>
        </x:is>
      </x:c>
    </x:row>
    <x:row r="6" ht="64" customHeight="1">
      <x:c r="A6" s="136" t="inlineStr">
        <x:is>
          <x:t xml:space="preserve">war-structures</x:t>
        </x:is>
      </x:c>
      <x:c r="B6" s="136" t="inlineStr">
        <x:is>
          <x:t xml:space="preserve">Guerre de clans</x:t>
        </x:is>
      </x:c>
      <x:c r="C6" s="136" t="inlineStr">
        <x:is>
          <x:t xml:space="preserve">Guerre de clans : six ouvrages physiques</x:t>
        </x:is>
      </x:c>
      <x:c r="D6" s="136" t="inlineStr">
        <x:is>
          <x:t xml:space="preserve">Quai, montures, confinement, duel consenti, sons situés et navire orbital.</x:t>
        </x:is>
      </x:c>
      <x:c r="E6" s="142" t="inlineStr">
        <x:is>
          <x:t xml:space="preserve">VALIDE_CIBLE</x:t>
        </x:is>
      </x:c>
      <x:c r="F6" s="136" t="inlineStr">
        <x:is>
          <x:t xml:space="preserve">Un convoi frais joué depuis le début, mêmes U19 et ressources finies sur les six ouvrages, duel, écoutes et trajet orbital. Exercice distinct des acquisitions de campagne ; l’identité et les soins des deux montures sont contrôlés, sans certification de leur séparation visuelle.</x:t>
        </x:is>
      </x:c>
      <x:c r="G6" s="136" t="inlineStr">
        <x:is>
          <x:t xml:space="preserve">Chaîne logistique physique commune aux six ouvrages : même U19, stocks finis, kits et objets transportés, contrats limités, skiff/navette uniques et carnet transactionnel.</x:t>
        </x:is>
      </x:c>
      <x:c r="H6" s="136" t="inlineStr">
        <x:is>
          <x:t xml:space="preserve">PASS_UNIT : 14 tests du convoi commun, des six constructions, contrats, stocks, montures, duel, navette et sauvegarde transactionnelle.</x:t>
        </x:is>
      </x:c>
      <x:c r="I6" s="136" t="inlineStr">
        <x:is>
          <x:t xml:space="preserve">PASS_CIBLE_PRODUCTION : 42 contrôles et 7 captures inspectées sur le build commun xymWQOgijMpjLfRYw7ynF ; six constructions conservées dans le même convoi, skiff et navette identifiés, stocks finis, deux montures soignées, rails et duel, deux écoutes physiques, aller-retour orbital, rechargement et archives atomiques. Aucun état de modèle injecté ; aucun point de reprise exploratoire dans ce passage frais.</x:t>
        </x:is>
      </x:c>
      <x:c r="J6"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c r="K6" s="136" t="inlineStr">
        <x:is>
          <x:t xml:space="preserve">Six ouvrages en exercice distinct ; aucune acquisition de campagne ni correspondance K01 vers CON-T. Les deux sprites de monture peuvent se superposer ; leur séparation visuelle reste à améliorer.</x:t>
        </x:is>
      </x:c>
    </x:row>
    <x:row r="7" ht="64" customHeight="1">
      <x:c r="A7" s="136" t="inlineStr">
        <x:is>
          <x:t xml:space="preserve">enforcer-pngs</x:t>
        </x:is>
      </x:c>
      <x:c r="B7" s="136" t="inlineStr">
        <x:is>
          <x:t xml:space="preserve">Enforcers</x:t>
        </x:is>
      </x:c>
      <x:c r="C7" s="136" t="inlineStr">
        <x:is>
          <x:t xml:space="preserve">Enforcers : dixième variante de18 groupes</x:t>
        </x:is>
      </x:c>
      <x:c r="D7" s="136" t="inlineStr">
        <x:is>
          <x:t xml:space="preserve">18 PNG de variante10 réellement absents de la ligne suivie ; une fiche n’est pas une soumission image.</x:t>
        </x:is>
      </x:c>
      <x:c r="E7" s="136" t="inlineStr">
        <x:is>
          <x:t xml:space="preserve">HERITE_STATIQUE</x:t>
        </x:is>
      </x:c>
      <x:c r="F7" s="136" t="inlineStr">
        <x:is>
          <x:t xml:space="preserve">Amélioration partielle ; portée source complète non certifiée.</x:t>
        </x:is>
      </x:c>
      <x:c r="G7" s="136" t="inlineStr">
        <x:is>
          <x:t xml:space="preserve">Les 18 PNG source réconciliés V107 restent conservés ; les 18 poses alternatives gardent leurs identités stables.</x:t>
        </x:is>
      </x:c>
      <x:c r="H7" s="136" t="inlineStr">
        <x:is>
          <x:t xml:space="preserve">Héritage ou contrôle de cohérence indépendant du gameplay.</x:t>
        </x:is>
      </x:c>
      <x:c r="I7" s="136" t="inlineStr">
        <x:is>
          <x:t xml:space="preserve">Aucune nouvelle preuve de parcours revendiquée.</x:t>
        </x:is>
      </x:c>
      <x:c r="J7" s="136" t="inlineStr">
        <x:is>
          <x:t xml:space="preserve">[]</x:t>
        </x:is>
      </x:c>
      <x:c r="K7" s="136" t="inlineStr">
        <x:is>
          <x:t xml:space="preserve">Aucune animation complète ou fidélité canonique certifiée par une pose.</x:t>
        </x:is>
      </x:c>
    </x:row>
    <x:row r="8" ht="64" customHeight="1">
      <x:c r="A8" s="136" t="inlineStr">
        <x:is>
          <x:t xml:space="preserve">preserve-expansion</x:t>
        </x:is>
      </x:c>
      <x:c r="B8" s="136" t="inlineStr">
        <x:is>
          <x:t xml:space="preserve">Preserve Hunt</x:t>
        </x:is>
      </x:c>
      <x:c r="C8" s="136" t="inlineStr">
        <x:is>
          <x:t xml:space="preserve">Preserve : secteurs et combattants</x:t>
        </x:is>
      </x:c>
      <x:c r="D8" s="136" t="inlineStr">
        <x:is>
          <x:t xml:space="preserve">4/80 secteurs et8/100 combattants hérités :76 secteurs et92 combattants restent visés, sans noms source inventés.</x:t>
        </x:is>
      </x:c>
      <x:c r="E8" s="142" t="inlineStr">
        <x:is>
          <x:t xml:space="preserve">VALIDE_CIBLE</x:t>
        </x:is>
      </x:c>
      <x:c r="F8" s="136" t="inlineStr">
        <x:is>
          <x:t xml:space="preserve">Deuxième réserve originale V4 et persistance : combat réel séparé contre un adulte initialement sain. Les huit secteurs, quatre postes et retour utilisent une fixture déclarée des seize adultes déjà neutralisés ; aucune victoire complète de combat ou interception certifiée.</x:t>
        </x:is>
      </x:c>
      <x:c r="G8" s="136" t="inlineStr">
        <x:is>
          <x:t xml:space="preserve">Deuxième réserve originale Avar’Kesh V4 : huit nouveaux secteurs contigus et seize adultes ; catalogue unique mesuré dans le code : 16 secteurs et 32 adultes sans addition des versions historiques recouvrantes.</x:t>
        </x:is>
      </x:c>
      <x:c r="H8" s="136" t="inlineStr">
        <x:is>
          <x:t xml:space="preserve">PASS_UNIT : 15 tests de la réserve V4, de ses comportements et de la conservation des matériaux ; les anciens formats et traces restent compatibles.</x:t>
        </x:is>
      </x:c>
      <x:c r="I8" s="136" t="inlineStr">
        <x:is>
          <x:t xml:space="preserve">PASS_CIBLE_PRODUCTION : 39 contrôles et 15 captures inspectées sur le build commun xymWQOgijMpjLfRYw7ynF ; entrée avec seize adultes sains, commandes clavier/tactiles, trois comportements, quatre réparations, trente-deux lots conservés, combat et trophée réels sur un adulte. Parcours terrain/postes/retour et persistance vérifiés séparément avec la fixture neutralisée déclarée.</x:t>
        </x:is>
      </x:c>
      <x:c r="J8" s="136" t="inlineStr">
        <x:is>
          <x:t xml:space="preserve">[{"path":"docs/v108-validation-summary.json","sha256":"0199ea1a0a4bbbe83711cae92ce79e8bcb414718a49823b5e3d4860e42d0d0e4","bytes":14102},{"path":"docs/v108-preserve-validation.json","sha256":"c2c674a86349a6f3358fe02c978fac933f189c3cef35b7f78e5c8480ea95d21d","bytes":21442},{"path":"docs/qa/v108-validation/unit-tests.log","sha256":"54cd063b347ef589e596ec0fbd5b631c36af88efa798a0d439be0e8ddfb2e7d9","bytes":9146}]</x:t>
        </x:is>
      </x:c>
      <x:c r="K8" s="136" t="inlineStr">
        <x:is>
          <x:t xml:space="preserve">La cible80 secteurs / 100 adultes reste ouverte ; trois atlas partagés ne livrent pas les fiches H001–H100. Avar’Kesh est une réserve originale supplémentaire ; les neuf géographies historiques nommées restent à livrer.</x:t>
        </x:is>
      </x:c>
    </x:row>
    <x:row r="9" ht="64" customHeight="1">
      <x:c r="A9" s="136" t="inlineStr">
        <x:is>
          <x:t xml:space="preserve">enforcer-provenance</x:t>
        </x:is>
      </x:c>
      <x:c r="B9" s="136" t="inlineStr">
        <x:is>
          <x:t xml:space="preserve">Provenance Enforcers</x:t>
        </x:is>
      </x:c>
      <x:c r="C9" s="136" t="inlineStr">
        <x:is>
          <x:t xml:space="preserve">Provenance Enforcers : reçus et traces</x:t>
        </x:is>
      </x:c>
      <x:c r="D9" s="136" t="inlineStr">
        <x:is>
          <x:t xml:space="preserve">21 reçus finaux V6.13 non retrouvés ;36 traces V6.10 sans PNG récupéré.</x:t>
        </x:is>
      </x:c>
      <x:c r="E9" s="143" t="inlineStr">
        <x:is>
          <x:t xml:space="preserve">LIVRE_PARTIEL</x:t>
        </x:is>
      </x:c>
      <x:c r="F9" s="136" t="inlineStr">
        <x:is>
          <x:t xml:space="preserve">Amélioration partielle ; portée source complète non certifiée.</x:t>
        </x:is>
      </x:c>
      <x:c r="G9" s="136" t="inlineStr">
        <x:is>
          <x:t xml:space="preserve">Outil en lecture seule d’admission des preuves PNG/reçus fournis : SHA, tentative sélectionnée, prompt effectivement soumis et limites alpha. Vérification de deux lots distincts de 18 fichiers chacun.</x:t>
        </x:is>
      </x:c>
      <x:c r="H9" s="136" t="inlineStr">
        <x:is>
          <x:t xml:space="preserve">PASS_COHERENCE_LOCALE : huit cas de test, incluant la régénération des 36 résultats publiés depuis leurs vrais PNG et reçus épinglés. Aucune origine externe authentifiée.</x:t>
        </x:is>
      </x:c>
      <x:c r="I9" s="136" t="inlineStr">
        <x:is>
          <x:t xml:space="preserve">Aucune nouvelle preuve de parcours revendiquée.</x:t>
        </x:is>
      </x:c>
      <x:c r="J9" s="136"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c r="K9" s="136" t="inlineStr">
        <x:is>
          <x:t xml:space="preserve">Les 21 reçus V6.13 et 36 traces/PNG V6.10 historiques restent non récupérés ; contrôle de cohérence sans certification de provenance externe.</x:t>
        </x:is>
      </x:c>
    </x:row>
    <x:row r="10" ht="64" customHeight="1">
      <x:c r="A10" s="136" t="inlineStr">
        <x:is>
          <x:t xml:space="preserve">pit-actions</x:t>
        </x:is>
      </x:c>
      <x:c r="B10" s="136" t="inlineStr">
        <x:is>
          <x:t xml:space="preserve">The Pit · action</x:t>
        </x:is>
      </x:c>
      <x:c r="C10" s="136" t="inlineStr">
        <x:is>
          <x:t xml:space="preserve">Feral/Scar : douze actions sans liaison</x:t>
        </x:is>
      </x:c>
      <x:c r="D10" s="136" t="inlineStr">
        <x:is>
          <x:t xml:space="preserve">4 projections,2 spéciaux à entités (mine/shuriken),6 conclusions avec partenaire.</x:t>
        </x:is>
      </x:c>
      <x:c r="E10" s="142" t="inlineStr">
        <x:is>
          <x:t xml:space="preserve">VALIDE_CIBLE</x:t>
        </x:is>
      </x:c>
      <x:c r="F10" s="136" t="inlineStr">
        <x:is>
          <x:t xml:space="preserve">Exercices alternatifs Feral et Scar : continuité du même kit après une victoire CPU avec libération physique, reprise/rejeu et inspection native. Les fixtures préparant l’inspection ne sont pas des victoires navigateur ; aucune route complète de huit étapes navigateur ni nouvelle animation BODY certifiée.</x:t>
        </x:is>
      </x:c>
      <x:c r="G10"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10" s="136" t="inlineStr">
        <x:is>
          <x:t xml:space="preserve">PASS_UNIT : 17 tests de continuité, moteur, rejeu et sauvegarde, dont les deux routes complètes d’exercice, les reprises, les conflits, quotas et retours différés.</x:t>
        </x:is>
      </x:c>
      <x:c r="I10" s="136" t="inlineStr">
        <x:is>
          <x:t xml:space="preserve">PASS_CIBLE_PRODUCTION : 38 contrôles et 12 captures inspectées sur le build commun xymWQOgijMpjLfRYw7ynF ; premier terrain, victoire CPU et consommation physique, carnet rechargé, vraie défaite à la rencontre suivante, reprise et rejeu volontaire. Feral : mine présente et dessinée. Scar : contact immédiat bloqué source 26→27, sans vol visible ni dégâts revendiqués. Inspection native jouée dans deux contextes isolés préparés par le moteur, avec interruption sans reçu et six dessins dans chaque sens.</x:t>
        </x:is>
      </x:c>
      <x:c r="J10"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c r="K10" s="136" t="inlineStr">
        <x:is>
          <x:t xml:space="preserve">43 liaisons source héritées ; neuf actions restent ouvertes. Aucun nouveauBODY ni réaction xéno/prise composite promue.</x:t>
        </x:is>
      </x:c>
    </x:row>
    <x:row r="11" ht="64" customHeight="1">
      <x:c r="A11" s="136" t="inlineStr">
        <x:is>
          <x:t xml:space="preserve">pit-campaigns</x:t>
        </x:is>
      </x:c>
      <x:c r="B11" s="136" t="inlineStr">
        <x:is>
          <x:t xml:space="preserve">The Pit · campagne</x:t>
        </x:is>
      </x:c>
      <x:c r="C11" s="136" t="inlineStr">
        <x:is>
          <x:t xml:space="preserve">Feral/Scar : seize étapes de campagne</x:t>
        </x:is>
      </x:c>
      <x:c r="D11" s="136" t="inlineStr">
        <x:is>
          <x:t xml:space="preserve">Deux routes de8 étapes, avec alliés/opposants, blessures, choix et fin alternative distincts.</x:t>
        </x:is>
      </x:c>
      <x:c r="E11" s="142" t="inlineStr">
        <x:is>
          <x:t xml:space="preserve">VALIDE_CIBLE</x:t>
        </x:is>
      </x:c>
      <x:c r="F11" s="136" t="inlineStr">
        <x:is>
          <x:t xml:space="preserve">Exercices alternatifs Feral et Scar : continuité du même kit après une victoire CPU avec libération physique, reprise/rejeu et inspection native. Les fixtures préparant l’inspection ne sont pas des victoires navigateur ; aucune route complète de huit étapes navigateur ni nouvelle animation BODY certifiée.</x:t>
        </x:is>
      </x:c>
      <x:c r="G11"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11" s="136" t="inlineStr">
        <x:is>
          <x:t xml:space="preserve">PASS_UNIT : 17 tests de continuité, moteur, rejeu et sauvegarde, dont les deux routes complètes d’exercice, les reprises, les conflits, quotas et retours différés.</x:t>
        </x:is>
      </x:c>
      <x:c r="I11" s="136" t="inlineStr">
        <x:is>
          <x:t xml:space="preserve">PASS_CIBLE_PRODUCTION : 38 contrôles et 12 captures inspectées sur le build commun xymWQOgijMpjLfRYw7ynF ; premier terrain, victoire CPU et consommation physique, carnet rechargé, vraie défaite à la rencontre suivante, reprise et rejeu volontaire. Feral : mine présente et dessinée. Scar : contact immédiat bloqué source 26→27, sans vol visible ni dégâts revendiqués. Inspection native jouée dans deux contextes isolés préparés par le moteur, avec interruption sans reçu et six dessins dans chaque sens.</x:t>
        </x:is>
      </x:c>
      <x:c r="J11"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c r="K11" s="136" t="inlineStr">
        <x:is>
          <x:t xml:space="preserve">Les 16 scènes source et leurs cinq acteurs absents restent ouvertes ; les substitutions d’exercice ne les remplacent pas.</x:t>
        </x:is>
      </x:c>
    </x:row>
    <x:row r="12" ht="64" customHeight="1">
      <x:c r="A12" s="136" t="inlineStr">
        <x:is>
          <x:t xml:space="preserve">pit-variants</x:t>
        </x:is>
      </x:c>
      <x:c r="B12" s="136" t="inlineStr">
        <x:is>
          <x:t xml:space="preserve">The Pit · variante</x:t>
        </x:is>
      </x:c>
      <x:c r="C12" s="136" t="inlineStr">
        <x:is>
          <x:t xml:space="preserve">Feral/Scar : quatorze contraintes de variantes</x:t>
        </x:is>
      </x:c>
      <x:c r="D12" s="136" t="inlineStr">
        <x:is>
          <x:t xml:space="preserve">7 contraintes par personnage : incarnation, masque/visage, équipement, dommages, directions et camouflage.</x:t>
        </x:is>
      </x:c>
      <x:c r="E12" s="141" t="inlineStr">
        <x:is>
          <x:t xml:space="preserve">OUVERT</x:t>
        </x:is>
      </x:c>
      <x:c r="F12" s="136" t="inlineStr">
        <x:is>
          <x:t xml:space="preserve">Amélioration partielle ; portée source complète non certifiée.</x:t>
        </x:is>
      </x:c>
      <x:c r="G12" s="136" t="inlineStr">
        <x:is>
          <x:t xml:space="preserve">Contraintes source et deux sens natifs conservés dans le suivi ; aucune tenue statique ou miroir promu en animation de variante.</x:t>
        </x:is>
      </x:c>
      <x:c r="H12" s="136" t="inlineStr">
        <x:is>
          <x:t xml:space="preserve">Héritage ou contrôle de cohérence indépendant du gameplay.</x:t>
        </x:is>
      </x:c>
      <x:c r="I12" s="136" t="inlineStr">
        <x:is>
          <x:t xml:space="preserve">Aucune nouvelle preuve de parcours revendiquée.</x:t>
        </x:is>
      </x:c>
      <x:c r="J12" s="136" t="inlineStr">
        <x:is>
          <x:t xml:space="preserve">[]</x:t>
        </x:is>
      </x:c>
      <x:c r="K12" s="136" t="inlineStr">
        <x:is>
          <x:t xml:space="preserve">Quatorze contraintes source restent ouvertes, notamment pertes/armures et transitions de masque.</x:t>
        </x:is>
      </x:c>
    </x:row>
    <x:row r="13" ht="64" customHeight="1">
      <x:c r="A13" s="136" t="inlineStr">
        <x:is>
          <x:t xml:space="preserve">homeworld-cargo</x:t>
        </x:is>
      </x:c>
      <x:c r="B13" s="136" t="inlineStr">
        <x:is>
          <x:t xml:space="preserve">Homeworld</x:t>
        </x:is>
      </x:c>
      <x:c r="C13" s="136" t="inlineStr">
        <x:is>
          <x:t xml:space="preserve">Intendante : tri physique et coursive libre</x:t>
        </x:is>
      </x:c>
      <x:c r="D13" s="136" t="inlineStr">
        <x:is>
          <x:t xml:space="preserve">V6 Scènes de dialogue398 ; Choix et actions818/819 ; Répliques3303–3310</x:t>
        </x:is>
      </x:c>
      <x:c r="E13" s="142" t="inlineStr">
        <x:is>
          <x:t xml:space="preserve">VALIDE_CIBLE</x:t>
        </x:is>
      </x:c>
      <x:c r="F13" s="136" t="inlineStr">
        <x:is>
          <x:t xml:space="preserve">Opération locale ROLE19 avec deux choix source, charges et accords identifiés, collision native, marche effective, rangement et rapport. Migration annoncée des anciens checkpoints avec copie préalable confirmée. Aucun parcours ROLE03 plaque/lignée ni geste natif nouveau certifié.</x:t>
        </x:is>
      </x:c>
      <x:c r="G13" s="136" t="inlineStr">
        <x:is>
          <x:t xml:space="preserve">Deux lots identifiés et propriétaires distincts, accord de l’intendante/gardien, racks compatibles et traversée réelle de la coursive ; portage unique, dépôt autorisé, interruption/reprise et reprise atomique. Ancien checkpoint occupé : récupération locale annoncée avec charge et carnets couplés, sans crédit de marche. Copie de récupération relue exactement avant réécriture cohérente ; refus de stockage bloquant jusqu’à la nouvelle tentative.</x:t>
        </x:is>
      </x:c>
      <x:c r="H13" s="136" t="inlineStr">
        <x:is>
          <x:t xml:space="preserve">PASS_UNIT : 13 tests de tri, collision, consentement et compatibilité des anciens checkpoints ; les trois tests de migration utilisent des fixtures déclarées sans accomplissement narratif.</x:t>
        </x:is>
      </x:c>
      <x:c r="I13" s="136" t="inlineStr">
        <x:is>
          <x:t xml:space="preserve">PASS_CIBLE_PRODUCTION : 56 contrôles et 13 captures inspectées sur le build commun xymWQOgijMpjLfRYw7ynF ; deux parcours A/B avec accords et gardien, charges réellement portées et placées, rack incompatible refusé, traverse parcourue et retour au rapport ; refus de sauvegarde/Retry, copie de migration, Continue exact et cibles mobiles de 44px.</x:t>
        </x:is>
      </x:c>
      <x:c r="J13" s="136" t="inlineStr">
        <x:is>
          <x:t xml:space="preserve">[{"path":"docs/v108-validation-summary.json","sha256":"0199ea1a0a4bbbe83711cae92ce79e8bcb414718a49823b5e3d4860e42d0d0e4","bytes":14102},{"path":"docs/v108-homeworld-validation.json","sha256":"6a0a8b79c401e3a3e4929019bc62d7ee8c35b629d838e6ac9c896215166aa765","bytes":25284},{"path":"docs/qa/v108-validation/unit-tests.log","sha256":"54cd063b347ef589e596ec0fbd5b631c36af88efa798a0d439be0e8ddfb2e7d9","bytes":9146}]</x:t>
        </x:is>
      </x:c>
      <x:c r="K13" s="136" t="inlineStr">
        <x:is>
          <x:t xml:space="preserve">Les lignes ROLE03 plaque 3183 / échec 3185 / reprise 3186 restent ouvertes ; aucun nouveau geste natif ou récompense de lignée certifié.</x:t>
        </x:is>
      </x:c>
    </x:row>
  </x:sheetData>
  <x:autoFilter ref="A4:K13"/>
  <x:mergeCells count="3">
    <x:mergeCell ref="A1:K1"/>
    <x:mergeCell ref="A2:K2"/>
    <x:mergeCell ref="A3:K3"/>
  </x:mergeCells>
  <x:hyperlinks>
    <x:hyperlink ref="A3" location="'SyntheseV108'!A1" display="Retour à la synthèse"/>
  </x:hyperlinks>
  <x:pageMargins left="0.25" right="0.25" top="0.5" bottom="0.5" header="0.3" footer="0.3"/>
</x:worksheet>
</file>

<file path=xl/worksheets/v108-sheet-76.xml><?xml version="1.0" encoding="utf-8"?>
<x:worksheet xmlns:x="http://schemas.openxmlformats.org/spreadsheetml/2006/main">
  <x:dimension ref="A1:G12"/>
  <x:sheetViews>
    <x:sheetView workbookViewId="0" showGridLines="0">
      <x:pane ySplit="4" topLeftCell="A5" activePane="bottomLeft" state="frozen"/>
      <x:selection pane="bottomLeft" activeCell="A5" sqref="A5"/>
    </x:sheetView>
  </x:sheetViews>
  <x:sheetFormatPr defaultRowHeight="32"/>
  <x:cols>
    <x:col min="1" max="1" width="36" customWidth="1"/>
    <x:col min="2" max="2" width="60" customWidth="1"/>
    <x:col min="3" max="3" width="20" customWidth="1"/>
    <x:col min="4" max="4" width="24" customWidth="1"/>
    <x:col min="5" max="5" width="145" customWidth="1"/>
    <x:col min="6" max="6" width="145" customWidth="1"/>
    <x:col min="7" max="7" width="145" customWidth="1"/>
  </x:cols>
  <x:sheetData>
    <x:row r="1" ht="31" customHeight="1">
      <x:c r="A1" s="138" t="inlineStr">
        <x:is>
          <x:t xml:space="preserve">Continuité des huit familles source</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row>
    <x:row r="4" ht="34" customHeight="1">
      <x:c r="A4" s="137" t="inlineStr">
        <x:is>
          <x:t xml:space="preserve">Famille</x:t>
        </x:is>
      </x:c>
      <x:c r="B4" s="137" t="inlineStr">
        <x:is>
          <x:t xml:space="preserve">Libellé</x:t>
        </x:is>
      </x:c>
      <x:c r="C4" s="137" t="inlineStr">
        <x:is>
          <x:t xml:space="preserve">Lignes initiales</x:t>
        </x:is>
      </x:c>
      <x:c r="D4" s="137" t="inlineStr">
        <x:is>
          <x:t xml:space="preserve">Lignes restantes</x:t>
        </x:is>
      </x:c>
      <x:c r="E4" s="137" t="inlineStr">
        <x:is>
          <x:t xml:space="preserve">Progrès courant</x:t>
        </x:is>
      </x:c>
      <x:c r="F4" s="137" t="inlineStr">
        <x:is>
          <x:t xml:space="preserve">Cible source</x:t>
        </x:is>
      </x:c>
      <x:c r="G4" s="137" t="inlineStr">
        <x:is>
          <x:t xml:space="preserve">IDs source</x:t>
        </x:is>
      </x:c>
    </x:row>
    <x:row r="5" ht="50" customHeight="1">
      <x:c r="A5" s="136" t="inlineStr">
        <x:is>
          <x:t xml:space="preserve">pit-roster-kits</x:t>
        </x:is>
      </x:c>
      <x:c r="B5" s="136" t="inlineStr">
        <x:is>
          <x:t xml:space="preserve">The Pit : quatre identités/visuels à établir, deux références partielles et les kits</x:t>
        </x:is>
      </x:c>
      <x:c r="C5" s="140">
        <x:v>7</x:v>
      </x:c>
      <x:c r="D5" s="140">
        <x:v>7</x:v>
      </x:c>
      <x:c r="E5" s="136" t="inlineStr">
        <x:is>
          <x:t xml:space="preserve">Les deux références statiques V79 et les dossiers distincts restent suivis ; aucune nouvelle incarnation ni kit complet admis.</x:t>
        </x:is>
      </x:c>
      <x:c r="F5" s="136" t="inlineStr">
        <x:is>
          <x:t xml:space="preserve">4 dossiers avec visuel/incarnation encore à établir ; 2 références V79 déjà présentes mais une seule pose native droite ; 1 agrégat kits recouvrant actions/campagnes/variantes.</x:t>
        </x:is>
      </x:c>
      <x:c r="G5" s="136" t="inlineStr">
        <x:is>
          <x:t xml:space="preserve">["add-bloodshed","add-last-hunt-super","add-jaguar","add-avp-classic","add-blood-ties-father","add-blood-ties-son","PIT-KITS-COMPLETS"]</x:t>
        </x:is>
      </x:c>
    </x:row>
    <x:row r="6" ht="50" customHeight="1">
      <x:c r="A6" s="136" t="inlineStr">
        <x:is>
          <x:t xml:space="preserve">war-structures</x:t>
        </x:is>
      </x:c>
      <x:c r="B6" s="136" t="inlineStr">
        <x:is>
          <x:t xml:space="preserve">Guerre de clans : six ouvrages physiques</x:t>
        </x:is>
      </x:c>
      <x:c r="C6" s="140">
        <x:v>6</x:v>
      </x:c>
      <x:c r="D6" s="140">
        <x:v>6</x:v>
      </x:c>
      <x:c r="E6" s="136" t="inlineStr">
        <x:is>
          <x:t xml:space="preserve">Chaîne logistique physique commune aux six ouvrages : même U19, stocks finis, kits et objets transportés, contrats limités, skiff/navette uniques et carnet transactionnel.</x:t>
        </x:is>
      </x:c>
      <x:c r="F6" s="136" t="inlineStr">
        <x:is>
          <x:t xml:space="preserve">Quai, montures, confinement, duel consenti, sons situés et navire orbital.</x:t>
        </x:is>
      </x:c>
      <x:c r="G6" s="136" t="inlineStr">
        <x:is>
          <x:t xml:space="preserve">["W3-S09","W3-S10","W3-S13","W3-S14","W3-S15","W3-S18"]</x:t>
        </x:is>
      </x:c>
    </x:row>
    <x:row r="7" ht="50" customHeight="1">
      <x:c r="A7" s="136" t="inlineStr">
        <x:is>
          <x:t xml:space="preserve">enforcer-pngs</x:t>
        </x:is>
      </x:c>
      <x:c r="B7" s="136" t="inlineStr">
        <x:is>
          <x:t xml:space="preserve">Enforcers : dixième variante de18 groupes</x:t>
        </x:is>
      </x:c>
      <x:c r="C7" s="140">
        <x:v>18</x:v>
      </x:c>
      <x:c r="D7" s="140">
        <x:v>0</x:v>
      </x:c>
      <x:c r="E7" s="136" t="inlineStr">
        <x:is>
          <x:t xml:space="preserve">Les 18 PNG source réconciliés V107 restent conservés ; les 18 poses alternatives gardent leurs identités stables.</x:t>
        </x:is>
      </x:c>
      <x:c r="F7" s="136" t="inlineStr">
        <x:is>
          <x:t xml:space="preserve">18 PNG de variante10 réellement absents de la ligne suivie ; une fiche n’est pas une soumission image.</x:t>
        </x:is>
      </x:c>
      <x:c r="G7" s="136" t="inlineStr">
        <x:is>
          <x:t xml:space="preserve">["super-predators--enforcers-comics-10","feral--enforcers-comics-10","augmentes-assassin--enforcers-comics-10","spiked-tail--enforcers-comics-10","hornhead--enforcers-comics-10","saar-keth--enforcers-comics-10","ul-khar--enforcers-comics-10","sha-rhess--enforcers-comics-10","kaal-or--enforcers-comics-10","vaal-tir--enforcers-comics-10","city-hunter--enforcers-comics-10","pilot-kok--enforcers-comics-10","oni-kok--enforcers-comics-10","grendel-kok--enforcers-comics-10","alpha--enforcers-comics-10","bionic--enforcers-comics-10","four-armed--enforcers-comics-10","human-accepted--enforcers-comics-10"]</x:t>
        </x:is>
      </x:c>
    </x:row>
    <x:row r="8" ht="50" customHeight="1">
      <x:c r="A8" s="136" t="inlineStr">
        <x:is>
          <x:t xml:space="preserve">preserve-expansion</x:t>
        </x:is>
      </x:c>
      <x:c r="B8" s="136" t="inlineStr">
        <x:is>
          <x:t xml:space="preserve">Preserve : secteurs et combattants</x:t>
        </x:is>
      </x:c>
      <x:c r="C8" s="140">
        <x:v>2</x:v>
      </x:c>
      <x:c r="D8" s="140">
        <x:v>2</x:v>
      </x:c>
      <x:c r="E8" s="136" t="inlineStr">
        <x:is>
          <x:t xml:space="preserve">Deuxième réserve originale Avar’Kesh V4 : huit nouveaux secteurs contigus et seize adultes ; catalogue unique mesuré dans le code : 16 secteurs et 32 adultes sans addition des versions historiques recouvrantes.</x:t>
        </x:is>
      </x:c>
      <x:c r="F8" s="136" t="inlineStr">
        <x:is>
          <x:t xml:space="preserve">4/80 secteurs et8/100 combattants hérités :76 secteurs et92 combattants restent visés, sans noms source inventés.</x:t>
        </x:is>
      </x:c>
      <x:c r="G8" s="136" t="inlineStr">
        <x:is>
          <x:t xml:space="preserve">["PRESERVE-SECTEURS","PRESERVE-COMBATTANTS"]</x:t>
        </x:is>
      </x:c>
    </x:row>
    <x:row r="9" ht="50" customHeight="1">
      <x:c r="A9" s="136" t="inlineStr">
        <x:is>
          <x:t xml:space="preserve">enforcer-provenance</x:t>
        </x:is>
      </x:c>
      <x:c r="B9" s="136" t="inlineStr">
        <x:is>
          <x:t xml:space="preserve">Provenance Enforcers : reçus et traces</x:t>
        </x:is>
      </x:c>
      <x:c r="C9" s="140">
        <x:v>2</x:v>
      </x:c>
      <x:c r="D9" s="140">
        <x:v>2</x:v>
      </x:c>
      <x:c r="E9" s="136" t="inlineStr">
        <x:is>
          <x:t xml:space="preserve">Outil en lecture seule d’admission des preuves PNG/reçus fournis : SHA, tentative sélectionnée, prompt effectivement soumis et limites alpha. Vérification de deux lots distincts de 18 fichiers chacun.</x:t>
        </x:is>
      </x:c>
      <x:c r="F9" s="136" t="inlineStr">
        <x:is>
          <x:t xml:space="preserve">21 reçus finaux V6.13 non retrouvés ;36 traces V6.10 sans PNG récupéré.</x:t>
        </x:is>
      </x:c>
      <x:c r="G9" s="136" t="inlineStr">
        <x:is>
          <x:t xml:space="preserve">["ENFORCERS-V613-RECEIPTS","ENFORCERS-V610-TRACES"]</x:t>
        </x:is>
      </x:c>
    </x:row>
    <x:row r="10" ht="50" customHeight="1">
      <x:c r="A10" s="136" t="inlineStr">
        <x:is>
          <x:t xml:space="preserve">pit-actions</x:t>
        </x:is>
      </x:c>
      <x:c r="B10" s="136" t="inlineStr">
        <x:is>
          <x:t xml:space="preserve">Feral/Scar : douze actions sans liaison</x:t>
        </x:is>
      </x:c>
      <x:c r="C10" s="140">
        <x:v>12</x:v>
      </x:c>
      <x:c r="D10" s="140">
        <x:v>9</x:v>
      </x:c>
      <x:c r="E10"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F10" s="136" t="inlineStr">
        <x:is>
          <x:t xml:space="preserve">4 projections,2 spéciaux à entités (mine/shuriken),6 conclusions avec partenaire.</x:t>
        </x:is>
      </x:c>
      <x:c r="G10" s="136" t="inlineStr">
        <x:is>
          <x:t xml:space="preserve">["M_F006_TH_F","M_F006_TH_B","M_F006_S4","CIN_F006_FATALITE_1","CIN_F006_FATALITE_2","CIN_F006_CLEMENCE","M_F003_TH_F","M_F003_TH_B","M_F003_S2","CIN_F003_FATALITE_1","CIN_F003_FATALITE_2","CIN_F003_CLEMENCE"]</x:t>
        </x:is>
      </x:c>
    </x:row>
    <x:row r="11" ht="50" customHeight="1">
      <x:c r="A11" s="136" t="inlineStr">
        <x:is>
          <x:t xml:space="preserve">pit-campaigns</x:t>
        </x:is>
      </x:c>
      <x:c r="B11" s="136" t="inlineStr">
        <x:is>
          <x:t xml:space="preserve">Feral/Scar : seize étapes de campagne</x:t>
        </x:is>
      </x:c>
      <x:c r="C11" s="140">
        <x:v>16</x:v>
      </x:c>
      <x:c r="D11" s="140">
        <x:v>16</x:v>
      </x:c>
      <x:c r="E11"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F11" s="136" t="inlineStr">
        <x:is>
          <x:t xml:space="preserve">Deux routes de8 étapes, avec alliés/opposants, blessures, choix et fin alternative distincts.</x:t>
        </x:is>
      </x:c>
      <x:c r="G11" s="136" t="inlineStr">
        <x:is>
          <x:t xml:space="preserve">["CAM-feral-hunter.01","CAM-feral-hunter.02","CAM-feral-hunter.03","CAM-feral-hunter.04","CAM-feral-hunter.05","CAM-feral-hunter.06","CAM-feral-hunter.07","CAM-feral-hunter.08","CAM-scar.01","CAM-scar.02","CAM-scar.03","CAM-scar.04","CAM-scar.05","CAM-scar.06","CAM-scar.07","CAM-scar.08"]</x:t>
        </x:is>
      </x:c>
    </x:row>
    <x:row r="12" ht="50" customHeight="1">
      <x:c r="A12" s="136" t="inlineStr">
        <x:is>
          <x:t xml:space="preserve">pit-variants</x:t>
        </x:is>
      </x:c>
      <x:c r="B12" s="136" t="inlineStr">
        <x:is>
          <x:t xml:space="preserve">Feral/Scar : quatorze contraintes de variantes</x:t>
        </x:is>
      </x:c>
      <x:c r="C12" s="140">
        <x:v>14</x:v>
      </x:c>
      <x:c r="D12" s="140">
        <x:v>14</x:v>
      </x:c>
      <x:c r="E12" s="136" t="inlineStr">
        <x:is>
          <x:t xml:space="preserve">Contraintes source et deux sens natifs conservés dans le suivi ; aucune tenue statique ou miroir promu en animation de variante.</x:t>
        </x:is>
      </x:c>
      <x:c r="F12" s="136" t="inlineStr">
        <x:is>
          <x:t xml:space="preserve">7 contraintes par personnage : incarnation, masque/visage, équipement, dommages, directions et camouflage.</x:t>
        </x:is>
      </x:c>
      <x:c r="G12" s="136" t="inlineStr">
        <x:is>
          <x:t xml:space="preserve">["VAR-feral-hunter.pilot-outfit","VAR-feral-hunter.masked","VAR-feral-hunter.unmasked","VAR-feral-hunter.lost-or-stowed-equipment","VAR-feral-hunter.damage-and-armor","VAR-feral-hunter.native-directions","VAR-feral-hunter.cloak","VAR-scar.pilot-outfit","VAR-scar.masked","VAR-scar.unmasked","VAR-scar.lost-or-stowed-equipment","VAR-scar.damage-and-armor","VAR-scar.native-directions","VAR-scar.cloak"]</x:t>
        </x:is>
      </x:c>
    </x:row>
  </x:sheetData>
  <x:autoFilter ref="A4:G12"/>
  <x:mergeCells count="3">
    <x:mergeCell ref="A1:G1"/>
    <x:mergeCell ref="A2:G2"/>
    <x:mergeCell ref="A3:G3"/>
  </x:mergeCells>
  <x:hyperlinks>
    <x:hyperlink ref="A3" location="'SyntheseV108'!A1" display="Retour à la synthèse"/>
  </x:hyperlinks>
  <x:pageMargins left="0.25" right="0.25" top="0.5" bottom="0.5" header="0.3" footer="0.3"/>
</x:worksheet>
</file>

<file path=xl/worksheets/v108-sheet-77.xml><?xml version="1.0" encoding="utf-8"?>
<x:worksheet xmlns:x="http://schemas.openxmlformats.org/spreadsheetml/2006/main">
  <x:dimension ref="A1:I60"/>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38" customWidth="1"/>
    <x:col min="3" max="3" width="120" customWidth="1"/>
    <x:col min="4" max="4" width="35" customWidth="1"/>
    <x:col min="5" max="5" width="35" customWidth="1"/>
    <x:col min="6" max="6" width="145" customWidth="1"/>
    <x:col min="7" max="7" width="145" customWidth="1"/>
    <x:col min="8" max="8" width="145" customWidth="1"/>
    <x:col min="9" max="9" width="145" customWidth="1"/>
  </x:cols>
  <x:sheetData>
    <x:row r="1" ht="31" customHeight="1">
      <x:c r="A1" s="138" t="inlineStr">
        <x:is>
          <x:t xml:space="preserve">Chaque ligne source encore ouverte</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row>
    <x:row r="4" ht="34" customHeight="1">
      <x:c r="A4" s="137" t="inlineStr">
        <x:is>
          <x:t xml:space="preserve">ID</x:t>
        </x:is>
      </x:c>
      <x:c r="B4" s="137" t="inlineStr">
        <x:is>
          <x:t xml:space="preserve">Famille</x:t>
        </x:is>
      </x:c>
      <x:c r="C4" s="137" t="inlineStr">
        <x:is>
          <x:t xml:space="preserve">Cellule / ligne source</x:t>
        </x:is>
      </x:c>
      <x:c r="D4" s="137" t="inlineStr">
        <x:is>
          <x:t xml:space="preserve">Statut hérité</x:t>
        </x:is>
      </x:c>
      <x:c r="E4" s="137" t="inlineStr">
        <x:is>
          <x:t xml:space="preserve">Statut sourceV108</x:t>
        </x:is>
      </x:c>
      <x:c r="F4" s="137" t="inlineStr">
        <x:is>
          <x:t xml:space="preserve">Besoin source hérité</x:t>
        </x:is>
      </x:c>
      <x:c r="G4" s="137" t="inlineStr">
        <x:is>
          <x:t xml:space="preserve">Progrès partielV108</x:t>
        </x:is>
      </x:c>
      <x:c r="H4" s="137" t="inlineStr">
        <x:is>
          <x:t xml:space="preserve">Limite actuelle</x:t>
        </x:is>
      </x:c>
      <x:c r="I4" s="137" t="inlineStr">
        <x:is>
          <x:t xml:space="preserve">Preuves courantes</x:t>
        </x:is>
      </x:c>
    </x:row>
    <x:row r="5" ht="64" customHeight="1">
      <x:c r="A5" s="136" t="inlineStr">
        <x:is>
          <x:t xml:space="preserve">add-bloodshed</x:t>
        </x:is>
      </x:c>
      <x:c r="B5" s="136" t="inlineStr">
        <x:is>
          <x:t xml:space="preserve">pit-roster-kits</x:t>
        </x:is>
      </x:c>
      <x:c r="C5" s="136" t="inlineStr">
        <x:is>
          <x:t xml:space="preserve">02_PERSONNAGES!A200:V200</x:t>
        </x:is>
      </x:c>
      <x:c r="D5" s="141" t="inlineStr">
        <x:is>
          <x:t xml:space="preserve">OUVERT</x:t>
        </x:is>
      </x:c>
      <x:c r="E5" s="136" t="inlineStr">
        <x:is>
          <x:t xml:space="preserve">OUVERT_SOURCE</x:t>
        </x:is>
      </x:c>
      <x:c r="F5" s="136" t="inlineStr">
        <x:is>
          <x:t xml:space="preserve">Identité du tournoi attestée par Marvel ; apparence native et kit jouable manquants. Les dessins anonymes fournis ne permettent pas une attribution certaine.</x:t>
        </x:is>
      </x:c>
      <x:c r="G5" s="136" t="inlineStr">
        <x:is>
          <x:t xml:space="preserve">Les deux références statiques V79 et les dossiers distincts restent suivis ; aucune nouvelle incarnation ni kit complet admis.</x:t>
        </x:is>
      </x:c>
      <x:c r="H5" s="136" t="inlineStr">
        <x:is>
          <x:t xml:space="preserve">Les quatre identités visuelles non résolues et les sept dossiers/kit agrégés restent ouverts.</x:t>
        </x:is>
      </x:c>
      <x:c r="I5" s="136" t="inlineStr">
        <x:is>
          <x:t xml:space="preserve">[]</x:t>
        </x:is>
      </x:c>
    </x:row>
    <x:row r="6" ht="64" customHeight="1">
      <x:c r="A6" s="136" t="inlineStr">
        <x:is>
          <x:t xml:space="preserve">add-last-hunt-super</x:t>
        </x:is>
      </x:c>
      <x:c r="B6" s="136" t="inlineStr">
        <x:is>
          <x:t xml:space="preserve">pit-roster-kits</x:t>
        </x:is>
      </x:c>
      <x:c r="C6" s="136" t="inlineStr">
        <x:is>
          <x:t xml:space="preserve">02_PERSONNAGES!A201:V201</x:t>
        </x:is>
      </x:c>
      <x:c r="D6" s="141" t="inlineStr">
        <x:is>
          <x:t xml:space="preserve">OUVERT</x:t>
        </x:is>
      </x:c>
      <x:c r="E6" s="136" t="inlineStr">
        <x:is>
          <x:t xml:space="preserve">OUVERT_SOURCE</x:t>
        </x:is>
      </x:c>
      <x:c r="F6" s="136" t="inlineStr">
        <x:is>
          <x:t xml:space="preserve">Référence/incarnation déjà présente : compléter les dessins gauches indépendants, cycles natifs, équipement et kit spécifique. Le profil de duel partagé et le miroir provisoire ne terminent pas le personnage.</x:t>
        </x:is>
      </x:c>
      <x:c r="G6" s="136" t="inlineStr">
        <x:is>
          <x:t xml:space="preserve">Les deux références statiques V79 et les dossiers distincts restent suivis ; aucune nouvelle incarnation ni kit complet admis.</x:t>
        </x:is>
      </x:c>
      <x:c r="H6" s="136" t="inlineStr">
        <x:is>
          <x:t xml:space="preserve">Les quatre identités visuelles non résolues et les sept dossiers/kit agrégés restent ouverts.</x:t>
        </x:is>
      </x:c>
      <x:c r="I6" s="136" t="inlineStr">
        <x:is>
          <x:t xml:space="preserve">[]</x:t>
        </x:is>
      </x:c>
    </x:row>
    <x:row r="7" ht="64" customHeight="1">
      <x:c r="A7" s="136" t="inlineStr">
        <x:is>
          <x:t xml:space="preserve">add-jaguar</x:t>
        </x:is>
      </x:c>
      <x:c r="B7" s="136" t="inlineStr">
        <x:is>
          <x:t xml:space="preserve">pit-roster-kits</x:t>
        </x:is>
      </x:c>
      <x:c r="C7" s="136" t="inlineStr">
        <x:is>
          <x:t xml:space="preserve">02_PERSONNAGES!A202:V202</x:t>
        </x:is>
      </x:c>
      <x:c r="D7" s="141" t="inlineStr">
        <x:is>
          <x:t xml:space="preserve">OUVERT</x:t>
        </x:is>
      </x:c>
      <x:c r="E7" s="136" t="inlineStr">
        <x:is>
          <x:t xml:space="preserve">OUVERT_SOURCE</x:t>
        </x:is>
      </x:c>
      <x:c r="F7" s="136" t="inlineStr">
        <x:is>
          <x:t xml:space="preserve">Incarnation AVP Jaguar absente ; ne pas substituer Dark, Prince ou Jungle Hunter.</x:t>
        </x:is>
      </x:c>
      <x:c r="G7" s="136" t="inlineStr">
        <x:is>
          <x:t xml:space="preserve">Les deux références statiques V79 et les dossiers distincts restent suivis ; aucune nouvelle incarnation ni kit complet admis.</x:t>
        </x:is>
      </x:c>
      <x:c r="H7" s="136" t="inlineStr">
        <x:is>
          <x:t xml:space="preserve">Les quatre identités visuelles non résolues et les sept dossiers/kit agrégés restent ouverts.</x:t>
        </x:is>
      </x:c>
      <x:c r="I7" s="136" t="inlineStr">
        <x:is>
          <x:t xml:space="preserve">[]</x:t>
        </x:is>
      </x:c>
    </x:row>
    <x:row r="8" ht="64" customHeight="1">
      <x:c r="A8" s="136" t="inlineStr">
        <x:is>
          <x:t xml:space="preserve">add-avp-classic</x:t>
        </x:is>
      </x:c>
      <x:c r="B8" s="136" t="inlineStr">
        <x:is>
          <x:t xml:space="preserve">pit-roster-kits</x:t>
        </x:is>
      </x:c>
      <x:c r="C8" s="136" t="inlineStr">
        <x:is>
          <x:t xml:space="preserve">02_PERSONNAGES!A203:V203</x:t>
        </x:is>
      </x:c>
      <x:c r="D8" s="141" t="inlineStr">
        <x:is>
          <x:t xml:space="preserve">OUVERT</x:t>
        </x:is>
      </x:c>
      <x:c r="E8" s="136" t="inlineStr">
        <x:is>
          <x:t xml:space="preserve">OUVERT_SOURCE</x:t>
        </x:is>
      </x:c>
      <x:c r="F8" s="136" t="inlineStr">
        <x:is>
          <x:t xml:space="preserve">Référence/incarnation déjà présente : compléter les dessins gauches indépendants, cycles natifs, équipement et kit spécifique. Le profil de duel partagé et le miroir provisoire ne terminent pas le personnage.</x:t>
        </x:is>
      </x:c>
      <x:c r="G8" s="136" t="inlineStr">
        <x:is>
          <x:t xml:space="preserve">Les deux références statiques V79 et les dossiers distincts restent suivis ; aucune nouvelle incarnation ni kit complet admis.</x:t>
        </x:is>
      </x:c>
      <x:c r="H8" s="136" t="inlineStr">
        <x:is>
          <x:t xml:space="preserve">Les quatre identités visuelles non résolues et les sept dossiers/kit agrégés restent ouverts.</x:t>
        </x:is>
      </x:c>
      <x:c r="I8" s="136" t="inlineStr">
        <x:is>
          <x:t xml:space="preserve">[]</x:t>
        </x:is>
      </x:c>
    </x:row>
    <x:row r="9" ht="64" customHeight="1">
      <x:c r="A9" s="136" t="inlineStr">
        <x:is>
          <x:t xml:space="preserve">add-blood-ties-father</x:t>
        </x:is>
      </x:c>
      <x:c r="B9" s="136" t="inlineStr">
        <x:is>
          <x:t xml:space="preserve">pit-roster-kits</x:t>
        </x:is>
      </x:c>
      <x:c r="C9" s="136" t="inlineStr">
        <x:is>
          <x:t xml:space="preserve">02_PERSONNAGES!A204:V204</x:t>
        </x:is>
      </x:c>
      <x:c r="D9" s="141" t="inlineStr">
        <x:is>
          <x:t xml:space="preserve">OUVERT</x:t>
        </x:is>
      </x:c>
      <x:c r="E9" s="136" t="inlineStr">
        <x:is>
          <x:t xml:space="preserve">OUVERT_SOURCE</x:t>
        </x:is>
      </x:c>
      <x:c r="F9" s="136" t="inlineStr">
        <x:is>
          <x:t xml:space="preserve">Père de Blood Ties : attribution visuelle à établir avant création ou réaffectation.</x:t>
        </x:is>
      </x:c>
      <x:c r="G9" s="136" t="inlineStr">
        <x:is>
          <x:t xml:space="preserve">Les deux références statiques V79 et les dossiers distincts restent suivis ; aucune nouvelle incarnation ni kit complet admis.</x:t>
        </x:is>
      </x:c>
      <x:c r="H9" s="136" t="inlineStr">
        <x:is>
          <x:t xml:space="preserve">Les quatre identités visuelles non résolues et les sept dossiers/kit agrégés restent ouverts.</x:t>
        </x:is>
      </x:c>
      <x:c r="I9" s="136" t="inlineStr">
        <x:is>
          <x:t xml:space="preserve">[]</x:t>
        </x:is>
      </x:c>
    </x:row>
    <x:row r="10" ht="64" customHeight="1">
      <x:c r="A10" s="136" t="inlineStr">
        <x:is>
          <x:t xml:space="preserve">add-blood-ties-son</x:t>
        </x:is>
      </x:c>
      <x:c r="B10" s="136" t="inlineStr">
        <x:is>
          <x:t xml:space="preserve">pit-roster-kits</x:t>
        </x:is>
      </x:c>
      <x:c r="C10" s="136" t="inlineStr">
        <x:is>
          <x:t xml:space="preserve">02_PERSONNAGES!A205:V205</x:t>
        </x:is>
      </x:c>
      <x:c r="D10" s="141" t="inlineStr">
        <x:is>
          <x:t xml:space="preserve">OUVERT</x:t>
        </x:is>
      </x:c>
      <x:c r="E10" s="136" t="inlineStr">
        <x:is>
          <x:t xml:space="preserve">OUVERT_SOURCE</x:t>
        </x:is>
      </x:c>
      <x:c r="F10" s="136" t="inlineStr">
        <x:is>
          <x:t xml:space="preserve">Fils de Blood Ties : identité distincte à établir, sans fusion avec les cycles I et II.</x:t>
        </x:is>
      </x:c>
      <x:c r="G10" s="136" t="inlineStr">
        <x:is>
          <x:t xml:space="preserve">Les deux références statiques V79 et les dossiers distincts restent suivis ; aucune nouvelle incarnation ni kit complet admis.</x:t>
        </x:is>
      </x:c>
      <x:c r="H10" s="136" t="inlineStr">
        <x:is>
          <x:t xml:space="preserve">Les quatre identités visuelles non résolues et les sept dossiers/kit agrégés restent ouverts.</x:t>
        </x:is>
      </x:c>
      <x:c r="I10" s="136" t="inlineStr">
        <x:is>
          <x:t xml:space="preserve">[]</x:t>
        </x:is>
      </x:c>
    </x:row>
    <x:row r="11" ht="64" customHeight="1">
      <x:c r="A11" s="136" t="inlineStr">
        <x:is>
          <x:t xml:space="preserve">W3-S09</x:t>
        </x:is>
      </x:c>
      <x:c r="B11" s="136" t="inlineStr">
        <x:is>
          <x:t xml:space="preserve">war-structures</x:t>
        </x:is>
      </x:c>
      <x:c r="C11" s="136" t="inlineStr">
        <x:is>
          <x:t xml:space="preserve">Structures de guerre!C14,D14,E14,F14,G14,H14,I14,J14,K14</x:t>
        </x:is>
      </x:c>
      <x:c r="D11" s="136" t="inlineStr">
        <x:is>
          <x:t xml:space="preserve">PARTIEL_RESTE_OUVERT</x:t>
        </x:is>
      </x:c>
      <x:c r="E11" s="136" t="inlineStr">
        <x:is>
          <x:t xml:space="preserve">OUVERT_SOURCE</x:t>
        </x:is>
      </x:c>
      <x:c r="F11" s="136" t="inlineStr">
        <x:is>
          <x:t xml:space="preserve">Raccorder un quai à une rive praticable et à un transport réellement identifié ; pas de téléportation de cargaison.</x:t>
        </x:is>
      </x:c>
      <x:c r="G11" s="136" t="inlineStr">
        <x:is>
          <x:t xml:space="preserve">Chaîne logistique physique commune aux six ouvrages : même U19, stocks finis, kits et objets transportés, contrats limités, skiff/navette uniques et carnet transactionnel.</x:t>
        </x:is>
      </x:c>
      <x:c r="H11" s="136" t="inlineStr">
        <x:is>
          <x:t xml:space="preserve">Six ouvrages en exercice distinct ; aucune acquisition de campagne ni correspondance K01 vers CON-T. Les deux sprites de monture peuvent se superposer ; leur séparation visuelle reste à améliorer.</x:t>
        </x:is>
      </x:c>
      <x:c r="I11"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2" ht="64" customHeight="1">
      <x:c r="A12" s="136" t="inlineStr">
        <x:is>
          <x:t xml:space="preserve">W3-S10</x:t>
        </x:is>
      </x:c>
      <x:c r="B12" s="136" t="inlineStr">
        <x:is>
          <x:t xml:space="preserve">war-structures</x:t>
        </x:is>
      </x:c>
      <x:c r="C12" s="136" t="inlineStr">
        <x:is>
          <x:t xml:space="preserve">Structures de guerre!C15,D15,E15,F15,G15,H15,I15,J15,K15</x:t>
        </x:is>
      </x:c>
      <x:c r="D12" s="136" t="inlineStr">
        <x:is>
          <x:t xml:space="preserve">PARTIEL_RESTE_OUVERT</x:t>
        </x:is>
      </x:c>
      <x:c r="E12" s="136" t="inlineStr">
        <x:is>
          <x:t xml:space="preserve">OUVERT_SOURCE</x:t>
        </x:is>
      </x:c>
      <x:c r="F12" s="136" t="inlineStr">
        <x:is>
          <x:t xml:space="preserve">Identifier et déplacer les montures existantes, leurs gardiens et leur capacité ; ne pas créer une monture depuis un compteur.</x:t>
        </x:is>
      </x:c>
      <x:c r="G12" s="136" t="inlineStr">
        <x:is>
          <x:t xml:space="preserve">Chaîne logistique physique commune aux six ouvrages : même U19, stocks finis, kits et objets transportés, contrats limités, skiff/navette uniques et carnet transactionnel.</x:t>
        </x:is>
      </x:c>
      <x:c r="H12" s="136" t="inlineStr">
        <x:is>
          <x:t xml:space="preserve">Six ouvrages en exercice distinct ; aucune acquisition de campagne ni correspondance K01 vers CON-T. Les deux sprites de monture peuvent se superposer ; leur séparation visuelle reste à améliorer.</x:t>
        </x:is>
      </x:c>
      <x:c r="I12"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3" ht="64" customHeight="1">
      <x:c r="A13" s="136" t="inlineStr">
        <x:is>
          <x:t xml:space="preserve">W3-S13</x:t>
        </x:is>
      </x:c>
      <x:c r="B13" s="136" t="inlineStr">
        <x:is>
          <x:t xml:space="preserve">war-structures</x:t>
        </x:is>
      </x:c>
      <x:c r="C13" s="136" t="inlineStr">
        <x:is>
          <x:t xml:space="preserve">Structures de guerre!C18,D18,E18,F18,G18,H18,I18,J18,K18</x:t>
        </x:is>
      </x:c>
      <x:c r="D13" s="136" t="inlineStr">
        <x:is>
          <x:t xml:space="preserve">PARTIEL_RESTE_OUVERT</x:t>
        </x:is>
      </x:c>
      <x:c r="E13" s="136" t="inlineStr">
        <x:is>
          <x:t xml:space="preserve">OUVERT_SOURCE</x:t>
        </x:is>
      </x:c>
      <x:c r="F13" s="136" t="inlineStr">
        <x:is>
          <x:t xml:space="preserve">Raccorder l'alimentation et le coût réel de confinement ; aucun effet gratuit déduit de la description.</x:t>
        </x:is>
      </x:c>
      <x:c r="G13" s="136" t="inlineStr">
        <x:is>
          <x:t xml:space="preserve">Chaîne logistique physique commune aux six ouvrages : même U19, stocks finis, kits et objets transportés, contrats limités, skiff/navette uniques et carnet transactionnel.</x:t>
        </x:is>
      </x:c>
      <x:c r="H13" s="136" t="inlineStr">
        <x:is>
          <x:t xml:space="preserve">Six ouvrages en exercice distinct ; aucune acquisition de campagne ni correspondance K01 vers CON-T. Les deux sprites de monture peuvent se superposer ; leur séparation visuelle reste à améliorer.</x:t>
        </x:is>
      </x:c>
      <x:c r="I13"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4" ht="64" customHeight="1">
      <x:c r="A14" s="136" t="inlineStr">
        <x:is>
          <x:t xml:space="preserve">W3-S14</x:t>
        </x:is>
      </x:c>
      <x:c r="B14" s="136" t="inlineStr">
        <x:is>
          <x:t xml:space="preserve">war-structures</x:t>
        </x:is>
      </x:c>
      <x:c r="C14" s="136" t="inlineStr">
        <x:is>
          <x:t xml:space="preserve">Structures de guerre!C19,D19,E19,F19,G19,H19,I19,J19,K19</x:t>
        </x:is>
      </x:c>
      <x:c r="D14" s="136" t="inlineStr">
        <x:is>
          <x:t xml:space="preserve">PARTIEL_RESTE_OUVERT</x:t>
        </x:is>
      </x:c>
      <x:c r="E14" s="136" t="inlineStr">
        <x:is>
          <x:t xml:space="preserve">OUVERT_SOURCE</x:t>
        </x:is>
      </x:c>
      <x:c r="F14" s="136" t="inlineStr">
        <x:is>
          <x:t xml:space="preserve">Raccorder un duel accepté par ses participants et son résultat réel ; pas de victoire automatique.</x:t>
        </x:is>
      </x:c>
      <x:c r="G14" s="136" t="inlineStr">
        <x:is>
          <x:t xml:space="preserve">Chaîne logistique physique commune aux six ouvrages : même U19, stocks finis, kits et objets transportés, contrats limités, skiff/navette uniques et carnet transactionnel.</x:t>
        </x:is>
      </x:c>
      <x:c r="H14" s="136" t="inlineStr">
        <x:is>
          <x:t xml:space="preserve">Six ouvrages en exercice distinct ; aucune acquisition de campagne ni correspondance K01 vers CON-T. Les deux sprites de monture peuvent se superposer ; leur séparation visuelle reste à améliorer.</x:t>
        </x:is>
      </x:c>
      <x:c r="I14"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5" ht="64" customHeight="1">
      <x:c r="A15" s="136" t="inlineStr">
        <x:is>
          <x:t xml:space="preserve">W3-S15</x:t>
        </x:is>
      </x:c>
      <x:c r="B15" s="136" t="inlineStr">
        <x:is>
          <x:t xml:space="preserve">war-structures</x:t>
        </x:is>
      </x:c>
      <x:c r="C15" s="136" t="inlineStr">
        <x:is>
          <x:t xml:space="preserve">Structures de guerre!C20,D20,E20,F20,G20,H20,I20,J20,K20</x:t>
        </x:is>
      </x:c>
      <x:c r="D15" s="136" t="inlineStr">
        <x:is>
          <x:t xml:space="preserve">PARTIEL_RESTE_OUVERT</x:t>
        </x:is>
      </x:c>
      <x:c r="E15" s="136" t="inlineStr">
        <x:is>
          <x:t xml:space="preserve">OUVERT_SOURCE</x:t>
        </x:is>
      </x:c>
      <x:c r="F15" s="136" t="inlineStr">
        <x:is>
          <x:t xml:space="preserve">Raccorder des sons enregistrés et situés, leur portée et leur occultation ; une direction de voix écrite n'est pas un son.</x:t>
        </x:is>
      </x:c>
      <x:c r="G15" s="136" t="inlineStr">
        <x:is>
          <x:t xml:space="preserve">Chaîne logistique physique commune aux six ouvrages : même U19, stocks finis, kits et objets transportés, contrats limités, skiff/navette uniques et carnet transactionnel.</x:t>
        </x:is>
      </x:c>
      <x:c r="H15" s="136" t="inlineStr">
        <x:is>
          <x:t xml:space="preserve">Six ouvrages en exercice distinct ; aucune acquisition de campagne ni correspondance K01 vers CON-T. Les deux sprites de monture peuvent se superposer ; leur séparation visuelle reste à améliorer.</x:t>
        </x:is>
      </x:c>
      <x:c r="I15"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6" ht="64" customHeight="1">
      <x:c r="A16" s="136" t="inlineStr">
        <x:is>
          <x:t xml:space="preserve">W3-S18</x:t>
        </x:is>
      </x:c>
      <x:c r="B16" s="136" t="inlineStr">
        <x:is>
          <x:t xml:space="preserve">war-structures</x:t>
        </x:is>
      </x:c>
      <x:c r="C16" s="136" t="inlineStr">
        <x:is>
          <x:t xml:space="preserve">Structures de guerre!C23,D23,E23,F23,G23,H23,I23,J23,K23</x:t>
        </x:is>
      </x:c>
      <x:c r="D16" s="136" t="inlineStr">
        <x:is>
          <x:t xml:space="preserve">PARTIEL_RESTE_OUVERT</x:t>
        </x:is>
      </x:c>
      <x:c r="E16" s="136" t="inlineStr">
        <x:is>
          <x:t xml:space="preserve">OUVERT_SOURCE</x:t>
        </x:is>
      </x:c>
      <x:c r="F16" s="136" t="inlineStr">
        <x:is>
          <x:t xml:space="preserve">Raccorder un navire acquis et une route orbitale effective ; l'inspection documentaire ne donne ni navire ni voyage.</x:t>
        </x:is>
      </x:c>
      <x:c r="G16" s="136" t="inlineStr">
        <x:is>
          <x:t xml:space="preserve">Chaîne logistique physique commune aux six ouvrages : même U19, stocks finis, kits et objets transportés, contrats limités, skiff/navette uniques et carnet transactionnel.</x:t>
        </x:is>
      </x:c>
      <x:c r="H16" s="136" t="inlineStr">
        <x:is>
          <x:t xml:space="preserve">Six ouvrages en exercice distinct ; aucune acquisition de campagne ni correspondance K01 vers CON-T. Les deux sprites de monture peuvent se superposer ; leur séparation visuelle reste à améliorer.</x:t>
        </x:is>
      </x:c>
      <x:c r="I16"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7" ht="64" customHeight="1">
      <x:c r="A17" s="136" t="inlineStr">
        <x:is>
          <x:t xml:space="preserve">PRESERVE-SECTEURS</x:t>
        </x:is>
      </x:c>
      <x:c r="B17" s="136" t="inlineStr">
        <x:is>
          <x:t xml:space="preserve">preserve-expansion</x:t>
        </x:is>
      </x:c>
      <x:c r="C17" s="136" t="inlineStr">
        <x:is>
          <x:t xml:space="preserve">PRESERVE-EXPANSION-80</x:t>
        </x:is>
      </x:c>
      <x:c r="D17" s="136" t="inlineStr">
        <x:is>
          <x:t xml:space="preserve">PARTIEL_RESTE_OUVERT</x:t>
        </x:is>
      </x:c>
      <x:c r="E17" s="136" t="inlineStr">
        <x:is>
          <x:t xml:space="preserve">OUVERT_SOURCE</x:t>
        </x:is>
      </x:c>
      <x:c r="F17" s="136" t="inlineStr">
        <x:is>
          <x:t xml:space="preserve">8/80 secteurs ; 72 restent à produire. Le parcours physique V107 ne certifie pas une victoire de combat.</x:t>
        </x:is>
      </x:c>
      <x:c r="G17" s="136" t="inlineStr">
        <x:is>
          <x:t xml:space="preserve">Deuxième réserve originale Avar’Kesh V4 : huit nouveaux secteurs contigus et seize adultes ; catalogue unique mesuré dans le code : 16 secteurs et 32 adultes sans addition des versions historiques recouvrantes.</x:t>
        </x:is>
      </x:c>
      <x:c r="H17" s="136" t="inlineStr">
        <x:is>
          <x:t xml:space="preserve">La cible80 secteurs / 100 adultes reste ouverte ; trois atlas partagés ne livrent pas les fiches H001–H100. Avar’Kesh est une réserve originale supplémentaire ; les neuf géographies historiques nommées restent à livrer.</x:t>
        </x:is>
      </x:c>
      <x:c r="I17" s="136" t="inlineStr">
        <x:is>
          <x:t xml:space="preserve">[{"path":"docs/v108-validation-summary.json","sha256":"0199ea1a0a4bbbe83711cae92ce79e8bcb414718a49823b5e3d4860e42d0d0e4","bytes":14102},{"path":"docs/v108-preserve-validation.json","sha256":"c2c674a86349a6f3358fe02c978fac933f189c3cef35b7f78e5c8480ea95d21d","bytes":21442},{"path":"docs/qa/v108-validation/unit-tests.log","sha256":"54cd063b347ef589e596ec0fbd5b631c36af88efa798a0d439be0e8ddfb2e7d9","bytes":9146}]</x:t>
        </x:is>
      </x:c>
    </x:row>
    <x:row r="18" ht="64" customHeight="1">
      <x:c r="A18" s="136" t="inlineStr">
        <x:is>
          <x:t xml:space="preserve">PRESERVE-COMBATTANTS</x:t>
        </x:is>
      </x:c>
      <x:c r="B18" s="136" t="inlineStr">
        <x:is>
          <x:t xml:space="preserve">preserve-expansion</x:t>
        </x:is>
      </x:c>
      <x:c r="C18" s="136" t="inlineStr">
        <x:is>
          <x:t xml:space="preserve">PRESERVE-EXPANSION-80</x:t>
        </x:is>
      </x:c>
      <x:c r="D18" s="136" t="inlineStr">
        <x:is>
          <x:t xml:space="preserve">PARTIEL_RESTE_OUVERT</x:t>
        </x:is>
      </x:c>
      <x:c r="E18" s="136" t="inlineStr">
        <x:is>
          <x:t xml:space="preserve">OUVERT_SOURCE</x:t>
        </x:is>
      </x:c>
      <x:c r="F18" s="136" t="inlineStr">
        <x:is>
          <x:t xml:space="preserve">16/100 combattants originaux effectifs ; 84 restent visés. Art H001–H100 non intégré et aucune victoire jouée déduite de la fixture de parcours.</x:t>
        </x:is>
      </x:c>
      <x:c r="G18" s="136" t="inlineStr">
        <x:is>
          <x:t xml:space="preserve">Deuxième réserve originale Avar’Kesh V4 : huit nouveaux secteurs contigus et seize adultes ; catalogue unique mesuré dans le code : 16 secteurs et 32 adultes sans addition des versions historiques recouvrantes.</x:t>
        </x:is>
      </x:c>
      <x:c r="H18" s="136" t="inlineStr">
        <x:is>
          <x:t xml:space="preserve">La cible80 secteurs / 100 adultes reste ouverte ; trois atlas partagés ne livrent pas les fiches H001–H100. Avar’Kesh est une réserve originale supplémentaire ; les neuf géographies historiques nommées restent à livrer.</x:t>
        </x:is>
      </x:c>
      <x:c r="I18" s="136" t="inlineStr">
        <x:is>
          <x:t xml:space="preserve">[{"path":"docs/v108-validation-summary.json","sha256":"0199ea1a0a4bbbe83711cae92ce79e8bcb414718a49823b5e3d4860e42d0d0e4","bytes":14102},{"path":"docs/v108-preserve-validation.json","sha256":"c2c674a86349a6f3358fe02c978fac933f189c3cef35b7f78e5c8480ea95d21d","bytes":21442},{"path":"docs/qa/v108-validation/unit-tests.log","sha256":"54cd063b347ef589e596ec0fbd5b631c36af88efa798a0d439be0e8ddfb2e7d9","bytes":9146}]</x:t>
        </x:is>
      </x:c>
    </x:row>
    <x:row r="19" ht="64" customHeight="1">
      <x:c r="A19" s="136" t="inlineStr">
        <x:is>
          <x:t xml:space="preserve">PIT-KITS-COMPLETS</x:t>
        </x:is>
      </x:c>
      <x:c r="B19" s="136" t="inlineStr">
        <x:is>
          <x:t xml:space="preserve">pit-roster-kits</x:t>
        </x:is>
      </x:c>
      <x:c r="C19" s="136" t="inlineStr">
        <x:is>
          <x:t xml:space="preserve">05_MOVES_PROPOSES et 07_PRESENTATIONS, lignes Feral/Scar</x:t>
        </x:is>
      </x:c>
      <x:c r="D19" s="141" t="inlineStr">
        <x:is>
          <x:t xml:space="preserve">OUVERT</x:t>
        </x:is>
      </x:c>
      <x:c r="E19" s="136" t="inlineStr">
        <x:is>
          <x:t xml:space="preserve">OUVERT_SOURCE</x:t>
        </x:is>
      </x:c>
      <x:c r="F19" s="136" t="inlineStr">
        <x:is>
          <x:t xml:space="preserve">Personnages complets, spéciaux, projections, entités, finishers et costumes non clos.</x:t>
        </x:is>
      </x:c>
      <x:c r="G19" s="136" t="inlineStr">
        <x:is>
          <x:t xml:space="preserve">Les deux références statiques V79 et les dossiers distincts restent suivis ; aucune nouvelle incarnation ni kit complet admis.</x:t>
        </x:is>
      </x:c>
      <x:c r="H19" s="136" t="inlineStr">
        <x:is>
          <x:t xml:space="preserve">Les quatre identités visuelles non résolues et les sept dossiers/kit agrégés restent ouverts.</x:t>
        </x:is>
      </x:c>
      <x:c r="I19" s="136" t="inlineStr">
        <x:is>
          <x:t xml:space="preserve">[]</x:t>
        </x:is>
      </x:c>
    </x:row>
    <x:row r="20" ht="64" customHeight="1">
      <x:c r="A20" s="136" t="inlineStr">
        <x:is>
          <x:t xml:space="preserve">ENFORCERS-V613-RECEIPTS</x:t>
        </x:is>
      </x:c>
      <x:c r="B20" s="136" t="inlineStr">
        <x:is>
          <x:t xml:space="preserve">enforcer-provenance</x:t>
        </x:is>
      </x:c>
      <x:c r="C20" s="136" t="inlineStr">
        <x:is>
          <x:t xml:space="preserve">V6.13 production-manifest.json / summary</x:t>
        </x:is>
      </x:c>
      <x:c r="D20" s="141" t="inlineStr">
        <x:is>
          <x:t xml:space="preserve">OUVERT</x:t>
        </x:is>
      </x:c>
      <x:c r="E20" s="136" t="inlineStr">
        <x:is>
          <x:t xml:space="preserve">OUVERT_SOURCE</x:t>
        </x:is>
      </x:c>
      <x:c r="F20" s="136" t="inlineStr">
        <x:is>
          <x:t xml:space="preserve">21 prompts/reçus finaux non récupérés ; 15 retrouvés. Les prompts planifiés ne sont pas des soumissions attestées.</x:t>
        </x:is>
      </x:c>
      <x:c r="G20" s="136" t="inlineStr">
        <x:is>
          <x:t xml:space="preserve">Outil en lecture seule d’admission des preuves PNG/reçus fournis : SHA, tentative sélectionnée, prompt effectivement soumis et limites alpha. Vérification de deux lots distincts de 18 fichiers chacun.</x:t>
        </x:is>
      </x:c>
      <x:c r="H20" s="136" t="inlineStr">
        <x:is>
          <x:t xml:space="preserve">Les 21 reçus V6.13 et 36 traces/PNG V6.10 historiques restent non récupérés ; contrôle de cohérence sans certification de provenance externe.</x:t>
        </x:is>
      </x:c>
      <x:c r="I20" s="136"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row>
    <x:row r="21" ht="64" customHeight="1">
      <x:c r="A21" s="136" t="inlineStr">
        <x:is>
          <x:t xml:space="preserve">ENFORCERS-V610-TRACES</x:t>
        </x:is>
      </x:c>
      <x:c r="B21" s="136" t="inlineStr">
        <x:is>
          <x:t xml:space="preserve">enforcer-provenance</x:t>
        </x:is>
      </x:c>
      <x:c r="C21" s="136" t="inlineStr">
        <x:is>
          <x:t xml:space="preserve">Attestation de réconciliation d71e995ae886df69c4165a1a153291449e8f22f6</x:t>
        </x:is>
      </x:c>
      <x:c r="D21" s="141" t="inlineStr">
        <x:is>
          <x:t xml:space="preserve">OUVERT</x:t>
        </x:is>
      </x:c>
      <x:c r="E21" s="136" t="inlineStr">
        <x:is>
          <x:t xml:space="preserve">OUVERT_SOURCE</x:t>
        </x:is>
      </x:c>
      <x:c r="F21" s="136" t="inlineStr">
        <x:is>
          <x:t xml:space="preserve">36 traces historiques V6.10 sans PNG récupéré ; zéro fichier produit ajouté à ce titre.</x:t>
        </x:is>
      </x:c>
      <x:c r="G21" s="136" t="inlineStr">
        <x:is>
          <x:t xml:space="preserve">Outil en lecture seule d’admission des preuves PNG/reçus fournis : SHA, tentative sélectionnée, prompt effectivement soumis et limites alpha. Vérification de deux lots distincts de 18 fichiers chacun.</x:t>
        </x:is>
      </x:c>
      <x:c r="H21" s="136" t="inlineStr">
        <x:is>
          <x:t xml:space="preserve">Les 21 reçus V6.13 et 36 traces/PNG V6.10 historiques restent non récupérés ; contrôle de cohérence sans certification de provenance externe.</x:t>
        </x:is>
      </x:c>
      <x:c r="I21" s="136"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row>
    <x:row r="22" ht="64" customHeight="1">
      <x:c r="A22" s="136" t="inlineStr">
        <x:is>
          <x:t xml:space="preserve">M_F006_TH_F</x:t>
        </x:is>
      </x:c>
      <x:c r="B22" s="136" t="inlineStr">
        <x:is>
          <x:t xml:space="preserve">pit-actions</x:t>
        </x:is>
      </x:c>
      <x:c r="C22" s="136" t="inlineStr">
        <x:is>
          <x:t xml:space="preserve">05_MOVES_PROPOSES!M10</x:t>
        </x:is>
      </x:c>
      <x:c r="D22" s="136" t="inlineStr">
        <x:is>
          <x:t xml:space="preserve">PARTIEL_RESTE_OUVERT</x:t>
        </x:is>
      </x:c>
      <x:c r="E22" s="136" t="inlineStr">
        <x:is>
          <x:t xml:space="preserve">OUVERT_SOURCE</x:t>
        </x:is>
      </x:c>
      <x:c r="F22" s="136"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G22"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2" s="136" t="inlineStr">
        <x:is>
          <x:t xml:space="preserve">43 liaisons source héritées ; neuf actions restent ouvertes. Aucun nouveauBODY ni réaction xéno/prise composite promue.</x:t>
        </x:is>
      </x:c>
      <x:c r="I22"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3" ht="64" customHeight="1">
      <x:c r="A23" s="136" t="inlineStr">
        <x:is>
          <x:t xml:space="preserve">M_F006_TH_B</x:t>
        </x:is>
      </x:c>
      <x:c r="B23" s="136" t="inlineStr">
        <x:is>
          <x:t xml:space="preserve">pit-actions</x:t>
        </x:is>
      </x:c>
      <x:c r="C23" s="136" t="inlineStr">
        <x:is>
          <x:t xml:space="preserve">05_MOVES_PROPOSES!N10</x:t>
        </x:is>
      </x:c>
      <x:c r="D23" s="136" t="inlineStr">
        <x:is>
          <x:t xml:space="preserve">PARTIEL_RESTE_OUVERT</x:t>
        </x:is>
      </x:c>
      <x:c r="E23" s="136" t="inlineStr">
        <x:is>
          <x:t xml:space="preserve">OUVERT_SOURCE</x:t>
        </x:is>
      </x:c>
      <x:c r="F23" s="136"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G23"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3" s="136" t="inlineStr">
        <x:is>
          <x:t xml:space="preserve">43 liaisons source héritées ; neuf actions restent ouvertes. Aucun nouveauBODY ni réaction xéno/prise composite promue.</x:t>
        </x:is>
      </x:c>
      <x:c r="I23"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4" ht="64" customHeight="1">
      <x:c r="A24" s="136" t="inlineStr">
        <x:is>
          <x:t xml:space="preserve">CIN_F006_FATALITE_1</x:t>
        </x:is>
      </x:c>
      <x:c r="B24" s="136" t="inlineStr">
        <x:is>
          <x:t xml:space="preserve">pit-actions</x:t>
        </x:is>
      </x:c>
      <x:c r="C24" s="136" t="inlineStr">
        <x:is>
          <x:t xml:space="preserve">07_PRESENTATIONS!H10</x:t>
        </x:is>
      </x:c>
      <x:c r="D24" s="136" t="inlineStr">
        <x:is>
          <x:t xml:space="preserve">PARTIEL_RESTE_OUVERT</x:t>
        </x:is>
      </x:c>
      <x:c r="E24" s="136" t="inlineStr">
        <x:is>
          <x:t xml:space="preserve">OUVERT_SOURCE</x:t>
        </x:is>
      </x:c>
      <x:c r="F24" s="136"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G24"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4" s="136" t="inlineStr">
        <x:is>
          <x:t xml:space="preserve">43 liaisons source héritées ; neuf actions restent ouvertes. Aucun nouveauBODY ni réaction xéno/prise composite promue.</x:t>
        </x:is>
      </x:c>
      <x:c r="I24"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5" ht="64" customHeight="1">
      <x:c r="A25" s="136" t="inlineStr">
        <x:is>
          <x:t xml:space="preserve">CIN_F006_FATALITE_2</x:t>
        </x:is>
      </x:c>
      <x:c r="B25" s="136" t="inlineStr">
        <x:is>
          <x:t xml:space="preserve">pit-actions</x:t>
        </x:is>
      </x:c>
      <x:c r="C25" s="136" t="inlineStr">
        <x:is>
          <x:t xml:space="preserve">07_PRESENTATIONS!I10</x:t>
        </x:is>
      </x:c>
      <x:c r="D25" s="136" t="inlineStr">
        <x:is>
          <x:t xml:space="preserve">PARTIEL_RESTE_OUVERT</x:t>
        </x:is>
      </x:c>
      <x:c r="E25" s="136" t="inlineStr">
        <x:is>
          <x:t xml:space="preserve">OUVERT_SOURCE</x:t>
        </x:is>
      </x:c>
      <x:c r="F25" s="136"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G25"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5" s="136" t="inlineStr">
        <x:is>
          <x:t xml:space="preserve">43 liaisons source héritées ; neuf actions restent ouvertes. Aucun nouveauBODY ni réaction xéno/prise composite promue.</x:t>
        </x:is>
      </x:c>
      <x:c r="I25"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6" ht="64" customHeight="1">
      <x:c r="A26" s="136" t="inlineStr">
        <x:is>
          <x:t xml:space="preserve">CIN_F006_CLEMENCE</x:t>
        </x:is>
      </x:c>
      <x:c r="B26" s="136" t="inlineStr">
        <x:is>
          <x:t xml:space="preserve">pit-actions</x:t>
        </x:is>
      </x:c>
      <x:c r="C26" s="136" t="inlineStr">
        <x:is>
          <x:t xml:space="preserve">07_PRESENTATIONS!J10</x:t>
        </x:is>
      </x:c>
      <x:c r="D26" s="136" t="inlineStr">
        <x:is>
          <x:t xml:space="preserve">PARTIEL_RESTE_OUVERT</x:t>
        </x:is>
      </x:c>
      <x:c r="E26" s="136" t="inlineStr">
        <x:is>
          <x:t xml:space="preserve">OUVERT_SOURCE</x:t>
        </x:is>
      </x:c>
      <x:c r="F26" s="136"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G26"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6" s="136" t="inlineStr">
        <x:is>
          <x:t xml:space="preserve">43 liaisons source héritées ; neuf actions restent ouvertes. Aucun nouveauBODY ni réaction xéno/prise composite promue.</x:t>
        </x:is>
      </x:c>
      <x:c r="I26"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7" ht="64" customHeight="1">
      <x:c r="A27" s="136" t="inlineStr">
        <x:is>
          <x:t xml:space="preserve">M_F003_TH_F</x:t>
        </x:is>
      </x:c>
      <x:c r="B27" s="136" t="inlineStr">
        <x:is>
          <x:t xml:space="preserve">pit-actions</x:t>
        </x:is>
      </x:c>
      <x:c r="C27" s="136" t="inlineStr">
        <x:is>
          <x:t xml:space="preserve">05_MOVES_PROPOSES!M7</x:t>
        </x:is>
      </x:c>
      <x:c r="D27" s="136" t="inlineStr">
        <x:is>
          <x:t xml:space="preserve">PARTIEL_RESTE_OUVERT</x:t>
        </x:is>
      </x:c>
      <x:c r="E27" s="136" t="inlineStr">
        <x:is>
          <x:t xml:space="preserve">OUVERT_SOURCE</x:t>
        </x:is>
      </x:c>
      <x:c r="F27" s="136"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G27"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7" s="136" t="inlineStr">
        <x:is>
          <x:t xml:space="preserve">43 liaisons source héritées ; neuf actions restent ouvertes. Aucun nouveauBODY ni réaction xéno/prise composite promue.</x:t>
        </x:is>
      </x:c>
      <x:c r="I27"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8" ht="64" customHeight="1">
      <x:c r="A28" s="136" t="inlineStr">
        <x:is>
          <x:t xml:space="preserve">M_F003_TH_B</x:t>
        </x:is>
      </x:c>
      <x:c r="B28" s="136" t="inlineStr">
        <x:is>
          <x:t xml:space="preserve">pit-actions</x:t>
        </x:is>
      </x:c>
      <x:c r="C28" s="136" t="inlineStr">
        <x:is>
          <x:t xml:space="preserve">05_MOVES_PROPOSES!N7</x:t>
        </x:is>
      </x:c>
      <x:c r="D28" s="136" t="inlineStr">
        <x:is>
          <x:t xml:space="preserve">PARTIEL_RESTE_OUVERT</x:t>
        </x:is>
      </x:c>
      <x:c r="E28" s="136" t="inlineStr">
        <x:is>
          <x:t xml:space="preserve">OUVERT_SOURCE</x:t>
        </x:is>
      </x:c>
      <x:c r="F28" s="136"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G28"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8" s="136" t="inlineStr">
        <x:is>
          <x:t xml:space="preserve">43 liaisons source héritées ; neuf actions restent ouvertes. Aucun nouveauBODY ni réaction xéno/prise composite promue.</x:t>
        </x:is>
      </x:c>
      <x:c r="I28"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9" ht="64" customHeight="1">
      <x:c r="A29" s="136" t="inlineStr">
        <x:is>
          <x:t xml:space="preserve">CIN_F003_FATALITE_1</x:t>
        </x:is>
      </x:c>
      <x:c r="B29" s="136" t="inlineStr">
        <x:is>
          <x:t xml:space="preserve">pit-actions</x:t>
        </x:is>
      </x:c>
      <x:c r="C29" s="136" t="inlineStr">
        <x:is>
          <x:t xml:space="preserve">07_PRESENTATIONS!H7</x:t>
        </x:is>
      </x:c>
      <x:c r="D29" s="136" t="inlineStr">
        <x:is>
          <x:t xml:space="preserve">PARTIEL_RESTE_OUVERT</x:t>
        </x:is>
      </x:c>
      <x:c r="E29" s="136" t="inlineStr">
        <x:is>
          <x:t xml:space="preserve">OUVERT_SOURCE</x:t>
        </x:is>
      </x:c>
      <x:c r="F29" s="136"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G29"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9" s="136" t="inlineStr">
        <x:is>
          <x:t xml:space="preserve">43 liaisons source héritées ; neuf actions restent ouvertes. Aucun nouveauBODY ni réaction xéno/prise composite promue.</x:t>
        </x:is>
      </x:c>
      <x:c r="I29"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0" ht="64" customHeight="1">
      <x:c r="A30" s="136" t="inlineStr">
        <x:is>
          <x:t xml:space="preserve">CIN_F003_CLEMENCE</x:t>
        </x:is>
      </x:c>
      <x:c r="B30" s="136" t="inlineStr">
        <x:is>
          <x:t xml:space="preserve">pit-actions</x:t>
        </x:is>
      </x:c>
      <x:c r="C30" s="136" t="inlineStr">
        <x:is>
          <x:t xml:space="preserve">07_PRESENTATIONS!J7</x:t>
        </x:is>
      </x:c>
      <x:c r="D30" s="136" t="inlineStr">
        <x:is>
          <x:t xml:space="preserve">PARTIEL_RESTE_OUVERT</x:t>
        </x:is>
      </x:c>
      <x:c r="E30" s="136" t="inlineStr">
        <x:is>
          <x:t xml:space="preserve">OUVERT_SOURCE</x:t>
        </x:is>
      </x:c>
      <x:c r="F30" s="136" t="inlineStr">
        <x:is>
          <x:t xml:space="preserve">Dispositif inerte détaché ; aucune admission de désarmement offensif/pose désarmée. Ne compte pas comme nouvelle liaison source.</x:t>
        </x:is>
      </x:c>
      <x:c r="G30"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0" s="136" t="inlineStr">
        <x:is>
          <x:t xml:space="preserve">43 liaisons source héritées ; neuf actions restent ouvertes. Aucun nouveauBODY ni réaction xéno/prise composite promue.</x:t>
        </x:is>
      </x:c>
      <x:c r="I30"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1" ht="64" customHeight="1">
      <x:c r="A31" s="136" t="inlineStr">
        <x:is>
          <x:t xml:space="preserve">CAM-feral-hunter.01</x:t>
        </x:is>
      </x:c>
      <x:c r="B31" s="136" t="inlineStr">
        <x:is>
          <x:t xml:space="preserve">pit-campaigns</x:t>
        </x:is>
      </x:c>
      <x:c r="C31" s="136" t="inlineStr">
        <x:is>
          <x:t xml:space="preserve">08_CAMPAGNES!D10</x:t>
        </x:is>
      </x:c>
      <x:c r="D31" s="136" t="inlineStr">
        <x:is>
          <x:t xml:space="preserve">PARTIEL_RESTE_OUVERT</x:t>
        </x:is>
      </x:c>
      <x:c r="E31" s="136" t="inlineStr">
        <x:is>
          <x:t xml:space="preserve">OUVERT_SOURCE</x:t>
        </x:is>
      </x:c>
      <x:c r="F31" s="136"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c r="G31"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1" s="136" t="inlineStr">
        <x:is>
          <x:t xml:space="preserve">Les 16 scènes source et leurs cinq acteurs absents restent ouvertes ; les substitutions d’exercice ne les remplacent pas.</x:t>
        </x:is>
      </x:c>
      <x:c r="I31"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2" ht="64" customHeight="1">
      <x:c r="A32" s="136" t="inlineStr">
        <x:is>
          <x:t xml:space="preserve">CAM-feral-hunter.02</x:t>
        </x:is>
      </x:c>
      <x:c r="B32" s="136" t="inlineStr">
        <x:is>
          <x:t xml:space="preserve">pit-campaigns</x:t>
        </x:is>
      </x:c>
      <x:c r="C32" s="136" t="inlineStr">
        <x:is>
          <x:t xml:space="preserve">08_CAMPAGNES!E10</x:t>
        </x:is>
      </x:c>
      <x:c r="D32" s="136" t="inlineStr">
        <x:is>
          <x:t xml:space="preserve">PARTIEL_RESTE_OUVERT</x:t>
        </x:is>
      </x:c>
      <x:c r="E32" s="136" t="inlineStr">
        <x:is>
          <x:t xml:space="preserve">OUVERT_SOURCE</x:t>
        </x:is>
      </x:c>
      <x:c r="F32" s="136"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c r="G32"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2" s="136" t="inlineStr">
        <x:is>
          <x:t xml:space="preserve">Les 16 scènes source et leurs cinq acteurs absents restent ouvertes ; les substitutions d’exercice ne les remplacent pas.</x:t>
        </x:is>
      </x:c>
      <x:c r="I32"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3" ht="64" customHeight="1">
      <x:c r="A33" s="136" t="inlineStr">
        <x:is>
          <x:t xml:space="preserve">CAM-feral-hunter.03</x:t>
        </x:is>
      </x:c>
      <x:c r="B33" s="136" t="inlineStr">
        <x:is>
          <x:t xml:space="preserve">pit-campaigns</x:t>
        </x:is>
      </x:c>
      <x:c r="C33" s="136" t="inlineStr">
        <x:is>
          <x:t xml:space="preserve">08_CAMPAGNES!F10</x:t>
        </x:is>
      </x:c>
      <x:c r="D33" s="136" t="inlineStr">
        <x:is>
          <x:t xml:space="preserve">PARTIEL_RESTE_OUVERT</x:t>
        </x:is>
      </x:c>
      <x:c r="E33" s="136" t="inlineStr">
        <x:is>
          <x:t xml:space="preserve">OUVERT_SOURCE</x:t>
        </x:is>
      </x:c>
      <x:c r="F33" s="136"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c r="G33"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3" s="136" t="inlineStr">
        <x:is>
          <x:t xml:space="preserve">Les 16 scènes source et leurs cinq acteurs absents restent ouvertes ; les substitutions d’exercice ne les remplacent pas.</x:t>
        </x:is>
      </x:c>
      <x:c r="I33"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4" ht="64" customHeight="1">
      <x:c r="A34" s="136" t="inlineStr">
        <x:is>
          <x:t xml:space="preserve">CAM-feral-hunter.04</x:t>
        </x:is>
      </x:c>
      <x:c r="B34" s="136" t="inlineStr">
        <x:is>
          <x:t xml:space="preserve">pit-campaigns</x:t>
        </x:is>
      </x:c>
      <x:c r="C34" s="136" t="inlineStr">
        <x:is>
          <x:t xml:space="preserve">08_CAMPAGNES!G10</x:t>
        </x:is>
      </x:c>
      <x:c r="D34" s="136" t="inlineStr">
        <x:is>
          <x:t xml:space="preserve">PARTIEL_RESTE_OUVERT</x:t>
        </x:is>
      </x:c>
      <x:c r="E34" s="136" t="inlineStr">
        <x:is>
          <x:t xml:space="preserve">OUVERT_SOURCE</x:t>
        </x:is>
      </x:c>
      <x:c r="F34" s="136"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c r="G34"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4" s="136" t="inlineStr">
        <x:is>
          <x:t xml:space="preserve">Les 16 scènes source et leurs cinq acteurs absents restent ouvertes ; les substitutions d’exercice ne les remplacent pas.</x:t>
        </x:is>
      </x:c>
      <x:c r="I34"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5" ht="64" customHeight="1">
      <x:c r="A35" s="136" t="inlineStr">
        <x:is>
          <x:t xml:space="preserve">CAM-feral-hunter.05</x:t>
        </x:is>
      </x:c>
      <x:c r="B35" s="136" t="inlineStr">
        <x:is>
          <x:t xml:space="preserve">pit-campaigns</x:t>
        </x:is>
      </x:c>
      <x:c r="C35" s="136" t="inlineStr">
        <x:is>
          <x:t xml:space="preserve">08_CAMPAGNES!H10</x:t>
        </x:is>
      </x:c>
      <x:c r="D35" s="136" t="inlineStr">
        <x:is>
          <x:t xml:space="preserve">PARTIEL_RESTE_OUVERT</x:t>
        </x:is>
      </x:c>
      <x:c r="E35" s="136" t="inlineStr">
        <x:is>
          <x:t xml:space="preserve">OUVERT_SOURCE</x:t>
        </x:is>
      </x:c>
      <x:c r="F35" s="136"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c r="G35"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5" s="136" t="inlineStr">
        <x:is>
          <x:t xml:space="preserve">Les 16 scènes source et leurs cinq acteurs absents restent ouvertes ; les substitutions d’exercice ne les remplacent pas.</x:t>
        </x:is>
      </x:c>
      <x:c r="I35"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6" ht="64" customHeight="1">
      <x:c r="A36" s="136" t="inlineStr">
        <x:is>
          <x:t xml:space="preserve">CAM-feral-hunter.06</x:t>
        </x:is>
      </x:c>
      <x:c r="B36" s="136" t="inlineStr">
        <x:is>
          <x:t xml:space="preserve">pit-campaigns</x:t>
        </x:is>
      </x:c>
      <x:c r="C36" s="136" t="inlineStr">
        <x:is>
          <x:t xml:space="preserve">08_CAMPAGNES!I10</x:t>
        </x:is>
      </x:c>
      <x:c r="D36" s="136" t="inlineStr">
        <x:is>
          <x:t xml:space="preserve">PARTIEL_RESTE_OUVERT</x:t>
        </x:is>
      </x:c>
      <x:c r="E36" s="136" t="inlineStr">
        <x:is>
          <x:t xml:space="preserve">OUVERT_SOURCE</x:t>
        </x:is>
      </x:c>
      <x:c r="F36" s="136"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G36"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6" s="136" t="inlineStr">
        <x:is>
          <x:t xml:space="preserve">Les 16 scènes source et leurs cinq acteurs absents restent ouvertes ; les substitutions d’exercice ne les remplacent pas.</x:t>
        </x:is>
      </x:c>
      <x:c r="I36"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7" ht="64" customHeight="1">
      <x:c r="A37" s="136" t="inlineStr">
        <x:is>
          <x:t xml:space="preserve">CAM-feral-hunter.07</x:t>
        </x:is>
      </x:c>
      <x:c r="B37" s="136" t="inlineStr">
        <x:is>
          <x:t xml:space="preserve">pit-campaigns</x:t>
        </x:is>
      </x:c>
      <x:c r="C37" s="136" t="inlineStr">
        <x:is>
          <x:t xml:space="preserve">08_CAMPAGNES!J10</x:t>
        </x:is>
      </x:c>
      <x:c r="D37" s="136" t="inlineStr">
        <x:is>
          <x:t xml:space="preserve">PARTIEL_RESTE_OUVERT</x:t>
        </x:is>
      </x:c>
      <x:c r="E37" s="136" t="inlineStr">
        <x:is>
          <x:t xml:space="preserve">OUVERT_SOURCE</x:t>
        </x:is>
      </x:c>
      <x:c r="F37" s="136"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c r="G37"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7" s="136" t="inlineStr">
        <x:is>
          <x:t xml:space="preserve">Les 16 scènes source et leurs cinq acteurs absents restent ouvertes ; les substitutions d’exercice ne les remplacent pas.</x:t>
        </x:is>
      </x:c>
      <x:c r="I37"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8" ht="64" customHeight="1">
      <x:c r="A38" s="136" t="inlineStr">
        <x:is>
          <x:t xml:space="preserve">CAM-feral-hunter.08</x:t>
        </x:is>
      </x:c>
      <x:c r="B38" s="136" t="inlineStr">
        <x:is>
          <x:t xml:space="preserve">pit-campaigns</x:t>
        </x:is>
      </x:c>
      <x:c r="C38" s="136" t="inlineStr">
        <x:is>
          <x:t xml:space="preserve">08_CAMPAGNES!K10</x:t>
        </x:is>
      </x:c>
      <x:c r="D38" s="136" t="inlineStr">
        <x:is>
          <x:t xml:space="preserve">PARTIEL_RESTE_OUVERT</x:t>
        </x:is>
      </x:c>
      <x:c r="E38" s="136" t="inlineStr">
        <x:is>
          <x:t xml:space="preserve">OUVERT_SOURCE</x:t>
        </x:is>
      </x:c>
      <x:c r="F38" s="136"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c r="G38"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8" s="136" t="inlineStr">
        <x:is>
          <x:t xml:space="preserve">Les 16 scènes source et leurs cinq acteurs absents restent ouvertes ; les substitutions d’exercice ne les remplacent pas.</x:t>
        </x:is>
      </x:c>
      <x:c r="I38"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9" ht="64" customHeight="1">
      <x:c r="A39" s="136" t="inlineStr">
        <x:is>
          <x:t xml:space="preserve">VAR-feral-hunter.pilot-outfit</x:t>
        </x:is>
      </x:c>
      <x:c r="B39" s="136" t="inlineStr">
        <x:is>
          <x:t xml:space="preserve">pit-variants</x:t>
        </x:is>
      </x:c>
      <x:c r="C39" s="136" t="inlineStr">
        <x:is>
          <x:t xml:space="preserve">14_VARIANTES!C10</x:t>
        </x:is>
      </x:c>
      <x:c r="D39" s="136" t="inlineStr">
        <x:is>
          <x:t xml:space="preserve">PARTIEL_RESTE_OUVERT</x:t>
        </x:is>
      </x:c>
      <x:c r="E39" s="136" t="inlineStr">
        <x:is>
          <x:t xml:space="preserve">OUVERT_SOURCE</x:t>
        </x:is>
      </x:c>
      <x:c r="F39" s="136"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G39" s="136" t="inlineStr">
        <x:is>
          <x:t xml:space="preserve">Contraintes source et deux sens natifs conservés dans le suivi ; aucune tenue statique ou miroir promu en animation de variante.</x:t>
        </x:is>
      </x:c>
      <x:c r="H39" s="136" t="inlineStr">
        <x:is>
          <x:t xml:space="preserve">Quatorze contraintes source restent ouvertes, notamment pertes/armures et transitions de masque.</x:t>
        </x:is>
      </x:c>
      <x:c r="I39" s="136" t="inlineStr">
        <x:is>
          <x:t xml:space="preserve">[]</x:t>
        </x:is>
      </x:c>
    </x:row>
    <x:row r="40" ht="64" customHeight="1">
      <x:c r="A40" s="136" t="inlineStr">
        <x:is>
          <x:t xml:space="preserve">VAR-feral-hunter.masked</x:t>
        </x:is>
      </x:c>
      <x:c r="B40" s="136" t="inlineStr">
        <x:is>
          <x:t xml:space="preserve">pit-variants</x:t>
        </x:is>
      </x:c>
      <x:c r="C40" s="136" t="inlineStr">
        <x:is>
          <x:t xml:space="preserve">14_VARIANTES!D10</x:t>
        </x:is>
      </x:c>
      <x:c r="D40" s="136" t="inlineStr">
        <x:is>
          <x:t xml:space="preserve">PARTIEL_RESTE_OUVERT</x:t>
        </x:is>
      </x:c>
      <x:c r="E40" s="136" t="inlineStr">
        <x:is>
          <x:t xml:space="preserve">OUVERT_SOURCE</x:t>
        </x:is>
      </x:c>
      <x:c r="F40" s="136"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G40" s="136" t="inlineStr">
        <x:is>
          <x:t xml:space="preserve">Contraintes source et deux sens natifs conservés dans le suivi ; aucune tenue statique ou miroir promu en animation de variante.</x:t>
        </x:is>
      </x:c>
      <x:c r="H40" s="136" t="inlineStr">
        <x:is>
          <x:t xml:space="preserve">Quatorze contraintes source restent ouvertes, notamment pertes/armures et transitions de masque.</x:t>
        </x:is>
      </x:c>
      <x:c r="I40" s="136" t="inlineStr">
        <x:is>
          <x:t xml:space="preserve">[]</x:t>
        </x:is>
      </x:c>
    </x:row>
    <x:row r="41" ht="64" customHeight="1">
      <x:c r="A41" s="136" t="inlineStr">
        <x:is>
          <x:t xml:space="preserve">VAR-feral-hunter.unmasked</x:t>
        </x:is>
      </x:c>
      <x:c r="B41" s="136" t="inlineStr">
        <x:is>
          <x:t xml:space="preserve">pit-variants</x:t>
        </x:is>
      </x:c>
      <x:c r="C41" s="136" t="inlineStr">
        <x:is>
          <x:t xml:space="preserve">14_VARIANTES!E10</x:t>
        </x:is>
      </x:c>
      <x:c r="D41" s="136" t="inlineStr">
        <x:is>
          <x:t xml:space="preserve">PARTIEL_RESTE_OUVERT</x:t>
        </x:is>
      </x:c>
      <x:c r="E41" s="136" t="inlineStr">
        <x:is>
          <x:t xml:space="preserve">OUVERT_SOURCE</x:t>
        </x:is>
      </x:c>
      <x:c r="F41" s="136"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G41" s="136" t="inlineStr">
        <x:is>
          <x:t xml:space="preserve">Contraintes source et deux sens natifs conservés dans le suivi ; aucune tenue statique ou miroir promu en animation de variante.</x:t>
        </x:is>
      </x:c>
      <x:c r="H41" s="136" t="inlineStr">
        <x:is>
          <x:t xml:space="preserve">Quatorze contraintes source restent ouvertes, notamment pertes/armures et transitions de masque.</x:t>
        </x:is>
      </x:c>
      <x:c r="I41" s="136" t="inlineStr">
        <x:is>
          <x:t xml:space="preserve">[]</x:t>
        </x:is>
      </x:c>
    </x:row>
    <x:row r="42" ht="64" customHeight="1">
      <x:c r="A42" s="136" t="inlineStr">
        <x:is>
          <x:t xml:space="preserve">VAR-feral-hunter.lost-or-stowed-equipment</x:t>
        </x:is>
      </x:c>
      <x:c r="B42" s="136" t="inlineStr">
        <x:is>
          <x:t xml:space="preserve">pit-variants</x:t>
        </x:is>
      </x:c>
      <x:c r="C42" s="136" t="inlineStr">
        <x:is>
          <x:t xml:space="preserve">14_VARIANTES!F10</x:t>
        </x:is>
      </x:c>
      <x:c r="D42" s="136" t="inlineStr">
        <x:is>
          <x:t xml:space="preserve">PARTIEL_RESTE_OUVERT</x:t>
        </x:is>
      </x:c>
      <x:c r="E42" s="136" t="inlineStr">
        <x:is>
          <x:t xml:space="preserve">OUVERT_SOURCE</x:t>
        </x:is>
      </x:c>
      <x:c r="F42" s="136"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G42" s="136" t="inlineStr">
        <x:is>
          <x:t xml:space="preserve">Contraintes source et deux sens natifs conservés dans le suivi ; aucune tenue statique ou miroir promu en animation de variante.</x:t>
        </x:is>
      </x:c>
      <x:c r="H42" s="136" t="inlineStr">
        <x:is>
          <x:t xml:space="preserve">Quatorze contraintes source restent ouvertes, notamment pertes/armures et transitions de masque.</x:t>
        </x:is>
      </x:c>
      <x:c r="I42" s="136" t="inlineStr">
        <x:is>
          <x:t xml:space="preserve">[]</x:t>
        </x:is>
      </x:c>
    </x:row>
    <x:row r="43" ht="64" customHeight="1">
      <x:c r="A43" s="136" t="inlineStr">
        <x:is>
          <x:t xml:space="preserve">VAR-feral-hunter.damage-and-armor</x:t>
        </x:is>
      </x:c>
      <x:c r="B43" s="136" t="inlineStr">
        <x:is>
          <x:t xml:space="preserve">pit-variants</x:t>
        </x:is>
      </x:c>
      <x:c r="C43" s="136" t="inlineStr">
        <x:is>
          <x:t xml:space="preserve">14_VARIANTES!G10</x:t>
        </x:is>
      </x:c>
      <x:c r="D43" s="136" t="inlineStr">
        <x:is>
          <x:t xml:space="preserve">PARTIEL_RESTE_OUVERT</x:t>
        </x:is>
      </x:c>
      <x:c r="E43" s="136" t="inlineStr">
        <x:is>
          <x:t xml:space="preserve">OUVERT_SOURCE</x:t>
        </x:is>
      </x:c>
      <x:c r="F43" s="136"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G43" s="136" t="inlineStr">
        <x:is>
          <x:t xml:space="preserve">Contraintes source et deux sens natifs conservés dans le suivi ; aucune tenue statique ou miroir promu en animation de variante.</x:t>
        </x:is>
      </x:c>
      <x:c r="H43" s="136" t="inlineStr">
        <x:is>
          <x:t xml:space="preserve">Quatorze contraintes source restent ouvertes, notamment pertes/armures et transitions de masque.</x:t>
        </x:is>
      </x:c>
      <x:c r="I43" s="136" t="inlineStr">
        <x:is>
          <x:t xml:space="preserve">[]</x:t>
        </x:is>
      </x:c>
    </x:row>
    <x:row r="44" ht="64" customHeight="1">
      <x:c r="A44" s="136" t="inlineStr">
        <x:is>
          <x:t xml:space="preserve">VAR-feral-hunter.native-directions</x:t>
        </x:is>
      </x:c>
      <x:c r="B44" s="136" t="inlineStr">
        <x:is>
          <x:t xml:space="preserve">pit-variants</x:t>
        </x:is>
      </x:c>
      <x:c r="C44" s="136" t="inlineStr">
        <x:is>
          <x:t xml:space="preserve">14_VARIANTES!H10</x:t>
        </x:is>
      </x:c>
      <x:c r="D44" s="136" t="inlineStr">
        <x:is>
          <x:t xml:space="preserve">PARTIEL_RESTE_OUVERT</x:t>
        </x:is>
      </x:c>
      <x:c r="E44" s="136" t="inlineStr">
        <x:is>
          <x:t xml:space="preserve">OUVERT_SOURCE</x:t>
        </x:is>
      </x:c>
      <x:c r="F44" s="136"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G44" s="136" t="inlineStr">
        <x:is>
          <x:t xml:space="preserve">Contraintes source et deux sens natifs conservés dans le suivi ; aucune tenue statique ou miroir promu en animation de variante.</x:t>
        </x:is>
      </x:c>
      <x:c r="H44" s="136" t="inlineStr">
        <x:is>
          <x:t xml:space="preserve">Quatorze contraintes source restent ouvertes, notamment pertes/armures et transitions de masque.</x:t>
        </x:is>
      </x:c>
      <x:c r="I44" s="136" t="inlineStr">
        <x:is>
          <x:t xml:space="preserve">[]</x:t>
        </x:is>
      </x:c>
    </x:row>
    <x:row r="45" ht="64" customHeight="1">
      <x:c r="A45" s="136" t="inlineStr">
        <x:is>
          <x:t xml:space="preserve">VAR-feral-hunter.cloak</x:t>
        </x:is>
      </x:c>
      <x:c r="B45" s="136" t="inlineStr">
        <x:is>
          <x:t xml:space="preserve">pit-variants</x:t>
        </x:is>
      </x:c>
      <x:c r="C45" s="136" t="inlineStr">
        <x:is>
          <x:t xml:space="preserve">14_VARIANTES!I10</x:t>
        </x:is>
      </x:c>
      <x:c r="D45" s="136" t="inlineStr">
        <x:is>
          <x:t xml:space="preserve">PARTIEL_RESTE_OUVERT</x:t>
        </x:is>
      </x:c>
      <x:c r="E45" s="136" t="inlineStr">
        <x:is>
          <x:t xml:space="preserve">OUVERT_SOURCE</x:t>
        </x:is>
      </x:c>
      <x:c r="F45" s="136"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G45" s="136" t="inlineStr">
        <x:is>
          <x:t xml:space="preserve">Contraintes source et deux sens natifs conservés dans le suivi ; aucune tenue statique ou miroir promu en animation de variante.</x:t>
        </x:is>
      </x:c>
      <x:c r="H45" s="136" t="inlineStr">
        <x:is>
          <x:t xml:space="preserve">Quatorze contraintes source restent ouvertes, notamment pertes/armures et transitions de masque.</x:t>
        </x:is>
      </x:c>
      <x:c r="I45" s="136" t="inlineStr">
        <x:is>
          <x:t xml:space="preserve">[]</x:t>
        </x:is>
      </x:c>
    </x:row>
    <x:row r="46" ht="64" customHeight="1">
      <x:c r="A46" s="136" t="inlineStr">
        <x:is>
          <x:t xml:space="preserve">CAM-scar.01</x:t>
        </x:is>
      </x:c>
      <x:c r="B46" s="136" t="inlineStr">
        <x:is>
          <x:t xml:space="preserve">pit-campaigns</x:t>
        </x:is>
      </x:c>
      <x:c r="C46" s="136" t="inlineStr">
        <x:is>
          <x:t xml:space="preserve">08_CAMPAGNES!D7</x:t>
        </x:is>
      </x:c>
      <x:c r="D46" s="136" t="inlineStr">
        <x:is>
          <x:t xml:space="preserve">PARTIEL_RESTE_OUVERT</x:t>
        </x:is>
      </x:c>
      <x:c r="E46" s="136" t="inlineStr">
        <x:is>
          <x:t xml:space="preserve">OUVERT_SOURCE</x:t>
        </x:is>
      </x:c>
      <x:c r="F46" s="136"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c r="G46"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46" s="136" t="inlineStr">
        <x:is>
          <x:t xml:space="preserve">Les 16 scènes source et leurs cinq acteurs absents restent ouvertes ; les substitutions d’exercice ne les remplacent pas.</x:t>
        </x:is>
      </x:c>
      <x:c r="I46"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47" ht="64" customHeight="1">
      <x:c r="A47" s="136" t="inlineStr">
        <x:is>
          <x:t xml:space="preserve">CAM-scar.02</x:t>
        </x:is>
      </x:c>
      <x:c r="B47" s="136" t="inlineStr">
        <x:is>
          <x:t xml:space="preserve">pit-campaigns</x:t>
        </x:is>
      </x:c>
      <x:c r="C47" s="136" t="inlineStr">
        <x:is>
          <x:t xml:space="preserve">08_CAMPAGNES!E7</x:t>
        </x:is>
      </x:c>
      <x:c r="D47" s="136" t="inlineStr">
        <x:is>
          <x:t xml:space="preserve">PARTIEL_RESTE_OUVERT</x:t>
        </x:is>
      </x:c>
      <x:c r="E47" s="136" t="inlineStr">
        <x:is>
          <x:t xml:space="preserve">OUVERT_SOURCE</x:t>
        </x:is>
      </x:c>
      <x:c r="F47" s="136"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c r="G47"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47" s="136" t="inlineStr">
        <x:is>
          <x:t xml:space="preserve">Les 16 scènes source et leurs cinq acteurs absents restent ouvertes ; les substitutions d’exercice ne les remplacent pas.</x:t>
        </x:is>
      </x:c>
      <x:c r="I47"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48" ht="64" customHeight="1">
      <x:c r="A48" s="136" t="inlineStr">
        <x:is>
          <x:t xml:space="preserve">CAM-scar.03</x:t>
        </x:is>
      </x:c>
      <x:c r="B48" s="136" t="inlineStr">
        <x:is>
          <x:t xml:space="preserve">pit-campaigns</x:t>
        </x:is>
      </x:c>
      <x:c r="C48" s="136" t="inlineStr">
        <x:is>
          <x:t xml:space="preserve">08_CAMPAGNES!F7</x:t>
        </x:is>
      </x:c>
      <x:c r="D48" s="136" t="inlineStr">
        <x:is>
          <x:t xml:space="preserve">PARTIEL_RESTE_OUVERT</x:t>
        </x:is>
      </x:c>
      <x:c r="E48" s="136" t="inlineStr">
        <x:is>
          <x:t xml:space="preserve">OUVERT_SOURCE</x:t>
        </x:is>
      </x:c>
      <x:c r="F48" s="136"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c r="G48"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48" s="136" t="inlineStr">
        <x:is>
          <x:t xml:space="preserve">Les 16 scènes source et leurs cinq acteurs absents restent ouvertes ; les substitutions d’exercice ne les remplacent pas.</x:t>
        </x:is>
      </x:c>
      <x:c r="I48"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49" ht="64" customHeight="1">
      <x:c r="A49" s="136" t="inlineStr">
        <x:is>
          <x:t xml:space="preserve">CAM-scar.04</x:t>
        </x:is>
      </x:c>
      <x:c r="B49" s="136" t="inlineStr">
        <x:is>
          <x:t xml:space="preserve">pit-campaigns</x:t>
        </x:is>
      </x:c>
      <x:c r="C49" s="136" t="inlineStr">
        <x:is>
          <x:t xml:space="preserve">08_CAMPAGNES!G7</x:t>
        </x:is>
      </x:c>
      <x:c r="D49" s="136" t="inlineStr">
        <x:is>
          <x:t xml:space="preserve">PARTIEL_RESTE_OUVERT</x:t>
        </x:is>
      </x:c>
      <x:c r="E49" s="136" t="inlineStr">
        <x:is>
          <x:t xml:space="preserve">OUVERT_SOURCE</x:t>
        </x:is>
      </x:c>
      <x:c r="F49" s="136"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c r="G49"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49" s="136" t="inlineStr">
        <x:is>
          <x:t xml:space="preserve">Les 16 scènes source et leurs cinq acteurs absents restent ouvertes ; les substitutions d’exercice ne les remplacent pas.</x:t>
        </x:is>
      </x:c>
      <x:c r="I49"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50" ht="64" customHeight="1">
      <x:c r="A50" s="136" t="inlineStr">
        <x:is>
          <x:t xml:space="preserve">CAM-scar.05</x:t>
        </x:is>
      </x:c>
      <x:c r="B50" s="136" t="inlineStr">
        <x:is>
          <x:t xml:space="preserve">pit-campaigns</x:t>
        </x:is>
      </x:c>
      <x:c r="C50" s="136" t="inlineStr">
        <x:is>
          <x:t xml:space="preserve">08_CAMPAGNES!H7</x:t>
        </x:is>
      </x:c>
      <x:c r="D50" s="136" t="inlineStr">
        <x:is>
          <x:t xml:space="preserve">PARTIEL_RESTE_OUVERT</x:t>
        </x:is>
      </x:c>
      <x:c r="E50" s="136" t="inlineStr">
        <x:is>
          <x:t xml:space="preserve">OUVERT_SOURCE</x:t>
        </x:is>
      </x:c>
      <x:c r="F50" s="136"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c r="G50"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50" s="136" t="inlineStr">
        <x:is>
          <x:t xml:space="preserve">Les 16 scènes source et leurs cinq acteurs absents restent ouvertes ; les substitutions d’exercice ne les remplacent pas.</x:t>
        </x:is>
      </x:c>
      <x:c r="I50"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51" ht="64" customHeight="1">
      <x:c r="A51" s="136" t="inlineStr">
        <x:is>
          <x:t xml:space="preserve">CAM-scar.06</x:t>
        </x:is>
      </x:c>
      <x:c r="B51" s="136" t="inlineStr">
        <x:is>
          <x:t xml:space="preserve">pit-campaigns</x:t>
        </x:is>
      </x:c>
      <x:c r="C51" s="136" t="inlineStr">
        <x:is>
          <x:t xml:space="preserve">08_CAMPAGNES!I7</x:t>
        </x:is>
      </x:c>
      <x:c r="D51" s="136" t="inlineStr">
        <x:is>
          <x:t xml:space="preserve">PARTIEL_RESTE_OUVERT</x:t>
        </x:is>
      </x:c>
      <x:c r="E51" s="136" t="inlineStr">
        <x:is>
          <x:t xml:space="preserve">OUVERT_SOURCE</x:t>
        </x:is>
      </x:c>
      <x:c r="F51" s="136"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G51"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51" s="136" t="inlineStr">
        <x:is>
          <x:t xml:space="preserve">Les 16 scènes source et leurs cinq acteurs absents restent ouvertes ; les substitutions d’exercice ne les remplacent pas.</x:t>
        </x:is>
      </x:c>
      <x:c r="I51"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52" ht="64" customHeight="1">
      <x:c r="A52" s="136" t="inlineStr">
        <x:is>
          <x:t xml:space="preserve">CAM-scar.07</x:t>
        </x:is>
      </x:c>
      <x:c r="B52" s="136" t="inlineStr">
        <x:is>
          <x:t xml:space="preserve">pit-campaigns</x:t>
        </x:is>
      </x:c>
      <x:c r="C52" s="136" t="inlineStr">
        <x:is>
          <x:t xml:space="preserve">08_CAMPAGNES!J7</x:t>
        </x:is>
      </x:c>
      <x:c r="D52" s="136" t="inlineStr">
        <x:is>
          <x:t xml:space="preserve">PARTIEL_RESTE_OUVERT</x:t>
        </x:is>
      </x:c>
      <x:c r="E52" s="136" t="inlineStr">
        <x:is>
          <x:t xml:space="preserve">OUVERT_SOURCE</x:t>
        </x:is>
      </x:c>
      <x:c r="F52" s="136"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c r="G52"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52" s="136" t="inlineStr">
        <x:is>
          <x:t xml:space="preserve">Les 16 scènes source et leurs cinq acteurs absents restent ouvertes ; les substitutions d’exercice ne les remplacent pas.</x:t>
        </x:is>
      </x:c>
      <x:c r="I52"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53" ht="64" customHeight="1">
      <x:c r="A53" s="136" t="inlineStr">
        <x:is>
          <x:t xml:space="preserve">CAM-scar.08</x:t>
        </x:is>
      </x:c>
      <x:c r="B53" s="136" t="inlineStr">
        <x:is>
          <x:t xml:space="preserve">pit-campaigns</x:t>
        </x:is>
      </x:c>
      <x:c r="C53" s="136" t="inlineStr">
        <x:is>
          <x:t xml:space="preserve">08_CAMPAGNES!K7</x:t>
        </x:is>
      </x:c>
      <x:c r="D53" s="136" t="inlineStr">
        <x:is>
          <x:t xml:space="preserve">PARTIEL_RESTE_OUVERT</x:t>
        </x:is>
      </x:c>
      <x:c r="E53" s="136" t="inlineStr">
        <x:is>
          <x:t xml:space="preserve">OUVERT_SOURCE</x:t>
        </x:is>
      </x:c>
      <x:c r="F53" s="136"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c r="G53"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53" s="136" t="inlineStr">
        <x:is>
          <x:t xml:space="preserve">Les 16 scènes source et leurs cinq acteurs absents restent ouvertes ; les substitutions d’exercice ne les remplacent pas.</x:t>
        </x:is>
      </x:c>
      <x:c r="I53"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54" ht="64" customHeight="1">
      <x:c r="A54" s="136" t="inlineStr">
        <x:is>
          <x:t xml:space="preserve">VAR-scar.pilot-outfit</x:t>
        </x:is>
      </x:c>
      <x:c r="B54" s="136" t="inlineStr">
        <x:is>
          <x:t xml:space="preserve">pit-variants</x:t>
        </x:is>
      </x:c>
      <x:c r="C54" s="136" t="inlineStr">
        <x:is>
          <x:t xml:space="preserve">14_VARIANTES!C7</x:t>
        </x:is>
      </x:c>
      <x:c r="D54" s="136" t="inlineStr">
        <x:is>
          <x:t xml:space="preserve">PARTIEL_RESTE_OUVERT</x:t>
        </x:is>
      </x:c>
      <x:c r="E54" s="136" t="inlineStr">
        <x:is>
          <x:t xml:space="preserve">OUVERT_SOURCE</x:t>
        </x:is>
      </x:c>
      <x:c r="F54" s="136"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G54" s="136" t="inlineStr">
        <x:is>
          <x:t xml:space="preserve">Contraintes source et deux sens natifs conservés dans le suivi ; aucune tenue statique ou miroir promu en animation de variante.</x:t>
        </x:is>
      </x:c>
      <x:c r="H54" s="136" t="inlineStr">
        <x:is>
          <x:t xml:space="preserve">Quatorze contraintes source restent ouvertes, notamment pertes/armures et transitions de masque.</x:t>
        </x:is>
      </x:c>
      <x:c r="I54" s="136" t="inlineStr">
        <x:is>
          <x:t xml:space="preserve">[]</x:t>
        </x:is>
      </x:c>
    </x:row>
    <x:row r="55" ht="64" customHeight="1">
      <x:c r="A55" s="136" t="inlineStr">
        <x:is>
          <x:t xml:space="preserve">VAR-scar.masked</x:t>
        </x:is>
      </x:c>
      <x:c r="B55" s="136" t="inlineStr">
        <x:is>
          <x:t xml:space="preserve">pit-variants</x:t>
        </x:is>
      </x:c>
      <x:c r="C55" s="136" t="inlineStr">
        <x:is>
          <x:t xml:space="preserve">14_VARIANTES!D7</x:t>
        </x:is>
      </x:c>
      <x:c r="D55" s="136" t="inlineStr">
        <x:is>
          <x:t xml:space="preserve">PARTIEL_RESTE_OUVERT</x:t>
        </x:is>
      </x:c>
      <x:c r="E55" s="136" t="inlineStr">
        <x:is>
          <x:t xml:space="preserve">OUVERT_SOURCE</x:t>
        </x:is>
      </x:c>
      <x:c r="F55" s="136"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G55" s="136" t="inlineStr">
        <x:is>
          <x:t xml:space="preserve">Contraintes source et deux sens natifs conservés dans le suivi ; aucune tenue statique ou miroir promu en animation de variante.</x:t>
        </x:is>
      </x:c>
      <x:c r="H55" s="136" t="inlineStr">
        <x:is>
          <x:t xml:space="preserve">Quatorze contraintes source restent ouvertes, notamment pertes/armures et transitions de masque.</x:t>
        </x:is>
      </x:c>
      <x:c r="I55" s="136" t="inlineStr">
        <x:is>
          <x:t xml:space="preserve">[]</x:t>
        </x:is>
      </x:c>
    </x:row>
    <x:row r="56" ht="64" customHeight="1">
      <x:c r="A56" s="136" t="inlineStr">
        <x:is>
          <x:t xml:space="preserve">VAR-scar.unmasked</x:t>
        </x:is>
      </x:c>
      <x:c r="B56" s="136" t="inlineStr">
        <x:is>
          <x:t xml:space="preserve">pit-variants</x:t>
        </x:is>
      </x:c>
      <x:c r="C56" s="136" t="inlineStr">
        <x:is>
          <x:t xml:space="preserve">14_VARIANTES!E7</x:t>
        </x:is>
      </x:c>
      <x:c r="D56" s="136" t="inlineStr">
        <x:is>
          <x:t xml:space="preserve">PARTIEL_RESTE_OUVERT</x:t>
        </x:is>
      </x:c>
      <x:c r="E56" s="136" t="inlineStr">
        <x:is>
          <x:t xml:space="preserve">OUVERT_SOURCE</x:t>
        </x:is>
      </x:c>
      <x:c r="F56" s="136"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G56" s="136" t="inlineStr">
        <x:is>
          <x:t xml:space="preserve">Contraintes source et deux sens natifs conservés dans le suivi ; aucune tenue statique ou miroir promu en animation de variante.</x:t>
        </x:is>
      </x:c>
      <x:c r="H56" s="136" t="inlineStr">
        <x:is>
          <x:t xml:space="preserve">Quatorze contraintes source restent ouvertes, notamment pertes/armures et transitions de masque.</x:t>
        </x:is>
      </x:c>
      <x:c r="I56" s="136" t="inlineStr">
        <x:is>
          <x:t xml:space="preserve">[]</x:t>
        </x:is>
      </x:c>
    </x:row>
    <x:row r="57" ht="64" customHeight="1">
      <x:c r="A57" s="136" t="inlineStr">
        <x:is>
          <x:t xml:space="preserve">VAR-scar.lost-or-stowed-equipment</x:t>
        </x:is>
      </x:c>
      <x:c r="B57" s="136" t="inlineStr">
        <x:is>
          <x:t xml:space="preserve">pit-variants</x:t>
        </x:is>
      </x:c>
      <x:c r="C57" s="136" t="inlineStr">
        <x:is>
          <x:t xml:space="preserve">14_VARIANTES!F7</x:t>
        </x:is>
      </x:c>
      <x:c r="D57" s="136" t="inlineStr">
        <x:is>
          <x:t xml:space="preserve">PARTIEL_RESTE_OUVERT</x:t>
        </x:is>
      </x:c>
      <x:c r="E57" s="136" t="inlineStr">
        <x:is>
          <x:t xml:space="preserve">OUVERT_SOURCE</x:t>
        </x:is>
      </x:c>
      <x:c r="F57" s="136"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G57" s="136" t="inlineStr">
        <x:is>
          <x:t xml:space="preserve">Contraintes source et deux sens natifs conservés dans le suivi ; aucune tenue statique ou miroir promu en animation de variante.</x:t>
        </x:is>
      </x:c>
      <x:c r="H57" s="136" t="inlineStr">
        <x:is>
          <x:t xml:space="preserve">Quatorze contraintes source restent ouvertes, notamment pertes/armures et transitions de masque.</x:t>
        </x:is>
      </x:c>
      <x:c r="I57" s="136" t="inlineStr">
        <x:is>
          <x:t xml:space="preserve">[]</x:t>
        </x:is>
      </x:c>
    </x:row>
    <x:row r="58" ht="64" customHeight="1">
      <x:c r="A58" s="136" t="inlineStr">
        <x:is>
          <x:t xml:space="preserve">VAR-scar.damage-and-armor</x:t>
        </x:is>
      </x:c>
      <x:c r="B58" s="136" t="inlineStr">
        <x:is>
          <x:t xml:space="preserve">pit-variants</x:t>
        </x:is>
      </x:c>
      <x:c r="C58" s="136" t="inlineStr">
        <x:is>
          <x:t xml:space="preserve">14_VARIANTES!G7</x:t>
        </x:is>
      </x:c>
      <x:c r="D58" s="136" t="inlineStr">
        <x:is>
          <x:t xml:space="preserve">PARTIEL_RESTE_OUVERT</x:t>
        </x:is>
      </x:c>
      <x:c r="E58" s="136" t="inlineStr">
        <x:is>
          <x:t xml:space="preserve">OUVERT_SOURCE</x:t>
        </x:is>
      </x:c>
      <x:c r="F58" s="136"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G58" s="136" t="inlineStr">
        <x:is>
          <x:t xml:space="preserve">Contraintes source et deux sens natifs conservés dans le suivi ; aucune tenue statique ou miroir promu en animation de variante.</x:t>
        </x:is>
      </x:c>
      <x:c r="H58" s="136" t="inlineStr">
        <x:is>
          <x:t xml:space="preserve">Quatorze contraintes source restent ouvertes, notamment pertes/armures et transitions de masque.</x:t>
        </x:is>
      </x:c>
      <x:c r="I58" s="136" t="inlineStr">
        <x:is>
          <x:t xml:space="preserve">[]</x:t>
        </x:is>
      </x:c>
    </x:row>
    <x:row r="59" ht="64" customHeight="1">
      <x:c r="A59" s="136" t="inlineStr">
        <x:is>
          <x:t xml:space="preserve">VAR-scar.native-directions</x:t>
        </x:is>
      </x:c>
      <x:c r="B59" s="136" t="inlineStr">
        <x:is>
          <x:t xml:space="preserve">pit-variants</x:t>
        </x:is>
      </x:c>
      <x:c r="C59" s="136" t="inlineStr">
        <x:is>
          <x:t xml:space="preserve">14_VARIANTES!H7</x:t>
        </x:is>
      </x:c>
      <x:c r="D59" s="136" t="inlineStr">
        <x:is>
          <x:t xml:space="preserve">PARTIEL_RESTE_OUVERT</x:t>
        </x:is>
      </x:c>
      <x:c r="E59" s="136" t="inlineStr">
        <x:is>
          <x:t xml:space="preserve">OUVERT_SOURCE</x:t>
        </x:is>
      </x:c>
      <x:c r="F59" s="136"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G59" s="136" t="inlineStr">
        <x:is>
          <x:t xml:space="preserve">Contraintes source et deux sens natifs conservés dans le suivi ; aucune tenue statique ou miroir promu en animation de variante.</x:t>
        </x:is>
      </x:c>
      <x:c r="H59" s="136" t="inlineStr">
        <x:is>
          <x:t xml:space="preserve">Quatorze contraintes source restent ouvertes, notamment pertes/armures et transitions de masque.</x:t>
        </x:is>
      </x:c>
      <x:c r="I59" s="136" t="inlineStr">
        <x:is>
          <x:t xml:space="preserve">[]</x:t>
        </x:is>
      </x:c>
    </x:row>
    <x:row r="60" ht="64" customHeight="1">
      <x:c r="A60" s="136" t="inlineStr">
        <x:is>
          <x:t xml:space="preserve">VAR-scar.cloak</x:t>
        </x:is>
      </x:c>
      <x:c r="B60" s="136" t="inlineStr">
        <x:is>
          <x:t xml:space="preserve">pit-variants</x:t>
        </x:is>
      </x:c>
      <x:c r="C60" s="136" t="inlineStr">
        <x:is>
          <x:t xml:space="preserve">14_VARIANTES!I7</x:t>
        </x:is>
      </x:c>
      <x:c r="D60" s="136" t="inlineStr">
        <x:is>
          <x:t xml:space="preserve">PARTIEL_RESTE_OUVERT</x:t>
        </x:is>
      </x:c>
      <x:c r="E60" s="136" t="inlineStr">
        <x:is>
          <x:t xml:space="preserve">OUVERT_SOURCE</x:t>
        </x:is>
      </x:c>
      <x:c r="F60" s="136"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G60" s="136" t="inlineStr">
        <x:is>
          <x:t xml:space="preserve">Contraintes source et deux sens natifs conservés dans le suivi ; aucune tenue statique ou miroir promu en animation de variante.</x:t>
        </x:is>
      </x:c>
      <x:c r="H60" s="136" t="inlineStr">
        <x:is>
          <x:t xml:space="preserve">Quatorze contraintes source restent ouvertes, notamment pertes/armures et transitions de masque.</x:t>
        </x:is>
      </x:c>
      <x:c r="I60" s="136" t="inlineStr">
        <x:is>
          <x:t xml:space="preserve">[]</x:t>
        </x:is>
      </x:c>
    </x:row>
  </x:sheetData>
  <x:autoFilter ref="A4:I60"/>
  <x:mergeCells count="3">
    <x:mergeCell ref="A1:I1"/>
    <x:mergeCell ref="A2:I2"/>
    <x:mergeCell ref="A3:I3"/>
  </x:mergeCells>
  <x:hyperlinks>
    <x:hyperlink ref="A3" location="'SyntheseV108'!A1" display="Retour à la synthèse"/>
  </x:hyperlinks>
  <x:pageMargins left="0.25" right="0.25" top="0.5" bottom="0.5" header="0.3" footer="0.3"/>
</x:worksheet>
</file>

<file path=xl/worksheets/v108-sheet-78.xml><?xml version="1.0" encoding="utf-8"?>
<x:worksheet xmlns:x="http://schemas.openxmlformats.org/spreadsheetml/2006/main">
  <x:dimension ref="A1:K9"/>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00" customWidth="1"/>
    <x:col min="7" max="7" width="145" customWidth="1"/>
    <x:col min="8" max="8" width="120" customWidth="1"/>
    <x:col min="9" max="9" width="120" customWidth="1"/>
    <x:col min="10" max="10" width="145" customWidth="1"/>
    <x:col min="11" max="11" width="145" customWidth="1"/>
  </x:cols>
  <x:sheetData>
    <x:row r="1" ht="31" customHeight="1">
      <x:c r="A1" s="138" t="inlineStr">
        <x:is>
          <x:t xml:space="preserve">Actions, continuité, campagnes et variantes</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c r="J1" s="138" t="inlineStr">
        <x:is>
          <x:t xml:space="preserve"/>
        </x:is>
      </x:c>
      <x:c r="K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c r="J2" s="139" t="inlineStr">
        <x:is>
          <x:t xml:space="preserve"/>
        </x:is>
      </x:c>
      <x:c r="K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c r="J3" s="139" t="inlineStr">
        <x:is>
          <x:t xml:space="preserve"/>
        </x:is>
      </x:c>
      <x:c r="K3" s="139" t="inlineStr">
        <x:is>
          <x:t xml:space="preserve"/>
        </x:is>
      </x:c>
    </x:row>
    <x:row r="4" ht="34" customHeight="1">
      <x:c r="A4" s="137" t="inlineStr">
        <x:is>
          <x:t xml:space="preserve">ID</x:t>
        </x:is>
      </x:c>
      <x:c r="B4" s="137" t="inlineStr">
        <x:is>
          <x:t xml:space="preserve">Domaine</x:t>
        </x:is>
      </x:c>
      <x:c r="C4" s="137" t="inlineStr">
        <x:is>
          <x:t xml:space="preserve">Chantier</x:t>
        </x:is>
      </x:c>
      <x:c r="D4" s="137" t="inlineStr">
        <x:is>
          <x:t xml:space="preserve">Sources exactes</x:t>
        </x:is>
      </x:c>
      <x:c r="E4" s="137" t="inlineStr">
        <x:is>
          <x:t xml:space="preserve">État</x:t>
        </x:is>
      </x:c>
      <x:c r="F4" s="137" t="inlineStr">
        <x:is>
          <x:t xml:space="preserve">Périmètre livré</x:t>
        </x:is>
      </x:c>
      <x:c r="G4" s="137" t="inlineStr">
        <x:is>
          <x:t xml:space="preserve">AméliorationV108</x:t>
        </x:is>
      </x:c>
      <x:c r="H4" s="137" t="inlineStr">
        <x:is>
          <x:t xml:space="preserve">Tests exécutés</x:t>
        </x:is>
      </x:c>
      <x:c r="I4" s="137" t="inlineStr">
        <x:is>
          <x:t xml:space="preserve">Production réelle</x:t>
        </x:is>
      </x:c>
      <x:c r="J4" s="137" t="inlineStr">
        <x:is>
          <x:t xml:space="preserve">Preuves SHA</x:t>
        </x:is>
      </x:c>
      <x:c r="K4" s="137" t="inlineStr">
        <x:is>
          <x:t xml:space="preserve">Reste ouvert</x:t>
        </x:is>
      </x:c>
    </x:row>
    <x:row r="5" ht="64" customHeight="1">
      <x:c r="A5" s="136" t="inlineStr">
        <x:is>
          <x:t xml:space="preserve">pit-roster-kits</x:t>
        </x:is>
      </x:c>
      <x:c r="B5" s="136" t="inlineStr">
        <x:is>
          <x:t xml:space="preserve">The Pit</x:t>
        </x:is>
      </x:c>
      <x:c r="C5" s="136" t="inlineStr">
        <x:is>
          <x:t xml:space="preserve">The Pit : quatre identités/visuels à établir, deux références partielles et les kits</x:t>
        </x:is>
      </x:c>
      <x:c r="D5" s="136" t="inlineStr">
        <x:is>
          <x:t xml:space="preserve">4 dossiers avec visuel/incarnation encore à établir ; 2 références V79 déjà présentes mais une seule pose native droite ; 1 agrégat kits recouvrant actions/campagnes/variantes.</x:t>
        </x:is>
      </x:c>
      <x:c r="E5" s="141" t="inlineStr">
        <x:is>
          <x:t xml:space="preserve">OUVERT</x:t>
        </x:is>
      </x:c>
      <x:c r="F5" s="136" t="inlineStr">
        <x:is>
          <x:t xml:space="preserve">Amélioration partielle ; portée source complète non certifiée.</x:t>
        </x:is>
      </x:c>
      <x:c r="G5" s="136" t="inlineStr">
        <x:is>
          <x:t xml:space="preserve">Les deux références statiques V79 et les dossiers distincts restent suivis ; aucune nouvelle incarnation ni kit complet admis.</x:t>
        </x:is>
      </x:c>
      <x:c r="H5" s="136" t="inlineStr">
        <x:is>
          <x:t xml:space="preserve">Héritage ou contrôle de cohérence indépendant du gameplay.</x:t>
        </x:is>
      </x:c>
      <x:c r="I5" s="136" t="inlineStr">
        <x:is>
          <x:t xml:space="preserve">Aucune nouvelle preuve de parcours revendiquée.</x:t>
        </x:is>
      </x:c>
      <x:c r="J5" s="136" t="inlineStr">
        <x:is>
          <x:t xml:space="preserve">[]</x:t>
        </x:is>
      </x:c>
      <x:c r="K5" s="136" t="inlineStr">
        <x:is>
          <x:t xml:space="preserve">Les quatre identités visuelles non résolues et les sept dossiers/kit agrégés restent ouverts.</x:t>
        </x:is>
      </x:c>
    </x:row>
    <x:row r="6" ht="64" customHeight="1">
      <x:c r="A6" s="136" t="inlineStr">
        <x:is>
          <x:t xml:space="preserve">pit-actions</x:t>
        </x:is>
      </x:c>
      <x:c r="B6" s="136" t="inlineStr">
        <x:is>
          <x:t xml:space="preserve">The Pit · action</x:t>
        </x:is>
      </x:c>
      <x:c r="C6" s="136" t="inlineStr">
        <x:is>
          <x:t xml:space="preserve">Feral/Scar : douze actions sans liaison</x:t>
        </x:is>
      </x:c>
      <x:c r="D6" s="136" t="inlineStr">
        <x:is>
          <x:t xml:space="preserve">4 projections,2 spéciaux à entités (mine/shuriken),6 conclusions avec partenaire.</x:t>
        </x:is>
      </x:c>
      <x:c r="E6" s="142" t="inlineStr">
        <x:is>
          <x:t xml:space="preserve">VALIDE_CIBLE</x:t>
        </x:is>
      </x:c>
      <x:c r="F6" s="136" t="inlineStr">
        <x:is>
          <x:t xml:space="preserve">Exercices alternatifs Feral et Scar : continuité du même kit après une victoire CPU avec libération physique, reprise/rejeu et inspection native. Les fixtures préparant l’inspection ne sont pas des victoires navigateur ; aucune route complète de huit étapes navigateur ni nouvelle animation BODY certifiée.</x:t>
        </x:is>
      </x:c>
      <x:c r="G6"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6" s="136" t="inlineStr">
        <x:is>
          <x:t xml:space="preserve">PASS_UNIT : 17 tests de continuité, moteur, rejeu et sauvegarde, dont les deux routes complètes d’exercice, les reprises, les conflits, quotas et retours différés.</x:t>
        </x:is>
      </x:c>
      <x:c r="I6" s="136" t="inlineStr">
        <x:is>
          <x:t xml:space="preserve">PASS_CIBLE_PRODUCTION : 38 contrôles et 12 captures inspectées sur le build commun xymWQOgijMpjLfRYw7ynF ; premier terrain, victoire CPU et consommation physique, carnet rechargé, vraie défaite à la rencontre suivante, reprise et rejeu volontaire. Feral : mine présente et dessinée. Scar : contact immédiat bloqué source 26→27, sans vol visible ni dégâts revendiqués. Inspection native jouée dans deux contextes isolés préparés par le moteur, avec interruption sans reçu et six dessins dans chaque sens.</x:t>
        </x:is>
      </x:c>
      <x:c r="J6"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c r="K6" s="136" t="inlineStr">
        <x:is>
          <x:t xml:space="preserve">43 liaisons source héritées ; neuf actions restent ouvertes. Aucun nouveauBODY ni réaction xéno/prise composite promue.</x:t>
        </x:is>
      </x:c>
    </x:row>
    <x:row r="7" ht="64" customHeight="1">
      <x:c r="A7" s="136" t="inlineStr">
        <x:is>
          <x:t xml:space="preserve">pit-campaigns</x:t>
        </x:is>
      </x:c>
      <x:c r="B7" s="136" t="inlineStr">
        <x:is>
          <x:t xml:space="preserve">The Pit · campagne</x:t>
        </x:is>
      </x:c>
      <x:c r="C7" s="136" t="inlineStr">
        <x:is>
          <x:t xml:space="preserve">Feral/Scar : seize étapes de campagne</x:t>
        </x:is>
      </x:c>
      <x:c r="D7" s="136" t="inlineStr">
        <x:is>
          <x:t xml:space="preserve">Deux routes de8 étapes, avec alliés/opposants, blessures, choix et fin alternative distincts.</x:t>
        </x:is>
      </x:c>
      <x:c r="E7" s="142" t="inlineStr">
        <x:is>
          <x:t xml:space="preserve">VALIDE_CIBLE</x:t>
        </x:is>
      </x:c>
      <x:c r="F7" s="136" t="inlineStr">
        <x:is>
          <x:t xml:space="preserve">Exercices alternatifs Feral et Scar : continuité du même kit après une victoire CPU avec libération physique, reprise/rejeu et inspection native. Les fixtures préparant l’inspection ne sont pas des victoires navigateur ; aucune route complète de huit étapes navigateur ni nouvelle animation BODY certifiée.</x:t>
        </x:is>
      </x:c>
      <x:c r="G7"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7" s="136" t="inlineStr">
        <x:is>
          <x:t xml:space="preserve">PASS_UNIT : 17 tests de continuité, moteur, rejeu et sauvegarde, dont les deux routes complètes d’exercice, les reprises, les conflits, quotas et retours différés.</x:t>
        </x:is>
      </x:c>
      <x:c r="I7" s="136" t="inlineStr">
        <x:is>
          <x:t xml:space="preserve">PASS_CIBLE_PRODUCTION : 38 contrôles et 12 captures inspectées sur le build commun xymWQOgijMpjLfRYw7ynF ; premier terrain, victoire CPU et consommation physique, carnet rechargé, vraie défaite à la rencontre suivante, reprise et rejeu volontaire. Feral : mine présente et dessinée. Scar : contact immédiat bloqué source 26→27, sans vol visible ni dégâts revendiqués. Inspection native jouée dans deux contextes isolés préparés par le moteur, avec interruption sans reçu et six dessins dans chaque sens.</x:t>
        </x:is>
      </x:c>
      <x:c r="J7"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c r="K7" s="136" t="inlineStr">
        <x:is>
          <x:t xml:space="preserve">Les 16 scènes source et leurs cinq acteurs absents restent ouvertes ; les substitutions d’exercice ne les remplacent pas.</x:t>
        </x:is>
      </x:c>
    </x:row>
    <x:row r="8" ht="64" customHeight="1">
      <x:c r="A8" s="136" t="inlineStr">
        <x:is>
          <x:t xml:space="preserve">pit-variants</x:t>
        </x:is>
      </x:c>
      <x:c r="B8" s="136" t="inlineStr">
        <x:is>
          <x:t xml:space="preserve">The Pit · variante</x:t>
        </x:is>
      </x:c>
      <x:c r="C8" s="136" t="inlineStr">
        <x:is>
          <x:t xml:space="preserve">Feral/Scar : quatorze contraintes de variantes</x:t>
        </x:is>
      </x:c>
      <x:c r="D8" s="136" t="inlineStr">
        <x:is>
          <x:t xml:space="preserve">7 contraintes par personnage : incarnation, masque/visage, équipement, dommages, directions et camouflage.</x:t>
        </x:is>
      </x:c>
      <x:c r="E8" s="141" t="inlineStr">
        <x:is>
          <x:t xml:space="preserve">OUVERT</x:t>
        </x:is>
      </x:c>
      <x:c r="F8" s="136" t="inlineStr">
        <x:is>
          <x:t xml:space="preserve">Amélioration partielle ; portée source complète non certifiée.</x:t>
        </x:is>
      </x:c>
      <x:c r="G8" s="136" t="inlineStr">
        <x:is>
          <x:t xml:space="preserve">Contraintes source et deux sens natifs conservés dans le suivi ; aucune tenue statique ou miroir promu en animation de variante.</x:t>
        </x:is>
      </x:c>
      <x:c r="H8" s="136" t="inlineStr">
        <x:is>
          <x:t xml:space="preserve">Héritage ou contrôle de cohérence indépendant du gameplay.</x:t>
        </x:is>
      </x:c>
      <x:c r="I8" s="136" t="inlineStr">
        <x:is>
          <x:t xml:space="preserve">Aucune nouvelle preuve de parcours revendiquée.</x:t>
        </x:is>
      </x:c>
      <x:c r="J8" s="136" t="inlineStr">
        <x:is>
          <x:t xml:space="preserve">[]</x:t>
        </x:is>
      </x:c>
      <x:c r="K8" s="136" t="inlineStr">
        <x:is>
          <x:t xml:space="preserve">Quatorze contraintes source restent ouvertes, notamment pertes/armures et transitions de masque.</x:t>
        </x:is>
      </x:c>
    </x:row>
    <x:row r="9" ht="64" customHeight="1">
      <x:c r="A9" s="136" t="inlineStr">
        <x:is>
          <x:t xml:space="preserve">pitCarryVersion</x:t>
        </x:is>
      </x:c>
      <x:c r="B9" s="136" t="inlineStr">
        <x:is>
          <x:t xml:space="preserve">Mesure de définition</x:t>
        </x:is>
      </x:c>
      <x:c r="C9" s="136" t="inlineStr">
        <x:is>
          <x:t xml:space="preserve">pitCarryVersion</x:t>
        </x:is>
      </x:c>
      <x:c r="D9" s="136" t="inlineStr">
        <x:is>
          <x:t xml:space="preserve">docs/v108-workstreams-source.json · factProbes</x:t>
        </x:is>
      </x:c>
      <x:c r="E9" s="136" t="inlineStr">
        <x:is>
          <x:t xml:space="preserve">DEFINITION_MESUREE</x:t>
        </x:is>
      </x:c>
      <x:c r="F9" s="136" t="inlineStr">
        <x:is>
          <x:t xml:space="preserve">Valeur mesurée dans les exports réels du code courant.</x:t>
        </x:is>
      </x:c>
      <x:c r="G9" s="136" t="inlineStr">
        <x:is>
          <x:t xml:space="preserve">1</x:t>
        </x:is>
      </x:c>
      <x:c r="H9" s="136" t="inlineStr">
        <x:is>
          <x:t xml:space="preserve"/>
        </x:is>
      </x:c>
      <x:c r="I9" s="136" t="inlineStr">
        <x:is>
          <x:t xml:space="preserve"/>
        </x:is>
      </x:c>
      <x:c r="J9" s="136" t="inlineStr">
        <x:is>
          <x:t xml:space="preserve"/>
        </x:is>
      </x:c>
      <x:c r="K9" s="136" t="inlineStr">
        <x:is>
          <x:t xml:space="preserve">La mesure seule ne valide aucune scène, acquisition ou variante complète.</x:t>
        </x:is>
      </x:c>
    </x:row>
  </x:sheetData>
  <x:autoFilter ref="A4:K9"/>
  <x:mergeCells count="3">
    <x:mergeCell ref="A1:K1"/>
    <x:mergeCell ref="A2:K2"/>
    <x:mergeCell ref="A3:K3"/>
  </x:mergeCells>
  <x:hyperlinks>
    <x:hyperlink ref="A3" location="'SyntheseV108'!A1" display="Retour à la synthèse"/>
  </x:hyperlinks>
  <x:pageMargins left="0.25" right="0.25" top="0.5" bottom="0.5" header="0.3" footer="0.3"/>
</x:worksheet>
</file>

<file path=xl/worksheets/v108-sheet-79.xml><?xml version="1.0" encoding="utf-8"?>
<x:worksheet xmlns:x="http://schemas.openxmlformats.org/spreadsheetml/2006/main">
  <x:dimension ref="A1:K9"/>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00" customWidth="1"/>
    <x:col min="7" max="7" width="145" customWidth="1"/>
    <x:col min="8" max="8" width="120" customWidth="1"/>
    <x:col min="9" max="9" width="120" customWidth="1"/>
    <x:col min="10" max="10" width="145" customWidth="1"/>
    <x:col min="11" max="11" width="145" customWidth="1"/>
  </x:cols>
  <x:sheetData>
    <x:row r="1" ht="31" customHeight="1">
      <x:c r="A1" s="138" t="inlineStr">
        <x:is>
          <x:t xml:space="preserve">Intendante et tri physique des lots</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c r="J1" s="138" t="inlineStr">
        <x:is>
          <x:t xml:space="preserve"/>
        </x:is>
      </x:c>
      <x:c r="K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c r="J2" s="139" t="inlineStr">
        <x:is>
          <x:t xml:space="preserve"/>
        </x:is>
      </x:c>
      <x:c r="K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c r="J3" s="139" t="inlineStr">
        <x:is>
          <x:t xml:space="preserve"/>
        </x:is>
      </x:c>
      <x:c r="K3" s="139" t="inlineStr">
        <x:is>
          <x:t xml:space="preserve"/>
        </x:is>
      </x:c>
    </x:row>
    <x:row r="4" ht="34" customHeight="1">
      <x:c r="A4" s="137" t="inlineStr">
        <x:is>
          <x:t xml:space="preserve">ID</x:t>
        </x:is>
      </x:c>
      <x:c r="B4" s="137" t="inlineStr">
        <x:is>
          <x:t xml:space="preserve">Domaine</x:t>
        </x:is>
      </x:c>
      <x:c r="C4" s="137" t="inlineStr">
        <x:is>
          <x:t xml:space="preserve">Chantier</x:t>
        </x:is>
      </x:c>
      <x:c r="D4" s="137" t="inlineStr">
        <x:is>
          <x:t xml:space="preserve">Sources exactes</x:t>
        </x:is>
      </x:c>
      <x:c r="E4" s="137" t="inlineStr">
        <x:is>
          <x:t xml:space="preserve">État</x:t>
        </x:is>
      </x:c>
      <x:c r="F4" s="137" t="inlineStr">
        <x:is>
          <x:t xml:space="preserve">Périmètre livré</x:t>
        </x:is>
      </x:c>
      <x:c r="G4" s="137" t="inlineStr">
        <x:is>
          <x:t xml:space="preserve">AméliorationV108</x:t>
        </x:is>
      </x:c>
      <x:c r="H4" s="137" t="inlineStr">
        <x:is>
          <x:t xml:space="preserve">Tests exécutés</x:t>
        </x:is>
      </x:c>
      <x:c r="I4" s="137" t="inlineStr">
        <x:is>
          <x:t xml:space="preserve">Production réelle</x:t>
        </x:is>
      </x:c>
      <x:c r="J4" s="137" t="inlineStr">
        <x:is>
          <x:t xml:space="preserve">Preuves SHA</x:t>
        </x:is>
      </x:c>
      <x:c r="K4" s="137" t="inlineStr">
        <x:is>
          <x:t xml:space="preserve">Reste ouvert</x:t>
        </x:is>
      </x:c>
    </x:row>
    <x:row r="5" ht="64" customHeight="1">
      <x:c r="A5" s="136" t="inlineStr">
        <x:is>
          <x:t xml:space="preserve">homeworld-cargo</x:t>
        </x:is>
      </x:c>
      <x:c r="B5" s="136" t="inlineStr">
        <x:is>
          <x:t xml:space="preserve">Homeworld</x:t>
        </x:is>
      </x:c>
      <x:c r="C5" s="136" t="inlineStr">
        <x:is>
          <x:t xml:space="preserve">Intendante : tri physique et coursive libre</x:t>
        </x:is>
      </x:c>
      <x:c r="D5" s="136" t="inlineStr">
        <x:is>
          <x:t xml:space="preserve">V6 Scènes de dialogue398 ; Choix et actions818/819 ; Répliques3303–3310</x:t>
        </x:is>
      </x:c>
      <x:c r="E5" s="142" t="inlineStr">
        <x:is>
          <x:t xml:space="preserve">VALIDE_CIBLE</x:t>
        </x:is>
      </x:c>
      <x:c r="F5" s="136" t="inlineStr">
        <x:is>
          <x:t xml:space="preserve">Opération locale ROLE19 avec deux choix source, charges et accords identifiés, collision native, marche effective, rangement et rapport. Migration annoncée des anciens checkpoints avec copie préalable confirmée. Aucun parcours ROLE03 plaque/lignée ni geste natif nouveau certifié.</x:t>
        </x:is>
      </x:c>
      <x:c r="G5" s="136" t="inlineStr">
        <x:is>
          <x:t xml:space="preserve">Deux lots identifiés et propriétaires distincts, accord de l’intendante/gardien, racks compatibles et traversée réelle de la coursive ; portage unique, dépôt autorisé, interruption/reprise et reprise atomique. Ancien checkpoint occupé : récupération locale annoncée avec charge et carnets couplés, sans crédit de marche. Copie de récupération relue exactement avant réécriture cohérente ; refus de stockage bloquant jusqu’à la nouvelle tentative.</x:t>
        </x:is>
      </x:c>
      <x:c r="H5" s="136" t="inlineStr">
        <x:is>
          <x:t xml:space="preserve">PASS_UNIT : 13 tests de tri, collision, consentement et compatibilité des anciens checkpoints ; les trois tests de migration utilisent des fixtures déclarées sans accomplissement narratif.</x:t>
        </x:is>
      </x:c>
      <x:c r="I5" s="136" t="inlineStr">
        <x:is>
          <x:t xml:space="preserve">PASS_CIBLE_PRODUCTION : 56 contrôles et 13 captures inspectées sur le build commun xymWQOgijMpjLfRYw7ynF ; deux parcours A/B avec accords et gardien, charges réellement portées et placées, rack incompatible refusé, traverse parcourue et retour au rapport ; refus de sauvegarde/Retry, copie de migration, Continue exact et cibles mobiles de 44px.</x:t>
        </x:is>
      </x:c>
      <x:c r="J5" s="136" t="inlineStr">
        <x:is>
          <x:t xml:space="preserve">[{"path":"docs/v108-validation-summary.json","sha256":"0199ea1a0a4bbbe83711cae92ce79e8bcb414718a49823b5e3d4860e42d0d0e4","bytes":14102},{"path":"docs/v108-homeworld-validation.json","sha256":"6a0a8b79c401e3a3e4929019bc62d7ee8c35b629d838e6ac9c896215166aa765","bytes":25284},{"path":"docs/qa/v108-validation/unit-tests.log","sha256":"54cd063b347ef589e596ec0fbd5b631c36af88efa798a0d439be0e8ddfb2e7d9","bytes":9146}]</x:t>
        </x:is>
      </x:c>
      <x:c r="K5" s="136" t="inlineStr">
        <x:is>
          <x:t xml:space="preserve">Les lignes ROLE03 plaque 3183 / échec 3185 / reprise 3186 restent ouvertes ; aucun nouveau geste natif ou récompense de lignée certifié.</x:t>
        </x:is>
      </x:c>
    </x:row>
    <x:row r="6" ht="64" customHeight="1">
      <x:c r="A6" s="136" t="inlineStr">
        <x:is>
          <x:t xml:space="preserve">homeworldCargoLots</x:t>
        </x:is>
      </x:c>
      <x:c r="B6" s="136" t="inlineStr">
        <x:is>
          <x:t xml:space="preserve">Mesure de définition</x:t>
        </x:is>
      </x:c>
      <x:c r="C6" s="136" t="inlineStr">
        <x:is>
          <x:t xml:space="preserve">homeworldCargoLots</x:t>
        </x:is>
      </x:c>
      <x:c r="D6" s="136" t="inlineStr">
        <x:is>
          <x:t xml:space="preserve">docs/v108-workstreams-source.json · factProbes</x:t>
        </x:is>
      </x:c>
      <x:c r="E6" s="136" t="inlineStr">
        <x:is>
          <x:t xml:space="preserve">DEFINITION_MESUREE</x:t>
        </x:is>
      </x:c>
      <x:c r="F6" s="136" t="inlineStr">
        <x:is>
          <x:t xml:space="preserve">Valeur mesurée dans les exports réels du code courant.</x:t>
        </x:is>
      </x:c>
      <x:c r="G6" s="136" t="inlineStr">
        <x:is>
          <x:t xml:space="preserve">2</x:t>
        </x:is>
      </x:c>
      <x:c r="H6" s="136" t="inlineStr">
        <x:is>
          <x:t xml:space="preserve"/>
        </x:is>
      </x:c>
      <x:c r="I6" s="136" t="inlineStr">
        <x:is>
          <x:t xml:space="preserve"/>
        </x:is>
      </x:c>
      <x:c r="J6" s="136" t="inlineStr">
        <x:is>
          <x:t xml:space="preserve"/>
        </x:is>
      </x:c>
      <x:c r="K6" s="136" t="inlineStr">
        <x:is>
          <x:t xml:space="preserve">La mesure seule ne valide aucune scène, acquisition ou variante complète.</x:t>
        </x:is>
      </x:c>
    </x:row>
    <x:row r="7" ht="64" customHeight="1">
      <x:c r="A7" s="136" t="inlineStr">
        <x:is>
          <x:t xml:space="preserve">homeworldCompatibleRacks</x:t>
        </x:is>
      </x:c>
      <x:c r="B7" s="136" t="inlineStr">
        <x:is>
          <x:t xml:space="preserve">Mesure de définition</x:t>
        </x:is>
      </x:c>
      <x:c r="C7" s="136" t="inlineStr">
        <x:is>
          <x:t xml:space="preserve">homeworldCompatibleRacks</x:t>
        </x:is>
      </x:c>
      <x:c r="D7" s="136" t="inlineStr">
        <x:is>
          <x:t xml:space="preserve">docs/v108-workstreams-source.json · factProbes</x:t>
        </x:is>
      </x:c>
      <x:c r="E7" s="136" t="inlineStr">
        <x:is>
          <x:t xml:space="preserve">DEFINITION_MESUREE</x:t>
        </x:is>
      </x:c>
      <x:c r="F7" s="136" t="inlineStr">
        <x:is>
          <x:t xml:space="preserve">Valeur mesurée dans les exports réels du code courant.</x:t>
        </x:is>
      </x:c>
      <x:c r="G7" s="136" t="inlineStr">
        <x:is>
          <x:t xml:space="preserve">2</x:t>
        </x:is>
      </x:c>
      <x:c r="H7" s="136" t="inlineStr">
        <x:is>
          <x:t xml:space="preserve"/>
        </x:is>
      </x:c>
      <x:c r="I7" s="136" t="inlineStr">
        <x:is>
          <x:t xml:space="preserve"/>
        </x:is>
      </x:c>
      <x:c r="J7" s="136" t="inlineStr">
        <x:is>
          <x:t xml:space="preserve"/>
        </x:is>
      </x:c>
      <x:c r="K7" s="136" t="inlineStr">
        <x:is>
          <x:t xml:space="preserve">La mesure seule ne valide aucune scène, acquisition ou variante complète.</x:t>
        </x:is>
      </x:c>
    </x:row>
    <x:row r="8" ht="64" customHeight="1">
      <x:c r="A8" s="136" t="inlineStr">
        <x:is>
          <x:t xml:space="preserve">homeworldSourceOptions</x:t>
        </x:is>
      </x:c>
      <x:c r="B8" s="136" t="inlineStr">
        <x:is>
          <x:t xml:space="preserve">Mesure de définition</x:t>
        </x:is>
      </x:c>
      <x:c r="C8" s="136" t="inlineStr">
        <x:is>
          <x:t xml:space="preserve">homeworldSourceOptions</x:t>
        </x:is>
      </x:c>
      <x:c r="D8" s="136" t="inlineStr">
        <x:is>
          <x:t xml:space="preserve">docs/v108-workstreams-source.json · factProbes</x:t>
        </x:is>
      </x:c>
      <x:c r="E8" s="136" t="inlineStr">
        <x:is>
          <x:t xml:space="preserve">DEFINITION_MESUREE</x:t>
        </x:is>
      </x:c>
      <x:c r="F8" s="136" t="inlineStr">
        <x:is>
          <x:t xml:space="preserve">Valeur mesurée dans les exports réels du code courant.</x:t>
        </x:is>
      </x:c>
      <x:c r="G8" s="136" t="inlineStr">
        <x:is>
          <x:t xml:space="preserve">2</x:t>
        </x:is>
      </x:c>
      <x:c r="H8" s="136" t="inlineStr">
        <x:is>
          <x:t xml:space="preserve"/>
        </x:is>
      </x:c>
      <x:c r="I8" s="136" t="inlineStr">
        <x:is>
          <x:t xml:space="preserve"/>
        </x:is>
      </x:c>
      <x:c r="J8" s="136" t="inlineStr">
        <x:is>
          <x:t xml:space="preserve"/>
        </x:is>
      </x:c>
      <x:c r="K8" s="136" t="inlineStr">
        <x:is>
          <x:t xml:space="preserve">La mesure seule ne valide aucune scène, acquisition ou variante complète.</x:t>
        </x:is>
      </x:c>
    </x:row>
    <x:row r="9" ht="64" customHeight="1">
      <x:c r="A9" s="136" t="inlineStr">
        <x:is>
          <x:t xml:space="preserve">homeworldSourceLines</x:t>
        </x:is>
      </x:c>
      <x:c r="B9" s="136" t="inlineStr">
        <x:is>
          <x:t xml:space="preserve">Mesure de définition</x:t>
        </x:is>
      </x:c>
      <x:c r="C9" s="136" t="inlineStr">
        <x:is>
          <x:t xml:space="preserve">homeworldSourceLines</x:t>
        </x:is>
      </x:c>
      <x:c r="D9" s="136" t="inlineStr">
        <x:is>
          <x:t xml:space="preserve">docs/v108-workstreams-source.json · factProbes</x:t>
        </x:is>
      </x:c>
      <x:c r="E9" s="136" t="inlineStr">
        <x:is>
          <x:t xml:space="preserve">DEFINITION_MESUREE</x:t>
        </x:is>
      </x:c>
      <x:c r="F9" s="136" t="inlineStr">
        <x:is>
          <x:t xml:space="preserve">Valeur mesurée dans les exports réels du code courant.</x:t>
        </x:is>
      </x:c>
      <x:c r="G9" s="136" t="inlineStr">
        <x:is>
          <x:t xml:space="preserve">8</x:t>
        </x:is>
      </x:c>
      <x:c r="H9" s="136" t="inlineStr">
        <x:is>
          <x:t xml:space="preserve"/>
        </x:is>
      </x:c>
      <x:c r="I9" s="136" t="inlineStr">
        <x:is>
          <x:t xml:space="preserve"/>
        </x:is>
      </x:c>
      <x:c r="J9" s="136" t="inlineStr">
        <x:is>
          <x:t xml:space="preserve"/>
        </x:is>
      </x:c>
      <x:c r="K9" s="136" t="inlineStr">
        <x:is>
          <x:t xml:space="preserve">La mesure seule ne valide aucune scène, acquisition ou variante complète.</x:t>
        </x:is>
      </x:c>
    </x:row>
  </x:sheetData>
  <x:autoFilter ref="A4:K9"/>
  <x:mergeCells count="3">
    <x:mergeCell ref="A1:K1"/>
    <x:mergeCell ref="A2:K2"/>
    <x:mergeCell ref="A3:K3"/>
  </x:mergeCells>
  <x:hyperlinks>
    <x:hyperlink ref="A3" location="'SyntheseV108'!A1" display="Retour à la synthèse"/>
  </x:hyperlinks>
  <x:pageMargins left="0.25" right="0.25" top="0.5" bottom="0.5" header="0.3" footer="0.3"/>
</x:worksheet>
</file>

<file path=xl/worksheets/v108-sheet-80.xml><?xml version="1.0" encoding="utf-8"?>
<x:worksheet xmlns:x="http://schemas.openxmlformats.org/spreadsheetml/2006/main">
  <x:dimension ref="A1:K9"/>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00" customWidth="1"/>
    <x:col min="7" max="7" width="145" customWidth="1"/>
    <x:col min="8" max="8" width="120" customWidth="1"/>
    <x:col min="9" max="9" width="120" customWidth="1"/>
    <x:col min="10" max="10" width="145" customWidth="1"/>
    <x:col min="11" max="11" width="145" customWidth="1"/>
  </x:cols>
  <x:sheetData>
    <x:row r="1" ht="31" customHeight="1">
      <x:c r="A1" s="138" t="inlineStr">
        <x:is>
          <x:t xml:space="preserve">Six ouvrages et continuité des opérations</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c r="J1" s="138" t="inlineStr">
        <x:is>
          <x:t xml:space="preserve"/>
        </x:is>
      </x:c>
      <x:c r="K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c r="J2" s="139" t="inlineStr">
        <x:is>
          <x:t xml:space="preserve"/>
        </x:is>
      </x:c>
      <x:c r="K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c r="J3" s="139" t="inlineStr">
        <x:is>
          <x:t xml:space="preserve"/>
        </x:is>
      </x:c>
      <x:c r="K3" s="139" t="inlineStr">
        <x:is>
          <x:t xml:space="preserve"/>
        </x:is>
      </x:c>
    </x:row>
    <x:row r="4" ht="34" customHeight="1">
      <x:c r="A4" s="137" t="inlineStr">
        <x:is>
          <x:t xml:space="preserve">ID</x:t>
        </x:is>
      </x:c>
      <x:c r="B4" s="137" t="inlineStr">
        <x:is>
          <x:t xml:space="preserve">Domaine</x:t>
        </x:is>
      </x:c>
      <x:c r="C4" s="137" t="inlineStr">
        <x:is>
          <x:t xml:space="preserve">Chantier</x:t>
        </x:is>
      </x:c>
      <x:c r="D4" s="137" t="inlineStr">
        <x:is>
          <x:t xml:space="preserve">Sources exactes</x:t>
        </x:is>
      </x:c>
      <x:c r="E4" s="137" t="inlineStr">
        <x:is>
          <x:t xml:space="preserve">État</x:t>
        </x:is>
      </x:c>
      <x:c r="F4" s="137" t="inlineStr">
        <x:is>
          <x:t xml:space="preserve">Périmètre livré</x:t>
        </x:is>
      </x:c>
      <x:c r="G4" s="137" t="inlineStr">
        <x:is>
          <x:t xml:space="preserve">AméliorationV108</x:t>
        </x:is>
      </x:c>
      <x:c r="H4" s="137" t="inlineStr">
        <x:is>
          <x:t xml:space="preserve">Tests exécutés</x:t>
        </x:is>
      </x:c>
      <x:c r="I4" s="137" t="inlineStr">
        <x:is>
          <x:t xml:space="preserve">Production réelle</x:t>
        </x:is>
      </x:c>
      <x:c r="J4" s="137" t="inlineStr">
        <x:is>
          <x:t xml:space="preserve">Preuves SHA</x:t>
        </x:is>
      </x:c>
      <x:c r="K4" s="137" t="inlineStr">
        <x:is>
          <x:t xml:space="preserve">Reste ouvert</x:t>
        </x:is>
      </x:c>
    </x:row>
    <x:row r="5" ht="64" customHeight="1">
      <x:c r="A5" s="136" t="inlineStr">
        <x:is>
          <x:t xml:space="preserve">war-structures</x:t>
        </x:is>
      </x:c>
      <x:c r="B5" s="136" t="inlineStr">
        <x:is>
          <x:t xml:space="preserve">Guerre de clans</x:t>
        </x:is>
      </x:c>
      <x:c r="C5" s="136" t="inlineStr">
        <x:is>
          <x:t xml:space="preserve">Guerre de clans : six ouvrages physiques</x:t>
        </x:is>
      </x:c>
      <x:c r="D5" s="136" t="inlineStr">
        <x:is>
          <x:t xml:space="preserve">Quai, montures, confinement, duel consenti, sons situés et navire orbital.</x:t>
        </x:is>
      </x:c>
      <x:c r="E5" s="142" t="inlineStr">
        <x:is>
          <x:t xml:space="preserve">VALIDE_CIBLE</x:t>
        </x:is>
      </x:c>
      <x:c r="F5" s="136" t="inlineStr">
        <x:is>
          <x:t xml:space="preserve">Un convoi frais joué depuis le début, mêmes U19 et ressources finies sur les six ouvrages, duel, écoutes et trajet orbital. Exercice distinct des acquisitions de campagne ; l’identité et les soins des deux montures sont contrôlés, sans certification de leur séparation visuelle.</x:t>
        </x:is>
      </x:c>
      <x:c r="G5" s="136" t="inlineStr">
        <x:is>
          <x:t xml:space="preserve">Chaîne logistique physique commune aux six ouvrages : même U19, stocks finis, kits et objets transportés, contrats limités, skiff/navette uniques et carnet transactionnel.</x:t>
        </x:is>
      </x:c>
      <x:c r="H5" s="136" t="inlineStr">
        <x:is>
          <x:t xml:space="preserve">PASS_UNIT : 14 tests du convoi commun, des six constructions, contrats, stocks, montures, duel, navette et sauvegarde transactionnelle.</x:t>
        </x:is>
      </x:c>
      <x:c r="I5" s="136" t="inlineStr">
        <x:is>
          <x:t xml:space="preserve">PASS_CIBLE_PRODUCTION : 42 contrôles et 7 captures inspectées sur le build commun xymWQOgijMpjLfRYw7ynF ; six constructions conservées dans le même convoi, skiff et navette identifiés, stocks finis, deux montures soignées, rails et duel, deux écoutes physiques, aller-retour orbital, rechargement et archives atomiques. Aucun état de modèle injecté ; aucun point de reprise exploratoire dans ce passage frais.</x:t>
        </x:is>
      </x:c>
      <x:c r="J5"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c r="K5" s="136" t="inlineStr">
        <x:is>
          <x:t xml:space="preserve">Six ouvrages en exercice distinct ; aucune acquisition de campagne ni correspondance K01 vers CON-T. Les deux sprites de monture peuvent se superposer ; leur séparation visuelle reste à améliorer.</x:t>
        </x:is>
      </x:c>
    </x:row>
    <x:row r="6" ht="64" customHeight="1">
      <x:c r="A6" s="136" t="inlineStr">
        <x:is>
          <x:t xml:space="preserve">clanPhysicalWorks</x:t>
        </x:is>
      </x:c>
      <x:c r="B6" s="136" t="inlineStr">
        <x:is>
          <x:t xml:space="preserve">Mesure de définition</x:t>
        </x:is>
      </x:c>
      <x:c r="C6" s="136" t="inlineStr">
        <x:is>
          <x:t xml:space="preserve">clanPhysicalWorks</x:t>
        </x:is>
      </x:c>
      <x:c r="D6" s="136" t="inlineStr">
        <x:is>
          <x:t xml:space="preserve">docs/v108-workstreams-source.json · factProbes</x:t>
        </x:is>
      </x:c>
      <x:c r="E6" s="136" t="inlineStr">
        <x:is>
          <x:t xml:space="preserve">DEFINITION_MESUREE</x:t>
        </x:is>
      </x:c>
      <x:c r="F6" s="136" t="inlineStr">
        <x:is>
          <x:t xml:space="preserve">Valeur mesurée dans les exports réels du code courant.</x:t>
        </x:is>
      </x:c>
      <x:c r="G6" s="136" t="inlineStr">
        <x:is>
          <x:t xml:space="preserve">6</x:t>
        </x:is>
      </x:c>
      <x:c r="H6" s="136" t="inlineStr">
        <x:is>
          <x:t xml:space="preserve"/>
        </x:is>
      </x:c>
      <x:c r="I6" s="136" t="inlineStr">
        <x:is>
          <x:t xml:space="preserve"/>
        </x:is>
      </x:c>
      <x:c r="J6" s="136" t="inlineStr">
        <x:is>
          <x:t xml:space="preserve"/>
        </x:is>
      </x:c>
      <x:c r="K6" s="136" t="inlineStr">
        <x:is>
          <x:t xml:space="preserve">La mesure seule ne valide aucune scène, acquisition ou variante complète.</x:t>
        </x:is>
      </x:c>
    </x:row>
    <x:row r="7" ht="64" customHeight="1">
      <x:c r="A7" s="136" t="inlineStr">
        <x:is>
          <x:t xml:space="preserve">clanStartingDepotRav</x:t>
        </x:is>
      </x:c>
      <x:c r="B7" s="136" t="inlineStr">
        <x:is>
          <x:t xml:space="preserve">Mesure de définition</x:t>
        </x:is>
      </x:c>
      <x:c r="C7" s="136" t="inlineStr">
        <x:is>
          <x:t xml:space="preserve">clanStartingDepotRav</x:t>
        </x:is>
      </x:c>
      <x:c r="D7" s="136" t="inlineStr">
        <x:is>
          <x:t xml:space="preserve">docs/v108-workstreams-source.json · factProbes</x:t>
        </x:is>
      </x:c>
      <x:c r="E7" s="136" t="inlineStr">
        <x:is>
          <x:t xml:space="preserve">DEFINITION_MESUREE</x:t>
        </x:is>
      </x:c>
      <x:c r="F7" s="136" t="inlineStr">
        <x:is>
          <x:t xml:space="preserve">Valeur mesurée dans les exports réels du code courant.</x:t>
        </x:is>
      </x:c>
      <x:c r="G7" s="136" t="inlineStr">
        <x:is>
          <x:t xml:space="preserve">120</x:t>
        </x:is>
      </x:c>
      <x:c r="H7" s="136" t="inlineStr">
        <x:is>
          <x:t xml:space="preserve"/>
        </x:is>
      </x:c>
      <x:c r="I7" s="136" t="inlineStr">
        <x:is>
          <x:t xml:space="preserve"/>
        </x:is>
      </x:c>
      <x:c r="J7" s="136" t="inlineStr">
        <x:is>
          <x:t xml:space="preserve"/>
        </x:is>
      </x:c>
      <x:c r="K7" s="136" t="inlineStr">
        <x:is>
          <x:t xml:space="preserve">La mesure seule ne valide aucune scène, acquisition ou variante complète.</x:t>
        </x:is>
      </x:c>
    </x:row>
    <x:row r="8" ht="64" customHeight="1">
      <x:c r="A8" s="136" t="inlineStr">
        <x:is>
          <x:t xml:space="preserve">clanStartingHullRav</x:t>
        </x:is>
      </x:c>
      <x:c r="B8" s="136" t="inlineStr">
        <x:is>
          <x:t xml:space="preserve">Mesure de définition</x:t>
        </x:is>
      </x:c>
      <x:c r="C8" s="136" t="inlineStr">
        <x:is>
          <x:t xml:space="preserve">clanStartingHullRav</x:t>
        </x:is>
      </x:c>
      <x:c r="D8" s="136" t="inlineStr">
        <x:is>
          <x:t xml:space="preserve">docs/v108-workstreams-source.json · factProbes</x:t>
        </x:is>
      </x:c>
      <x:c r="E8" s="136" t="inlineStr">
        <x:is>
          <x:t xml:space="preserve">DEFINITION_MESUREE</x:t>
        </x:is>
      </x:c>
      <x:c r="F8" s="136" t="inlineStr">
        <x:is>
          <x:t xml:space="preserve">Valeur mesurée dans les exports réels du code courant.</x:t>
        </x:is>
      </x:c>
      <x:c r="G8" s="136" t="inlineStr">
        <x:is>
          <x:t xml:space="preserve">480</x:t>
        </x:is>
      </x:c>
      <x:c r="H8" s="136" t="inlineStr">
        <x:is>
          <x:t xml:space="preserve"/>
        </x:is>
      </x:c>
      <x:c r="I8" s="136" t="inlineStr">
        <x:is>
          <x:t xml:space="preserve"/>
        </x:is>
      </x:c>
      <x:c r="J8" s="136" t="inlineStr">
        <x:is>
          <x:t xml:space="preserve"/>
        </x:is>
      </x:c>
      <x:c r="K8" s="136" t="inlineStr">
        <x:is>
          <x:t xml:space="preserve">La mesure seule ne valide aucune scène, acquisition ou variante complète.</x:t>
        </x:is>
      </x:c>
    </x:row>
    <x:row r="9" ht="64" customHeight="1">
      <x:c r="A9" s="136" t="inlineStr">
        <x:is>
          <x:t xml:space="preserve">clanStartingConservation</x:t>
        </x:is>
      </x:c>
      <x:c r="B9" s="136" t="inlineStr">
        <x:is>
          <x:t xml:space="preserve">Mesure de définition</x:t>
        </x:is>
      </x:c>
      <x:c r="C9" s="136" t="inlineStr">
        <x:is>
          <x:t xml:space="preserve">clanStartingConservation</x:t>
        </x:is>
      </x:c>
      <x:c r="D9" s="136" t="inlineStr">
        <x:is>
          <x:t xml:space="preserve">docs/v108-workstreams-source.json · factProbes</x:t>
        </x:is>
      </x:c>
      <x:c r="E9" s="136" t="inlineStr">
        <x:is>
          <x:t xml:space="preserve">DEFINITION_MESUREE</x:t>
        </x:is>
      </x:c>
      <x:c r="F9" s="136" t="inlineStr">
        <x:is>
          <x:t xml:space="preserve">Valeur mesurée dans les exports réels du code courant.</x:t>
        </x:is>
      </x:c>
      <x:c r="G9" s="136" t="inlineStr">
        <x:is>
          <x:t xml:space="preserve">true</x:t>
        </x:is>
      </x:c>
      <x:c r="H9" s="136" t="inlineStr">
        <x:is>
          <x:t xml:space="preserve"/>
        </x:is>
      </x:c>
      <x:c r="I9" s="136" t="inlineStr">
        <x:is>
          <x:t xml:space="preserve"/>
        </x:is>
      </x:c>
      <x:c r="J9" s="136" t="inlineStr">
        <x:is>
          <x:t xml:space="preserve"/>
        </x:is>
      </x:c>
      <x:c r="K9" s="136" t="inlineStr">
        <x:is>
          <x:t xml:space="preserve">La mesure seule ne valide aucune scène, acquisition ou variante complète.</x:t>
        </x:is>
      </x:c>
    </x:row>
  </x:sheetData>
  <x:autoFilter ref="A4:K9"/>
  <x:mergeCells count="3">
    <x:mergeCell ref="A1:K1"/>
    <x:mergeCell ref="A2:K2"/>
    <x:mergeCell ref="A3:K3"/>
  </x:mergeCells>
  <x:hyperlinks>
    <x:hyperlink ref="A3" location="'SyntheseV108'!A1" display="Retour à la synthèse"/>
  </x:hyperlinks>
  <x:pageMargins left="0.25" right="0.25" top="0.5" bottom="0.5" header="0.3" footer="0.3"/>
</x:worksheet>
</file>

<file path=xl/worksheets/v108-sheet-81.xml><?xml version="1.0" encoding="utf-8"?>
<x:worksheet xmlns:x="http://schemas.openxmlformats.org/spreadsheetml/2006/main">
  <x:dimension ref="A1:C11"/>
  <x:sheetViews>
    <x:sheetView workbookViewId="0" showGridLines="0">
      <x:pane ySplit="4" topLeftCell="A5" activePane="bottomLeft" state="frozen"/>
      <x:selection pane="bottomLeft" activeCell="A5" sqref="A5"/>
    </x:sheetView>
  </x:sheetViews>
  <x:sheetFormatPr defaultRowHeight="32"/>
  <x:cols>
    <x:col min="1" max="1" width="55" customWidth="1"/>
    <x:col min="2" max="2" width="30" customWidth="1"/>
    <x:col min="3" max="3" width="145" customWidth="1"/>
  </x:cols>
  <x:sheetData>
    <x:row r="1" ht="31" customHeight="1">
      <x:c r="A1" s="138" t="inlineStr">
        <x:is>
          <x:t xml:space="preserve">Nouvelle réserve et catalogue sans doublons</x:t>
        </x:is>
      </x:c>
      <x:c r="B1" s="138" t="inlineStr">
        <x:is>
          <x:t xml:space="preserve"/>
        </x:is>
      </x:c>
      <x:c r="C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row>
    <x:row r="4" ht="34" customHeight="1">
      <x:c r="A4" s="137" t="inlineStr">
        <x:is>
          <x:t xml:space="preserve">Mesure</x:t>
        </x:is>
      </x:c>
      <x:c r="B4" s="137" t="inlineStr">
        <x:is>
          <x:t xml:space="preserve">Définition courante</x:t>
        </x:is>
      </x:c>
      <x:c r="C4" s="137" t="inlineStr">
        <x:is>
          <x:t xml:space="preserve">Portée</x:t>
        </x:is>
      </x:c>
    </x:row>
    <x:row r="5" ht="50" customHeight="1">
      <x:c r="A5" s="136" t="inlineStr">
        <x:is>
          <x:t xml:space="preserve">preserveCurrentVersion</x:t>
        </x:is>
      </x:c>
      <x:c r="B5" s="140">
        <x:v>4</x:v>
      </x:c>
      <x:c r="C5" s="136" t="inlineStr">
        <x:is>
          <x:t xml:space="preserve">Mesure du code courant ; les preuves production sont consignées séparément.</x:t>
        </x:is>
      </x:c>
    </x:row>
    <x:row r="6" ht="50" customHeight="1">
      <x:c r="A6" s="136" t="inlineStr">
        <x:is>
          <x:t xml:space="preserve">preserveUniqueSectors</x:t>
        </x:is>
      </x:c>
      <x:c r="B6" s="140">
        <x:v>16</x:v>
      </x:c>
      <x:c r="C6" s="136" t="inlineStr">
        <x:is>
          <x:t xml:space="preserve">Mesure du code courant ; les preuves production sont consignées séparément.</x:t>
        </x:is>
      </x:c>
    </x:row>
    <x:row r="7" ht="50" customHeight="1">
      <x:c r="A7" s="136" t="inlineStr">
        <x:is>
          <x:t xml:space="preserve">preserveUniqueAdults</x:t>
        </x:is>
      </x:c>
      <x:c r="B7" s="140">
        <x:v>32</x:v>
      </x:c>
      <x:c r="C7" s="136" t="inlineStr">
        <x:is>
          <x:t xml:space="preserve">Mesure du code courant ; les preuves production sont consignées séparément.</x:t>
        </x:is>
      </x:c>
    </x:row>
    <x:row r="8" ht="50" customHeight="1">
      <x:c r="A8" s="136" t="inlineStr">
        <x:is>
          <x:t xml:space="preserve">preserveNewSectors</x:t>
        </x:is>
      </x:c>
      <x:c r="B8" s="140">
        <x:v>8</x:v>
      </x:c>
      <x:c r="C8" s="136" t="inlineStr">
        <x:is>
          <x:t xml:space="preserve">Mesure du code courant ; les preuves production sont consignées séparément.</x:t>
        </x:is>
      </x:c>
    </x:row>
    <x:row r="9" ht="50" customHeight="1">
      <x:c r="A9" s="136" t="inlineStr">
        <x:is>
          <x:t xml:space="preserve">preserveNewAdults</x:t>
        </x:is>
      </x:c>
      <x:c r="B9" s="140">
        <x:v>16</x:v>
      </x:c>
      <x:c r="C9" s="136" t="inlineStr">
        <x:is>
          <x:t xml:space="preserve">Mesure du code courant ; les preuves production sont consignées séparément.</x:t>
        </x:is>
      </x:c>
    </x:row>
    <x:row r="10" ht="50" customHeight="1">
      <x:c r="A10" s="136" t="inlineStr">
        <x:is>
          <x:t xml:space="preserve">preserveNewShips</x:t>
        </x:is>
      </x:c>
      <x:c r="B10" s="140">
        <x:v>4</x:v>
      </x:c>
      <x:c r="C10" s="136" t="inlineStr">
        <x:is>
          <x:t xml:space="preserve">Mesure du code courant ; les preuves production sont consignées séparément.</x:t>
        </x:is>
      </x:c>
    </x:row>
    <x:row r="11" ht="50" customHeight="1">
      <x:c r="A11" s="136" t="inlineStr">
        <x:is>
          <x:t xml:space="preserve">preserveNewSurveys</x:t>
        </x:is>
      </x:c>
      <x:c r="B11" s="140">
        <x:v>4</x:v>
      </x:c>
      <x:c r="C11" s="136" t="inlineStr">
        <x:is>
          <x:t xml:space="preserve">Mesure du code courant ; les preuves production sont consignées séparément.</x:t>
        </x:is>
      </x:c>
    </x:row>
  </x:sheetData>
  <x:autoFilter ref="A4:C11"/>
  <x:mergeCells count="3">
    <x:mergeCell ref="A1:C1"/>
    <x:mergeCell ref="A2:C2"/>
    <x:mergeCell ref="A3:C3"/>
  </x:mergeCells>
  <x:hyperlinks>
    <x:hyperlink ref="A3" location="'SyntheseV108'!A1" display="Retour à la synthèse"/>
  </x:hyperlinks>
  <x:pageMargins left="0.25" right="0.25" top="0.5" bottom="0.5" header="0.3" footer="0.3"/>
</x:worksheet>
</file>

<file path=xl/worksheets/v108-sheet-82.xml><?xml version="1.0" encoding="utf-8"?>
<x:worksheet xmlns:x="http://schemas.openxmlformats.org/spreadsheetml/2006/main">
  <x:dimension ref="A1:K6"/>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00" customWidth="1"/>
    <x:col min="7" max="7" width="145" customWidth="1"/>
    <x:col min="8" max="8" width="120" customWidth="1"/>
    <x:col min="9" max="9" width="120" customWidth="1"/>
    <x:col min="10" max="10" width="145" customWidth="1"/>
    <x:col min="11" max="11" width="145" customWidth="1"/>
  </x:cols>
  <x:sheetData>
    <x:row r="1" ht="31" customHeight="1">
      <x:c r="A1" s="138" t="inlineStr">
        <x:is>
          <x:t xml:space="preserve">Production statique et preuves de provenance</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c r="J1" s="138" t="inlineStr">
        <x:is>
          <x:t xml:space="preserve"/>
        </x:is>
      </x:c>
      <x:c r="K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c r="J2" s="139" t="inlineStr">
        <x:is>
          <x:t xml:space="preserve"/>
        </x:is>
      </x:c>
      <x:c r="K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c r="J3" s="139" t="inlineStr">
        <x:is>
          <x:t xml:space="preserve"/>
        </x:is>
      </x:c>
      <x:c r="K3" s="139" t="inlineStr">
        <x:is>
          <x:t xml:space="preserve"/>
        </x:is>
      </x:c>
    </x:row>
    <x:row r="4" ht="34" customHeight="1">
      <x:c r="A4" s="137" t="inlineStr">
        <x:is>
          <x:t xml:space="preserve">ID</x:t>
        </x:is>
      </x:c>
      <x:c r="B4" s="137" t="inlineStr">
        <x:is>
          <x:t xml:space="preserve">Domaine</x:t>
        </x:is>
      </x:c>
      <x:c r="C4" s="137" t="inlineStr">
        <x:is>
          <x:t xml:space="preserve">Chantier</x:t>
        </x:is>
      </x:c>
      <x:c r="D4" s="137" t="inlineStr">
        <x:is>
          <x:t xml:space="preserve">Sources exactes</x:t>
        </x:is>
      </x:c>
      <x:c r="E4" s="137" t="inlineStr">
        <x:is>
          <x:t xml:space="preserve">État</x:t>
        </x:is>
      </x:c>
      <x:c r="F4" s="137" t="inlineStr">
        <x:is>
          <x:t xml:space="preserve">Périmètre livré</x:t>
        </x:is>
      </x:c>
      <x:c r="G4" s="137" t="inlineStr">
        <x:is>
          <x:t xml:space="preserve">AméliorationV108</x:t>
        </x:is>
      </x:c>
      <x:c r="H4" s="137" t="inlineStr">
        <x:is>
          <x:t xml:space="preserve">Tests exécutés</x:t>
        </x:is>
      </x:c>
      <x:c r="I4" s="137" t="inlineStr">
        <x:is>
          <x:t xml:space="preserve">Production réelle</x:t>
        </x:is>
      </x:c>
      <x:c r="J4" s="137" t="inlineStr">
        <x:is>
          <x:t xml:space="preserve">Preuves SHA</x:t>
        </x:is>
      </x:c>
      <x:c r="K4" s="137" t="inlineStr">
        <x:is>
          <x:t xml:space="preserve">Reste ouvert</x:t>
        </x:is>
      </x:c>
    </x:row>
    <x:row r="5" ht="64" customHeight="1">
      <x:c r="A5" s="136" t="inlineStr">
        <x:is>
          <x:t xml:space="preserve">enforcer-pngs</x:t>
        </x:is>
      </x:c>
      <x:c r="B5" s="136" t="inlineStr">
        <x:is>
          <x:t xml:space="preserve">Enforcers</x:t>
        </x:is>
      </x:c>
      <x:c r="C5" s="136" t="inlineStr">
        <x:is>
          <x:t xml:space="preserve">Enforcers : dixième variante de18 groupes</x:t>
        </x:is>
      </x:c>
      <x:c r="D5" s="136" t="inlineStr">
        <x:is>
          <x:t xml:space="preserve">18 PNG de variante10 réellement absents de la ligne suivie ; une fiche n’est pas une soumission image.</x:t>
        </x:is>
      </x:c>
      <x:c r="E5" s="136" t="inlineStr">
        <x:is>
          <x:t xml:space="preserve">HERITE_STATIQUE</x:t>
        </x:is>
      </x:c>
      <x:c r="F5" s="136" t="inlineStr">
        <x:is>
          <x:t xml:space="preserve">Amélioration partielle ; portée source complète non certifiée.</x:t>
        </x:is>
      </x:c>
      <x:c r="G5" s="136" t="inlineStr">
        <x:is>
          <x:t xml:space="preserve">Les 18 PNG source réconciliés V107 restent conservés ; les 18 poses alternatives gardent leurs identités stables.</x:t>
        </x:is>
      </x:c>
      <x:c r="H5" s="136" t="inlineStr">
        <x:is>
          <x:t xml:space="preserve">Héritage ou contrôle de cohérence indépendant du gameplay.</x:t>
        </x:is>
      </x:c>
      <x:c r="I5" s="136" t="inlineStr">
        <x:is>
          <x:t xml:space="preserve">Aucune nouvelle preuve de parcours revendiquée.</x:t>
        </x:is>
      </x:c>
      <x:c r="J5" s="136" t="inlineStr">
        <x:is>
          <x:t xml:space="preserve">[]</x:t>
        </x:is>
      </x:c>
      <x:c r="K5" s="136" t="inlineStr">
        <x:is>
          <x:t xml:space="preserve">Aucune animation complète ou fidélité canonique certifiée par une pose.</x:t>
        </x:is>
      </x:c>
    </x:row>
    <x:row r="6" ht="64" customHeight="1">
      <x:c r="A6" s="136" t="inlineStr">
        <x:is>
          <x:t xml:space="preserve">enforcer-provenance</x:t>
        </x:is>
      </x:c>
      <x:c r="B6" s="136" t="inlineStr">
        <x:is>
          <x:t xml:space="preserve">Provenance Enforcers</x:t>
        </x:is>
      </x:c>
      <x:c r="C6" s="136" t="inlineStr">
        <x:is>
          <x:t xml:space="preserve">Provenance Enforcers : reçus et traces</x:t>
        </x:is>
      </x:c>
      <x:c r="D6" s="136" t="inlineStr">
        <x:is>
          <x:t xml:space="preserve">21 reçus finaux V6.13 non retrouvés ;36 traces V6.10 sans PNG récupéré.</x:t>
        </x:is>
      </x:c>
      <x:c r="E6" s="143" t="inlineStr">
        <x:is>
          <x:t xml:space="preserve">LIVRE_PARTIEL</x:t>
        </x:is>
      </x:c>
      <x:c r="F6" s="136" t="inlineStr">
        <x:is>
          <x:t xml:space="preserve">Amélioration partielle ; portée source complète non certifiée.</x:t>
        </x:is>
      </x:c>
      <x:c r="G6" s="136" t="inlineStr">
        <x:is>
          <x:t xml:space="preserve">Outil en lecture seule d’admission des preuves PNG/reçus fournis : SHA, tentative sélectionnée, prompt effectivement soumis et limites alpha. Vérification de deux lots distincts de 18 fichiers chacun.</x:t>
        </x:is>
      </x:c>
      <x:c r="H6" s="136" t="inlineStr">
        <x:is>
          <x:t xml:space="preserve">PASS_COHERENCE_LOCALE : huit cas de test, incluant la régénération des 36 résultats publiés depuis leurs vrais PNG et reçus épinglés. Aucune origine externe authentifiée.</x:t>
        </x:is>
      </x:c>
      <x:c r="I6" s="136" t="inlineStr">
        <x:is>
          <x:t xml:space="preserve">Aucune nouvelle preuve de parcours revendiquée.</x:t>
        </x:is>
      </x:c>
      <x:c r="J6" s="136"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c r="K6" s="136" t="inlineStr">
        <x:is>
          <x:t xml:space="preserve">Les 21 reçus V6.13 et 36 traces/PNG V6.10 historiques restent non récupérés ; contrôle de cohérence sans certification de provenance externe.</x:t>
        </x:is>
      </x:c>
    </x:row>
  </x:sheetData>
  <x:autoFilter ref="A4:K6"/>
  <x:mergeCells count="3">
    <x:mergeCell ref="A1:K1"/>
    <x:mergeCell ref="A2:K2"/>
    <x:mergeCell ref="A3:K3"/>
  </x:mergeCells>
  <x:hyperlinks>
    <x:hyperlink ref="A3" location="'SyntheseV108'!A1" display="Retour à la synthèse"/>
  </x:hyperlinks>
  <x:pageMargins left="0.25" right="0.25" top="0.5" bottom="0.5" header="0.3" footer="0.3"/>
</x:worksheet>
</file>

<file path=xl/worksheets/v108-sheet-83.xml><?xml version="1.0" encoding="utf-8"?>
<x:worksheet xmlns:x="http://schemas.openxmlformats.org/spreadsheetml/2006/main">
  <x:dimension ref="A1:C347"/>
  <x:sheetViews>
    <x:sheetView workbookViewId="0" showGridLines="0">
      <x:pane ySplit="4" topLeftCell="A5" activePane="bottomLeft" state="frozen"/>
      <x:selection pane="bottomLeft" activeCell="A5" sqref="A5"/>
    </x:sheetView>
  </x:sheetViews>
  <x:sheetFormatPr defaultRowHeight="32"/>
  <x:cols>
    <x:col min="1" max="1" width="125" customWidth="1"/>
    <x:col min="2" max="2" width="72" customWidth="1"/>
    <x:col min="3" max="3" width="22" customWidth="1"/>
  </x:cols>
  <x:sheetData>
    <x:row r="1" ht="31" customHeight="1">
      <x:c r="A1" s="138" t="inlineStr">
        <x:is>
          <x:t xml:space="preserve">Entrées réellement vérifiées</x:t>
        </x:is>
      </x:c>
      <x:c r="B1" s="138" t="inlineStr">
        <x:is>
          <x:t xml:space="preserve"/>
        </x:is>
      </x:c>
      <x:c r="C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row>
    <x:row r="4" ht="34" customHeight="1">
      <x:c r="A4" s="137" t="inlineStr">
        <x:is>
          <x:t xml:space="preserve">Chemin</x:t>
        </x:is>
      </x:c>
      <x:c r="B4" s="137" t="inlineStr">
        <x:is>
          <x:t xml:space="preserve">SHA256</x:t>
        </x:is>
      </x:c>
      <x:c r="C4" s="137" t="inlineStr">
        <x:is>
          <x:t xml:space="preserve">Octets</x:t>
        </x:is>
      </x:c>
    </x:row>
    <x:row r="5" ht="50" customHeight="1">
      <x:c r="A5" s="136" t="inlineStr">
        <x:is>
          <x:t xml:space="preserve">app/game/ClanChroniclePanel.tsx</x:t>
        </x:is>
      </x:c>
      <x:c r="B5" s="136" t="inlineStr">
        <x:is>
          <x:t xml:space="preserve">72d5276049ba110224add4922fb913b3d9f14efbd921326d6e47a78d6cec6031</x:t>
        </x:is>
      </x:c>
      <x:c r="C5" s="140">
        <x:v>12180</x:v>
      </x:c>
    </x:row>
    <x:row r="6" ht="50" customHeight="1">
      <x:c r="A6" s="136" t="inlineStr">
        <x:is>
          <x:t xml:space="preserve">app/game/ClanLogisticsV108.module.css</x:t>
        </x:is>
      </x:c>
      <x:c r="B6" s="136" t="inlineStr">
        <x:is>
          <x:t xml:space="preserve">00dd97b435e7cb2ced371fc17ee641d96b290718b5cd8dba960044c437324e05</x:t>
        </x:is>
      </x:c>
      <x:c r="C6" s="140">
        <x:v>2221</x:v>
      </x:c>
    </x:row>
    <x:row r="7" ht="50" customHeight="1">
      <x:c r="A7" s="136" t="inlineStr">
        <x:is>
          <x:t xml:space="preserve">app/game/ClanLogisticsV108.tsx</x:t>
        </x:is>
      </x:c>
      <x:c r="B7" s="136" t="inlineStr">
        <x:is>
          <x:t xml:space="preserve">d260f79df82016080b0ffc9d9302b754e94c0e142824864078104be3339df049</x:t>
        </x:is>
      </x:c>
      <x:c r="C7" s="140">
        <x:v>29904</x:v>
      </x:c>
    </x:row>
    <x:row r="8" ht="50" customHeight="1">
      <x:c r="A8" s="136" t="inlineStr">
        <x:is>
          <x:t xml:space="preserve">app/game/ClanWarBibleV6Panel.tsx</x:t>
        </x:is>
      </x:c>
      <x:c r="B8" s="136" t="inlineStr">
        <x:is>
          <x:t xml:space="preserve">14580aefd1dd8b8e2fa1b44e2969e85f31c5a1df220b475c951c6adaaf171424</x:t>
        </x:is>
      </x:c>
      <x:c r="C8" s="140">
        <x:v>19788</x:v>
      </x:c>
    </x:row>
    <x:row r="9" ht="50" customHeight="1">
      <x:c r="A9" s="136" t="inlineStr">
        <x:is>
          <x:t xml:space="preserve">app/game/GameClient.tsx</x:t>
        </x:is>
      </x:c>
      <x:c r="B9" s="136" t="inlineStr">
        <x:is>
          <x:t xml:space="preserve">c078681fe9cb93f930aaafbf27156c54f40ae1adc6e690462c9f9e1dfd9d6890</x:t>
        </x:is>
      </x:c>
      <x:c r="C9" s="140">
        <x:v>280158</x:v>
      </x:c>
    </x:row>
    <x:row r="10" ht="50" customHeight="1">
      <x:c r="A10" s="136" t="inlineStr">
        <x:is>
          <x:t xml:space="preserve">app/game/GameReserveEntryV104.module.css</x:t>
        </x:is>
      </x:c>
      <x:c r="B10" s="136" t="inlineStr">
        <x:is>
          <x:t xml:space="preserve">670e0f1ebca8bd823ac05fab0988e717a9d41ba23fcb05ee13e6456bdfbdbb4c</x:t>
        </x:is>
      </x:c>
      <x:c r="C10" s="140">
        <x:v>380</x:v>
      </x:c>
    </x:row>
    <x:row r="11" ht="50" customHeight="1">
      <x:c r="A11" s="136" t="inlineStr">
        <x:is>
          <x:t xml:space="preserve">app/game/GameReserveEntryV66.tsx</x:t>
        </x:is>
      </x:c>
      <x:c r="B11" s="136" t="inlineStr">
        <x:is>
          <x:t xml:space="preserve">c5f59bc5aee2aaf5be717d28e3cefebddd3c91af4ccdf9aa19fa3886e9fb4281</x:t>
        </x:is>
      </x:c>
      <x:c r="C11" s="140">
        <x:v>4918</x:v>
      </x:c>
    </x:row>
    <x:row r="12" ht="50" customHeight="1">
      <x:c r="A12" s="136" t="inlineStr">
        <x:is>
          <x:t xml:space="preserve">app/game/GameReserveTacticalV98.tsx</x:t>
        </x:is>
      </x:c>
      <x:c r="B12" s="136" t="inlineStr">
        <x:is>
          <x:t xml:space="preserve">8306619caf8b7d2452459ad228cadcc08296eba83663fa6a2763afe6647b6b77</x:t>
        </x:is>
      </x:c>
      <x:c r="C12" s="140">
        <x:v>7921</x:v>
      </x:c>
    </x:row>
    <x:row r="13" ht="50" customHeight="1">
      <x:c r="A13" s="136" t="inlineStr">
        <x:is>
          <x:t xml:space="preserve">app/game/GameReserveV66.module.css</x:t>
        </x:is>
      </x:c>
      <x:c r="B13" s="136" t="inlineStr">
        <x:is>
          <x:t xml:space="preserve">a119b98893d28290a6f15834b4871f34c9677adb82a0ee84766dfc316bce976d</x:t>
        </x:is>
      </x:c>
      <x:c r="C13" s="140">
        <x:v>8614</x:v>
      </x:c>
    </x:row>
    <x:row r="14" ht="50" customHeight="1">
      <x:c r="A14" s="136" t="inlineStr">
        <x:is>
          <x:t xml:space="preserve">app/game/GameReserveV66.tsx</x:t>
        </x:is>
      </x:c>
      <x:c r="B14" s="136" t="inlineStr">
        <x:is>
          <x:t xml:space="preserve">b29eb665ca98a7f5ab6793b717f4ee4114ce15ab2ea6375650365712d5b84b79</x:t>
        </x:is>
      </x:c>
      <x:c r="C14" s="140">
        <x:v>25154</x:v>
      </x:c>
    </x:row>
    <x:row r="15" ht="50" customHeight="1">
      <x:c r="A15" s="136" t="inlineStr">
        <x:is>
          <x:t xml:space="preserve">app/game/HomeworldCargoV108.module.css</x:t>
        </x:is>
      </x:c>
      <x:c r="B15" s="136" t="inlineStr">
        <x:is>
          <x:t xml:space="preserve">b8379022e2024e3c184206662c22ab55f5e9615c8d09f31634b50583599d6cb1</x:t>
        </x:is>
      </x:c>
      <x:c r="C15" s="140">
        <x:v>2281</x:v>
      </x:c>
    </x:row>
    <x:row r="16" ht="50" customHeight="1">
      <x:c r="A16" s="136" t="inlineStr">
        <x:is>
          <x:t xml:space="preserve">app/game/HomeworldCargoV108.tsx</x:t>
        </x:is>
      </x:c>
      <x:c r="B16" s="136" t="inlineStr">
        <x:is>
          <x:t xml:space="preserve">69d34cbda6bd5e01e64c11f0fb72f64a4fee5666132fbd3d62f8233ec9e44a72</x:t>
        </x:is>
      </x:c>
      <x:c r="C16" s="140">
        <x:v>10718</x:v>
      </x:c>
    </x:row>
    <x:row r="17" ht="50" customHeight="1">
      <x:c r="A17" s="136" t="inlineStr">
        <x:is>
          <x:t xml:space="preserve">app/game/HomeworldCargoWorldV108.tsx</x:t>
        </x:is>
      </x:c>
      <x:c r="B17" s="136" t="inlineStr">
        <x:is>
          <x:t xml:space="preserve">8a587819209d098184473a2b198deb7f52993de45cd680cfac079b38c5a12e2d</x:t>
        </x:is>
      </x:c>
      <x:c r="C17" s="140">
        <x:v>3821</x:v>
      </x:c>
    </x:row>
    <x:row r="18" ht="50" customHeight="1">
      <x:c r="A18" s="136" t="inlineStr">
        <x:is>
          <x:t xml:space="preserve">app/game/HomeworldHub.tsx</x:t>
        </x:is>
      </x:c>
      <x:c r="B18" s="136" t="inlineStr">
        <x:is>
          <x:t xml:space="preserve">dbba3e669550830a1e7ddd49fbe5977d17664c2afe379b6d1657ae2d4acac9b5</x:t>
        </x:is>
      </x:c>
      <x:c r="C18" s="140">
        <x:v>144634</x:v>
      </x:c>
    </x:row>
    <x:row r="19" ht="50" customHeight="1">
      <x:c r="A19" s="136" t="inlineStr">
        <x:is>
          <x:t xml:space="preserve">app/game/HomeworldModularHunter.tsx</x:t>
        </x:is>
      </x:c>
      <x:c r="B19" s="136" t="inlineStr">
        <x:is>
          <x:t xml:space="preserve">acb0b274b9b388fa53a6176baf80ed7d992d5af1af1d710646a1611b6b632577</x:t>
        </x:is>
      </x:c>
      <x:c r="C19" s="140">
        <x:v>5410</x:v>
      </x:c>
    </x:row>
    <x:row r="20" ht="50" customHeight="1">
      <x:c r="A20" s="136" t="inlineStr">
        <x:is>
          <x:t xml:space="preserve">app/game/HomeworldWorldSceneV77.tsx</x:t>
        </x:is>
      </x:c>
      <x:c r="B20" s="136" t="inlineStr">
        <x:is>
          <x:t xml:space="preserve">5efa058ed0be8b20263c1ccf85d7862080e9d70aee2cea7786b16109e44837f1</x:t>
        </x:is>
      </x:c>
      <x:c r="C20" s="140">
        <x:v>23439</x:v>
      </x:c>
    </x:row>
    <x:row r="21" ht="50" customHeight="1">
      <x:c r="A21" s="136" t="inlineStr">
        <x:is>
          <x:t xml:space="preserve">app/game/MainMenuBonusModesV81.tsx</x:t>
        </x:is>
      </x:c>
      <x:c r="B21" s="136" t="inlineStr">
        <x:is>
          <x:t xml:space="preserve">11ddf7ae4e95f864cbd363e5e1b2dffd993e5b3ae11d57c5e37a95b9bc8a6aa1</x:t>
        </x:is>
      </x:c>
      <x:c r="C21" s="140">
        <x:v>16353</x:v>
      </x:c>
    </x:row>
    <x:row r="22" ht="50" customHeight="1">
      <x:c r="A22" s="136" t="inlineStr">
        <x:is>
          <x:t xml:space="preserve">app/game/PitCanvas.tsx</x:t>
        </x:is>
      </x:c>
      <x:c r="B22" s="136" t="inlineStr">
        <x:is>
          <x:t xml:space="preserve">e8f8554bae864a13a5701cddea043cd6015482755cc6be615da6f4fcbc65d069</x:t>
        </x:is>
      </x:c>
      <x:c r="C22" s="140">
        <x:v>282943</x:v>
      </x:c>
    </x:row>
    <x:row r="23" ht="50" customHeight="1">
      <x:c r="A23" s="136" t="inlineStr">
        <x:is>
          <x:t xml:space="preserve">app/game/PitExperienceV79.tsx</x:t>
        </x:is>
      </x:c>
      <x:c r="B23" s="136" t="inlineStr">
        <x:is>
          <x:t xml:space="preserve">2f938301d497eb58b826d3e941eb2496a821f2a04b2f138f1035053510e96074</x:t>
        </x:is>
      </x:c>
      <x:c r="C23" s="140">
        <x:v>24829</x:v>
      </x:c>
    </x:row>
    <x:row r="24" ht="50" customHeight="1">
      <x:c r="A24" s="136" t="inlineStr">
        <x:is>
          <x:t xml:space="preserve">app/game/PitWorkbookCampaignV107.module.css</x:t>
        </x:is>
      </x:c>
      <x:c r="B24" s="136" t="inlineStr">
        <x:is>
          <x:t xml:space="preserve">33d0cbaf09af4e07d964647bbf54ed44df2ba713869c5f7b4bb325439b55a31f</x:t>
        </x:is>
      </x:c>
      <x:c r="C24" s="140">
        <x:v>1818</x:v>
      </x:c>
    </x:row>
    <x:row r="25" ht="50" customHeight="1">
      <x:c r="A25" s="136" t="inlineStr">
        <x:is>
          <x:t xml:space="preserve">app/game/PitWorkbookCampaignV108.tsx</x:t>
        </x:is>
      </x:c>
      <x:c r="B25" s="136" t="inlineStr">
        <x:is>
          <x:t xml:space="preserve">b3d9b3286a3ebf332d00d75a369104de4a206d4d6f769926e7a7f649491acc63</x:t>
        </x:is>
      </x:c>
      <x:c r="C25" s="140">
        <x:v>25123</x:v>
      </x:c>
    </x:row>
    <x:row r="26" ht="50" customHeight="1">
      <x:c r="A26" s="136" t="inlineStr">
        <x:is>
          <x:t xml:space="preserve">app/game/buildInfo.ts</x:t>
        </x:is>
      </x:c>
      <x:c r="B26" s="136" t="inlineStr">
        <x:is>
          <x:t xml:space="preserve">e0f251e07fb4083dba3bcc6e168c6e7458fa81ce183990e3a43853f206c0807a</x:t>
        </x:is>
      </x:c>
      <x:c r="C26" s="140">
        <x:v>270</x:v>
      </x:c>
    </x:row>
    <x:row r="27" ht="50" customHeight="1">
      <x:c r="A27" s="136" t="inlineStr">
        <x:is>
          <x:t xml:space="preserve">app/game/clanWarBibleV6Source.json</x:t>
        </x:is>
      </x:c>
      <x:c r="B27" s="136" t="inlineStr">
        <x:is>
          <x:t xml:space="preserve">ce27085c44196fefa600407f0bc46cbb74934eb5437126b29d03d35a1e7a751d</x:t>
        </x:is>
      </x:c>
      <x:c r="C27" s="140">
        <x:v>1362699</x:v>
      </x:c>
    </x:row>
    <x:row r="28" ht="50" customHeight="1">
      <x:c r="A28" s="136" t="inlineStr">
        <x:is>
          <x:t xml:space="preserve">app/game/data/bibleCargoSceneV108.json</x:t>
        </x:is>
      </x:c>
      <x:c r="B28" s="136" t="inlineStr">
        <x:is>
          <x:t xml:space="preserve">d25634089d480d9ce9260c0bca04baea7e8a4109179b9fa5cee08a7a63be87fc</x:t>
        </x:is>
      </x:c>
      <x:c r="C28" s="140">
        <x:v>19444</x:v>
      </x:c>
    </x:row>
    <x:row r="29" ht="50" customHeight="1">
      <x:c r="A29" s="136" t="inlineStr">
        <x:is>
          <x:t xml:space="preserve">app/game/data/pitLifecycleAnimationsV93.json</x:t>
        </x:is>
      </x:c>
      <x:c r="B29" s="136" t="inlineStr">
        <x:is>
          <x:t xml:space="preserve">8dd16050d6faf8b1803e0d6fdc52990970d4072a95a66525423de80a8242c10b</x:t>
        </x:is>
      </x:c>
      <x:c r="C29" s="140">
        <x:v>50610</x:v>
      </x:c>
    </x:row>
    <x:row r="30" ht="50" customHeight="1">
      <x:c r="A30" s="136" t="inlineStr">
        <x:is>
          <x:t xml:space="preserve">app/game/data/pitLifecycleBerserkerV94.json</x:t>
        </x:is>
      </x:c>
      <x:c r="B30" s="136" t="inlineStr">
        <x:is>
          <x:t xml:space="preserve">3075aaa1c52d050a5774922ba87b6ea0380cc51e9df92f2f99b987f9db5e9b44</x:t>
        </x:is>
      </x:c>
      <x:c r="C30" s="140">
        <x:v>25936</x:v>
      </x:c>
    </x:row>
    <x:row r="31" ht="50" customHeight="1">
      <x:c r="A31" s="136" t="inlineStr">
        <x:is>
          <x:t xml:space="preserve">app/game/data/pitLifecycleCelticV94.json</x:t>
        </x:is>
      </x:c>
      <x:c r="B31" s="136" t="inlineStr">
        <x:is>
          <x:t xml:space="preserve">f000e99af2f9783073adc542150220b3d83e3625cc2161368c632a32d12004db</x:t>
        </x:is>
      </x:c>
      <x:c r="C31" s="140">
        <x:v>60695</x:v>
      </x:c>
    </x:row>
    <x:row r="32" ht="50" customHeight="1">
      <x:c r="A32" s="136" t="inlineStr">
        <x:is>
          <x:t xml:space="preserve">app/game/data/pitLifecycleGreybackV94.json</x:t>
        </x:is>
      </x:c>
      <x:c r="B32" s="136" t="inlineStr">
        <x:is>
          <x:t xml:space="preserve">4fb090529bf87c5a7ec79c3e404a8d4f5ea1d2e3cf9cf5d8f5050366bcaa4822</x:t>
        </x:is>
      </x:c>
      <x:c r="C32" s="140">
        <x:v>4725</x:v>
      </x:c>
    </x:row>
    <x:row r="33" ht="50" customHeight="1">
      <x:c r="A33" s="136" t="inlineStr">
        <x:is>
          <x:t xml:space="preserve">app/game/data/pitLifecycleWolfV94.json</x:t>
        </x:is>
      </x:c>
      <x:c r="B33" s="136" t="inlineStr">
        <x:is>
          <x:t xml:space="preserve">d80f38ec583d340bc4eada8d4fd590e772dca4030863f43d63bcbe8ba63ff188</x:t>
        </x:is>
      </x:c>
      <x:c r="C33" s="140">
        <x:v>9296</x:v>
      </x:c>
    </x:row>
    <x:row r="34" ht="50" customHeight="1">
      <x:c r="A34" s="136" t="inlineStr">
        <x:is>
          <x:t xml:space="preserve">app/game/data/pitUserAnimationsV62.json</x:t>
        </x:is>
      </x:c>
      <x:c r="B34" s="136" t="inlineStr">
        <x:is>
          <x:t xml:space="preserve">59ecd85923bb8bf95e88ab5dbb443844c1502a46832aa14579005f0b0e36efb7</x:t>
        </x:is>
      </x:c>
      <x:c r="C34" s="140">
        <x:v>10236</x:v>
      </x:c>
    </x:row>
    <x:row r="35" ht="50" customHeight="1">
      <x:c r="A35" s="136" t="inlineStr">
        <x:is>
          <x:t xml:space="preserve">app/game/data/pitUserAnimationsV63.json</x:t>
        </x:is>
      </x:c>
      <x:c r="B35" s="136" t="inlineStr">
        <x:is>
          <x:t xml:space="preserve">77f8511a1147df28e1305bb8151088498d77754503e692a3edaeead4c26218e7</x:t>
        </x:is>
      </x:c>
      <x:c r="C35" s="140">
        <x:v>20409</x:v>
      </x:c>
    </x:row>
    <x:row r="36" ht="50" customHeight="1">
      <x:c r="A36" s="136" t="inlineStr">
        <x:is>
          <x:t xml:space="preserve">app/game/data/pitUserAnimationsV91.json</x:t>
        </x:is>
      </x:c>
      <x:c r="B36" s="136" t="inlineStr">
        <x:is>
          <x:t xml:space="preserve">82f5332c4deba5cfdda4cc55019cb636f54414e7011714556bd9c38744ad410f</x:t>
        </x:is>
      </x:c>
      <x:c r="C36" s="140">
        <x:v>20976</x:v>
      </x:c>
    </x:row>
    <x:row r="37" ht="50" customHeight="1">
      <x:c r="A37" s="136" t="inlineStr">
        <x:is>
          <x:t xml:space="preserve">app/game/data/pitUserAnimationsV92.json</x:t>
        </x:is>
      </x:c>
      <x:c r="B37" s="136" t="inlineStr">
        <x:is>
          <x:t xml:space="preserve">a7f2aea2bacd2cf540a8dad4db8215304e7c6be1a9419170ea7afa793b309f26</x:t>
        </x:is>
      </x:c>
      <x:c r="C37" s="140">
        <x:v>27484</x:v>
      </x:c>
    </x:row>
    <x:row r="38" ht="50" customHeight="1">
      <x:c r="A38" s="136" t="inlineStr">
        <x:is>
          <x:t xml:space="preserve">app/game/data/pitUserHuntersV44.json</x:t>
        </x:is>
      </x:c>
      <x:c r="B38" s="136" t="inlineStr">
        <x:is>
          <x:t xml:space="preserve">dbdb6d2dc993a93481d2d96a4dbe99bd75f0e37f3a1b70a7e4124feae79af7d7</x:t>
        </x:is>
      </x:c>
      <x:c r="C38" s="140">
        <x:v>752312</x:v>
      </x:c>
    </x:row>
    <x:row r="39" ht="50" customHeight="1">
      <x:c r="A39" s="136" t="inlineStr">
        <x:is>
          <x:t xml:space="preserve">app/game/data/pitUserHuntersV62.json</x:t>
        </x:is>
      </x:c>
      <x:c r="B39" s="136" t="inlineStr">
        <x:is>
          <x:t xml:space="preserve">3a860e299afd833d2fc32af5395ad9397a960ff9b4956776ba67ab620e259c52</x:t>
        </x:is>
      </x:c>
      <x:c r="C39" s="140">
        <x:v>2592</x:v>
      </x:c>
    </x:row>
    <x:row r="40" ht="50" customHeight="1">
      <x:c r="A40" s="136" t="inlineStr">
        <x:is>
          <x:t xml:space="preserve">app/game/data/pitUserHuntersV79.json</x:t>
        </x:is>
      </x:c>
      <x:c r="B40" s="136" t="inlineStr">
        <x:is>
          <x:t xml:space="preserve">dd16fed6bbcf2227281e20b62214731347bdb4a4dbd7a5739e7f5bc7eca88247</x:t>
        </x:is>
      </x:c>
      <x:c r="C40" s="140">
        <x:v>4895</x:v>
      </x:c>
    </x:row>
    <x:row r="41" ht="50" customHeight="1">
      <x:c r="A41" s="136" t="inlineStr">
        <x:is>
          <x:t xml:space="preserve">app/game/data/pitUserVariantsV63.json</x:t>
        </x:is>
      </x:c>
      <x:c r="B41" s="136" t="inlineStr">
        <x:is>
          <x:t xml:space="preserve">9cbef2a8938f7d766b6dc90bd99f0d89c86d305c080d9d3afe3dd1ee0844f3be</x:t>
        </x:is>
      </x:c>
      <x:c r="C41" s="140">
        <x:v>3914</x:v>
      </x:c>
    </x:row>
    <x:row r="42" ht="50" customHeight="1">
      <x:c r="A42" s="136" t="inlineStr">
        <x:is>
          <x:t xml:space="preserve">app/game/data/pitWorkbookAnimationPlanV100.json</x:t>
        </x:is>
      </x:c>
      <x:c r="B42" s="136" t="inlineStr">
        <x:is>
          <x:t xml:space="preserve">e320476807a1e5c36bb82202d243761097497e48b4d893884a8771bbf01f3141</x:t>
        </x:is>
      </x:c>
      <x:c r="C42" s="140">
        <x:v>56186</x:v>
      </x:c>
    </x:row>
    <x:row r="43" ht="50" customHeight="1">
      <x:c r="A43" s="136" t="inlineStr">
        <x:is>
          <x:t xml:space="preserve">app/game/data/pitWorkbookAnimationsV100.json</x:t>
        </x:is>
      </x:c>
      <x:c r="B43" s="136" t="inlineStr">
        <x:is>
          <x:t xml:space="preserve">5de70a8a5a08ac1c2bbe56f11fddfac52b6285cde4e606970141e74b8cc21956</x:t>
        </x:is>
      </x:c>
      <x:c r="C43" s="140">
        <x:v>476546</x:v>
      </x:c>
    </x:row>
    <x:row r="44" ht="50" customHeight="1">
      <x:c r="A44" s="136" t="inlineStr">
        <x:is>
          <x:t xml:space="preserve">app/game/data/pitWorkbookDeviceAnchorsV107.json</x:t>
        </x:is>
      </x:c>
      <x:c r="B44" s="136" t="inlineStr">
        <x:is>
          <x:t xml:space="preserve">3f49077ad185ba14614b8928742fa9ab0074faa04800d082b7e201863c99cf54</x:t>
        </x:is>
      </x:c>
      <x:c r="C44" s="140">
        <x:v>4002</x:v>
      </x:c>
    </x:row>
    <x:row r="45" ht="50" customHeight="1">
      <x:c r="A45" s="136" t="inlineStr">
        <x:is>
          <x:t xml:space="preserve">app/game/data/pitWorkbookEntityAnchorsV106.json</x:t>
        </x:is>
      </x:c>
      <x:c r="B45" s="136" t="inlineStr">
        <x:is>
          <x:t xml:space="preserve">3bc39ef4742cc9a818cdcb43c2b90bf3d6abefd4b985af059236e61c8715c65c</x:t>
        </x:is>
      </x:c>
      <x:c r="C45" s="140">
        <x:v>13764</x:v>
      </x:c>
    </x:row>
    <x:row r="46" ht="50" customHeight="1">
      <x:c r="A46" s="136" t="inlineStr">
        <x:is>
          <x:t xml:space="preserve">app/game/data/pitWorkbookScopeV105.json</x:t>
        </x:is>
      </x:c>
      <x:c r="B46" s="136" t="inlineStr">
        <x:is>
          <x:t xml:space="preserve">83a9dfac30079c3e3c3553e929469425b33c8ea9dfa91e0580b33ffa5f3543bd</x:t>
        </x:is>
      </x:c>
      <x:c r="C46" s="140">
        <x:v>117299</x:v>
      </x:c>
    </x:row>
    <x:row r="47" ht="50" customHeight="1">
      <x:c r="A47" s="136" t="inlineStr">
        <x:is>
          <x:t xml:space="preserve">app/game/data/pitWorkbookSuperAnchorsV106.json</x:t>
        </x:is>
      </x:c>
      <x:c r="B47" s="136" t="inlineStr">
        <x:is>
          <x:t xml:space="preserve">bcebc17f8c25a37f504bf80761a577648088b7314976ed1c16cf23b2512d3921</x:t>
        </x:is>
      </x:c>
      <x:c r="C47" s="140">
        <x:v>24556</x:v>
      </x:c>
    </x:row>
    <x:row r="48" ht="50" customHeight="1">
      <x:c r="A48" s="136" t="inlineStr">
        <x:is>
          <x:t xml:space="preserve">app/game/gameReserveV66Rendering.ts</x:t>
        </x:is>
      </x:c>
      <x:c r="B48" s="136" t="inlineStr">
        <x:is>
          <x:t xml:space="preserve">f71030949b960b0c1644c5ef939a9d94656d0b1c23e5d9eef15512865e94e4d6</x:t>
        </x:is>
      </x:c>
      <x:c r="C48" s="140">
        <x:v>14027</x:v>
      </x:c>
    </x:row>
    <x:row r="49" ht="50" customHeight="1">
      <x:c r="A49" s="136" t="inlineStr">
        <x:is>
          <x:t xml:space="preserve">app/game/pitArenaProductionData.generated.json</x:t>
        </x:is>
      </x:c>
      <x:c r="B49" s="136" t="inlineStr">
        <x:is>
          <x:t xml:space="preserve">c07d5d314269548b50f7a4d564fd6e9c6583d2ac5d6033c56254340909d01f5b</x:t>
        </x:is>
      </x:c>
      <x:c r="C49" s="140">
        <x:v>1758885</x:v>
      </x:c>
    </x:row>
    <x:row r="50" ht="50" customHeight="1">
      <x:c r="A50" s="136" t="inlineStr">
        <x:is>
          <x:t xml:space="preserve">app/game/pitCombatBitmapArt.ts</x:t>
        </x:is>
      </x:c>
      <x:c r="B50" s="136" t="inlineStr">
        <x:is>
          <x:t xml:space="preserve">3daa2bbce31fafb284611a96e58d2db9e5985116c68e0b55703edb8ce9da74ec</x:t>
        </x:is>
      </x:c>
      <x:c r="C50" s="140">
        <x:v>21988</x:v>
      </x:c>
    </x:row>
    <x:row r="51" ht="50" customHeight="1">
      <x:c r="A51" s="136" t="inlineStr">
        <x:is>
          <x:t xml:space="preserve">app/game/pitSpriteSheetAnimation.ts</x:t>
        </x:is>
      </x:c>
      <x:c r="B51" s="136" t="inlineStr">
        <x:is>
          <x:t xml:space="preserve">b5bc6dcbb89422b5b3638d346258e8111a3026358bdb9465bf3bbf01db094e67</x:t>
        </x:is>
      </x:c>
      <x:c r="C51" s="140">
        <x:v>39042</x:v>
      </x:c>
    </x:row>
    <x:row r="52" ht="50" customHeight="1">
      <x:c r="A52" s="136" t="inlineStr">
        <x:is>
          <x:t xml:space="preserve">app/game/pitSpriteSheetRegistry.ts</x:t>
        </x:is>
      </x:c>
      <x:c r="B52" s="136" t="inlineStr">
        <x:is>
          <x:t xml:space="preserve">ccf79d56ec0399e417b57b2406e8de1a785f585054e10b5c50d72e5cb96a5433</x:t>
        </x:is>
      </x:c>
      <x:c r="C52" s="140">
        <x:v>429034</x:v>
      </x:c>
    </x:row>
    <x:row r="53" ht="50" customHeight="1">
      <x:c r="A53" s="136" t="inlineStr">
        <x:is>
          <x:t xml:space="preserve">app/game/pitWorkbookAnimationV100.ts</x:t>
        </x:is>
      </x:c>
      <x:c r="B53" s="136" t="inlineStr">
        <x:is>
          <x:t xml:space="preserve">d1120ca77376b54a3f38a958520e23f58d1f93879fff13cb32161cae4956af6a</x:t>
        </x:is>
      </x:c>
      <x:c r="C53" s="140">
        <x:v>12704</x:v>
      </x:c>
    </x:row>
    <x:row r="54" ht="50" customHeight="1">
      <x:c r="A54" s="136" t="inlineStr">
        <x:is>
          <x:t xml:space="preserve">app/game/pitWorkbookCombatRegistryV100.ts</x:t>
        </x:is>
      </x:c>
      <x:c r="B54" s="136" t="inlineStr">
        <x:is>
          <x:t xml:space="preserve">708e1540d4f805e1293e08f327bcd65582ffead672bd39df845cd40897be9b91</x:t>
        </x:is>
      </x:c>
      <x:c r="C54" s="140">
        <x:v>1239</x:v>
      </x:c>
    </x:row>
    <x:row r="55" ht="50" customHeight="1">
      <x:c r="A55" s="136" t="inlineStr">
        <x:is>
          <x:t xml:space="preserve">app/game/pitWorkbookDeviceRenderingV107.ts</x:t>
        </x:is>
      </x:c>
      <x:c r="B55" s="136" t="inlineStr">
        <x:is>
          <x:t xml:space="preserve">11b637abb78a5453c295467d77625c4ea061aaaadba4cdb452741f6d4ecea74a</x:t>
        </x:is>
      </x:c>
      <x:c r="C55" s="140">
        <x:v>6607</x:v>
      </x:c>
    </x:row>
    <x:row r="56" ht="50" customHeight="1">
      <x:c r="A56" s="136" t="inlineStr">
        <x:is>
          <x:t xml:space="preserve">app/game/pitWorkbookEquipmentInspectionV108.ts</x:t>
        </x:is>
      </x:c>
      <x:c r="B56" s="136" t="inlineStr">
        <x:is>
          <x:t xml:space="preserve">68e08b33740297b5e80b6f2701c79a8097c95946842cc7caa228f5b9dd3c1a6f</x:t>
        </x:is>
      </x:c>
      <x:c r="C56" s="140">
        <x:v>2819</x:v>
      </x:c>
    </x:row>
    <x:row r="57" ht="50" customHeight="1">
      <x:c r="A57" s="136" t="inlineStr">
        <x:is>
          <x:t xml:space="preserve">app/game/pitWorkbookNormalRegistryV104.ts</x:t>
        </x:is>
      </x:c>
      <x:c r="B57" s="136" t="inlineStr">
        <x:is>
          <x:t xml:space="preserve">f8886674588f3adbe7a034142c5ee462cc6a61a971fe50f7ff95cacf7060268d</x:t>
        </x:is>
      </x:c>
      <x:c r="C57" s="140">
        <x:v>3956</x:v>
      </x:c>
    </x:row>
    <x:row r="58" ht="50" customHeight="1">
      <x:c r="A58" s="136" t="inlineStr">
        <x:is>
          <x:t xml:space="preserve">app/game/pitWorkbookRegistryV105.ts</x:t>
        </x:is>
      </x:c>
      <x:c r="B58" s="136" t="inlineStr">
        <x:is>
          <x:t xml:space="preserve">d78e10da3d70317effc267644e01854f5dd193b11440870751c2dd800524e5d6</x:t>
        </x:is>
      </x:c>
      <x:c r="C58" s="140">
        <x:v>7108</x:v>
      </x:c>
    </x:row>
    <x:row r="59" ht="50" customHeight="1">
      <x:c r="A59" s="136" t="inlineStr">
        <x:is>
          <x:t xml:space="preserve">app/game/pitWorkbookRegistryV106.ts</x:t>
        </x:is>
      </x:c>
      <x:c r="B59" s="136" t="inlineStr">
        <x:is>
          <x:t xml:space="preserve">e47244e587d7c4d2b7802cd7c6869060b2e7a6031f29fefd2a5dc51eec31d330</x:t>
        </x:is>
      </x:c>
      <x:c r="C59" s="140">
        <x:v>7651</x:v>
      </x:c>
    </x:row>
    <x:row r="60" ht="50" customHeight="1">
      <x:c r="A60" s="136" t="inlineStr">
        <x:is>
          <x:t xml:space="preserve">app/game/save.ts</x:t>
        </x:is>
      </x:c>
      <x:c r="B60" s="136" t="inlineStr">
        <x:is>
          <x:t xml:space="preserve">57ff5973c582a7a4f57bd5842e897b934bde6955281fa87a78f776edac850024</x:t>
        </x:is>
      </x:c>
      <x:c r="C60" s="140">
        <x:v>79992</x:v>
      </x:c>
    </x:row>
    <x:row r="61" ht="50" customHeight="1">
      <x:c r="A61" s="136" t="inlineStr">
        <x:is>
          <x:t xml:space="preserve">app/game/systems/clanLogisticsSessionV108.ts</x:t>
        </x:is>
      </x:c>
      <x:c r="B61" s="136" t="inlineStr">
        <x:is>
          <x:t xml:space="preserve">84cd1bf9fdd2731accc9bf888229971b7ee6671e183e1f9dcde24dcbe232e6bf</x:t>
        </x:is>
      </x:c>
      <x:c r="C61" s="140">
        <x:v>3734</x:v>
      </x:c>
    </x:row>
    <x:row r="62" ht="50" customHeight="1">
      <x:c r="A62" s="136" t="inlineStr">
        <x:is>
          <x:t xml:space="preserve">app/game/systems/clanLogisticsV108.ts</x:t>
        </x:is>
      </x:c>
      <x:c r="B62" s="136" t="inlineStr">
        <x:is>
          <x:t xml:space="preserve">164c846a0cb9c44e826309b0ffd8e4d31a5d2fefc22f17f477de6588578a44dd</x:t>
        </x:is>
      </x:c>
      <x:c r="C62" s="140">
        <x:v>31921</x:v>
      </x:c>
    </x:row>
    <x:row r="63" ht="50" customHeight="1">
      <x:c r="A63" s="136" t="inlineStr">
        <x:is>
          <x:t xml:space="preserve">app/game/systems/clanWarBibleV6.ts</x:t>
        </x:is>
      </x:c>
      <x:c r="B63" s="136" t="inlineStr">
        <x:is>
          <x:t xml:space="preserve">66de0c9d66d9f9fffa65fd1037b9f1b428cdbe7545211c08a9afe77162833dab</x:t>
        </x:is>
      </x:c>
      <x:c r="C63" s="140">
        <x:v>22223</x:v>
      </x:c>
    </x:row>
    <x:row r="64" ht="50" customHeight="1">
      <x:c r="A64" s="136" t="inlineStr">
        <x:is>
          <x:t xml:space="preserve">app/game/systems/clanWarSpecializedV107.ts</x:t>
        </x:is>
      </x:c>
      <x:c r="B64" s="136" t="inlineStr">
        <x:is>
          <x:t xml:space="preserve">dd8fc139aab8a20e64e93e00cd78211eb938119a58f6dcc03e13a55b7720410c</x:t>
        </x:is>
      </x:c>
      <x:c r="C64" s="140">
        <x:v>41365</x:v>
      </x:c>
    </x:row>
    <x:row r="65" ht="50" customHeight="1">
      <x:c r="A65" s="136" t="inlineStr">
        <x:is>
          <x:t xml:space="preserve">app/game/systems/gameReserveExpeditionV107.ts</x:t>
        </x:is>
      </x:c>
      <x:c r="B65" s="136" t="inlineStr">
        <x:is>
          <x:t xml:space="preserve">a7ed34b0c944c490d4e8bc28d1ad3c35901670069e0a116a7137790b9d861b73</x:t>
        </x:is>
      </x:c>
      <x:c r="C65" s="140">
        <x:v>6360</x:v>
      </x:c>
    </x:row>
    <x:row r="66" ht="50" customHeight="1">
      <x:c r="A66" s="136" t="inlineStr">
        <x:is>
          <x:t xml:space="preserve">app/game/systems/gameReserveExpeditionV108.ts</x:t>
        </x:is>
      </x:c>
      <x:c r="B66" s="136" t="inlineStr">
        <x:is>
          <x:t xml:space="preserve">39d81dde822ba02c32ebf7d120fea7996f6125282a5768fb9257f53b0fbdc5bd</x:t>
        </x:is>
      </x:c>
      <x:c r="C66" s="140">
        <x:v>9269</x:v>
      </x:c>
    </x:row>
    <x:row r="67" ht="50" customHeight="1">
      <x:c r="A67" s="136" t="inlineStr">
        <x:is>
          <x:t xml:space="preserve">app/game/systems/gameReserveLookoutV104.ts</x:t>
        </x:is>
      </x:c>
      <x:c r="B67" s="136" t="inlineStr">
        <x:is>
          <x:t xml:space="preserve">ca7cff12aa8df630d3e3ea18f9c95d4dcf6aa81030b9ef1aa07f7e9fe6c4d32f</x:t>
        </x:is>
      </x:c>
      <x:c r="C67" s="140">
        <x:v>937</x:v>
      </x:c>
    </x:row>
    <x:row r="68" ht="50" customHeight="1">
      <x:c r="A68" s="136" t="inlineStr">
        <x:is>
          <x:t xml:space="preserve">app/game/systems/gameReserveTacticalV98.ts</x:t>
        </x:is>
      </x:c>
      <x:c r="B68" s="136" t="inlineStr">
        <x:is>
          <x:t xml:space="preserve">f69e8be7b0cc476e3be94dcb20b1432b8726ec55338893c3ceb4b865d16d3853</x:t>
        </x:is>
      </x:c>
      <x:c r="C68" s="140">
        <x:v>6020</x:v>
      </x:c>
    </x:row>
    <x:row r="69" ht="50" customHeight="1">
      <x:c r="A69" s="136" t="inlineStr">
        <x:is>
          <x:t xml:space="preserve">app/game/systems/gameReserveV66.ts</x:t>
        </x:is>
      </x:c>
      <x:c r="B69" s="136" t="inlineStr">
        <x:is>
          <x:t xml:space="preserve">a1f7a4b5cc2f157ee204215bb8d479dfdeb84419882685a0d5e1977f83ed8588</x:t>
        </x:is>
      </x:c>
      <x:c r="C69" s="140">
        <x:v>52135</x:v>
      </x:c>
    </x:row>
    <x:row r="70" ht="50" customHeight="1">
      <x:c r="A70" s="136" t="inlineStr">
        <x:is>
          <x:t xml:space="preserve">app/game/systems/homeworld.ts</x:t>
        </x:is>
      </x:c>
      <x:c r="B70" s="136" t="inlineStr">
        <x:is>
          <x:t xml:space="preserve">0282072c2ae8390d7648957c78fb91004aae3609b3d0a2914b6b7c82a89ef011</x:t>
        </x:is>
      </x:c>
      <x:c r="C70" s="140">
        <x:v>30145</x:v>
      </x:c>
    </x:row>
    <x:row r="71" ht="50" customHeight="1">
      <x:c r="A71" s="136" t="inlineStr">
        <x:is>
          <x:t xml:space="preserve">app/game/systems/homeworldAtlasLandmarksV83.ts</x:t>
        </x:is>
      </x:c>
      <x:c r="B71" s="136" t="inlineStr">
        <x:is>
          <x:t xml:space="preserve">01e59ba6510383d7b04f4954dd9908081d79086c9c6f811cd7f9c18a999f06b8</x:t>
        </x:is>
      </x:c>
      <x:c r="C71" s="140">
        <x:v>9783</x:v>
      </x:c>
    </x:row>
    <x:row r="72" ht="50" customHeight="1">
      <x:c r="A72" s="136" t="inlineStr">
        <x:is>
          <x:t xml:space="preserve">app/game/systems/homeworldCargoArrivalV108.ts</x:t>
        </x:is>
      </x:c>
      <x:c r="B72" s="136" t="inlineStr">
        <x:is>
          <x:t xml:space="preserve">7719dd88541ed4a15d5ea20cbdea909ab0378c69c6321bcf1f463d3a14105ef8</x:t>
        </x:is>
      </x:c>
      <x:c r="C72" s="140">
        <x:v>6751</x:v>
      </x:c>
    </x:row>
    <x:row r="73" ht="50" customHeight="1">
      <x:c r="A73" s="136" t="inlineStr">
        <x:is>
          <x:t xml:space="preserve">app/game/systems/homeworldCargoDefinitionV108.ts</x:t>
        </x:is>
      </x:c>
      <x:c r="B73" s="136" t="inlineStr">
        <x:is>
          <x:t xml:space="preserve">ff8b6ef6a2dfd416ed039f16d1601b051f46a508487481e47a46e80e387c3d32</x:t>
        </x:is>
      </x:c>
      <x:c r="C73" s="140">
        <x:v>2147</x:v>
      </x:c>
    </x:row>
    <x:row r="74" ht="50" customHeight="1">
      <x:c r="A74" s="136" t="inlineStr">
        <x:is>
          <x:t xml:space="preserve">app/game/systems/homeworldCargoLedgerV108.ts</x:t>
        </x:is>
      </x:c>
      <x:c r="B74" s="136" t="inlineStr">
        <x:is>
          <x:t xml:space="preserve">5ace5c6c1e606a74fe9353278e6281179123b9e052ad8b621435a96b83d31451</x:t>
        </x:is>
      </x:c>
      <x:c r="C74" s="140">
        <x:v>5888</x:v>
      </x:c>
    </x:row>
    <x:row r="75" ht="50" customHeight="1">
      <x:c r="A75" s="136" t="inlineStr">
        <x:is>
          <x:t xml:space="preserve">app/game/systems/homeworldCargoSolidsV108.ts</x:t>
        </x:is>
      </x:c>
      <x:c r="B75" s="136" t="inlineStr">
        <x:is>
          <x:t xml:space="preserve">73b6d14139685afe6f78e17b0827f11a1251350aa10e05c61cbda8fd6fdbb96b</x:t>
        </x:is>
      </x:c>
      <x:c r="C75" s="140">
        <x:v>2068</x:v>
      </x:c>
    </x:row>
    <x:row r="76" ht="50" customHeight="1">
      <x:c r="A76" s="136" t="inlineStr">
        <x:is>
          <x:t xml:space="preserve">app/game/systems/homeworldCargoV108.ts</x:t>
        </x:is>
      </x:c>
      <x:c r="B76" s="136" t="inlineStr">
        <x:is>
          <x:t xml:space="preserve">1be8191cd2e4760d268acf04086093bcf1357dcded8faa54141e49ea604fa33b</x:t>
        </x:is>
      </x:c>
      <x:c r="C76" s="140">
        <x:v>15850</x:v>
      </x:c>
    </x:row>
    <x:row r="77" ht="50" customHeight="1">
      <x:c r="A77" s="136" t="inlineStr">
        <x:is>
          <x:t xml:space="preserve">app/game/systems/homeworldCivicWorldV80.ts</x:t>
        </x:is>
      </x:c>
      <x:c r="B77" s="136" t="inlineStr">
        <x:is>
          <x:t xml:space="preserve">02b3461609c7aafb6bafb50443f9af490fc29fb5819323f404d5efc95eebf772</x:t>
        </x:is>
      </x:c>
      <x:c r="C77" s="140">
        <x:v>2315</x:v>
      </x:c>
    </x:row>
    <x:row r="78" ht="50" customHeight="1">
      <x:c r="A78" s="136" t="inlineStr">
        <x:is>
          <x:t xml:space="preserve">app/game/systems/homeworldNavigationV77.ts</x:t>
        </x:is>
      </x:c>
      <x:c r="B78" s="136" t="inlineStr">
        <x:is>
          <x:t xml:space="preserve">372896bc10acc6389af30234e0ae2934fa8efedf6a624df17a4514961a2ff078</x:t>
        </x:is>
      </x:c>
      <x:c r="C78" s="140">
        <x:v>7355</x:v>
      </x:c>
    </x:row>
    <x:row r="79" ht="50" customHeight="1">
      <x:c r="A79" s="136" t="inlineStr">
        <x:is>
          <x:t xml:space="preserve">app/game/systems/pitArenaCompositionsV42.generated.json</x:t>
        </x:is>
      </x:c>
      <x:c r="B79" s="136" t="inlineStr">
        <x:is>
          <x:t xml:space="preserve">af5b4c285920e3e50ed22c4b53b6d25bebc363bcc85dc9ec214900a4ea284621</x:t>
        </x:is>
      </x:c>
      <x:c r="C79" s="140">
        <x:v>22715</x:v>
      </x:c>
    </x:row>
    <x:row r="80" ht="50" customHeight="1">
      <x:c r="A80" s="136" t="inlineStr">
        <x:is>
          <x:t xml:space="preserve">app/game/systems/pitArenaExtensions.ts</x:t>
        </x:is>
      </x:c>
      <x:c r="B80" s="136" t="inlineStr">
        <x:is>
          <x:t xml:space="preserve">e626bc78f26f1dfe143a0980decac44bf0fa73177f5ca31259440b2056b6cf45</x:t>
        </x:is>
      </x:c>
      <x:c r="C80" s="140">
        <x:v>5885</x:v>
      </x:c>
    </x:row>
    <x:row r="81" ht="50" customHeight="1">
      <x:c r="A81" s="136" t="inlineStr">
        <x:is>
          <x:t xml:space="preserve">app/game/systems/pitAuthoredMovesetsV92.ts</x:t>
        </x:is>
      </x:c>
      <x:c r="B81" s="136" t="inlineStr">
        <x:is>
          <x:t xml:space="preserve">af95ed0c703bb90083433dfd7de4e3af317568ef0e9051c80cd5aba46d378bf7</x:t>
        </x:is>
      </x:c>
      <x:c r="C81" s="140">
        <x:v>5683</x:v>
      </x:c>
    </x:row>
    <x:row r="82" ht="50" customHeight="1">
      <x:c r="A82" s="136" t="inlineStr">
        <x:is>
          <x:t xml:space="preserve">app/game/systems/pitCombat.ts</x:t>
        </x:is>
      </x:c>
      <x:c r="B82" s="136" t="inlineStr">
        <x:is>
          <x:t xml:space="preserve">446a445c3c4ae273905ea29e014a0912f20c43f0467f17e8001871245e022db4</x:t>
        </x:is>
      </x:c>
      <x:c r="C82" s="140">
        <x:v>145595</x:v>
      </x:c>
    </x:row>
    <x:row r="83" ht="50" customHeight="1">
      <x:c r="A83" s="136" t="inlineStr">
        <x:is>
          <x:t xml:space="preserve">app/game/systems/pitCompanion.ts</x:t>
        </x:is>
      </x:c>
      <x:c r="B83" s="136" t="inlineStr">
        <x:is>
          <x:t xml:space="preserve">9b18899e3404b93a32efc0dbf74d44771529105d2479b93e0841ae187c4f53bf</x:t>
        </x:is>
      </x:c>
      <x:c r="C83" s="140">
        <x:v>1844</x:v>
      </x:c>
    </x:row>
    <x:row r="84" ht="50" customHeight="1">
      <x:c r="A84" s="136" t="inlineStr">
        <x:is>
          <x:t xml:space="preserve">app/game/systems/pitEquipmentV57.ts</x:t>
        </x:is>
      </x:c>
      <x:c r="B84" s="136" t="inlineStr">
        <x:is>
          <x:t xml:space="preserve">635428df8230f7b523c12724c64ad84daa5889052366fdd3d1e0b0613f5086a6</x:t>
        </x:is>
      </x:c>
      <x:c r="C84" s="140">
        <x:v>634</x:v>
      </x:c>
    </x:row>
    <x:row r="85" ht="50" customHeight="1">
      <x:c r="A85" s="136" t="inlineStr">
        <x:is>
          <x:t xml:space="preserve">app/game/systems/pitFalconerDrone.ts</x:t>
        </x:is>
      </x:c>
      <x:c r="B85" s="136" t="inlineStr">
        <x:is>
          <x:t xml:space="preserve">928f974b54cba2a4b44985003f75c13cd029490bcbdb0d065615a765da470559</x:t>
        </x:is>
      </x:c>
      <x:c r="C85" s="140">
        <x:v>986</x:v>
      </x:c>
    </x:row>
    <x:row r="86" ht="50" customHeight="1">
      <x:c r="A86" s="136" t="inlineStr">
        <x:is>
          <x:t xml:space="preserve">app/game/systems/pitFeralBoltsV58.ts</x:t>
        </x:is>
      </x:c>
      <x:c r="B86" s="136" t="inlineStr">
        <x:is>
          <x:t xml:space="preserve">ee235f354db4a0ee28e0167849f879c5c383fc0cee0419475b570c3ed4dfeda5</x:t>
        </x:is>
      </x:c>
      <x:c r="C86" s="140">
        <x:v>1972</x:v>
      </x:c>
    </x:row>
    <x:row r="87" ht="50" customHeight="1">
      <x:c r="A87" s="136" t="inlineStr">
        <x:is>
          <x:t xml:space="preserve">app/game/systems/pitFeralMuzzleV59.ts</x:t>
        </x:is>
      </x:c>
      <x:c r="B87" s="136" t="inlineStr">
        <x:is>
          <x:t xml:space="preserve">8f13a8f9b1ec1b09bfd4a36f3559d0ef658af00e1ec1ce18ddc2691a3bcde6ff</x:t>
        </x:is>
      </x:c>
      <x:c r="C87" s="140">
        <x:v>2117</x:v>
      </x:c>
    </x:row>
    <x:row r="88" ht="50" customHeight="1">
      <x:c r="A88" s="136" t="inlineStr">
        <x:is>
          <x:t xml:space="preserve">app/game/systems/pitFirstEdition.ts</x:t>
        </x:is>
      </x:c>
      <x:c r="B88" s="136" t="inlineStr">
        <x:is>
          <x:t xml:space="preserve">cabc80517887111f65ae104efd3921fd3570808bae20b3cf02fae5d6191f1b0c</x:t>
        </x:is>
      </x:c>
      <x:c r="C88" s="140">
        <x:v>32857</x:v>
      </x:c>
    </x:row>
    <x:row r="89" ht="50" customHeight="1">
      <x:c r="A89" s="136" t="inlineStr">
        <x:is>
          <x:t xml:space="preserve">app/game/systems/pitLoreStages.ts</x:t>
        </x:is>
      </x:c>
      <x:c r="B89" s="136" t="inlineStr">
        <x:is>
          <x:t xml:space="preserve">78f46bfe0d473718127d4b9442a841eae445234ac23c4afb16dafab77b68789f</x:t>
        </x:is>
      </x:c>
      <x:c r="C89" s="140">
        <x:v>4221</x:v>
      </x:c>
    </x:row>
    <x:row r="90" ht="50" customHeight="1">
      <x:c r="A90" s="136" t="inlineStr">
        <x:is>
          <x:t xml:space="preserve">app/game/systems/pitLoreStagesV55.generated.json</x:t>
        </x:is>
      </x:c>
      <x:c r="B90" s="136" t="inlineStr">
        <x:is>
          <x:t xml:space="preserve">2ae6736874ba324a79ee2acc9a37f5c7decd2cc4fa8de1a1b2f36a1a4be4affd</x:t>
        </x:is>
      </x:c>
      <x:c r="C90" s="140">
        <x:v>125607</x:v>
      </x:c>
    </x:row>
    <x:row r="91" ht="50" customHeight="1">
      <x:c r="A91" s="136" t="inlineStr">
        <x:is>
          <x:t xml:space="preserve">app/game/systems/pitLoreStagesV60.generated.json</x:t>
        </x:is>
      </x:c>
      <x:c r="B91" s="136" t="inlineStr">
        <x:is>
          <x:t xml:space="preserve">c8a9a86a60a90750136a018327c95f72669a1f8346fdd6f305fbc91d1a650afe</x:t>
        </x:is>
      </x:c>
      <x:c r="C91" s="140">
        <x:v>45626</x:v>
      </x:c>
    </x:row>
    <x:row r="92" ht="50" customHeight="1">
      <x:c r="A92" s="136" t="inlineStr">
        <x:is>
          <x:t xml:space="preserve">app/game/systems/pitLoreStagesV62.generated.json</x:t>
        </x:is>
      </x:c>
      <x:c r="B92" s="136" t="inlineStr">
        <x:is>
          <x:t xml:space="preserve">2f66c149fe9dbbcb326ae3a368f8c8d11a4aef113122828b7dcbfc0648ebee38</x:t>
        </x:is>
      </x:c>
      <x:c r="C92" s="140">
        <x:v>1214</x:v>
      </x:c>
    </x:row>
    <x:row r="93" ht="50" customHeight="1">
      <x:c r="A93" s="136" t="inlineStr">
        <x:is>
          <x:t xml:space="preserve">app/game/systems/pitOriginalFightersV56.ts</x:t>
        </x:is>
      </x:c>
      <x:c r="B93" s="136" t="inlineStr">
        <x:is>
          <x:t xml:space="preserve">33ecf5fe798ba2e2e52b98976ac1359b1ff5c9afddcd91b188247ba67b26728c</x:t>
        </x:is>
      </x:c>
      <x:c r="C93" s="140">
        <x:v>7371</x:v>
      </x:c>
    </x:row>
    <x:row r="94" ht="50" customHeight="1">
      <x:c r="A94" s="136" t="inlineStr">
        <x:is>
          <x:t xml:space="preserve">app/game/systems/pitRosterExpansion.ts</x:t>
        </x:is>
      </x:c>
      <x:c r="B94" s="136" t="inlineStr">
        <x:is>
          <x:t xml:space="preserve">47b631381f375799484441f8406d5708d408b59d0b47a1381a57cf4500287e87</x:t>
        </x:is>
      </x:c>
      <x:c r="C94" s="140">
        <x:v>9615</x:v>
      </x:c>
    </x:row>
    <x:row r="95" ht="50" customHeight="1">
      <x:c r="A95" s="136" t="inlineStr">
        <x:is>
          <x:t xml:space="preserve">app/game/systems/pitRosterIdentityV62.ts</x:t>
        </x:is>
      </x:c>
      <x:c r="B95" s="136" t="inlineStr">
        <x:is>
          <x:t xml:space="preserve">9290654fa1f4a5b443e291e28d842b894bb9fa68939c4b4e453bfad63d514fdc</x:t>
        </x:is>
      </x:c>
      <x:c r="C95" s="140">
        <x:v>3585</x:v>
      </x:c>
    </x:row>
    <x:row r="96" ht="50" customHeight="1">
      <x:c r="A96" s="136" t="inlineStr">
        <x:is>
          <x:t xml:space="preserve">app/game/systems/pitScreenArenas.ts</x:t>
        </x:is>
      </x:c>
      <x:c r="B96" s="136" t="inlineStr">
        <x:is>
          <x:t xml:space="preserve">eeb946235bc150a1d1107eec7baa5a435e5231f7af7a1f4b3339daa548c27b0a</x:t>
        </x:is>
      </x:c>
      <x:c r="C96" s="140">
        <x:v>1291</x:v>
      </x:c>
    </x:row>
    <x:row r="97" ht="50" customHeight="1">
      <x:c r="A97" s="136" t="inlineStr">
        <x:is>
          <x:t xml:space="preserve">app/game/systems/pitScreenArenasV43.generated.json</x:t>
        </x:is>
      </x:c>
      <x:c r="B97" s="136" t="inlineStr">
        <x:is>
          <x:t xml:space="preserve">b407900e0d3d309dc0373e238c1bc4fd7a6c3f4bc1999251209f317da8b33e75</x:t>
        </x:is>
      </x:c>
      <x:c r="C97" s="140">
        <x:v>20977</x:v>
      </x:c>
    </x:row>
    <x:row r="98" ht="50" customHeight="1">
      <x:c r="A98" s="136" t="inlineStr">
        <x:is>
          <x:t xml:space="preserve">app/game/systems/pitStageJourney.ts</x:t>
        </x:is>
      </x:c>
      <x:c r="B98" s="136" t="inlineStr">
        <x:is>
          <x:t xml:space="preserve">dc647d2d9e43d007d4eb9a569449d0e38e1fe370a17c868f77dadf3a570cda2e</x:t>
        </x:is>
      </x:c>
      <x:c r="C98" s="140">
        <x:v>4238</x:v>
      </x:c>
    </x:row>
    <x:row r="99" ht="50" customHeight="1">
      <x:c r="A99" s="136" t="inlineStr">
        <x:is>
          <x:t xml:space="preserve">app/game/systems/pitStageJourneyRoutes.ts</x:t>
        </x:is>
      </x:c>
      <x:c r="B99" s="136" t="inlineStr">
        <x:is>
          <x:t xml:space="preserve">3e3fc473f7a090ff758ab4dd5f90f0c956eaad47e7416b79b1d14c396048ea4d</x:t>
        </x:is>
      </x:c>
      <x:c r="C99" s="140">
        <x:v>4736</x:v>
      </x:c>
    </x:row>
    <x:row r="100" ht="50" customHeight="1">
      <x:c r="A100" s="136" t="inlineStr">
        <x:is>
          <x:t xml:space="preserve">app/game/systems/pitUserRoster.ts</x:t>
        </x:is>
      </x:c>
      <x:c r="B100" s="136" t="inlineStr">
        <x:is>
          <x:t xml:space="preserve">d0c57b7e6072c532b0ccf100205d07226a45f825fed6f083024b3af57083901c</x:t>
        </x:is>
      </x:c>
      <x:c r="C100" s="140">
        <x:v>5846</x:v>
      </x:c>
    </x:row>
    <x:row r="101" ht="50" customHeight="1">
      <x:c r="A101" s="136" t="inlineStr">
        <x:is>
          <x:t xml:space="preserve">app/game/systems/pitWorkbookCampaignV107.ts</x:t>
        </x:is>
      </x:c>
      <x:c r="B101" s="136" t="inlineStr">
        <x:is>
          <x:t xml:space="preserve">d5fcfddee5752c4c5a15805e870ec3c1585aa13f05c7604e7816f1cc0fa141f8</x:t>
        </x:is>
      </x:c>
      <x:c r="C101" s="140">
        <x:v>20483</x:v>
      </x:c>
    </x:row>
    <x:row r="102" ht="50" customHeight="1">
      <x:c r="A102" s="136" t="inlineStr">
        <x:is>
          <x:t xml:space="preserve">app/game/systems/pitWorkbookCampaignV108.ts</x:t>
        </x:is>
      </x:c>
      <x:c r="B102" s="136" t="inlineStr">
        <x:is>
          <x:t xml:space="preserve">db728311ea135c367349a2267bc61d9ed78ef8f7aba44820d1497a153caea754</x:t>
        </x:is>
      </x:c>
      <x:c r="C102" s="140">
        <x:v>16489</x:v>
      </x:c>
    </x:row>
    <x:row r="103" ht="50" customHeight="1">
      <x:c r="A103" s="136" t="inlineStr">
        <x:is>
          <x:t xml:space="preserve">app/game/systems/pitWorkbookCombatV105.ts</x:t>
        </x:is>
      </x:c>
      <x:c r="B103" s="136" t="inlineStr">
        <x:is>
          <x:t xml:space="preserve">c388d8f253cd19882fa5da55f2031c853a17dabb875cd4b3f4fa64496b31e1b1</x:t>
        </x:is>
      </x:c>
      <x:c r="C103" s="140">
        <x:v>1383</x:v>
      </x:c>
    </x:row>
    <x:row r="104" ht="50" customHeight="1">
      <x:c r="A104" s="136" t="inlineStr">
        <x:is>
          <x:t xml:space="preserve">app/game/systems/pitWorkbookCombatV106.ts</x:t>
        </x:is>
      </x:c>
      <x:c r="B104" s="136" t="inlineStr">
        <x:is>
          <x:t xml:space="preserve">2d56285fc1a3ec70077adda49e599ad2564235f89858fa39a7d3120239552bbb</x:t>
        </x:is>
      </x:c>
      <x:c r="C104" s="140">
        <x:v>1899</x:v>
      </x:c>
    </x:row>
    <x:row r="105" ht="50" customHeight="1">
      <x:c r="A105" s="136" t="inlineStr">
        <x:is>
          <x:t xml:space="preserve">app/game/systems/pitWorkbookCombatV107.ts</x:t>
        </x:is>
      </x:c>
      <x:c r="B105" s="136" t="inlineStr">
        <x:is>
          <x:t xml:space="preserve">98a9aaf0acd47c0812b0f022c129ae8f085854a3b627747acf063ec0efbf6f3a</x:t>
        </x:is>
      </x:c>
      <x:c r="C105" s="140">
        <x:v>3002</x:v>
      </x:c>
    </x:row>
    <x:row r="106" ht="50" customHeight="1">
      <x:c r="A106" s="136" t="inlineStr">
        <x:is>
          <x:t xml:space="preserve">app/game/systems/pitWorkbookDeviceSourceV107.ts</x:t>
        </x:is>
      </x:c>
      <x:c r="B106" s="136" t="inlineStr">
        <x:is>
          <x:t xml:space="preserve">802812a6eb8339b651e60ff8ef1d9fb53bb735a132434bbbca127c9532594f8d</x:t>
        </x:is>
      </x:c>
      <x:c r="C106" s="140">
        <x:v>1280</x:v>
      </x:c>
    </x:row>
    <x:row r="107" ht="50" customHeight="1">
      <x:c r="A107" s="136" t="inlineStr">
        <x:is>
          <x:t xml:space="preserve">app/game/systems/pitWorkbookMotionV106.ts</x:t>
        </x:is>
      </x:c>
      <x:c r="B107" s="136" t="inlineStr">
        <x:is>
          <x:t xml:space="preserve">480c8d892090cc2f84bd5042ddd1f986d94de11da1e0a7aea554b2302982da7d</x:t>
        </x:is>
      </x:c>
      <x:c r="C107" s="140">
        <x:v>3260</x:v>
      </x:c>
    </x:row>
    <x:row r="108" ht="50" customHeight="1">
      <x:c r="A108" s="136" t="inlineStr">
        <x:is>
          <x:t xml:space="preserve">app/game/systems/pitWorkbookMovesV105.ts</x:t>
        </x:is>
      </x:c>
      <x:c r="B108" s="136" t="inlineStr">
        <x:is>
          <x:t xml:space="preserve">13ed45fac972e76e6491348c2753854c9c3f25f8b5f5f9cefd5d21522440826b</x:t>
        </x:is>
      </x:c>
      <x:c r="C108" s="140">
        <x:v>5371</x:v>
      </x:c>
    </x:row>
    <x:row r="109" ht="50" customHeight="1">
      <x:c r="A109" s="136" t="inlineStr">
        <x:is>
          <x:t xml:space="preserve">app/game/systems/pitWorkbookNormalsV104.ts</x:t>
        </x:is>
      </x:c>
      <x:c r="B109" s="136" t="inlineStr">
        <x:is>
          <x:t xml:space="preserve">d4a79c3a6654cbf9864f6afb7b9a921557cc8f91fccbda6366ca037503b5177e</x:t>
        </x:is>
      </x:c>
      <x:c r="C109" s="140">
        <x:v>3882</x:v>
      </x:c>
    </x:row>
    <x:row r="110" ht="50" customHeight="1">
      <x:c r="A110" s="136" t="inlineStr">
        <x:is>
          <x:t xml:space="preserve">app/game/systems/pitWorkbookProjectileSourceV106.ts</x:t>
        </x:is>
      </x:c>
      <x:c r="B110" s="136" t="inlineStr">
        <x:is>
          <x:t xml:space="preserve">7966090dc4e86739c943ca63c3a7f84be09cf38389163f5270c776c0e8aa20c3</x:t>
        </x:is>
      </x:c>
      <x:c r="C110" s="140">
        <x:v>5760</x:v>
      </x:c>
    </x:row>
    <x:row r="111" ht="50" customHeight="1">
      <x:c r="A111" s="136" t="inlineStr">
        <x:is>
          <x:t xml:space="preserve">app/game/systems/pitWorkbookSaveSessionV108.ts</x:t>
        </x:is>
      </x:c>
      <x:c r="B111" s="136" t="inlineStr">
        <x:is>
          <x:t xml:space="preserve">e7c85a9b1b0be5684b5a8c08991f0de18721edd7fe4f1af7b2134e5658821c2c</x:t>
        </x:is>
      </x:c>
      <x:c r="C111" s="140">
        <x:v>3386</x:v>
      </x:c>
    </x:row>
    <x:row r="112" ht="50" customHeight="1">
      <x:c r="A112" s="136" t="inlineStr">
        <x:is>
          <x:t xml:space="preserve">app/game/systems/pitWorkbookSuperSourceV106.ts</x:t>
        </x:is>
      </x:c>
      <x:c r="B112" s="136" t="inlineStr">
        <x:is>
          <x:t xml:space="preserve">062bce6f0615036d68690761452a9205eb8f0ef6570330db6bbbb11cb1122147</x:t>
        </x:is>
      </x:c>
      <x:c r="C112" s="140">
        <x:v>2237</x:v>
      </x:c>
    </x:row>
    <x:row r="113" ht="50" customHeight="1">
      <x:c r="A113" s="136" t="inlineStr">
        <x:is>
          <x:t xml:space="preserve">docs/YAUTJA_V107_SUIVI.xlsx</x:t>
        </x:is>
      </x:c>
      <x:c r="B113" s="136" t="inlineStr">
        <x:is>
          <x:t xml:space="preserve">a9a2419702387868f6f54efd068008422609bc880b58e9a85c35a51e5fdfb66d</x:t>
        </x:is>
      </x:c>
      <x:c r="C113" s="140">
        <x:v>4359489</x:v>
      </x:c>
    </x:row>
    <x:row r="114" ht="50" customHeight="1">
      <x:c r="A114" s="136" t="inlineStr">
        <x:is>
          <x:t xml:space="preserve">docs/homeworld-cargo-compatibility-v108.md</x:t>
        </x:is>
      </x:c>
      <x:c r="B114" s="136" t="inlineStr">
        <x:is>
          <x:t xml:space="preserve">b4b19ed25f03800374f0aed50536d87adb3f40443a303ae03b7cae804afa9f3c</x:t>
        </x:is>
      </x:c>
      <x:c r="C114" s="140">
        <x:v>1524</x:v>
      </x:c>
    </x:row>
    <x:row r="115" ht="50" customHeight="1">
      <x:c r="A115" s="136" t="inlineStr">
        <x:is>
          <x:t xml:space="preserve">docs/pit-campaign-continuity-v108.md</x:t>
        </x:is>
      </x:c>
      <x:c r="B115" s="136" t="inlineStr">
        <x:is>
          <x:t xml:space="preserve">8f3ed34fd4b4fdf846c500a29779d62092111e647325f654dadd2d9920a33abd</x:t>
        </x:is>
      </x:c>
      <x:c r="C115" s="140">
        <x:v>7173</x:v>
      </x:c>
    </x:row>
    <x:row r="116" ht="50" customHeight="1">
      <x:c r="A116" s="136" t="inlineStr">
        <x:is>
          <x:t xml:space="preserve">docs/production-evidence-v108.md</x:t>
        </x:is>
      </x:c>
      <x:c r="B116" s="136" t="inlineStr">
        <x:is>
          <x:t xml:space="preserve">b261474b218832a355955e7f598ccdf3dbcabd6213af795200418c08f1dda063</x:t>
        </x:is>
      </x:c>
      <x:c r="C116" s="140">
        <x:v>1640</x:v>
      </x:c>
    </x:row>
    <x:row r="117" ht="50" customHeight="1">
      <x:c r="A117" s="136" t="inlineStr">
        <x:is>
          <x:t xml:space="preserve">docs/qa/v108-clans/01-same-skiff-east-bank.png</x:t>
        </x:is>
      </x:c>
      <x:c r="B117" s="136" t="inlineStr">
        <x:is>
          <x:t xml:space="preserve">7883a3ddaae39f7f949adbf4fdc000e3fcc2db7a6491c41a6ac0f981fd9b7327</x:t>
        </x:is>
      </x:c>
      <x:c r="C117" s="140">
        <x:v>258077</x:v>
      </x:c>
    </x:row>
    <x:row r="118" ht="50" customHeight="1">
      <x:c r="A118" s="136" t="inlineStr">
        <x:is>
          <x:t xml:space="preserve">docs/qa/v108-clans/02-two-mounts-one-water-container.png</x:t>
        </x:is>
      </x:c>
      <x:c r="B118" s="136" t="inlineStr">
        <x:is>
          <x:t xml:space="preserve">6ea79d14fb6073d230afa4a5d0e004a341c19ef4b206abf64ff4711ff44e0ab7</x:t>
        </x:is>
      </x:c>
      <x:c r="C118" s="140">
        <x:v>254005</x:v>
      </x:c>
    </x:row>
    <x:row r="119" ht="50" customHeight="1">
      <x:c r="A119" s="136" t="inlineStr">
        <x:is>
          <x:t xml:space="preserve">docs/qa/v108-clans/03-finite-cell-adjacent-open-rail.png</x:t>
        </x:is>
      </x:c>
      <x:c r="B119" s="136" t="inlineStr">
        <x:is>
          <x:t xml:space="preserve">2c3001c98ccf2ac32bcae3c8ed8ee8ae591fde20080d1eb41baac99800dddb3d</x:t>
        </x:is>
      </x:c>
      <x:c r="C119" s="140">
        <x:v>254204</x:v>
      </x:c>
    </x:row>
    <x:row r="120" ht="50" customHeight="1">
      <x:c r="A120" s="136" t="inlineStr">
        <x:is>
          <x:t xml:space="preserve">docs/qa/v108-clans/04-consented-duel-unique-chest.png</x:t>
        </x:is>
      </x:c>
      <x:c r="B120" s="136" t="inlineStr">
        <x:is>
          <x:t xml:space="preserve">27c32f98bcf7d86f8dd075eb9430616526863530a5742e152b97bb86557e609a</x:t>
        </x:is>
      </x:c>
      <x:c r="C120" s="140">
        <x:v>255628</x:v>
      </x:c>
    </x:row>
    <x:row r="121" ht="50" customHeight="1">
      <x:c r="A121" s="136" t="inlineStr">
        <x:is>
          <x:t xml:space="preserve">docs/qa/v108-clans/05-two-situated-real-audio-files.png</x:t>
        </x:is>
      </x:c>
      <x:c r="B121" s="136" t="inlineStr">
        <x:is>
          <x:t xml:space="preserve">2050cfec7f63b9efaebd83055700873e2cfc86438a0f3630da165eb5c71ce361</x:t>
        </x:is>
      </x:c>
      <x:c r="C121" s="140">
        <x:v>253031</x:v>
      </x:c>
    </x:row>
    <x:row r="122" ht="50" customHeight="1">
      <x:c r="A122" s="136" t="inlineStr">
        <x:is>
          <x:t xml:space="preserve">docs/qa/v108-clans/06-orbital-arrival-persistent-six-sites.png</x:t>
        </x:is>
      </x:c>
      <x:c r="B122" s="136" t="inlineStr">
        <x:is>
          <x:t xml:space="preserve">cc25d5a3c06327bafca738b51d0dfcfb85e6d149ba458c89c1a02fae3f32b553</x:t>
        </x:is>
      </x:c>
      <x:c r="C122" s="140">
        <x:v>254237</x:v>
      </x:c>
    </x:row>
    <x:row r="123" ht="50" customHeight="1">
      <x:c r="A123" s="136" t="inlineStr">
        <x:is>
          <x:t xml:space="preserve">docs/qa/v108-clans/07-mobile-shared-terrain.png</x:t>
        </x:is>
      </x:c>
      <x:c r="B123" s="136" t="inlineStr">
        <x:is>
          <x:t xml:space="preserve">c16b52eb7986373244265b23d7c140f4b85b71df5022aed56cee8438b6d30e82</x:t>
        </x:is>
      </x:c>
      <x:c r="C123" s="140">
        <x:v>54200</x:v>
      </x:c>
    </x:row>
    <x:row r="124" ht="50" customHeight="1">
      <x:c r="A124" s="136" t="inlineStr">
        <x:is>
          <x:t xml:space="preserve">docs/qa/v108-clans/browser-result.json.gz</x:t>
        </x:is>
      </x:c>
      <x:c r="B124" s="136" t="inlineStr">
        <x:is>
          <x:t xml:space="preserve">76fd1cfdfdb6570bf395e6a71d903c91f1bb5328a1f99c099a88628d19fec2bc</x:t>
        </x:is>
      </x:c>
      <x:c r="C124" s="140">
        <x:v>3587</x:v>
      </x:c>
    </x:row>
    <x:row r="125" ht="50" customHeight="1">
      <x:c r="A125" s="136" t="inlineStr">
        <x:is>
          <x:t xml:space="preserve">docs/qa/v108-excel-followup/compatibility-evidence-tests.log</x:t>
        </x:is>
      </x:c>
      <x:c r="B125" s="136" t="inlineStr">
        <x:is>
          <x:t xml:space="preserve">34e4a6f9c2767af8caca873a00309e63c924c8a77c411d670bd0d574fe7d5044</x:t>
        </x:is>
      </x:c>
      <x:c r="C125" s="140">
        <x:v>1187</x:v>
      </x:c>
    </x:row>
    <x:row r="126" ht="50" customHeight="1">
      <x:c r="A126" s="136" t="inlineStr">
        <x:is>
          <x:t xml:space="preserve">docs/qa/v108-excel-followup/excel-tests.log</x:t>
        </x:is>
      </x:c>
      <x:c r="B126" s="136" t="inlineStr">
        <x:is>
          <x:t xml:space="preserve">aaceb5a6a68c1c5cb172aab3468e0cdfd1eae2dc17f99973458536d319d0db41</x:t>
        </x:is>
      </x:c>
      <x:c r="C126" s="140">
        <x:v>1614</x:v>
      </x:c>
    </x:row>
    <x:row r="127" ht="50" customHeight="1">
      <x:c r="A127" s="136" t="inlineStr">
        <x:is>
          <x:t xml:space="preserve">docs/qa/v108-excel-followup/historical-v107.log</x:t>
        </x:is>
      </x:c>
      <x:c r="B127" s="136" t="inlineStr">
        <x:is>
          <x:t xml:space="preserve">90cc3456a96437c43dcb89e686a45819589d55701e04dd3ba0c94704060a4f4a</x:t>
        </x:is>
      </x:c>
      <x:c r="C127" s="140">
        <x:v>37590</x:v>
      </x:c>
    </x:row>
    <x:row r="128" ht="50" customHeight="1">
      <x:c r="A128" s="136" t="inlineStr">
        <x:is>
          <x:t xml:space="preserve">docs/qa/v108-homeworld/a-00-migration-retry-mobile.png</x:t>
        </x:is>
      </x:c>
      <x:c r="B128" s="136" t="inlineStr">
        <x:is>
          <x:t xml:space="preserve">8abc1380b9ff2a8f7a3eb06eaef0a66f5480c593b2f25e5462333f55a6dc2bcc</x:t>
        </x:is>
      </x:c>
      <x:c r="C128" s="140">
        <x:v>15833</x:v>
      </x:c>
    </x:row>
    <x:row r="129" ht="50" customHeight="1">
      <x:c r="A129" s="136" t="inlineStr">
        <x:is>
          <x:t xml:space="preserve">docs/qa/v108-homeworld/a-00-migration-retry.png</x:t>
        </x:is>
      </x:c>
      <x:c r="B129" s="136" t="inlineStr">
        <x:is>
          <x:t xml:space="preserve">1dd44d4fcc84cc5515544f59cc394e787e8e503e5c59dfad3b0d24aef685c5b4</x:t>
        </x:is>
      </x:c>
      <x:c r="C129" s="140">
        <x:v>16699</x:v>
      </x:c>
    </x:row>
    <x:row r="130" ht="50" customHeight="1">
      <x:c r="A130" s="136" t="inlineStr">
        <x:is>
          <x:t xml:space="preserve">docs/qa/v108-homeworld/a-01-source.png</x:t>
        </x:is>
      </x:c>
      <x:c r="B130" s="136" t="inlineStr">
        <x:is>
          <x:t xml:space="preserve">514403dc7b52e2cc1dd9fde69878dbebc9a8865ba6874b5d1615e29fd515582c</x:t>
        </x:is>
      </x:c>
      <x:c r="C130" s="140">
        <x:v>191941</x:v>
      </x:c>
    </x:row>
    <x:row r="131" ht="50" customHeight="1">
      <x:c r="A131" s="136" t="inlineStr">
        <x:is>
          <x:t xml:space="preserve">docs/qa/v108-homeworld/a-02-carry.png</x:t>
        </x:is>
      </x:c>
      <x:c r="B131" s="136" t="inlineStr">
        <x:is>
          <x:t xml:space="preserve">a78ab3775052413aef1ea92c398b03fd24852c2557583fb8921f47f8eecaf29e</x:t>
        </x:is>
      </x:c>
      <x:c r="C131" s="140">
        <x:v>867828</x:v>
      </x:c>
    </x:row>
    <x:row r="132" ht="50" customHeight="1">
      <x:c r="A132" s="136" t="inlineStr">
        <x:is>
          <x:t xml:space="preserve">docs/qa/v108-homeworld/a-03-reprise.png</x:t>
        </x:is>
      </x:c>
      <x:c r="B132" s="136" t="inlineStr">
        <x:is>
          <x:t xml:space="preserve">685e869830a5f34da61cee18ce804c185911ebff62ee28f788b87ad11e50b572</x:t>
        </x:is>
      </x:c>
      <x:c r="C132" s="140">
        <x:v>185833</x:v>
      </x:c>
    </x:row>
    <x:row r="133" ht="50" customHeight="1">
      <x:c r="A133" s="136" t="inlineStr">
        <x:is>
          <x:t xml:space="preserve">docs/qa/v108-homeworld/a-04-placed.png</x:t>
        </x:is>
      </x:c>
      <x:c r="B133" s="136" t="inlineStr">
        <x:is>
          <x:t xml:space="preserve">6bad9db7e4351e961d6730ac32bc30981476f8d67b1525f8b24facebfbf4783e</x:t>
        </x:is>
      </x:c>
      <x:c r="C133" s="140">
        <x:v>1126478</x:v>
      </x:c>
    </x:row>
    <x:row r="134" ht="50" customHeight="1">
      <x:c r="A134" s="136" t="inlineStr">
        <x:is>
          <x:t xml:space="preserve">docs/qa/v108-homeworld/a-05-completed.png</x:t>
        </x:is>
      </x:c>
      <x:c r="B134" s="136" t="inlineStr">
        <x:is>
          <x:t xml:space="preserve">12000fa4b31706fcfa02dffacaade9ffae7d35df84ae1b334bb77ededb2fe765</x:t>
        </x:is>
      </x:c>
      <x:c r="C134" s="140">
        <x:v>187609</x:v>
      </x:c>
    </x:row>
    <x:row r="135" ht="50" customHeight="1">
      <x:c r="A135" s="136" t="inlineStr">
        <x:is>
          <x:t xml:space="preserve">docs/qa/v108-homeworld/a-06-mobile.png</x:t>
        </x:is>
      </x:c>
      <x:c r="B135" s="136" t="inlineStr">
        <x:is>
          <x:t xml:space="preserve">6a57071a972efe823fb1a23908d2c0565616c38d1a38fbff0f7b482846372b8c</x:t>
        </x:is>
      </x:c>
      <x:c r="C135" s="140">
        <x:v>131669</x:v>
      </x:c>
    </x:row>
    <x:row r="136" ht="50" customHeight="1">
      <x:c r="A136" s="136" t="inlineStr">
        <x:is>
          <x:t xml:space="preserve">docs/qa/v108-homeworld/b-01-source.png</x:t>
        </x:is>
      </x:c>
      <x:c r="B136" s="136" t="inlineStr">
        <x:is>
          <x:t xml:space="preserve">ec1f3db1982ea81b4a49a43facf7ed7d716542af3c2c5078e8c4b5b6cffd34c5</x:t>
        </x:is>
      </x:c>
      <x:c r="C136" s="140">
        <x:v>189875</x:v>
      </x:c>
    </x:row>
    <x:row r="137" ht="50" customHeight="1">
      <x:c r="A137" s="136" t="inlineStr">
        <x:is>
          <x:t xml:space="preserve">docs/qa/v108-homeworld/b-02-carry.png</x:t>
        </x:is>
      </x:c>
      <x:c r="B137" s="136" t="inlineStr">
        <x:is>
          <x:t xml:space="preserve">132e8f82a03288d7cb7f177aa7d0bbcba2a52e921b1d7f49c97a99088bfbb04c</x:t>
        </x:is>
      </x:c>
      <x:c r="C137" s="140">
        <x:v>1120821</x:v>
      </x:c>
    </x:row>
    <x:row r="138" ht="50" customHeight="1">
      <x:c r="A138" s="136" t="inlineStr">
        <x:is>
          <x:t xml:space="preserve">docs/qa/v108-homeworld/b-04-placed.png</x:t>
        </x:is>
      </x:c>
      <x:c r="B138" s="136" t="inlineStr">
        <x:is>
          <x:t xml:space="preserve">66bff77269e25f6c3d89a0d1adf6f918744d66188dacf14c30690072f57d5651</x:t>
        </x:is>
      </x:c>
      <x:c r="C138" s="140">
        <x:v>1116098</x:v>
      </x:c>
    </x:row>
    <x:row r="139" ht="50" customHeight="1">
      <x:c r="A139" s="136" t="inlineStr">
        <x:is>
          <x:t xml:space="preserve">docs/qa/v108-homeworld/b-05-completed.png</x:t>
        </x:is>
      </x:c>
      <x:c r="B139" s="136" t="inlineStr">
        <x:is>
          <x:t xml:space="preserve">91c5f37a5ee450118fc0193d7775b175cf7712c4791e1e9da685200d02ed6f16</x:t>
        </x:is>
      </x:c>
      <x:c r="C139" s="140">
        <x:v>187691</x:v>
      </x:c>
    </x:row>
    <x:row r="140" ht="50" customHeight="1">
      <x:c r="A140" s="136" t="inlineStr">
        <x:is>
          <x:t xml:space="preserve">docs/qa/v108-homeworld/b-06-mobile.png</x:t>
        </x:is>
      </x:c>
      <x:c r="B140" s="136" t="inlineStr">
        <x:is>
          <x:t xml:space="preserve">5c68863f9b246802363b0619a7c7c46b65101828c1b02102093191fb2d6c7692</x:t>
        </x:is>
      </x:c>
      <x:c r="C140" s="140">
        <x:v>131918</x:v>
      </x:c>
    </x:row>
    <x:row r="141" ht="50" customHeight="1">
      <x:c r="A141" s="136" t="inlineStr">
        <x:is>
          <x:t xml:space="preserve">docs/qa/v108-homeworld/browser-result.json.gz</x:t>
        </x:is>
      </x:c>
      <x:c r="B141" s="136" t="inlineStr">
        <x:is>
          <x:t xml:space="preserve">99b6b75e92259465fe6f100d49a1b5d9864301a5d967c7205468fbf8a43d3383</x:t>
        </x:is>
      </x:c>
      <x:c r="C141" s="140">
        <x:v>5199</x:v>
      </x:c>
    </x:row>
    <x:row r="142" ht="50" customHeight="1">
      <x:c r="A142" s="136" t="inlineStr">
        <x:is>
          <x:t xml:space="preserve">docs/qa/v108-pit/browser-result.json.gz</x:t>
        </x:is>
      </x:c>
      <x:c r="B142" s="136" t="inlineStr">
        <x:is>
          <x:t xml:space="preserve">382640a72071608e8433a1f8972c168845cb999a64be45ce66ecc5c2a918fd12</x:t>
        </x:is>
      </x:c>
      <x:c r="C142" s="140">
        <x:v>17204</x:v>
      </x:c>
    </x:row>
    <x:row r="143" ht="50" customHeight="1">
      <x:c r="A143" s="136" t="inlineStr">
        <x:is>
          <x:t xml:space="preserve">docs/qa/v108-pit/feral-hunter-first-victory-carry.png</x:t>
        </x:is>
      </x:c>
      <x:c r="B143" s="136" t="inlineStr">
        <x:is>
          <x:t xml:space="preserve">790bc886005b35b330538b6df1a6ae5f2129ef15c9581be679add34daaf5cbfb</x:t>
        </x:is>
      </x:c>
      <x:c r="C143" s="140">
        <x:v>121035</x:v>
      </x:c>
    </x:row>
    <x:row r="144" ht="50" customHeight="1">
      <x:c r="A144" s="136" t="inlineStr">
        <x:is>
          <x:t xml:space="preserve">docs/qa/v108-pit/feral-hunter-model-prepared-inspection-receipt.png</x:t>
        </x:is>
      </x:c>
      <x:c r="B144" s="136" t="inlineStr">
        <x:is>
          <x:t xml:space="preserve">27ae395c0f982c4df302881e69eaa31e4d5aaf6ff1205d810b1a2c6bef3c271e</x:t>
        </x:is>
      </x:c>
      <x:c r="C144" s="140">
        <x:v>125840</x:v>
      </x:c>
    </x:row>
    <x:row r="145" ht="50" customHeight="1">
      <x:c r="A145" s="136" t="inlineStr">
        <x:is>
          <x:t xml:space="preserve">docs/qa/v108-pit/feral-hunter-model-prepared-native-equipment-left.png</x:t>
        </x:is>
      </x:c>
      <x:c r="B145" s="136" t="inlineStr">
        <x:is>
          <x:t xml:space="preserve">bda09d795953cbafacbd2d458afe6a7c6338f2d64695cb0c94a27ab0bd66d887</x:t>
        </x:is>
      </x:c>
      <x:c r="C145" s="140">
        <x:v>983561</x:v>
      </x:c>
    </x:row>
    <x:row r="146" ht="50" customHeight="1">
      <x:c r="A146" s="136" t="inlineStr">
        <x:is>
          <x:t xml:space="preserve">docs/qa/v108-pit/feral-hunter-model-prepared-native-equipment-right.png</x:t>
        </x:is>
      </x:c>
      <x:c r="B146" s="136" t="inlineStr">
        <x:is>
          <x:t xml:space="preserve">de23bb487bed708738ed2a3729916a7663db4c2f9ac5b94eda271476fcd90649</x:t>
        </x:is>
      </x:c>
      <x:c r="C146" s="140">
        <x:v>985098</x:v>
      </x:c>
    </x:row>
    <x:row r="147" ht="50" customHeight="1">
      <x:c r="A147" s="136" t="inlineStr">
        <x:is>
          <x:t xml:space="preserve">docs/qa/v108-pit/feral-hunter-physical-mine-visible-0.png</x:t>
        </x:is>
      </x:c>
      <x:c r="B147" s="136" t="inlineStr">
        <x:is>
          <x:t xml:space="preserve">8fbb3f759ed2edcef5366787896cae8acc51acef3323959946fc92d110b83f6a</x:t>
        </x:is>
      </x:c>
      <x:c r="C147" s="140">
        <x:v>1920339</x:v>
      </x:c>
    </x:row>
    <x:row r="148" ht="50" customHeight="1">
      <x:c r="A148" s="136" t="inlineStr">
        <x:is>
          <x:t xml:space="preserve">docs/qa/v108-pit/feral-hunter-voluntary-replay.png</x:t>
        </x:is>
      </x:c>
      <x:c r="B148" s="136" t="inlineStr">
        <x:is>
          <x:t xml:space="preserve">139360b1dbda8200876e23371ea6ad80995298dd2460045f3a66459cf436a3c2</x:t>
        </x:is>
      </x:c>
      <x:c r="C148" s="140">
        <x:v>1336916</x:v>
      </x:c>
    </x:row>
    <x:row r="149" ht="50" customHeight="1">
      <x:c r="A149" s="136" t="inlineStr">
        <x:is>
          <x:t xml:space="preserve">docs/qa/v108-pit/scar-first-victory-carry.png</x:t>
        </x:is>
      </x:c>
      <x:c r="B149" s="136" t="inlineStr">
        <x:is>
          <x:t xml:space="preserve">fac324d24fac19a65fdb1b3c78c27a8279ae10c029d912831867926b9ea45885</x:t>
        </x:is>
      </x:c>
      <x:c r="C149" s="140">
        <x:v>123272</x:v>
      </x:c>
    </x:row>
    <x:row r="150" ht="50" customHeight="1">
      <x:c r="A150" s="136" t="inlineStr">
        <x:is>
          <x:t xml:space="preserve">docs/qa/v108-pit/scar-model-prepared-inspection-receipt.png</x:t>
        </x:is>
      </x:c>
      <x:c r="B150" s="136" t="inlineStr">
        <x:is>
          <x:t xml:space="preserve">b7ddd659ea4e1ed01965d4021a38fc64cd96de98b3b300467bcf252597156d8b</x:t>
        </x:is>
      </x:c>
      <x:c r="C150" s="140">
        <x:v>127683</x:v>
      </x:c>
    </x:row>
    <x:row r="151" ht="50" customHeight="1">
      <x:c r="A151" s="136" t="inlineStr">
        <x:is>
          <x:t xml:space="preserve">docs/qa/v108-pit/scar-model-prepared-native-equipment-left.png</x:t>
        </x:is>
      </x:c>
      <x:c r="B151" s="136" t="inlineStr">
        <x:is>
          <x:t xml:space="preserve">5144597300fafdca8bd4439e15b50e1ed9151c8410af91f19f2dcdf0fb885561</x:t>
        </x:is>
      </x:c>
      <x:c r="C151" s="140">
        <x:v>912282</x:v>
      </x:c>
    </x:row>
    <x:row r="152" ht="50" customHeight="1">
      <x:c r="A152" s="136" t="inlineStr">
        <x:is>
          <x:t xml:space="preserve">docs/qa/v108-pit/scar-model-prepared-native-equipment-right.png</x:t>
        </x:is>
      </x:c>
      <x:c r="B152" s="136" t="inlineStr">
        <x:is>
          <x:t xml:space="preserve">12012f31e425184521a72a39567387db40694f24c189b30d60042d213dc68f00</x:t>
        </x:is>
      </x:c>
      <x:c r="C152" s="140">
        <x:v>913876</x:v>
      </x:c>
    </x:row>
    <x:row r="153" ht="50" customHeight="1">
      <x:c r="A153" s="136" t="inlineStr">
        <x:is>
          <x:t xml:space="preserve">docs/qa/v108-pit/scar-physical-shuriken-blocked-immediate-contact-6.png</x:t>
        </x:is>
      </x:c>
      <x:c r="B153" s="136" t="inlineStr">
        <x:is>
          <x:t xml:space="preserve">43f96cdc922a3cc4097aca585d222a84d23f44c2714c25ac3d24281ef800b61e</x:t>
        </x:is>
      </x:c>
      <x:c r="C153" s="140">
        <x:v>1594290</x:v>
      </x:c>
    </x:row>
    <x:row r="154" ht="50" customHeight="1">
      <x:c r="A154" s="136" t="inlineStr">
        <x:is>
          <x:t xml:space="preserve">docs/qa/v108-pit/scar-voluntary-replay.png</x:t>
        </x:is>
      </x:c>
      <x:c r="B154" s="136" t="inlineStr">
        <x:is>
          <x:t xml:space="preserve">2cbc4e6f55ef975d476579640026cd83ccc06089eb1a7a2e6f3007989fdea5f5</x:t>
        </x:is>
      </x:c>
      <x:c r="C154" s="140">
        <x:v>1137474</x:v>
      </x:c>
    </x:row>
    <x:row r="155" ht="50" customHeight="1">
      <x:c r="A155" s="136" t="inlineStr">
        <x:is>
          <x:t xml:space="preserve">docs/qa/v108-preserve/array-recorded.png</x:t>
        </x:is>
      </x:c>
      <x:c r="B155" s="136" t="inlineStr">
        <x:is>
          <x:t xml:space="preserve">10a4dd52c4ff1c98cab00cb4af6d419310913b8a95700ab3d9dead678e8b0885</x:t>
        </x:is>
      </x:c>
      <x:c r="C155" s="140">
        <x:v>1578614</x:v>
      </x:c>
    </x:row>
    <x:row r="156" ht="50" customHeight="1">
      <x:c r="A156" s="136" t="inlineStr">
        <x:is>
          <x:t xml:space="preserve">docs/qa/v108-preserve/ash-landing-recorded.png</x:t>
        </x:is>
      </x:c>
      <x:c r="B156" s="136" t="inlineStr">
        <x:is>
          <x:t xml:space="preserve">9a36c2d9de833b80bb8cde3e56d8baa5efde12d25cc8942e0ebe58d2dc275756</x:t>
        </x:is>
      </x:c>
      <x:c r="C156" s="140">
        <x:v>1535552</x:v>
      </x:c>
    </x:row>
    <x:row r="157" ht="50" customHeight="1">
      <x:c r="A157" s="136" t="inlineStr">
        <x:is>
          <x:t xml:space="preserve">docs/qa/v108-preserve/browser-result.json.gz</x:t>
        </x:is>
      </x:c>
      <x:c r="B157" s="136" t="inlineStr">
        <x:is>
          <x:t xml:space="preserve">2a45d22e6752d0c2b3da64f6a9588b6c9721d5060bb02e39684af09dc4e44615</x:t>
        </x:is>
      </x:c>
      <x:c r="C157" s="140">
        <x:v>22337</x:v>
      </x:c>
    </x:row>
    <x:row r="158" ht="50" customHeight="1">
      <x:c r="A158" s="136" t="inlineStr">
        <x:is>
          <x:t xml:space="preserve">docs/qa/v108-preserve/campaign-v4-entry.png</x:t>
        </x:is>
      </x:c>
      <x:c r="B158" s="136" t="inlineStr">
        <x:is>
          <x:t xml:space="preserve">827992062181d61146d8a3987f8d1364307d60af73657a2245cfa67afa0a0572</x:t>
        </x:is>
      </x:c>
      <x:c r="C158" s="140">
        <x:v>363672</x:v>
      </x:c>
    </x:row>
    <x:row r="159" ht="50" customHeight="1">
      <x:c r="A159" s="136" t="inlineStr">
        <x:is>
          <x:t xml:space="preserve">docs/qa/v108-preserve/canopy-channel-in-progress.png</x:t>
        </x:is>
      </x:c>
      <x:c r="B159" s="136" t="inlineStr">
        <x:is>
          <x:t xml:space="preserve">43ac02de7454d8eb806a05557a03f0fe478e35f8cfd52ed69f18b8e20be176ad</x:t>
        </x:is>
      </x:c>
      <x:c r="C159" s="140">
        <x:v>1562966</x:v>
      </x:c>
    </x:row>
    <x:row r="160" ht="50" customHeight="1">
      <x:c r="A160" s="136" t="inlineStr">
        <x:is>
          <x:t xml:space="preserve">docs/qa/v108-preserve/canopy-recorded.png</x:t>
        </x:is>
      </x:c>
      <x:c r="B160" s="136" t="inlineStr">
        <x:is>
          <x:t xml:space="preserve">7c4a4d2f77ddd404c07ad544d092c65b658b3963559cb109727bc4dfc2215d64</x:t>
        </x:is>
      </x:c>
      <x:c r="C160" s="140">
        <x:v>1579646</x:v>
      </x:c>
    </x:row>
    <x:row r="161" ht="50" customHeight="1">
      <x:c r="A161" s="136" t="inlineStr">
        <x:is>
          <x:t xml:space="preserve">docs/qa/v108-preserve/choice-v4-desktop.png</x:t>
        </x:is>
      </x:c>
      <x:c r="B161" s="136" t="inlineStr">
        <x:is>
          <x:t xml:space="preserve">17cc7cf6aca11dd871f28710aeee0781ab1a499d935837ee14ee3a0531bd5991</x:t>
        </x:is>
      </x:c>
      <x:c r="C161" s="140">
        <x:v>349642</x:v>
      </x:c>
    </x:row>
    <x:row r="162" ht="50" customHeight="1">
      <x:c r="A162" s="136" t="inlineStr">
        <x:is>
          <x:t xml:space="preserve">docs/qa/v108-preserve/foundry-recorded.png</x:t>
        </x:is>
      </x:c>
      <x:c r="B162" s="136" t="inlineStr">
        <x:is>
          <x:t xml:space="preserve">00282484423d8c5103ce382e413cba02f161c82cb77c9f853603a929bf142e59</x:t>
        </x:is>
      </x:c>
      <x:c r="C162" s="140">
        <x:v>1533202</x:v>
      </x:c>
    </x:row>
    <x:row r="163" ht="50" customHeight="1">
      <x:c r="A163" s="136" t="inlineStr">
        <x:is>
          <x:t xml:space="preserve">docs/qa/v108-preserve/legacy-v3-preserved.png</x:t>
        </x:is>
      </x:c>
      <x:c r="B163" s="136" t="inlineStr">
        <x:is>
          <x:t xml:space="preserve">6bcc8854fe96250a050138d4c8e0ff63ed1a2f138ded237b2c25ea91b2096add</x:t>
        </x:is>
      </x:c>
      <x:c r="C163" s="140">
        <x:v>624100</x:v>
      </x:c>
    </x:row>
    <x:row r="164" ht="50" customHeight="1">
      <x:c r="A164" s="136" t="inlineStr">
        <x:is>
          <x:t xml:space="preserve">docs/qa/v108-preserve/living-v4-landscape-touch.png</x:t>
        </x:is>
      </x:c>
      <x:c r="B164" s="136" t="inlineStr">
        <x:is>
          <x:t xml:space="preserve">5ed03c5f209e9f03d122225f9c9c1ed72deeef71b82e2f957ac03382ccaf73c1</x:t>
        </x:is>
      </x:c>
      <x:c r="C164" s="140">
        <x:v>380776</x:v>
      </x:c>
    </x:row>
    <x:row r="165" ht="50" customHeight="1">
      <x:c r="A165" s="136" t="inlineStr">
        <x:is>
          <x:t xml:space="preserve">docs/qa/v108-preserve/living-v4-physical-logistics.png</x:t>
        </x:is>
      </x:c>
      <x:c r="B165" s="136" t="inlineStr">
        <x:is>
          <x:t xml:space="preserve">01d79b1839d6c86ecd6ce311a7e1effee9c977d13be3b886434c4c9f6974d6e8</x:t>
        </x:is>
      </x:c>
      <x:c r="C165" s="140">
        <x:v>361531</x:v>
      </x:c>
    </x:row>
    <x:row r="166" ht="50" customHeight="1">
      <x:c r="A166" s="136" t="inlineStr">
        <x:is>
          <x:t xml:space="preserve">docs/qa/v108-preserve/played-v4-one-adult-secured.png</x:t>
        </x:is>
      </x:c>
      <x:c r="B166" s="136" t="inlineStr">
        <x:is>
          <x:t xml:space="preserve">ecf847301fb725a1d08f1dbe2a2782e88aaf7c85b83b7604298f3d08976b8e12</x:t>
        </x:is>
      </x:c>
      <x:c r="C166" s="140">
        <x:v>341325</x:v>
      </x:c>
    </x:row>
    <x:row r="167" ht="50" customHeight="1">
      <x:c r="A167" s="136" t="inlineStr">
        <x:is>
          <x:t xml:space="preserve">docs/qa/v108-preserve/root-vault-physical-route.png</x:t>
        </x:is>
      </x:c>
      <x:c r="B167" s="136" t="inlineStr">
        <x:is>
          <x:t xml:space="preserve">0f64dbd8bb9969613aacf86a74bd2cf95d6951c5199856057b2ddb51d64d3503</x:t>
        </x:is>
      </x:c>
      <x:c r="C167" s="140">
        <x:v>1482256</x:v>
      </x:c>
    </x:row>
    <x:row r="168" ht="50" customHeight="1">
      <x:c r="A168" s="136" t="inlineStr">
        <x:is>
          <x:t xml:space="preserve">docs/qa/v108-preserve/route-notebook-desktop.png</x:t>
        </x:is>
      </x:c>
      <x:c r="B168" s="136" t="inlineStr">
        <x:is>
          <x:t xml:space="preserve">809063457ad27cce6f5b4cfe1a73ca40e6849a582ff9227e7e5427c0e98166f9</x:t>
        </x:is>
      </x:c>
      <x:c r="C168" s="140">
        <x:v>321580</x:v>
      </x:c>
    </x:row>
    <x:row r="169" ht="50" customHeight="1">
      <x:c r="A169" s="136" t="inlineStr">
        <x:is>
          <x:t xml:space="preserve">docs/qa/v108-preserve/route-notebook-mobile.png</x:t>
        </x:is>
      </x:c>
      <x:c r="B169" s="136" t="inlineStr">
        <x:is>
          <x:t xml:space="preserve">01e3daba31cc2476a74a7fa5191a2334643999e889f5eeb67eed022c1353115c</x:t>
        </x:is>
      </x:c>
      <x:c r="C169" s="140">
        <x:v>130781</x:v>
      </x:c>
    </x:row>
    <x:row r="170" ht="50" customHeight="1">
      <x:c r="A170" s="136" t="inlineStr">
        <x:is>
          <x:t xml:space="preserve">docs/qa/v108-preserve/survey-returned-outcome.png</x:t>
        </x:is>
      </x:c>
      <x:c r="B170" s="136" t="inlineStr">
        <x:is>
          <x:t xml:space="preserve">76191dc4f3ad2c10ac406e5425b3a4151c887ada850afa155c21cb98fc081463</x:t>
        </x:is>
      </x:c>
      <x:c r="C170" s="140">
        <x:v>193361</x:v>
      </x:c>
    </x:row>
    <x:row r="171" ht="50" customHeight="1">
      <x:c r="A171" s="136" t="inlineStr">
        <x:is>
          <x:t xml:space="preserve">docs/qa/v108-production-evidence/v107-enforcer-poses-input.json</x:t>
        </x:is>
      </x:c>
      <x:c r="B171" s="136" t="inlineStr">
        <x:is>
          <x:t xml:space="preserve">4cd7b3523d87cffd0e788321215a5a22b9c152e9276b16c3fca4d769b4ec8b5c</x:t>
        </x:is>
      </x:c>
      <x:c r="C171" s="140">
        <x:v>8563</x:v>
      </x:c>
    </x:row>
    <x:row r="172" ht="50" customHeight="1">
      <x:c r="A172" s="136" t="inlineStr">
        <x:is>
          <x:t xml:space="preserve">docs/qa/v108-production-evidence/v107-enforcer-poses-report.json</x:t>
        </x:is>
      </x:c>
      <x:c r="B172" s="136" t="inlineStr">
        <x:is>
          <x:t xml:space="preserve">5a6c421a3481bebcf77273d023c9c665af4b8bcaa3713f2db7f0f45514de2ec3</x:t>
        </x:is>
      </x:c>
      <x:c r="C172" s="140">
        <x:v>15464</x:v>
      </x:c>
    </x:row>
    <x:row r="173" ht="50" customHeight="1">
      <x:c r="A173" s="136" t="inlineStr">
        <x:is>
          <x:t xml:space="preserve">docs/qa/v108-production-evidence/v614-input.json</x:t>
        </x:is>
      </x:c>
      <x:c r="B173" s="136" t="inlineStr">
        <x:is>
          <x:t xml:space="preserve">95bca6bb1bde8b1c378a9250db3db93f46ca95b8d38b956b9697de926b23a784</x:t>
        </x:is>
      </x:c>
      <x:c r="C173" s="140">
        <x:v>8077</x:v>
      </x:c>
    </x:row>
    <x:row r="174" ht="50" customHeight="1">
      <x:c r="A174" s="136" t="inlineStr">
        <x:is>
          <x:t xml:space="preserve">docs/qa/v108-production-evidence/v614-report.json</x:t>
        </x:is>
      </x:c>
      <x:c r="B174" s="136" t="inlineStr">
        <x:is>
          <x:t xml:space="preserve">6a4c16bcdc6e39370ab3e75a1583a1b870a31260806de10deeebc6f90317544d</x:t>
        </x:is>
      </x:c>
      <x:c r="C174" s="140">
        <x:v>15364</x:v>
      </x:c>
    </x:row>
    <x:row r="175" ht="50" customHeight="1">
      <x:c r="A175" s="136" t="inlineStr">
        <x:is>
          <x:t xml:space="preserve">docs/qa/v108-validation/initial-runtime-freeze.json</x:t>
        </x:is>
      </x:c>
      <x:c r="B175" s="136" t="inlineStr">
        <x:is>
          <x:t xml:space="preserve">c371efed6da1dad8ce2fce740903a0a7646e105e2164e61e2e632a44fd439976</x:t>
        </x:is>
      </x:c>
      <x:c r="C175" s="140">
        <x:v>225968</x:v>
      </x:c>
    </x:row>
    <x:row r="176" ht="50" customHeight="1">
      <x:c r="A176" s="136" t="inlineStr">
        <x:is>
          <x:t xml:space="preserve">docs/qa/v108-validation/initial-runtime-public-inputs.json</x:t>
        </x:is>
      </x:c>
      <x:c r="B176" s="136" t="inlineStr">
        <x:is>
          <x:t xml:space="preserve">bcaba4855489185bba43cc5758abc4b8f4e86049c89dbe0d38f13826842e4dbd</x:t>
        </x:is>
      </x:c>
      <x:c r="C176" s="140">
        <x:v>147540</x:v>
      </x:c>
    </x:row>
    <x:row r="177" ht="50" customHeight="1">
      <x:c r="A177" s="136" t="inlineStr">
        <x:is>
          <x:t xml:space="preserve">docs/qa/v108-validation/input-runtime-regressions.log</x:t>
        </x:is>
      </x:c>
      <x:c r="B177" s="136" t="inlineStr">
        <x:is>
          <x:t xml:space="preserve">ef943601a17890f82c66acf71be84b284c783b7946d3dbea7c2a13bba9babc48</x:t>
        </x:is>
      </x:c>
      <x:c r="C177" s="140">
        <x:v>13087</x:v>
      </x:c>
    </x:row>
    <x:row r="178" ht="50" customHeight="1">
      <x:c r="A178" s="136" t="inlineStr">
        <x:is>
          <x:t xml:space="preserve">docs/qa/v108-validation/legacy-clan-browser.log</x:t>
        </x:is>
      </x:c>
      <x:c r="B178" s="136" t="inlineStr">
        <x:is>
          <x:t xml:space="preserve">901de0fd8d23eae1d8fb0e4f82b9460ad287b4c7b0305a3157f5ef9836128182</x:t>
        </x:is>
      </x:c>
      <x:c r="C178" s="140">
        <x:v>2402</x:v>
      </x:c>
    </x:row>
    <x:row r="179" ht="50" customHeight="1">
      <x:c r="A179" s="136" t="inlineStr">
        <x:is>
          <x:t xml:space="preserve">docs/qa/v108-validation/production-build.log</x:t>
        </x:is>
      </x:c>
      <x:c r="B179" s="136" t="inlineStr">
        <x:is>
          <x:t xml:space="preserve">1ec5cfa705bef67b20a4f15907c70ea27fbfedbff24d18079650eb7db918faac</x:t>
        </x:is>
      </x:c>
      <x:c r="C179" s="140">
        <x:v>4542</x:v>
      </x:c>
    </x:row>
    <x:row r="180" ht="50" customHeight="1">
      <x:c r="A180" s="136" t="inlineStr">
        <x:is>
          <x:t xml:space="preserve">docs/qa/v108-validation/runtime-inventory-completion.json</x:t>
        </x:is>
      </x:c>
      <x:c r="B180" s="136" t="inlineStr">
        <x:is>
          <x:t xml:space="preserve">9f0a2f4dff784214ef59ee927dd048c937ecdffc100c5f9d73087623b4cf35ec</x:t>
        </x:is>
      </x:c>
      <x:c r="C180" s="140">
        <x:v>3633</x:v>
      </x:c>
    </x:row>
    <x:row r="181" ht="50" customHeight="1">
      <x:c r="A181" s="136" t="inlineStr">
        <x:is>
          <x:t xml:space="preserve">docs/qa/v108-validation/unit-tests.log</x:t>
        </x:is>
      </x:c>
      <x:c r="B181" s="136" t="inlineStr">
        <x:is>
          <x:t xml:space="preserve">54cd063b347ef589e596ec0fbd5b631c36af88efa798a0d439be0e8ddfb2e7d9</x:t>
        </x:is>
      </x:c>
      <x:c r="C181" s="140">
        <x:v>9146</x:v>
      </x:c>
    </x:row>
    <x:row r="182" ht="50" customHeight="1">
      <x:c r="A182" s="136" t="inlineStr">
        <x:is>
          <x:t xml:space="preserve">docs/qa/v108-validation/v104-regressions.log</x:t>
        </x:is>
      </x:c>
      <x:c r="B182" s="136" t="inlineStr">
        <x:is>
          <x:t xml:space="preserve">cb549894c92104067849cae774214683115558d00ec35bc053aa6825596a2095</x:t>
        </x:is>
      </x:c>
      <x:c r="C182" s="140">
        <x:v>5378</x:v>
      </x:c>
    </x:row>
    <x:row r="183" ht="50" customHeight="1">
      <x:c r="A183" s="136" t="inlineStr">
        <x:is>
          <x:t xml:space="preserve">docs/v107-workstreams.json</x:t>
        </x:is>
      </x:c>
      <x:c r="B183" s="136" t="inlineStr">
        <x:is>
          <x:t xml:space="preserve">224ecb016256d03589cfcd3bc5d32a3237e810ede0f449f9e611603696051fc5</x:t>
        </x:is>
      </x:c>
      <x:c r="C183" s="140">
        <x:v>779385</x:v>
      </x:c>
    </x:row>
    <x:row r="184" ht="50" customHeight="1">
      <x:c r="A184" s="136" t="inlineStr">
        <x:is>
          <x:t xml:space="preserve">docs/v108-clan-logistics-contract.md</x:t>
        </x:is>
      </x:c>
      <x:c r="B184" s="136" t="inlineStr">
        <x:is>
          <x:t xml:space="preserve">b12a4a4a83c1b901f5bca55008785085c02afe0bf5f6b32a30a318f564216348</x:t>
        </x:is>
      </x:c>
      <x:c r="C184" s="140">
        <x:v>8395</x:v>
      </x:c>
    </x:row>
    <x:row r="185" ht="50" customHeight="1">
      <x:c r="A185" s="136" t="inlineStr">
        <x:is>
          <x:t xml:space="preserve">docs/v108-clans-validation.json</x:t>
        </x:is>
      </x:c>
      <x:c r="B185" s="136" t="inlineStr">
        <x:is>
          <x:t xml:space="preserve">f0d42e405b3eb45d5006d64f01591bc91dcf85a874c6137b345f24e511ece848</x:t>
        </x:is>
      </x:c>
      <x:c r="C185" s="140">
        <x:v>14017</x:v>
      </x:c>
    </x:row>
    <x:row r="186" ht="50" customHeight="1">
      <x:c r="A186" s="136" t="inlineStr">
        <x:is>
          <x:t xml:space="preserve">docs/v108-homeworld-validation.json</x:t>
        </x:is>
      </x:c>
      <x:c r="B186" s="136" t="inlineStr">
        <x:is>
          <x:t xml:space="preserve">6a0a8b79c401e3a3e4929019bc62d7ee8c35b629d838e6ac9c896215166aa765</x:t>
        </x:is>
      </x:c>
      <x:c r="C186" s="140">
        <x:v>25284</x:v>
      </x:c>
    </x:row>
    <x:row r="187" ht="50" customHeight="1">
      <x:c r="A187" s="136" t="inlineStr">
        <x:is>
          <x:t xml:space="preserve">docs/v108-pit-validation.json</x:t>
        </x:is>
      </x:c>
      <x:c r="B187" s="136" t="inlineStr">
        <x:is>
          <x:t xml:space="preserve">bc576bc0f8e48a923b4fa3d7715151e8e8c64eb675a2cf9150705303463717ad</x:t>
        </x:is>
      </x:c>
      <x:c r="C187" s="140">
        <x:v>51247</x:v>
      </x:c>
    </x:row>
    <x:row r="188" ht="50" customHeight="1">
      <x:c r="A188" s="136" t="inlineStr">
        <x:is>
          <x:t xml:space="preserve">docs/v108-preserve-hunt-second-reserve.md</x:t>
        </x:is>
      </x:c>
      <x:c r="B188" s="136" t="inlineStr">
        <x:is>
          <x:t xml:space="preserve">47b4829156d8f549ce95b767883c9784e6a75baed4dc9ffdc1b8379f8450cbd2</x:t>
        </x:is>
      </x:c>
      <x:c r="C188" s="140">
        <x:v>6901</x:v>
      </x:c>
    </x:row>
    <x:row r="189" ht="50" customHeight="1">
      <x:c r="A189" s="136" t="inlineStr">
        <x:is>
          <x:t xml:space="preserve">docs/v108-preserve-validation.json</x:t>
        </x:is>
      </x:c>
      <x:c r="B189" s="136" t="inlineStr">
        <x:is>
          <x:t xml:space="preserve">c2c674a86349a6f3358fe02c978fac933f189c3cef35b7f78e5c8480ea95d21d</x:t>
        </x:is>
      </x:c>
      <x:c r="C189" s="140">
        <x:v>21442</x:v>
      </x:c>
    </x:row>
    <x:row r="190" ht="50" customHeight="1">
      <x:c r="A190" s="136" t="inlineStr">
        <x:is>
          <x:t xml:space="preserve">docs/v108-runtime-freeze.json</x:t>
        </x:is>
      </x:c>
      <x:c r="B190" s="136" t="inlineStr">
        <x:is>
          <x:t xml:space="preserve">acdd5ba55003bab6c5766d2036cbe76153b1bbfe858a82c855d0b3574cc82727</x:t>
        </x:is>
      </x:c>
      <x:c r="C190" s="140">
        <x:v>227172</x:v>
      </x:c>
    </x:row>
    <x:row r="191" ht="50" customHeight="1">
      <x:c r="A191" s="136" t="inlineStr">
        <x:is>
          <x:t xml:space="preserve">docs/v108-validation-summary.json</x:t>
        </x:is>
      </x:c>
      <x:c r="B191" s="136" t="inlineStr">
        <x:is>
          <x:t xml:space="preserve">0199ea1a0a4bbbe83711cae92ce79e8bcb414718a49823b5e3d4860e42d0d0e4</x:t>
        </x:is>
      </x:c>
      <x:c r="C191" s="140">
        <x:v>14102</x:v>
      </x:c>
    </x:row>
    <x:row r="192" ht="50" customHeight="1">
      <x:c r="A192" s="136" t="inlineStr">
        <x:is>
          <x:t xml:space="preserve">docs/v108-workstreams-source.json</x:t>
        </x:is>
      </x:c>
      <x:c r="B192" s="136" t="inlineStr">
        <x:is>
          <x:t xml:space="preserve">2073279de87a104a5b6f3d22db6c74ae8910d893dee49c92c416fbd0223af59f</x:t>
        </x:is>
      </x:c>
      <x:c r="C192" s="140">
        <x:v>43143</x:v>
      </x:c>
    </x:row>
    <x:row r="193" ht="50" customHeight="1">
      <x:c r="A193" s="136" t="inlineStr">
        <x:is>
          <x:t xml:space="preserve">public/audio/ambience/ship/v54.wav</x:t>
        </x:is>
      </x:c>
      <x:c r="B193" s="136" t="inlineStr">
        <x:is>
          <x:t xml:space="preserve">b2ed760f17352aca514eb2a7aa6f6295127188bf2e7b02390a25ec12295d3371</x:t>
        </x:is>
      </x:c>
      <x:c r="C193" s="140">
        <x:v>418994</x:v>
      </x:c>
    </x:row>
    <x:row r="194" ht="50" customHeight="1">
      <x:c r="A194" s="136" t="inlineStr">
        <x:is>
          <x:t xml:space="preserve">public/audio/sfx/scan/v54.wav</x:t>
        </x:is>
      </x:c>
      <x:c r="B194" s="136" t="inlineStr">
        <x:is>
          <x:t xml:space="preserve">86e2562187736d346c8fac42eeeeb87ff3e77fd75fb8ede2ee562f2a8632907d</x:t>
        </x:is>
      </x:c>
      <x:c r="C194" s="140">
        <x:v>33560</x:v>
      </x:c>
    </x:row>
    <x:row r="195" ht="50" customHeight="1">
      <x:c r="A195" s="136" t="inlineStr">
        <x:is>
          <x:t xml:space="preserve">public/game/assets/v2/environments/jungle/layers/far-lake.webp</x:t>
        </x:is>
      </x:c>
      <x:c r="B195" s="136" t="inlineStr">
        <x:is>
          <x:t xml:space="preserve">f49837b76f10080e669c080ab97b3fb8a75f04d5f05ad78077ae980ccc2b76c4</x:t>
        </x:is>
      </x:c>
      <x:c r="C195" s="140">
        <x:v>275164</x:v>
      </x:c>
    </x:row>
    <x:row r="196" ht="50" customHeight="1">
      <x:c r="A196" s="136" t="inlineStr">
        <x:is>
          <x:t xml:space="preserve">public/game/assets/v3/actors/yautja/hunter/body/classic/full.webp</x:t>
        </x:is>
      </x:c>
      <x:c r="B196" s="136" t="inlineStr">
        <x:is>
          <x:t xml:space="preserve">82805f7c868f82cc619ca35217add18062911b541dd0882f9cd25ac5a56f751d</x:t>
        </x:is>
      </x:c>
      <x:c r="C196" s="140">
        <x:v>80094</x:v>
      </x:c>
    </x:row>
    <x:row r="197" ht="50" customHeight="1">
      <x:c r="A197" s="136" t="inlineStr">
        <x:is>
          <x:t xml:space="preserve">public/game/assets/v3/actors/yautja/hunter/body/classic/net/full.webp</x:t>
        </x:is>
      </x:c>
      <x:c r="B197" s="136" t="inlineStr">
        <x:is>
          <x:t xml:space="preserve">c855a9042e9a3795fb9906104a5e6182cafb31b27795f6f8231f25bcb50a64f9</x:t>
        </x:is>
      </x:c>
      <x:c r="C197" s="140">
        <x:v>62568</x:v>
      </x:c>
    </x:row>
    <x:row r="198" ht="50" customHeight="1">
      <x:c r="A198" s="136" t="inlineStr">
        <x:is>
          <x:t xml:space="preserve">public/game/assets/v3/actors/yautja/hunter/body/classic/parts/foot-back.webp</x:t>
        </x:is>
      </x:c>
      <x:c r="B198" s="136" t="inlineStr">
        <x:is>
          <x:t xml:space="preserve">412becddc6cd2b4bf78f61f848fe847afff6ad682850eb430672a498e54ec544</x:t>
        </x:is>
      </x:c>
      <x:c r="C198" s="140">
        <x:v>2970</x:v>
      </x:c>
    </x:row>
    <x:row r="199" ht="50" customHeight="1">
      <x:c r="A199" s="136" t="inlineStr">
        <x:is>
          <x:t xml:space="preserve">public/game/assets/v3/actors/yautja/hunter/body/classic/parts/foot-front.webp</x:t>
        </x:is>
      </x:c>
      <x:c r="B199" s="136" t="inlineStr">
        <x:is>
          <x:t xml:space="preserve">ea30cb687a1e6eb28762dec97495e39951dc655179d8a9270c1b95cffa8ad1b9</x:t>
        </x:is>
      </x:c>
      <x:c r="C199" s="140">
        <x:v>2462</x:v>
      </x:c>
    </x:row>
    <x:row r="200" ht="50" customHeight="1">
      <x:c r="A200" s="136" t="inlineStr">
        <x:is>
          <x:t xml:space="preserve">public/game/assets/v3/actors/yautja/hunter/body/classic/parts/hand-back.webp</x:t>
        </x:is>
      </x:c>
      <x:c r="B200" s="136" t="inlineStr">
        <x:is>
          <x:t xml:space="preserve">27545f03f48de88c5f64634f7372e36fd503c0077f6ad39413c4035a0d8b2435</x:t>
        </x:is>
      </x:c>
      <x:c r="C200" s="140">
        <x:v>2906</x:v>
      </x:c>
    </x:row>
    <x:row r="201" ht="50" customHeight="1">
      <x:c r="A201" s="136" t="inlineStr">
        <x:is>
          <x:t xml:space="preserve">public/game/assets/v3/actors/yautja/hunter/body/classic/parts/hand-front.webp</x:t>
        </x:is>
      </x:c>
      <x:c r="B201" s="136" t="inlineStr">
        <x:is>
          <x:t xml:space="preserve">fda2af229ced15fe2dd1e00392c0c8a04d149e81ac6a80132e72b8873afb0c46</x:t>
        </x:is>
      </x:c>
      <x:c r="C201" s="140">
        <x:v>3834</x:v>
      </x:c>
    </x:row>
    <x:row r="202" ht="50" customHeight="1">
      <x:c r="A202" s="136" t="inlineStr">
        <x:is>
          <x:t xml:space="preserve">public/game/assets/v3/actors/yautja/hunter/body/classic/parts/lower-arm-back.webp</x:t>
        </x:is>
      </x:c>
      <x:c r="B202" s="136" t="inlineStr">
        <x:is>
          <x:t xml:space="preserve">c8e43e27fb057de7048346b3f3b176029860b32a3c8ce2fec365fe6ea77fe4e4</x:t>
        </x:is>
      </x:c>
      <x:c r="C202" s="140">
        <x:v>6562</x:v>
      </x:c>
    </x:row>
    <x:row r="203" ht="50" customHeight="1">
      <x:c r="A203" s="136" t="inlineStr">
        <x:is>
          <x:t xml:space="preserve">public/game/assets/v3/actors/yautja/hunter/body/classic/parts/lower-arm-front.webp</x:t>
        </x:is>
      </x:c>
      <x:c r="B203" s="136" t="inlineStr">
        <x:is>
          <x:t xml:space="preserve">ebdb67e2130b46c3892552d3b77103c2e9c387cbf6616313b1e10c70fbc148de</x:t>
        </x:is>
      </x:c>
      <x:c r="C203" s="140">
        <x:v>5770</x:v>
      </x:c>
    </x:row>
    <x:row r="204" ht="50" customHeight="1">
      <x:c r="A204" s="136" t="inlineStr">
        <x:is>
          <x:t xml:space="preserve">public/game/assets/v3/actors/yautja/hunter/body/classic/parts/pelvis.webp</x:t>
        </x:is>
      </x:c>
      <x:c r="B204" s="136" t="inlineStr">
        <x:is>
          <x:t xml:space="preserve">0d34e7d21f68366fbc0159395e66798452cea56a731b591b62c4f001a79af681</x:t>
        </x:is>
      </x:c>
      <x:c r="C204" s="140">
        <x:v>9576</x:v>
      </x:c>
    </x:row>
    <x:row r="205" ht="50" customHeight="1">
      <x:c r="A205" s="136" t="inlineStr">
        <x:is>
          <x:t xml:space="preserve">public/game/assets/v3/actors/yautja/hunter/body/classic/parts/shin-back.webp</x:t>
        </x:is>
      </x:c>
      <x:c r="B205" s="136" t="inlineStr">
        <x:is>
          <x:t xml:space="preserve">ac103c84c6adb451e4779ff4c28ca6965cd4484cc96213d90a68fe0a34d75064</x:t>
        </x:is>
      </x:c>
      <x:c r="C205" s="140">
        <x:v>5694</x:v>
      </x:c>
    </x:row>
    <x:row r="206" ht="50" customHeight="1">
      <x:c r="A206" s="136" t="inlineStr">
        <x:is>
          <x:t xml:space="preserve">public/game/assets/v3/actors/yautja/hunter/body/classic/parts/shin-front.webp</x:t>
        </x:is>
      </x:c>
      <x:c r="B206" s="136" t="inlineStr">
        <x:is>
          <x:t xml:space="preserve">15d09331c50d9dc59828c69dc44de5a6cebff322a6107911555cbcb1eb5492d1</x:t>
        </x:is>
      </x:c>
      <x:c r="C206" s="140">
        <x:v>6838</x:v>
      </x:c>
    </x:row>
    <x:row r="207" ht="50" customHeight="1">
      <x:c r="A207" s="136" t="inlineStr">
        <x:is>
          <x:t xml:space="preserve">public/game/assets/v3/actors/yautja/hunter/body/classic/parts/thigh-back.webp</x:t>
        </x:is>
      </x:c>
      <x:c r="B207" s="136" t="inlineStr">
        <x:is>
          <x:t xml:space="preserve">7d3a8803e0877655c455914f07dd01738c9d40ef4a7fb2051a660b5d89cdee0e</x:t>
        </x:is>
      </x:c>
      <x:c r="C207" s="140">
        <x:v>6402</x:v>
      </x:c>
    </x:row>
    <x:row r="208" ht="50" customHeight="1">
      <x:c r="A208" s="136" t="inlineStr">
        <x:is>
          <x:t xml:space="preserve">public/game/assets/v3/actors/yautja/hunter/body/classic/parts/thigh-front.webp</x:t>
        </x:is>
      </x:c>
      <x:c r="B208" s="136" t="inlineStr">
        <x:is>
          <x:t xml:space="preserve">4ebbab85960059eee93d4f64f246fab27c6ace6f041dfb20368fa1512777f92a</x:t>
        </x:is>
      </x:c>
      <x:c r="C208" s="140">
        <x:v>6364</x:v>
      </x:c>
    </x:row>
    <x:row r="209" ht="50" customHeight="1">
      <x:c r="A209" s="136" t="inlineStr">
        <x:is>
          <x:t xml:space="preserve">public/game/assets/v3/actors/yautja/hunter/body/classic/parts/torso.webp</x:t>
        </x:is>
      </x:c>
      <x:c r="B209" s="136" t="inlineStr">
        <x:is>
          <x:t xml:space="preserve">a7e6741ff184bde8af00b25867c675b1c10835935004f32308dc049c5f50297e</x:t>
        </x:is>
      </x:c>
      <x:c r="C209" s="140">
        <x:v>14142</x:v>
      </x:c>
    </x:row>
    <x:row r="210" ht="50" customHeight="1">
      <x:c r="A210" s="136" t="inlineStr">
        <x:is>
          <x:t xml:space="preserve">public/game/assets/v3/actors/yautja/hunter/body/classic/parts/upper-arm-back.webp</x:t>
        </x:is>
      </x:c>
      <x:c r="B210" s="136" t="inlineStr">
        <x:is>
          <x:t xml:space="preserve">a530fcb2b93dadd0753e7a2ce325cd2d77aca2a3f997e9786d65b501671411ac</x:t>
        </x:is>
      </x:c>
      <x:c r="C210" s="140">
        <x:v>9632</x:v>
      </x:c>
    </x:row>
    <x:row r="211" ht="50" customHeight="1">
      <x:c r="A211" s="136" t="inlineStr">
        <x:is>
          <x:t xml:space="preserve">public/game/assets/v3/actors/yautja/hunter/body/classic/parts/upper-arm-front.webp</x:t>
        </x:is>
      </x:c>
      <x:c r="B211" s="136" t="inlineStr">
        <x:is>
          <x:t xml:space="preserve">a6c83af29fdb0a346b49f5827088afa17708b434d011b8e3029588d5b400c8d7</x:t>
        </x:is>
      </x:c>
      <x:c r="C211" s="140">
        <x:v>5454</x:v>
      </x:c>
    </x:row>
    <x:row r="212" ht="50" customHeight="1">
      <x:c r="A212" s="136" t="inlineStr">
        <x:is>
          <x:t xml:space="preserve">public/game/assets/v3/actors/yautja/hunter/dreads/registered/classic.webp</x:t>
        </x:is>
      </x:c>
      <x:c r="B212" s="136" t="inlineStr">
        <x:is>
          <x:t xml:space="preserve">af57e5c656a0df4297c6a73f5f460ecf9ea43068b952b7042221b80dfbb3fa3a</x:t>
        </x:is>
      </x:c>
      <x:c r="C212" s="140">
        <x:v>6490</x:v>
      </x:c>
    </x:row>
    <x:row r="213" ht="50" customHeight="1">
      <x:c r="A213" s="136" t="inlineStr">
        <x:is>
          <x:t xml:space="preserve">public/game/homeworld/v64/clan-shuttle.png</x:t>
        </x:is>
      </x:c>
      <x:c r="B213" s="136" t="inlineStr">
        <x:is>
          <x:t xml:space="preserve">c9868a99fc4af4716150cdecbdeda502e662fd8bcc6334acfa3f0055c59deedd</x:t>
        </x:is>
      </x:c>
      <x:c r="C213" s="140">
        <x:v>1982506</x:v>
      </x:c>
    </x:row>
    <x:row r="214" ht="50" customHeight="1">
      <x:c r="A214" s="136" t="inlineStr">
        <x:is>
          <x:t xml:space="preserve">public/game/homeworld/v77/fauna/yautja-horse-corrected.png</x:t>
        </x:is>
      </x:c>
      <x:c r="B214" s="136" t="inlineStr">
        <x:is>
          <x:t xml:space="preserve">d7d8014ff3ace59f3eca4070cca8fa6534accd17b6a38d26cc8b8aecb95a130f</x:t>
        </x:is>
      </x:c>
      <x:c r="C214" s="140">
        <x:v>1463703</x:v>
      </x:c>
    </x:row>
    <x:row r="215" ht="50" customHeight="1">
      <x:c r="A215" s="136" t="inlineStr">
        <x:is>
          <x:t xml:space="preserve">public/game/homeworld/v77/lava-transit-skiff.png</x:t>
        </x:is>
      </x:c>
      <x:c r="B215" s="136" t="inlineStr">
        <x:is>
          <x:t xml:space="preserve">ad4e5303e5a6d2a84cdf69e647aa904919fdf6f796e723aa4f22ef811a71d0b1</x:t>
        </x:is>
      </x:c>
      <x:c r="C215" s="140">
        <x:v>2422116</x:v>
      </x:c>
    </x:row>
    <x:row r="216" ht="50" customHeight="1">
      <x:c r="A216" s="136" t="inlineStr">
        <x:is>
          <x:t xml:space="preserve">public/game/homeworld/v78/port-cargo-sorting-cart.png</x:t>
        </x:is>
      </x:c>
      <x:c r="B216" s="136" t="inlineStr">
        <x:is>
          <x:t xml:space="preserve">0354f5848f6a921fe8f8f16f9bcf68f73f81b3c85d665d1122cf2597a0c84e7f</x:t>
        </x:is>
      </x:c>
      <x:c r="C216" s="140">
        <x:v>2572525</x:v>
      </x:c>
    </x:row>
    <x:row r="217" ht="50" customHeight="1">
      <x:c r="A217" s="136" t="inlineStr">
        <x:is>
          <x:t xml:space="preserve">public/game/homeworld/v80/sealed-cargo-case-left.png</x:t>
        </x:is>
      </x:c>
      <x:c r="B217" s="136" t="inlineStr">
        <x:is>
          <x:t xml:space="preserve">0d27b2eec19ddbd8d1ea65a8071971b34e24d93abb0052c98e7bd32058d98012</x:t>
        </x:is>
      </x:c>
      <x:c r="C217" s="140">
        <x:v>1801987</x:v>
      </x:c>
    </x:row>
    <x:row r="218" ht="50" customHeight="1">
      <x:c r="A218" s="136" t="inlineStr">
        <x:is>
          <x:t xml:space="preserve">public/game/homeworld/v83/cargo-rack-right.png</x:t>
        </x:is>
      </x:c>
      <x:c r="B218" s="136" t="inlineStr">
        <x:is>
          <x:t xml:space="preserve">c6146c0577b832012a099e87b6008f5315771c72725932ce8eb850e4f9f43eb4</x:t>
        </x:is>
      </x:c>
      <x:c r="C218" s="140">
        <x:v>1922894</x:v>
      </x:c>
    </x:row>
    <x:row r="219" ht="50" customHeight="1">
      <x:c r="A219" s="136" t="inlineStr">
        <x:is>
          <x:t xml:space="preserve">public/game/props/v4/expedition-platform.png</x:t>
        </x:is>
      </x:c>
      <x:c r="B219" s="136" t="inlineStr">
        <x:is>
          <x:t xml:space="preserve">e525a4a4b1393c0b4f61ef0174418512578386908f8a7b96b2c0e87f816512dd</x:t>
        </x:is>
      </x:c>
      <x:c r="C219" s="140">
        <x:v>130406</x:v>
      </x:c>
    </x:row>
    <x:row r="220" ht="50" customHeight="1">
      <x:c r="A220" s="136" t="inlineStr">
        <x:is>
          <x:t xml:space="preserve">public/game/props/v4/foreground-ferns.png</x:t>
        </x:is>
      </x:c>
      <x:c r="B220" s="136" t="inlineStr">
        <x:is>
          <x:t xml:space="preserve">ce81d33f394f9e53188f4c0476d7c22d3a8f18e8f8514c6349bff6a0f13eb8bf</x:t>
        </x:is>
      </x:c>
      <x:c r="C220" s="140">
        <x:v>232859</x:v>
      </x:c>
    </x:row>
    <x:row r="221" ht="50" customHeight="1">
      <x:c r="A221" s="136" t="inlineStr">
        <x:is>
          <x:t xml:space="preserve">public/game/props/v4/root-platform.png</x:t>
        </x:is>
      </x:c>
      <x:c r="B221" s="136" t="inlineStr">
        <x:is>
          <x:t xml:space="preserve">8a7abf0d92d9d38b985d2c6d18bb7e441c9d5f7bd7b2c22c4bae83bbf57319db</x:t>
        </x:is>
      </x:c>
      <x:c r="C221" s="140">
        <x:v>140243</x:v>
      </x:c>
    </x:row>
    <x:row r="222" ht="50" customHeight="1">
      <x:c r="A222" s="136" t="inlineStr">
        <x:is>
          <x:t xml:space="preserve">public/game/ship-interior/v21/wall-machinery.webp</x:t>
        </x:is>
      </x:c>
      <x:c r="B222" s="136" t="inlineStr">
        <x:is>
          <x:t xml:space="preserve">3cd834ad4097567f202f8610253531e8162669447691e30c459b61a8a9d4727f</x:t>
        </x:is>
      </x:c>
      <x:c r="C222" s="140">
        <x:v>326832</x:v>
      </x:c>
    </x:row>
    <x:row r="223" ht="50" customHeight="1">
      <x:c r="A223" s="136" t="inlineStr">
        <x:is>
          <x:t xml:space="preserve">public/game/ships/v14/game-preserve-ship.webp</x:t>
        </x:is>
      </x:c>
      <x:c r="B223" s="136" t="inlineStr">
        <x:is>
          <x:t xml:space="preserve">cce2adbdc45991fa2c5764d5de74bda3cf96403da7b13c5bbb05a5ccd441f8e2</x:t>
        </x:is>
      </x:c>
      <x:c r="C223" s="140">
        <x:v>131904</x:v>
      </x:c>
    </x:row>
    <x:row r="224" ht="50" customHeight="1">
      <x:c r="A224" s="136" t="inlineStr">
        <x:is>
          <x:t xml:space="preserve">public/game/sprites/hunter.webp</x:t>
        </x:is>
      </x:c>
      <x:c r="B224" s="136" t="inlineStr">
        <x:is>
          <x:t xml:space="preserve">629a996bda8940091263287c9ef54d100ab3e49f450ce4974e3806a54f346c6a</x:t>
        </x:is>
      </x:c>
      <x:c r="C224" s="140">
        <x:v>134824</x:v>
      </x:c>
    </x:row>
    <x:row r="225" ht="50" customHeight="1">
      <x:c r="A225" s="136" t="inlineStr">
        <x:is>
          <x:t xml:space="preserve">public/game/sprites/v100/pit/feral/001-normals-5l-5m.png</x:t>
        </x:is>
      </x:c>
      <x:c r="B225" s="136" t="inlineStr">
        <x:is>
          <x:t xml:space="preserve">cc17f91b2471c6731d3449983d35cf627162ae4803cafdfed997007354fc5735</x:t>
        </x:is>
      </x:c>
      <x:c r="C225" s="140">
        <x:v>2018648</x:v>
      </x:c>
    </x:row>
    <x:row r="226" ht="50" customHeight="1">
      <x:c r="A226" s="136" t="inlineStr">
        <x:is>
          <x:t xml:space="preserve">public/game/sprites/v100/pit/feral/002-crouch-2l.png</x:t>
        </x:is>
      </x:c>
      <x:c r="B226" s="136" t="inlineStr">
        <x:is>
          <x:t xml:space="preserve">9cc63fc5a91565f6bb281c11138000e3b1078245581aabd65b60d53d372eb605</x:t>
        </x:is>
      </x:c>
      <x:c r="C226" s="140">
        <x:v>2248775</x:v>
      </x:c>
    </x:row>
    <x:row r="227" ht="50" customHeight="1">
      <x:c r="A227" s="136" t="inlineStr">
        <x:is>
          <x:t xml:space="preserve">public/game/sprites/v100/pit/feral/005-crouch-2m.png</x:t>
        </x:is>
      </x:c>
      <x:c r="B227" s="136" t="inlineStr">
        <x:is>
          <x:t xml:space="preserve">91ab7a7ac6dc903dce4aa15ee2f39a9b8bf35113eb8d2bb3ea688debe610208f</x:t>
        </x:is>
      </x:c>
      <x:c r="C227" s="140">
        <x:v>2166671</x:v>
      </x:c>
    </x:row>
    <x:row r="228" ht="50" customHeight="1">
      <x:c r="A228" s="136" t="inlineStr">
        <x:is>
          <x:t xml:space="preserve">public/game/sprites/v100/pit/feral/007-stand-5m-forward.png</x:t>
        </x:is>
      </x:c>
      <x:c r="B228" s="136" t="inlineStr">
        <x:is>
          <x:t xml:space="preserve">c1b95635c5581dd0fa520e779e461433528640a1e83f2b0488ad05bc1acdcdbd</x:t>
        </x:is>
      </x:c>
      <x:c r="C228" s="140">
        <x:v>2351936</x:v>
      </x:c>
    </x:row>
    <x:row r="229" ht="50" customHeight="1">
      <x:c r="A229" s="136" t="inlineStr">
        <x:is>
          <x:t xml:space="preserve">public/game/sprites/v100/pit/feral/011-crouch-2h-right.png</x:t>
        </x:is>
      </x:c>
      <x:c r="B229" s="136" t="inlineStr">
        <x:is>
          <x:t xml:space="preserve">4f094d0f2d3cccadd5f661158d4b4f412c1d769da823fca2e9e00cabd5b3d40d</x:t>
        </x:is>
      </x:c>
      <x:c r="C229" s="140">
        <x:v>2214051</x:v>
      </x:c>
    </x:row>
    <x:row r="230" ht="50" customHeight="1">
      <x:c r="A230" s="136" t="inlineStr">
        <x:is>
          <x:t xml:space="preserve">public/game/sprites/v100/pit/feral/012-crouch-2h-left.png</x:t>
        </x:is>
      </x:c>
      <x:c r="B230" s="136" t="inlineStr">
        <x:is>
          <x:t xml:space="preserve">1cf32461860771ded634e7ec9ba119a15f29c13f4ef5341d97c1ae5129042c6b</x:t>
        </x:is>
      </x:c>
      <x:c r="C230" s="140">
        <x:v>2154824</x:v>
      </x:c>
    </x:row>
    <x:row r="231" ht="50" customHeight="1">
      <x:c r="A231" s="136" t="inlineStr">
        <x:is>
          <x:t xml:space="preserve">public/game/sprites/v100/pit/feral/013-crouch-2l-left.png</x:t>
        </x:is>
      </x:c>
      <x:c r="B231" s="136" t="inlineStr">
        <x:is>
          <x:t xml:space="preserve">d6faa6692304c6191bc28f1ee1d3e8856603a62b263c320f3de4f9e7f169fdb6</x:t>
        </x:is>
      </x:c>
      <x:c r="C231" s="140">
        <x:v>2145770</x:v>
      </x:c>
    </x:row>
    <x:row r="232" ht="50" customHeight="1">
      <x:c r="A232" s="136" t="inlineStr">
        <x:is>
          <x:t xml:space="preserve">public/game/sprites/v100/pit/feral/020-command-6m-right.png</x:t>
        </x:is>
      </x:c>
      <x:c r="B232" s="136" t="inlineStr">
        <x:is>
          <x:t xml:space="preserve">3b608ea248c440fe50a21139e0c46b82d0e435382c87b64ea300900743118b98</x:t>
        </x:is>
      </x:c>
      <x:c r="C232" s="140">
        <x:v>2107336</x:v>
      </x:c>
    </x:row>
    <x:row r="233" ht="50" customHeight="1">
      <x:c r="A233" s="136" t="inlineStr">
        <x:is>
          <x:t xml:space="preserve">public/game/sprites/v100/pit/feral/021-command-6m-left.png</x:t>
        </x:is>
      </x:c>
      <x:c r="B233" s="136" t="inlineStr">
        <x:is>
          <x:t xml:space="preserve">b46a33dfa318da52d4815b9f2fb1a480a4d1bc5f7e66abc9daf59ba5288290fc</x:t>
        </x:is>
      </x:c>
      <x:c r="C233" s="140">
        <x:v>2098102</x:v>
      </x:c>
    </x:row>
    <x:row r="234" ht="50" customHeight="1">
      <x:c r="A234" s="136" t="inlineStr">
        <x:is>
          <x:t xml:space="preserve">public/game/sprites/v100/pit/feral/030-air-jl-right-calibrated.png</x:t>
        </x:is>
      </x:c>
      <x:c r="B234" s="136" t="inlineStr">
        <x:is>
          <x:t xml:space="preserve">f6dd75cb124e7db1224ab9f35c4273c4469464e0f14ac36b4ec6fbfcd5380cb5</x:t>
        </x:is>
      </x:c>
      <x:c r="C234" s="140">
        <x:v>2062492</x:v>
      </x:c>
    </x:row>
    <x:row r="235" ht="50" customHeight="1">
      <x:c r="A235" s="136" t="inlineStr">
        <x:is>
          <x:t xml:space="preserve">public/game/sprites/v100/pit/feral/031-air-jl-left-calibrated.png</x:t>
        </x:is>
      </x:c>
      <x:c r="B235" s="136" t="inlineStr">
        <x:is>
          <x:t xml:space="preserve">e40afc5ae89cdb482467ced9bdca55ed5ce8aad690b5dd648dedb7e64f9f9650</x:t>
        </x:is>
      </x:c>
      <x:c r="C235" s="140">
        <x:v>2145482</x:v>
      </x:c>
    </x:row>
    <x:row r="236" ht="50" customHeight="1">
      <x:c r="A236" s="136" t="inlineStr">
        <x:is>
          <x:t xml:space="preserve">public/game/sprites/v100/pit/feral/034-air-jh-right-calibrated.png</x:t>
        </x:is>
      </x:c>
      <x:c r="B236" s="136" t="inlineStr">
        <x:is>
          <x:t xml:space="preserve">f5ac5871db20a4bb8dd4512538979fa6bd75b0b032afaaa5c40032dd5aed04a4</x:t>
        </x:is>
      </x:c>
      <x:c r="C236" s="140">
        <x:v>2119746</x:v>
      </x:c>
    </x:row>
    <x:row r="237" ht="50" customHeight="1">
      <x:c r="A237" s="136" t="inlineStr">
        <x:is>
          <x:t xml:space="preserve">public/game/sprites/v100/pit/feral/035-air-jh-left-calibrated.png</x:t>
        </x:is>
      </x:c>
      <x:c r="B237" s="136" t="inlineStr">
        <x:is>
          <x:t xml:space="preserve">da38a240b9bdb96b99152ce3d222de3f47ee321d2a902f972dfd37355fe5c5e0</x:t>
        </x:is>
      </x:c>
      <x:c r="C237" s="140">
        <x:v>2088633</x:v>
      </x:c>
    </x:row>
    <x:row r="238" ht="50" customHeight="1">
      <x:c r="A238" s="136" t="inlineStr">
        <x:is>
          <x:t xml:space="preserve">public/game/sprites/v100/pit/feral/041-air-jm-right-spaced.png</x:t>
        </x:is>
      </x:c>
      <x:c r="B238" s="136" t="inlineStr">
        <x:is>
          <x:t xml:space="preserve">922ca6e1397c90865c513a5ee022fcab6f54d25630f21fcdf3c3019e9ace3088</x:t>
        </x:is>
      </x:c>
      <x:c r="C238" s="140">
        <x:v>1739401</x:v>
      </x:c>
    </x:row>
    <x:row r="239" ht="50" customHeight="1">
      <x:c r="A239" s="136" t="inlineStr">
        <x:is>
          <x:t xml:space="preserve">public/game/sprites/v100/pit/feral/042-air-jm-left-spaced.png</x:t>
        </x:is>
      </x:c>
      <x:c r="B239" s="136" t="inlineStr">
        <x:is>
          <x:t xml:space="preserve">af39b7568c24d53e5b2834932553f651e747ec4cf2e9db936c862562b8e56ae8</x:t>
        </x:is>
      </x:c>
      <x:c r="C239" s="140">
        <x:v>1957052</x:v>
      </x:c>
    </x:row>
    <x:row r="240" ht="50" customHeight="1">
      <x:c r="A240" s="136" t="inlineStr">
        <x:is>
          <x:t xml:space="preserve">public/game/sprites/v100/pit/feral/feral-special-defaite-a-left-v100.png</x:t>
        </x:is>
      </x:c>
      <x:c r="B240" s="136" t="inlineStr">
        <x:is>
          <x:t xml:space="preserve">bd175f7ba5c24368d6a10d92f754987e27c422f36e08fb2255ef0c171a82aae4</x:t>
        </x:is>
      </x:c>
      <x:c r="C240" s="140">
        <x:v>2143222</x:v>
      </x:c>
    </x:row>
    <x:row r="241" ht="50" customHeight="1">
      <x:c r="A241" s="136" t="inlineStr">
        <x:is>
          <x:t xml:space="preserve">public/game/sprites/v100/pit/feral/feral-special-defaite-a-right-v100.png</x:t>
        </x:is>
      </x:c>
      <x:c r="B241" s="136" t="inlineStr">
        <x:is>
          <x:t xml:space="preserve">3920d1909a6a4937a8b20755f755216d5f15758635b81ddb8b3102ceade2051d</x:t>
        </x:is>
      </x:c>
      <x:c r="C241" s="140">
        <x:v>2122116</x:v>
      </x:c>
    </x:row>
    <x:row r="242" ht="50" customHeight="1">
      <x:c r="A242" s="136" t="inlineStr">
        <x:is>
          <x:t xml:space="preserve">public/game/sprites/v100/pit/feral/feral-special-defaite-b-v100.png</x:t>
        </x:is>
      </x:c>
      <x:c r="B242" s="136" t="inlineStr">
        <x:is>
          <x:t xml:space="preserve">7176468913588842dcefafca72fa8e7bade281233dc23d79bf7bc651a3a3e89c</x:t>
        </x:is>
      </x:c>
      <x:c r="C242" s="140">
        <x:v>1925293</x:v>
      </x:c>
    </x:row>
    <x:row r="243" ht="50" customHeight="1">
      <x:c r="A243" s="136" t="inlineStr">
        <x:is>
          <x:t xml:space="preserve">public/game/sprites/v100/pit/feral/feral-special-equip-a-v100.png</x:t>
        </x:is>
      </x:c>
      <x:c r="B243" s="136" t="inlineStr">
        <x:is>
          <x:t xml:space="preserve">13d9fad90636ef74015db295d4ec42522f16470cfa64579dfb215a1a636f80e2</x:t>
        </x:is>
      </x:c>
      <x:c r="C243" s="140">
        <x:v>2196464</x:v>
      </x:c>
    </x:row>
    <x:row r="244" ht="50" customHeight="1">
      <x:c r="A244" s="136" t="inlineStr">
        <x:is>
          <x:t xml:space="preserve">public/game/sprites/v100/pit/feral/feral-special-equip-b-v100.png</x:t>
        </x:is>
      </x:c>
      <x:c r="B244" s="136" t="inlineStr">
        <x:is>
          <x:t xml:space="preserve">1acfa7baec435e75fafe61f8c3354c217db6f40c0747243738314fb4edff9cc0</x:t>
        </x:is>
      </x:c>
      <x:c r="C244" s="140">
        <x:v>1948073</x:v>
      </x:c>
    </x:row>
    <x:row r="245" ht="50" customHeight="1">
      <x:c r="A245" s="136" t="inlineStr">
        <x:is>
          <x:t xml:space="preserve">public/game/sprites/v100/pit/feral/feral-special-intro-a-left-v100.png</x:t>
        </x:is>
      </x:c>
      <x:c r="B245" s="136" t="inlineStr">
        <x:is>
          <x:t xml:space="preserve">7d3de548392b8bc8497ae89ca27598d8beded14401351c842b3e785560ea2935</x:t>
        </x:is>
      </x:c>
      <x:c r="C245" s="140">
        <x:v>1916556</x:v>
      </x:c>
    </x:row>
    <x:row r="246" ht="50" customHeight="1">
      <x:c r="A246" s="136" t="inlineStr">
        <x:is>
          <x:t xml:space="preserve">public/game/sprites/v100/pit/feral/feral-special-intro-a-right-v100.png</x:t>
        </x:is>
      </x:c>
      <x:c r="B246" s="136" t="inlineStr">
        <x:is>
          <x:t xml:space="preserve">088a5226203be27f8c7247270b79d88e1b6fe0fec93c1d684bb522d236d57bcf</x:t>
        </x:is>
      </x:c>
      <x:c r="C246" s="140">
        <x:v>1891725</x:v>
      </x:c>
    </x:row>
    <x:row r="247" ht="50" customHeight="1">
      <x:c r="A247" s="136" t="inlineStr">
        <x:is>
          <x:t xml:space="preserve">public/game/sprites/v100/pit/feral/feral-special-intro-b-left-v100.png</x:t>
        </x:is>
      </x:c>
      <x:c r="B247" s="136" t="inlineStr">
        <x:is>
          <x:t xml:space="preserve">11ab7b8b0ff4b5d7db2461ea964650181decf7d8e6fd6b0d1675faa50d34dac0</x:t>
        </x:is>
      </x:c>
      <x:c r="C247" s="140">
        <x:v>1839505</x:v>
      </x:c>
    </x:row>
    <x:row r="248" ht="50" customHeight="1">
      <x:c r="A248" s="136" t="inlineStr">
        <x:is>
          <x:t xml:space="preserve">public/game/sprites/v100/pit/feral/feral-special-intro-b-right-v100.png</x:t>
        </x:is>
      </x:c>
      <x:c r="B248" s="136" t="inlineStr">
        <x:is>
          <x:t xml:space="preserve">049c6eac23a174a3e2b1f4739d9b594213e1ff82ee10d8b9b86075be9420721a</x:t>
        </x:is>
      </x:c>
      <x:c r="C248" s="140">
        <x:v>1915805</x:v>
      </x:c>
    </x:row>
    <x:row r="249" ht="50" customHeight="1">
      <x:c r="A249" s="136" t="inlineStr">
        <x:is>
          <x:t xml:space="preserve">public/game/sprites/v100/pit/feral/feral-special-s2-a-v100.png</x:t>
        </x:is>
      </x:c>
      <x:c r="B249" s="136" t="inlineStr">
        <x:is>
          <x:t xml:space="preserve">a45d64a6c524828225f29fc1757e58a1218fdfbea9f81a9acd5b1db820112c1e</x:t>
        </x:is>
      </x:c>
      <x:c r="C249" s="140">
        <x:v>2081254</x:v>
      </x:c>
    </x:row>
    <x:row r="250" ht="50" customHeight="1">
      <x:c r="A250" s="136" t="inlineStr">
        <x:is>
          <x:t xml:space="preserve">public/game/sprites/v100/pit/feral/feral-special-s2-b-v100.png</x:t>
        </x:is>
      </x:c>
      <x:c r="B250" s="136" t="inlineStr">
        <x:is>
          <x:t xml:space="preserve">1a341c55ddd26ecf1c626eb8baf791f558d2bc9ada9ac01c27463f0286c1cfce</x:t>
        </x:is>
      </x:c>
      <x:c r="C250" s="140">
        <x:v>2037749</x:v>
      </x:c>
    </x:row>
    <x:row r="251" ht="50" customHeight="1">
      <x:c r="A251" s="136" t="inlineStr">
        <x:is>
          <x:t xml:space="preserve">public/game/sprites/v100/pit/feral/feral-special-s3-a-v100.png</x:t>
        </x:is>
      </x:c>
      <x:c r="B251" s="136" t="inlineStr">
        <x:is>
          <x:t xml:space="preserve">986553c12a4dda1292935c99a119482f215aebe7fbc8bd378f1d1e357bc2bdcd</x:t>
        </x:is>
      </x:c>
      <x:c r="C251" s="140">
        <x:v>2295353</x:v>
      </x:c>
    </x:row>
    <x:row r="252" ht="50" customHeight="1">
      <x:c r="A252" s="136" t="inlineStr">
        <x:is>
          <x:t xml:space="preserve">public/game/sprites/v100/pit/feral/feral-special-s3-b-v100.png</x:t>
        </x:is>
      </x:c>
      <x:c r="B252" s="136" t="inlineStr">
        <x:is>
          <x:t xml:space="preserve">533a0a9c0c56e774f7a0c909c1ad67a93cde787edf392d6440f8d29427d37a74</x:t>
        </x:is>
      </x:c>
      <x:c r="C252" s="140">
        <x:v>2261491</x:v>
      </x:c>
    </x:row>
    <x:row r="253" ht="50" customHeight="1">
      <x:c r="A253" s="136" t="inlineStr">
        <x:is>
          <x:t xml:space="preserve">public/game/sprites/v100/pit/feral/feral-special-s3-counter-v100.png</x:t>
        </x:is>
      </x:c>
      <x:c r="B253" s="136" t="inlineStr">
        <x:is>
          <x:t xml:space="preserve">a65adbb501b510662ef710195b699ba25b0b7f6e6f672e6d448b2f10d8acd4dc</x:t>
        </x:is>
      </x:c>
      <x:c r="C253" s="140">
        <x:v>1726682</x:v>
      </x:c>
    </x:row>
    <x:row r="254" ht="50" customHeight="1">
      <x:c r="A254" s="136" t="inlineStr">
        <x:is>
          <x:t xml:space="preserve">public/game/sprites/v100/pit/feral/feral-special-s3-strike-v100.png</x:t>
        </x:is>
      </x:c>
      <x:c r="B254" s="136" t="inlineStr">
        <x:is>
          <x:t xml:space="preserve">82447a6278e2f49d27550926e3fb4f101a96db2f0858d41ad498342dc936576f</x:t>
        </x:is>
      </x:c>
      <x:c r="C254" s="140">
        <x:v>2061057</x:v>
      </x:c>
    </x:row>
    <x:row r="255" ht="50" customHeight="1">
      <x:c r="A255" s="136" t="inlineStr">
        <x:is>
          <x:t xml:space="preserve">public/game/sprites/v100/pit/feral/feral-special-s4-a-v100.png</x:t>
        </x:is>
      </x:c>
      <x:c r="B255" s="136" t="inlineStr">
        <x:is>
          <x:t xml:space="preserve">0eb7806546e452659c5b72ce0255d265eac4172a030bf669d1bcb6bf1fa1b7bc</x:t>
        </x:is>
      </x:c>
      <x:c r="C255" s="140">
        <x:v>2229817</x:v>
      </x:c>
    </x:row>
    <x:row r="256" ht="50" customHeight="1">
      <x:c r="A256" s="136" t="inlineStr">
        <x:is>
          <x:t xml:space="preserve">public/game/sprites/v100/pit/feral/feral-special-s4-b-v100.png</x:t>
        </x:is>
      </x:c>
      <x:c r="B256" s="136" t="inlineStr">
        <x:is>
          <x:t xml:space="preserve">05ee37080b250599bba1754a6c3908eafd95ad37cb08fc66ceee0f93ee06a830</x:t>
        </x:is>
      </x:c>
      <x:c r="C256" s="140">
        <x:v>2022900</x:v>
      </x:c>
    </x:row>
    <x:row r="257" ht="50" customHeight="1">
      <x:c r="A257" s="136" t="inlineStr">
        <x:is>
          <x:t xml:space="preserve">public/game/sprites/v100/pit/feral/feral-special-super-a-left-v100.png</x:t>
        </x:is>
      </x:c>
      <x:c r="B257" s="136" t="inlineStr">
        <x:is>
          <x:t xml:space="preserve">5e87eb2053b679c58fccc4bc82562460d7f2a0d777d4ffe77c45b083971e93e3</x:t>
        </x:is>
      </x:c>
      <x:c r="C257" s="140">
        <x:v>2249370</x:v>
      </x:c>
    </x:row>
    <x:row r="258" ht="50" customHeight="1">
      <x:c r="A258" s="136" t="inlineStr">
        <x:is>
          <x:t xml:space="preserve">public/game/sprites/v100/pit/feral/feral-special-super-a-right-v100.png</x:t>
        </x:is>
      </x:c>
      <x:c r="B258" s="136" t="inlineStr">
        <x:is>
          <x:t xml:space="preserve">9f232d2c2104f1c8a452ab75abb505b3438baeab46e8a5273b2f326cf560d976</x:t>
        </x:is>
      </x:c>
      <x:c r="C258" s="140">
        <x:v>2147314</x:v>
      </x:c>
    </x:row>
    <x:row r="259" ht="50" customHeight="1">
      <x:c r="A259" s="136" t="inlineStr">
        <x:is>
          <x:t xml:space="preserve">public/game/sprites/v100/pit/feral/feral-special-super-b-left-v100.png</x:t>
        </x:is>
      </x:c>
      <x:c r="B259" s="136" t="inlineStr">
        <x:is>
          <x:t xml:space="preserve">814836061d85e0b3707811a2180f074077b648b1b44f4f24976163509aabc62b</x:t>
        </x:is>
      </x:c>
      <x:c r="C259" s="140">
        <x:v>1824704</x:v>
      </x:c>
    </x:row>
    <x:row r="260" ht="50" customHeight="1">
      <x:c r="A260" s="136" t="inlineStr">
        <x:is>
          <x:t xml:space="preserve">public/game/sprites/v100/pit/feral/feral-special-super-b-right-v100.png</x:t>
        </x:is>
      </x:c>
      <x:c r="B260" s="136" t="inlineStr">
        <x:is>
          <x:t xml:space="preserve">15fc0979e956c650eed1d8594cfc2a6686c8bec3fda47a4b4dc6207fc0b92ced</x:t>
        </x:is>
      </x:c>
      <x:c r="C260" s="140">
        <x:v>2223295</x:v>
      </x:c>
    </x:row>
    <x:row r="261" ht="50" customHeight="1">
      <x:c r="A261" s="136" t="inlineStr">
        <x:is>
          <x:t xml:space="preserve">public/game/sprites/v100/pit/feral/feral-special-taunt-1-a-v100.png</x:t>
        </x:is>
      </x:c>
      <x:c r="B261" s="136" t="inlineStr">
        <x:is>
          <x:t xml:space="preserve">c0b8623089e33f4fbdab9ecde11a7e61a09feb173d683d296b2bb40fb18bd9ec</x:t>
        </x:is>
      </x:c>
      <x:c r="C261" s="140">
        <x:v>2153597</x:v>
      </x:c>
    </x:row>
    <x:row r="262" ht="50" customHeight="1">
      <x:c r="A262" s="136" t="inlineStr">
        <x:is>
          <x:t xml:space="preserve">public/game/sprites/v100/pit/feral/feral-special-taunt-1-b-v100.png</x:t>
        </x:is>
      </x:c>
      <x:c r="B262" s="136" t="inlineStr">
        <x:is>
          <x:t xml:space="preserve">f9be913fdf8ef3d07d27cc0c9fb5d552892bf969cd06ef69b0c7cd1aa2268177</x:t>
        </x:is>
      </x:c>
      <x:c r="C262" s="140">
        <x:v>1921471</x:v>
      </x:c>
    </x:row>
    <x:row r="263" ht="50" customHeight="1">
      <x:c r="A263" s="136" t="inlineStr">
        <x:is>
          <x:t xml:space="preserve">public/game/sprites/v100/pit/feral/feral-special-taunt-2-a-v100.png</x:t>
        </x:is>
      </x:c>
      <x:c r="B263" s="136" t="inlineStr">
        <x:is>
          <x:t xml:space="preserve">0ac7341b1336007b9bf7fb32717c2af5749b03fc0183ac2ef96c74d9b12365d0</x:t>
        </x:is>
      </x:c>
      <x:c r="C263" s="140">
        <x:v>1705757</x:v>
      </x:c>
    </x:row>
    <x:row r="264" ht="50" customHeight="1">
      <x:c r="A264" s="136" t="inlineStr">
        <x:is>
          <x:t xml:space="preserve">public/game/sprites/v100/pit/feral/feral-special-taunt-2-b-v100.png</x:t>
        </x:is>
      </x:c>
      <x:c r="B264" s="136" t="inlineStr">
        <x:is>
          <x:t xml:space="preserve">8d0aeb93ef02cc77ac522e9fd32fe8f9d3dc52522ce82214e960c2eba46b882f</x:t>
        </x:is>
      </x:c>
      <x:c r="C264" s="140">
        <x:v>2224587</x:v>
      </x:c>
    </x:row>
    <x:row r="265" ht="50" customHeight="1">
      <x:c r="A265" s="136" t="inlineStr">
        <x:is>
          <x:t xml:space="preserve">public/game/sprites/v100/pit/feral/feral-special-victoire-a-v100.png</x:t>
        </x:is>
      </x:c>
      <x:c r="B265" s="136" t="inlineStr">
        <x:is>
          <x:t xml:space="preserve">0373a5e8025c8c4b7ae7dbad9d50a6764af38d52989f7c98d4495828a6d4b25b</x:t>
        </x:is>
      </x:c>
      <x:c r="C265" s="140">
        <x:v>2185217</x:v>
      </x:c>
    </x:row>
    <x:row r="266" ht="50" customHeight="1">
      <x:c r="A266" s="136" t="inlineStr">
        <x:is>
          <x:t xml:space="preserve">public/game/sprites/v100/pit/feral/feral-special-victoire-b-left-v100.png</x:t>
        </x:is>
      </x:c>
      <x:c r="B266" s="136" t="inlineStr">
        <x:is>
          <x:t xml:space="preserve">2d3a80a33be972b20a725c6a1c671ca500f2bf1d4beb8cd028be7e9b13f3cb53</x:t>
        </x:is>
      </x:c>
      <x:c r="C266" s="140">
        <x:v>1886824</x:v>
      </x:c>
    </x:row>
    <x:row r="267" ht="50" customHeight="1">
      <x:c r="A267" s="136" t="inlineStr">
        <x:is>
          <x:t xml:space="preserve">public/game/sprites/v100/pit/feral/feral-special-victoire-b-right-v100.png</x:t>
        </x:is>
      </x:c>
      <x:c r="B267" s="136" t="inlineStr">
        <x:is>
          <x:t xml:space="preserve">91fcac8364df3f192a94e1538fb7cb9537788f7ec4c00fa94bfda15302f80bd4</x:t>
        </x:is>
      </x:c>
      <x:c r="C267" s="140">
        <x:v>1938065</x:v>
      </x:c>
    </x:row>
    <x:row r="268" ht="50" customHeight="1">
      <x:c r="A268" s="136" t="inlineStr">
        <x:is>
          <x:t xml:space="preserve">public/game/sprites/v100/pit/scar/scar-2H-left-contact-recovery-native.png</x:t>
        </x:is>
      </x:c>
      <x:c r="B268" s="136" t="inlineStr">
        <x:is>
          <x:t xml:space="preserve">ebb4dd8320217091c3bbd8a8e6486231d19cf9b6c959b92d49231eaa419e5456</x:t>
        </x:is>
      </x:c>
      <x:c r="C268" s="140">
        <x:v>1644642</x:v>
      </x:c>
    </x:row>
    <x:row r="269" ht="50" customHeight="1">
      <x:c r="A269" s="136" t="inlineStr">
        <x:is>
          <x:t xml:space="preserve">public/game/sprites/v100/pit/scar/scar-2H-right-native.png</x:t>
        </x:is>
      </x:c>
      <x:c r="B269" s="136" t="inlineStr">
        <x:is>
          <x:t xml:space="preserve">50cb107f553f54bf7519bd97939046c510f0aebae82223358ddc44ac1d9245d0</x:t>
        </x:is>
      </x:c>
      <x:c r="C269" s="140">
        <x:v>1664701</x:v>
      </x:c>
    </x:row>
    <x:row r="270" ht="50" customHeight="1">
      <x:c r="A270" s="136" t="inlineStr">
        <x:is>
          <x:t xml:space="preserve">public/game/sprites/v100/pit/scar/scar-2L-native.png</x:t>
        </x:is>
      </x:c>
      <x:c r="B270" s="136" t="inlineStr">
        <x:is>
          <x:t xml:space="preserve">ba74a5756a0951847bdf7e78ae90761f131a17d1b63863e31124f51b4420f644</x:t>
        </x:is>
      </x:c>
      <x:c r="C270" s="140">
        <x:v>1571563</x:v>
      </x:c>
    </x:row>
    <x:row r="271" ht="50" customHeight="1">
      <x:c r="A271" s="136" t="inlineStr">
        <x:is>
          <x:t xml:space="preserve">public/game/sprites/v100/pit/scar/scar-2M-left-native.png</x:t>
        </x:is>
      </x:c>
      <x:c r="B271" s="136" t="inlineStr">
        <x:is>
          <x:t xml:space="preserve">74ad6714525cbba91bc6ef65c4d3798ce835b339893041b175ee2f40a530e283</x:t>
        </x:is>
      </x:c>
      <x:c r="C271" s="140">
        <x:v>1746646</x:v>
      </x:c>
    </x:row>
    <x:row r="272" ht="50" customHeight="1">
      <x:c r="A272" s="136" t="inlineStr">
        <x:is>
          <x:t xml:space="preserve">public/game/sprites/v100/pit/scar/scar-2M-right-native.png</x:t>
        </x:is>
      </x:c>
      <x:c r="B272" s="136" t="inlineStr">
        <x:is>
          <x:t xml:space="preserve">5cd1f926dd04d74e139fe88faef820262eec047c2ad266febda6b23f5610d384</x:t>
        </x:is>
      </x:c>
      <x:c r="C272" s="140">
        <x:v>1680416</x:v>
      </x:c>
    </x:row>
    <x:row r="273" ht="50" customHeight="1">
      <x:c r="A273" s="136" t="inlineStr">
        <x:is>
          <x:t xml:space="preserve">public/game/sprites/v100/pit/scar/scar-5H-left-alpha-native.png</x:t>
        </x:is>
      </x:c>
      <x:c r="B273" s="136" t="inlineStr">
        <x:is>
          <x:t xml:space="preserve">658a0587a4e2ca496c950028569c595bc5fec3ee614d164c760225845d17fee8</x:t>
        </x:is>
      </x:c>
      <x:c r="C273" s="140">
        <x:v>1736766</x:v>
      </x:c>
    </x:row>
    <x:row r="274" ht="50" customHeight="1">
      <x:c r="A274" s="136" t="inlineStr">
        <x:is>
          <x:t xml:space="preserve">public/game/sprites/v100/pit/scar/scar-5H-right-alpha-native.png</x:t>
        </x:is>
      </x:c>
      <x:c r="B274" s="136" t="inlineStr">
        <x:is>
          <x:t xml:space="preserve">3da7a25a272d0e9398170b2b5fff7f295494a56043336009e2c29ca55268521b</x:t>
        </x:is>
      </x:c>
      <x:c r="C274" s="140">
        <x:v>1868855</x:v>
      </x:c>
    </x:row>
    <x:row r="275" ht="50" customHeight="1">
      <x:c r="A275" s="136" t="inlineStr">
        <x:is>
          <x:t xml:space="preserve">public/game/sprites/v100/pit/scar/scar-5L-native.png</x:t>
        </x:is>
      </x:c>
      <x:c r="B275" s="136" t="inlineStr">
        <x:is>
          <x:t xml:space="preserve">c4e42f89fc367b442ed1cb4ac67cd1bf45868de4cc97cabf072ae5caac0d0cac</x:t>
        </x:is>
      </x:c>
      <x:c r="C275" s="140">
        <x:v>2204395</x:v>
      </x:c>
    </x:row>
    <x:row r="276" ht="50" customHeight="1">
      <x:c r="A276" s="136" t="inlineStr">
        <x:is>
          <x:t xml:space="preserve">public/game/sprites/v100/pit/scar/scar-5M-left-native.png</x:t>
        </x:is>
      </x:c>
      <x:c r="B276" s="136" t="inlineStr">
        <x:is>
          <x:t xml:space="preserve">56de9c7ca3110ed40ec810320788d37305b3f57dd8664b2abae54a0d612181f5</x:t>
        </x:is>
      </x:c>
      <x:c r="C276" s="140">
        <x:v>1708232</x:v>
      </x:c>
    </x:row>
    <x:row r="277" ht="50" customHeight="1">
      <x:c r="A277" s="136" t="inlineStr">
        <x:is>
          <x:t xml:space="preserve">public/game/sprites/v100/pit/scar/scar-5M-right-native.png</x:t>
        </x:is>
      </x:c>
      <x:c r="B277" s="136" t="inlineStr">
        <x:is>
          <x:t xml:space="preserve">54a70c307c11f41fc1252174cc863141eef3f10957972774493f9962dddf90d4</x:t>
        </x:is>
      </x:c>
      <x:c r="C277" s="140">
        <x:v>1716500</x:v>
      </x:c>
    </x:row>
    <x:row r="278" ht="50" customHeight="1">
      <x:c r="A278" s="136" t="inlineStr">
        <x:is>
          <x:t xml:space="preserve">public/game/sprites/v100/pit/scar/scar-6M-left-native.png</x:t>
        </x:is>
      </x:c>
      <x:c r="B278" s="136" t="inlineStr">
        <x:is>
          <x:t xml:space="preserve">5fe2379e13bbcd90478302652cc5534b42ee8e6e5f95d6cb3dccf02fd2e2ed51</x:t>
        </x:is>
      </x:c>
      <x:c r="C278" s="140">
        <x:v>1940871</x:v>
      </x:c>
    </x:row>
    <x:row r="279" ht="50" customHeight="1">
      <x:c r="A279" s="136" t="inlineStr">
        <x:is>
          <x:t xml:space="preserve">public/game/sprites/v100/pit/scar/scar-6M-right-native.png</x:t>
        </x:is>
      </x:c>
      <x:c r="B279" s="136" t="inlineStr">
        <x:is>
          <x:t xml:space="preserve">08e3c2586fb7ec07fd2ac2294f272580bf2a08bdf0677c8ae9d87c38f21e8fa9</x:t>
        </x:is>
      </x:c>
      <x:c r="C279" s="140">
        <x:v>1722876</x:v>
      </x:c>
    </x:row>
    <x:row r="280" ht="50" customHeight="1">
      <x:c r="A280" s="136" t="inlineStr">
        <x:is>
          <x:t xml:space="preserve">public/game/sprites/v100/pit/scar/scar-jH-left-contact-recovery-native.png</x:t>
        </x:is>
      </x:c>
      <x:c r="B280" s="136" t="inlineStr">
        <x:is>
          <x:t xml:space="preserve">9b3bb6de48183ddaec9e89268564012d8465d7bec120664b60b7adf1b307fbbe</x:t>
        </x:is>
      </x:c>
      <x:c r="C280" s="140">
        <x:v>2026413</x:v>
      </x:c>
    </x:row>
    <x:row r="281" ht="50" customHeight="1">
      <x:c r="A281" s="136" t="inlineStr">
        <x:is>
          <x:t xml:space="preserve">public/game/sprites/v100/pit/scar/scar-jH-left-startup-native.png</x:t>
        </x:is>
      </x:c>
      <x:c r="B281" s="136" t="inlineStr">
        <x:is>
          <x:t xml:space="preserve">d906629e65873b4fba00377fec0a8f7528e98ce6791b02727f18cc596c9b5501</x:t>
        </x:is>
      </x:c>
      <x:c r="C281" s="140">
        <x:v>2049049</x:v>
      </x:c>
    </x:row>
    <x:row r="282" ht="50" customHeight="1">
      <x:c r="A282" s="136" t="inlineStr">
        <x:is>
          <x:t xml:space="preserve">public/game/sprites/v100/pit/scar/scar-jH-right-native.png</x:t>
        </x:is>
      </x:c>
      <x:c r="B282" s="136" t="inlineStr">
        <x:is>
          <x:t xml:space="preserve">9b48ac15b53a50d62ddea8a77189744352b3fb5661c5366940f77c87836fe199</x:t>
        </x:is>
      </x:c>
      <x:c r="C282" s="140">
        <x:v>1715074</x:v>
      </x:c>
    </x:row>
    <x:row r="283" ht="50" customHeight="1">
      <x:c r="A283" s="136" t="inlineStr">
        <x:is>
          <x:t xml:space="preserve">public/game/sprites/v100/pit/scar/scar-jL-left-native.png</x:t>
        </x:is>
      </x:c>
      <x:c r="B283" s="136" t="inlineStr">
        <x:is>
          <x:t xml:space="preserve">e3d2bc9e010351e37f9b208d6f8c06f417b9f0475c8bc9c991b578cfc82babc9</x:t>
        </x:is>
      </x:c>
      <x:c r="C283" s="140">
        <x:v>1848518</x:v>
      </x:c>
    </x:row>
    <x:row r="284" ht="50" customHeight="1">
      <x:c r="A284" s="136" t="inlineStr">
        <x:is>
          <x:t xml:space="preserve">public/game/sprites/v100/pit/scar/scar-jL-right-native.png</x:t>
        </x:is>
      </x:c>
      <x:c r="B284" s="136" t="inlineStr">
        <x:is>
          <x:t xml:space="preserve">fdb5f6a6dc8e4ca68b9c96a04bdea057748a6ad796b223fb377dd006e8810fb7</x:t>
        </x:is>
      </x:c>
      <x:c r="C284" s="140">
        <x:v>1573763</x:v>
      </x:c>
    </x:row>
    <x:row r="285" ht="50" customHeight="1">
      <x:c r="A285" s="136" t="inlineStr">
        <x:is>
          <x:t xml:space="preserve">public/game/sprites/v100/pit/scar/scar-jM-left-native.png</x:t>
        </x:is>
      </x:c>
      <x:c r="B285" s="136" t="inlineStr">
        <x:is>
          <x:t xml:space="preserve">4d714b5f7f334d22250adfca8231a3abf3fa147dd18c1f5d9b36498f45560388</x:t>
        </x:is>
      </x:c>
      <x:c r="C285" s="140">
        <x:v>1926192</x:v>
      </x:c>
    </x:row>
    <x:row r="286" ht="50" customHeight="1">
      <x:c r="A286" s="136" t="inlineStr">
        <x:is>
          <x:t xml:space="preserve">public/game/sprites/v100/pit/scar/scar-jM-right-native.png</x:t>
        </x:is>
      </x:c>
      <x:c r="B286" s="136" t="inlineStr">
        <x:is>
          <x:t xml:space="preserve">63c91bce12397c460cd8f5a60b41eb0dcb3a02261e819a269db42337c26d8a7f</x:t>
        </x:is>
      </x:c>
      <x:c r="C286" s="140">
        <x:v>1738717</x:v>
      </x:c>
    </x:row>
    <x:row r="287" ht="50" customHeight="1">
      <x:c r="A287" s="136" t="inlineStr">
        <x:is>
          <x:t xml:space="preserve">public/game/sprites/v100/pit/scar/scar-special-defaite.png</x:t>
        </x:is>
      </x:c>
      <x:c r="B287" s="136" t="inlineStr">
        <x:is>
          <x:t xml:space="preserve">659bda952b0fee7db73036e9e8faf2f2ce3a7809c35d493055044e534fbc2784</x:t>
        </x:is>
      </x:c>
      <x:c r="C287" s="140">
        <x:v>1976748</x:v>
      </x:c>
    </x:row>
    <x:row r="288" ht="50" customHeight="1">
      <x:c r="A288" s="136" t="inlineStr">
        <x:is>
          <x:t xml:space="preserve">public/game/sprites/v100/pit/scar/scar-special-equip.png</x:t>
        </x:is>
      </x:c>
      <x:c r="B288" s="136" t="inlineStr">
        <x:is>
          <x:t xml:space="preserve">82bd27b0ee0df00afb124728014167f46bf17c7d290c71815ea346adcd87e1b5</x:t>
        </x:is>
      </x:c>
      <x:c r="C288" s="140">
        <x:v>2416511</x:v>
      </x:c>
    </x:row>
    <x:row r="289" ht="50" customHeight="1">
      <x:c r="A289" s="136" t="inlineStr">
        <x:is>
          <x:t xml:space="preserve">public/game/sprites/v100/pit/scar/scar-special-intro.png</x:t>
        </x:is>
      </x:c>
      <x:c r="B289" s="136" t="inlineStr">
        <x:is>
          <x:t xml:space="preserve">b02db6fa75d8a486e20bfc8525aac4dd0a161276a8a5488ed21f190a6ed156a8</x:t>
        </x:is>
      </x:c>
      <x:c r="C289" s="140">
        <x:v>2395061</x:v>
      </x:c>
    </x:row>
    <x:row r="290" ht="50" customHeight="1">
      <x:c r="A290" s="136" t="inlineStr">
        <x:is>
          <x:t xml:space="preserve">public/game/sprites/v100/pit/scar/scar-special-s1.png</x:t>
        </x:is>
      </x:c>
      <x:c r="B290" s="136" t="inlineStr">
        <x:is>
          <x:t xml:space="preserve">1cb5fa122d709f6065dcc5cbf824a97f4801495c375875a4270a0c8fdb736949</x:t>
        </x:is>
      </x:c>
      <x:c r="C290" s="140">
        <x:v>1963780</x:v>
      </x:c>
    </x:row>
    <x:row r="291" ht="50" customHeight="1">
      <x:c r="A291" s="136" t="inlineStr">
        <x:is>
          <x:t xml:space="preserve">public/game/sprites/v100/pit/scar/scar-special-s2-corrected.png</x:t>
        </x:is>
      </x:c>
      <x:c r="B291" s="136" t="inlineStr">
        <x:is>
          <x:t xml:space="preserve">fa8e84622de3acde190f6cd564c28fc82dc082f681ac518ff8ff2b5c036af752</x:t>
        </x:is>
      </x:c>
      <x:c r="C291" s="140">
        <x:v>1904733</x:v>
      </x:c>
    </x:row>
    <x:row r="292" ht="50" customHeight="1">
      <x:c r="A292" s="136" t="inlineStr">
        <x:is>
          <x:t xml:space="preserve">public/game/sprites/v100/pit/scar/scar-special-s3-left.png</x:t>
        </x:is>
      </x:c>
      <x:c r="B292" s="136" t="inlineStr">
        <x:is>
          <x:t xml:space="preserve">3bb94e42a714645f89ff8ce0c7567ac46193179676e28adbcc0bf760ba3b4481</x:t>
        </x:is>
      </x:c>
      <x:c r="C292" s="140">
        <x:v>1447965</x:v>
      </x:c>
    </x:row>
    <x:row r="293" ht="50" customHeight="1">
      <x:c r="A293" s="136" t="inlineStr">
        <x:is>
          <x:t xml:space="preserve">public/game/sprites/v100/pit/scar/scar-special-s3-right.png</x:t>
        </x:is>
      </x:c>
      <x:c r="B293" s="136" t="inlineStr">
        <x:is>
          <x:t xml:space="preserve">8eb97e8038899ff9d7f9967b804fa00701f63722035339cc9a74000212048c6f</x:t>
        </x:is>
      </x:c>
      <x:c r="C293" s="140">
        <x:v>1595986</x:v>
      </x:c>
    </x:row>
    <x:row r="294" ht="50" customHeight="1">
      <x:c r="A294" s="136" t="inlineStr">
        <x:is>
          <x:t xml:space="preserve">public/game/sprites/v100/pit/scar/scar-special-s4.png</x:t>
        </x:is>
      </x:c>
      <x:c r="B294" s="136" t="inlineStr">
        <x:is>
          <x:t xml:space="preserve">4dd3be59ccb5582a232652981a011367f7cc639836c18799859649ff5e7066ef</x:t>
        </x:is>
      </x:c>
      <x:c r="C294" s="140">
        <x:v>2465196</x:v>
      </x:c>
    </x:row>
    <x:row r="295" ht="50" customHeight="1">
      <x:c r="A295" s="136" t="inlineStr">
        <x:is>
          <x:t xml:space="preserve">public/game/sprites/v100/pit/scar/scar-special-super.png</x:t>
        </x:is>
      </x:c>
      <x:c r="B295" s="136" t="inlineStr">
        <x:is>
          <x:t xml:space="preserve">cd81a0503a546ad34281f2b8d221763aea15bcd54d5d1c92ed583bdbfd6830c3</x:t>
        </x:is>
      </x:c>
      <x:c r="C295" s="140">
        <x:v>1789099</x:v>
      </x:c>
    </x:row>
    <x:row r="296" ht="50" customHeight="1">
      <x:c r="A296" s="136" t="inlineStr">
        <x:is>
          <x:t xml:space="preserve">public/game/sprites/v100/pit/scar/scar-special-taunt-1.png</x:t>
        </x:is>
      </x:c>
      <x:c r="B296" s="136" t="inlineStr">
        <x:is>
          <x:t xml:space="preserve">eabe0c8d9b21e61a0d477697006d11a03bd27b3aa5d314cc9b77c560672b3302</x:t>
        </x:is>
      </x:c>
      <x:c r="C296" s="140">
        <x:v>1953793</x:v>
      </x:c>
    </x:row>
    <x:row r="297" ht="50" customHeight="1">
      <x:c r="A297" s="136" t="inlineStr">
        <x:is>
          <x:t xml:space="preserve">public/game/sprites/v100/pit/scar/scar-special-taunt-2-left.png</x:t>
        </x:is>
      </x:c>
      <x:c r="B297" s="136" t="inlineStr">
        <x:is>
          <x:t xml:space="preserve">36d0760f8121c997a76710973c2a7ab377e96577e4e3b22959a667b5d1f99cd8</x:t>
        </x:is>
      </x:c>
      <x:c r="C297" s="140">
        <x:v>1520330</x:v>
      </x:c>
    </x:row>
    <x:row r="298" ht="50" customHeight="1">
      <x:c r="A298" s="136" t="inlineStr">
        <x:is>
          <x:t xml:space="preserve">public/game/sprites/v100/pit/scar/scar-special-taunt-2-right.png</x:t>
        </x:is>
      </x:c>
      <x:c r="B298" s="136" t="inlineStr">
        <x:is>
          <x:t xml:space="preserve">e7e54ccfc5470d422df8d4e4c149934eb67a2390041970bfe5b9922407da8550</x:t>
        </x:is>
      </x:c>
      <x:c r="C298" s="140">
        <x:v>1568011</x:v>
      </x:c>
    </x:row>
    <x:row r="299" ht="50" customHeight="1">
      <x:c r="A299" s="136" t="inlineStr">
        <x:is>
          <x:t xml:space="preserve">public/game/sprites/v100/pit/scar/scar-special-victoire.png</x:t>
        </x:is>
      </x:c>
      <x:c r="B299" s="136" t="inlineStr">
        <x:is>
          <x:t xml:space="preserve">e532637f7cfbff5c67ec05a6eff25e3c0df0246d3a46781a882f9b26e92dcd9c</x:t>
        </x:is>
      </x:c>
      <x:c r="C299" s="140">
        <x:v>2463701</x:v>
      </x:c>
    </x:row>
    <x:row r="300" ht="50" customHeight="1">
      <x:c r="A300" s="136" t="inlineStr">
        <x:is>
          <x:t xml:space="preserve">public/game/sprites/v107/pit/scar/scar-shuriken-flight-v107.png</x:t>
        </x:is>
      </x:c>
      <x:c r="B300" s="136" t="inlineStr">
        <x:is>
          <x:t xml:space="preserve">95108bf402fe76462b5963939c496531860eda613454a11b6ae52ad042c4052b</x:t>
        </x:is>
      </x:c>
      <x:c r="C300" s="140">
        <x:v>981810</x:v>
      </x:c>
    </x:row>
    <x:row r="301" ht="50" customHeight="1">
      <x:c r="A301" s="136" t="inlineStr">
        <x:is>
          <x:t xml:space="preserve">public/game/sprites/v34/pit/feral-hunter/feral-hunter-crouch-v34.png</x:t>
        </x:is>
      </x:c>
      <x:c r="B301" s="136" t="inlineStr">
        <x:is>
          <x:t xml:space="preserve">b4d325c71e9ff6b8b799f4b7d3681b40dc1fb58db759cd51fc0ae51c92ff88f3</x:t>
        </x:is>
      </x:c>
      <x:c r="C301" s="140">
        <x:v>2112400</x:v>
      </x:c>
    </x:row>
    <x:row r="302" ht="50" customHeight="1">
      <x:c r="A302" s="136" t="inlineStr">
        <x:is>
          <x:t xml:space="preserve">public/game/sprites/v34/pit/feral-hunter/feral-hunter-guard-v34.png</x:t>
        </x:is>
      </x:c>
      <x:c r="B302" s="136" t="inlineStr">
        <x:is>
          <x:t xml:space="preserve">e9ff3cd206cdb3751bcad44ae116f8c9b9fc0ecc528a7fd75917dd4293226806</x:t>
        </x:is>
      </x:c>
      <x:c r="C302" s="140">
        <x:v>2236911</x:v>
      </x:c>
    </x:row>
    <x:row r="303" ht="50" customHeight="1">
      <x:c r="A303" s="136" t="inlineStr">
        <x:is>
          <x:t xml:space="preserve">public/game/sprites/v34/pit/feral-hunter/feral-hunter-hurt-v34.png</x:t>
        </x:is>
      </x:c>
      <x:c r="B303" s="136" t="inlineStr">
        <x:is>
          <x:t xml:space="preserve">779612a2564d8823582d2ff12f8f969947f33b8212113107c3bbef0907a14e0b</x:t>
        </x:is>
      </x:c>
      <x:c r="C303" s="140">
        <x:v>2056250</x:v>
      </x:c>
    </x:row>
    <x:row r="304" ht="50" customHeight="1">
      <x:c r="A304" s="136" t="inlineStr">
        <x:is>
          <x:t xml:space="preserve">public/game/sprites/v34/pit/feral-hunter/feral-hunter-idle-v34.png</x:t>
        </x:is>
      </x:c>
      <x:c r="B304" s="136" t="inlineStr">
        <x:is>
          <x:t xml:space="preserve">db5aebcd23175ce3efec94cb6bcebf9e4bb3d099f02fb20d49224d7b36f57f33</x:t>
        </x:is>
      </x:c>
      <x:c r="C304" s="140">
        <x:v>2100765</x:v>
      </x:c>
    </x:row>
    <x:row r="305" ht="50" customHeight="1">
      <x:c r="A305" s="136" t="inlineStr">
        <x:is>
          <x:t xml:space="preserve">public/game/sprites/v34/pit/feral-hunter/feral-hunter-light-v34.png</x:t>
        </x:is>
      </x:c>
      <x:c r="B305" s="136" t="inlineStr">
        <x:is>
          <x:t xml:space="preserve">35a34210df4018ab0b6140f1985e1144a90a652e5fb96e6742a5ef6aeb7324fb</x:t>
        </x:is>
      </x:c>
      <x:c r="C305" s="140">
        <x:v>2107382</x:v>
      </x:c>
    </x:row>
    <x:row r="306" ht="50" customHeight="1">
      <x:c r="A306" s="136" t="inlineStr">
        <x:is>
          <x:t xml:space="preserve">public/game/sprites/v34/pit/feral-hunter/feral-hunter-repair-medium-spacing-v34.png</x:t>
        </x:is>
      </x:c>
      <x:c r="B306" s="136" t="inlineStr">
        <x:is>
          <x:t xml:space="preserve">85d86cd6297f251ae21bf2c2862ff796b8c59edac87aaddbd6ccd402970d0a23</x:t>
        </x:is>
      </x:c>
      <x:c r="C306" s="140">
        <x:v>1749435</x:v>
      </x:c>
    </x:row>
    <x:row r="307" ht="50" customHeight="1">
      <x:c r="A307" s="136" t="inlineStr">
        <x:is>
          <x:t xml:space="preserve">public/game/sprites/v34/pit/feral-hunter/feral-hunter-repair-walk-backward-contacts-v34.png</x:t>
        </x:is>
      </x:c>
      <x:c r="B307" s="136" t="inlineStr">
        <x:is>
          <x:t xml:space="preserve">7c74e35203814a394f1790eb34b378ff4bba62ee3e20494392baeea6a4009507</x:t>
        </x:is>
      </x:c>
      <x:c r="C307" s="140">
        <x:v>2020691</x:v>
      </x:c>
    </x:row>
    <x:row r="308" ht="50" customHeight="1">
      <x:c r="A308" s="136" t="inlineStr">
        <x:is>
          <x:t xml:space="preserve">public/game/sprites/v34/pit/feral-hunter/feral-hunter-repair-walk-forward-cycle-v34.png</x:t>
        </x:is>
      </x:c>
      <x:c r="B308" s="136" t="inlineStr">
        <x:is>
          <x:t xml:space="preserve">71374a2cff78917a4944e21e0fe5df6e35a0c1821af69fac41e755b94e53e5e1</x:t>
        </x:is>
      </x:c>
      <x:c r="C308" s="140">
        <x:v>2064810</x:v>
      </x:c>
    </x:row>
    <x:row r="309" ht="50" customHeight="1">
      <x:c r="A309" s="136" t="inlineStr">
        <x:is>
          <x:t xml:space="preserve">public/game/sprites/v34/pit/scar/scar-crouch-v34.png</x:t>
        </x:is>
      </x:c>
      <x:c r="B309" s="136" t="inlineStr">
        <x:is>
          <x:t xml:space="preserve">7b4a04c23132c2f89ddbfebed5fb715ddf5c0f266d0eae3ea8858d815f5a703e</x:t>
        </x:is>
      </x:c>
      <x:c r="C309" s="140">
        <x:v>2062567</x:v>
      </x:c>
    </x:row>
    <x:row r="310" ht="50" customHeight="1">
      <x:c r="A310" s="136" t="inlineStr">
        <x:is>
          <x:t xml:space="preserve">public/game/sprites/v34/pit/scar/scar-guard-v34.png</x:t>
        </x:is>
      </x:c>
      <x:c r="B310" s="136" t="inlineStr">
        <x:is>
          <x:t xml:space="preserve">220d62176002c2695ce57f51179cbe11c324f8e0708ba47442ac979cd590d590</x:t>
        </x:is>
      </x:c>
      <x:c r="C310" s="140">
        <x:v>2174399</x:v>
      </x:c>
    </x:row>
    <x:row r="311" ht="50" customHeight="1">
      <x:c r="A311" s="136" t="inlineStr">
        <x:is>
          <x:t xml:space="preserve">public/game/sprites/v34/pit/scar/scar-heavy-v34.png</x:t>
        </x:is>
      </x:c>
      <x:c r="B311" s="136" t="inlineStr">
        <x:is>
          <x:t xml:space="preserve">3bd289a8ddcb5dfd483f4e5dc5eaaf028b5dca02c565d1cb85f54bfbf5e498e3</x:t>
        </x:is>
      </x:c>
      <x:c r="C311" s="140">
        <x:v>2232291</x:v>
      </x:c>
    </x:row>
    <x:row r="312" ht="50" customHeight="1">
      <x:c r="A312" s="136" t="inlineStr">
        <x:is>
          <x:t xml:space="preserve">public/game/sprites/v34/pit/scar/scar-hurt-v34.png</x:t>
        </x:is>
      </x:c>
      <x:c r="B312" s="136" t="inlineStr">
        <x:is>
          <x:t xml:space="preserve">7090d329fd96402ff5b73079345ed52dadb2effda04e3c5a74ad05e5ea5ea8de</x:t>
        </x:is>
      </x:c>
      <x:c r="C312" s="140">
        <x:v>2126041</x:v>
      </x:c>
    </x:row>
    <x:row r="313" ht="50" customHeight="1">
      <x:c r="A313" s="136" t="inlineStr">
        <x:is>
          <x:t xml:space="preserve">public/game/sprites/v34/pit/scar/scar-idle-v34.png</x:t>
        </x:is>
      </x:c>
      <x:c r="B313" s="136" t="inlineStr">
        <x:is>
          <x:t xml:space="preserve">725a14de4bf905122f4585663b2654d7925f57089fdbdae383e06da1290ec8c4</x:t>
        </x:is>
      </x:c>
      <x:c r="C313" s="140">
        <x:v>2216119</x:v>
      </x:c>
    </x:row>
    <x:row r="314" ht="50" customHeight="1">
      <x:c r="A314" s="136" t="inlineStr">
        <x:is>
          <x:t xml:space="preserve">public/game/sprites/v34/pit/scar/scar-medium-v34.png</x:t>
        </x:is>
      </x:c>
      <x:c r="B314" s="136" t="inlineStr">
        <x:is>
          <x:t xml:space="preserve">caa475bb7001a6795bdd677ce1d97b94f1078ccd1679f2d2961ea2498a5e1919</x:t>
        </x:is>
      </x:c>
      <x:c r="C314" s="140">
        <x:v>1981066</x:v>
      </x:c>
    </x:row>
    <x:row r="315" ht="50" customHeight="1">
      <x:c r="A315" s="136" t="inlineStr">
        <x:is>
          <x:t xml:space="preserve">public/game/sprites/v34/pit/scar/scar-repair-light-mount-v34.png</x:t>
        </x:is>
      </x:c>
      <x:c r="B315" s="136" t="inlineStr">
        <x:is>
          <x:t xml:space="preserve">2c52131d1721389e910d3c48d90445d73fb833495ed38d7b173ca3d6a8b66486</x:t>
        </x:is>
      </x:c>
      <x:c r="C315" s="140">
        <x:v>2036690</x:v>
      </x:c>
    </x:row>
    <x:row r="316" ht="50" customHeight="1">
      <x:c r="A316" s="136" t="inlineStr">
        <x:is>
          <x:t xml:space="preserve">public/game/sprites/v34/pit/scar/scar-repair-walk-backward-support-v34.png</x:t>
        </x:is>
      </x:c>
      <x:c r="B316" s="136" t="inlineStr">
        <x:is>
          <x:t xml:space="preserve">a235f315b4e00bdfabec9d49830d039a153a4e8b23d6743965fe99d4af838599</x:t>
        </x:is>
      </x:c>
      <x:c r="C316" s="140">
        <x:v>2147132</x:v>
      </x:c>
    </x:row>
    <x:row r="317" ht="50" customHeight="1">
      <x:c r="A317" s="136" t="inlineStr">
        <x:is>
          <x:t xml:space="preserve">public/game/sprites/v34/pit/wolf/wolf-hurt-v34.png</x:t>
        </x:is>
      </x:c>
      <x:c r="B317" s="136" t="inlineStr">
        <x:is>
          <x:t xml:space="preserve">0ea36a0bb1526899631eb52f9062aeb920172c895700aa08f0a87b4d0f492f2a</x:t>
        </x:is>
      </x:c>
      <x:c r="C317" s="140">
        <x:v>2303054</x:v>
      </x:c>
    </x:row>
    <x:row r="318" ht="50" customHeight="1">
      <x:c r="A318" s="136" t="inlineStr">
        <x:is>
          <x:t xml:space="preserve">public/game/sprites/v34/pit/wolf/wolf-repair-crouch-cannons-v34.png</x:t>
        </x:is>
      </x:c>
      <x:c r="B318" s="136" t="inlineStr">
        <x:is>
          <x:t xml:space="preserve">d17a6db3c672db2806583cebf0fe36638e85770dbf086b6f70b465e69a1d2cf2</x:t>
        </x:is>
      </x:c>
      <x:c r="C318" s="140">
        <x:v>2207423</x:v>
      </x:c>
    </x:row>
    <x:row r="319" ht="50" customHeight="1">
      <x:c r="A319" s="136" t="inlineStr">
        <x:is>
          <x:t xml:space="preserve">public/game/sprites/v34/pit/wolf/wolf-repair-guard-blades-v34.png</x:t>
        </x:is>
      </x:c>
      <x:c r="B319" s="136" t="inlineStr">
        <x:is>
          <x:t xml:space="preserve">dfa820e2f3cfa4438f5c7ab2b8f9dad6f37a2c169938aeb599afccb3acee409e</x:t>
        </x:is>
      </x:c>
      <x:c r="C319" s="140">
        <x:v>2187113</x:v>
      </x:c>
    </x:row>
    <x:row r="320" ht="50" customHeight="1">
      <x:c r="A320" s="136" t="inlineStr">
        <x:is>
          <x:t xml:space="preserve">public/game/sprites/v34/pit/wolf/wolf-repair-heavy-hand-v34.png</x:t>
        </x:is>
      </x:c>
      <x:c r="B320" s="136" t="inlineStr">
        <x:is>
          <x:t xml:space="preserve">bf0d3242f2968b50d9c3c8454648a7213c5a916fee86b1bc68cfbeafb3735ea3</x:t>
        </x:is>
      </x:c>
      <x:c r="C320" s="140">
        <x:v>2244957</x:v>
      </x:c>
    </x:row>
    <x:row r="321" ht="50" customHeight="1">
      <x:c r="A321" s="136" t="inlineStr">
        <x:is>
          <x:t xml:space="preserve">public/game/sprites/v34/pit/wolf/wolf-repair-idle-cannons-v34.png</x:t>
        </x:is>
      </x:c>
      <x:c r="B321" s="136" t="inlineStr">
        <x:is>
          <x:t xml:space="preserve">c8e870b7e8a38f4f7b3979767213e858355536ab95ec0c2a634dc72210f672ba</x:t>
        </x:is>
      </x:c>
      <x:c r="C321" s="140">
        <x:v>2268960</x:v>
      </x:c>
    </x:row>
    <x:row r="322" ht="50" customHeight="1">
      <x:c r="A322" s="136" t="inlineStr">
        <x:is>
          <x:t xml:space="preserve">public/game/sprites/v34/pit/wolf/wolf-repair-light-spacing-v34.png</x:t>
        </x:is>
      </x:c>
      <x:c r="B322" s="136" t="inlineStr">
        <x:is>
          <x:t xml:space="preserve">dcdeb3758969669423af2c451c08588fe918df637b31baf876783dd37f8329d6</x:t>
        </x:is>
      </x:c>
      <x:c r="C322" s="140">
        <x:v>1698307</x:v>
      </x:c>
    </x:row>
    <x:row r="323" ht="50" customHeight="1">
      <x:c r="A323" s="136" t="inlineStr">
        <x:is>
          <x:t xml:space="preserve">public/game/sprites/v59/pit/feral/launcher-left.png</x:t>
        </x:is>
      </x:c>
      <x:c r="B323" s="136" t="inlineStr">
        <x:is>
          <x:t xml:space="preserve">531d9a0e6b300e957bd633ba2300872c41c7ba766e7e2e12b70e505335ae3f14</x:t>
        </x:is>
      </x:c>
      <x:c r="C323" s="140">
        <x:v>2212312</x:v>
      </x:c>
    </x:row>
    <x:row r="324" ht="50" customHeight="1">
      <x:c r="A324" s="136" t="inlineStr">
        <x:is>
          <x:t xml:space="preserve">public/game/sprites/v59/pit/feral/launcher-right.png</x:t>
        </x:is>
      </x:c>
      <x:c r="B324" s="136" t="inlineStr">
        <x:is>
          <x:t xml:space="preserve">feb0b99112cb55470b0c9211461793a85ac8c4538a59ed24026366ff8e7a31ca</x:t>
        </x:is>
      </x:c>
      <x:c r="C324" s="140">
        <x:v>2148287</x:v>
      </x:c>
    </x:row>
    <x:row r="325" ht="50" customHeight="1">
      <x:c r="A325" s="136" t="inlineStr">
        <x:is>
          <x:t xml:space="preserve">public/game/sprites/v59/pit/feral/shield-left.png</x:t>
        </x:is>
      </x:c>
      <x:c r="B325" s="136" t="inlineStr">
        <x:is>
          <x:t xml:space="preserve">b5f2f91c9beb78c9d78bd83f30ae40af54f3f5546e919a6016ac3299eff27585</x:t>
        </x:is>
      </x:c>
      <x:c r="C325" s="140">
        <x:v>2340749</x:v>
      </x:c>
    </x:row>
    <x:row r="326" ht="50" customHeight="1">
      <x:c r="A326" s="136" t="inlineStr">
        <x:is>
          <x:t xml:space="preserve">public/game/sprites/v59/pit/feral/shield-right.png</x:t>
        </x:is>
      </x:c>
      <x:c r="B326" s="136" t="inlineStr">
        <x:is>
          <x:t xml:space="preserve">a562123e1c19cc98b8614d479ef9f70b5499482142a8895f2aaaa7e8cd0953d2</x:t>
        </x:is>
      </x:c>
      <x:c r="C326" s="140">
        <x:v>2267581</x:v>
      </x:c>
    </x:row>
    <x:row r="327" ht="50" customHeight="1">
      <x:c r="A327" s="136" t="inlineStr">
        <x:is>
          <x:t xml:space="preserve">public/game/sprites/v62/heads/classic-head.png</x:t>
        </x:is>
      </x:c>
      <x:c r="B327" s="136" t="inlineStr">
        <x:is>
          <x:t xml:space="preserve">10c91cfc7807fec0a5c50e612eb3e394e182d432515cb0195bf8c4e7fac4f9bd</x:t>
        </x:is>
      </x:c>
      <x:c r="C327" s="140">
        <x:v>1434487</x:v>
      </x:c>
    </x:row>
    <x:row r="328" ht="50" customHeight="1">
      <x:c r="A328" s="136" t="inlineStr">
        <x:is>
          <x:t xml:space="preserve">public/game/sprites/v7/enemies/humanoid-badblood/colonial-marine-sheet.png</x:t>
        </x:is>
      </x:c>
      <x:c r="B328" s="136" t="inlineStr">
        <x:is>
          <x:t xml:space="preserve">ee0549e4e4c97c4a9ec625069a785f3300313a99b12adbc275d46619ddacdb22</x:t>
        </x:is>
      </x:c>
      <x:c r="C328" s="140">
        <x:v>214515</x:v>
      </x:c>
    </x:row>
    <x:row r="329" ht="50" customHeight="1">
      <x:c r="A329" s="136" t="inlineStr">
        <x:is>
          <x:t xml:space="preserve">public/game/sprites/v7/enemies/humanoid-badblood/colonial-sniper-sheet.png</x:t>
        </x:is>
      </x:c>
      <x:c r="B329" s="136" t="inlineStr">
        <x:is>
          <x:t xml:space="preserve">2bd8587014c13569142372a6b0cadbe2a34df046843536078b8c5ac6588c6599</x:t>
        </x:is>
      </x:c>
      <x:c r="C329" s="140">
        <x:v>167539</x:v>
      </x:c>
    </x:row>
    <x:row r="330" ht="50" customHeight="1">
      <x:c r="A330" s="136" t="inlineStr">
        <x:is>
          <x:t xml:space="preserve">public/game/sprites/v7/enemies/humanoid-badblood/frontier-raider-sheet.png</x:t>
        </x:is>
      </x:c>
      <x:c r="B330" s="136" t="inlineStr">
        <x:is>
          <x:t xml:space="preserve">1469c756acd68d3085e9b27c1179d637813ff42a5a7790f14cbfb36bf6c4e1bb</x:t>
        </x:is>
      </x:c>
      <x:c r="C330" s="140">
        <x:v>202638</x:v>
      </x:c>
    </x:row>
    <x:row r="331" ht="50" customHeight="1">
      <x:c r="A331" s="136" t="inlineStr">
        <x:is>
          <x:t xml:space="preserve">scripts/build-excel-followup-v100.py</x:t>
        </x:is>
      </x:c>
      <x:c r="B331" s="136" t="inlineStr">
        <x:is>
          <x:t xml:space="preserve">91491b98d2576e8f3ce89067ba782629ac05675ae0541343256576749e1f8ab1</x:t>
        </x:is>
      </x:c>
      <x:c r="C331" s="140">
        <x:v>18054</x:v>
      </x:c>
    </x:row>
    <x:row r="332" ht="50" customHeight="1">
      <x:c r="A332" s="136" t="inlineStr">
        <x:is>
          <x:t xml:space="preserve">scripts/build-excel-followup-v108.mjs</x:t>
        </x:is>
      </x:c>
      <x:c r="B332" s="136" t="inlineStr">
        <x:is>
          <x:t xml:space="preserve">39059041fe8a7f086bbf87de53f6669db9bdd33c5a33c9ab4f4948572bf81daa</x:t>
        </x:is>
      </x:c>
      <x:c r="C332" s="140">
        <x:v>30824</x:v>
      </x:c>
    </x:row>
    <x:row r="333" ht="50" customHeight="1">
      <x:c r="A333" s="136" t="inlineStr">
        <x:is>
          <x:t xml:space="preserve">scripts/build-excel-followup-v108.py</x:t>
        </x:is>
      </x:c>
      <x:c r="B333" s="136" t="inlineStr">
        <x:is>
          <x:t xml:space="preserve">a7a51efc2c30de46313d53069608ba8af443a93cd6aa82ff816236e96bd43495</x:t>
        </x:is>
      </x:c>
      <x:c r="C333" s="140">
        <x:v>1579</x:v>
      </x:c>
    </x:row>
    <x:row r="334" ht="50" customHeight="1">
      <x:c r="A334" s="136" t="inlineStr">
        <x:is>
          <x:t xml:space="preserve">scripts/inspect-production-evidence-v108.mjs</x:t>
        </x:is>
      </x:c>
      <x:c r="B334" s="136" t="inlineStr">
        <x:is>
          <x:t xml:space="preserve">5354c38e0d05793a4bf1bae165dacffd695e25a42df08004c075efe012c6af6a</x:t>
        </x:is>
      </x:c>
      <x:c r="C334" s="140">
        <x:v>7759</x:v>
      </x:c>
    </x:row>
    <x:row r="335" ht="50" customHeight="1">
      <x:c r="A335" s="136" t="inlineStr">
        <x:is>
          <x:t xml:space="preserve">scripts/lib/excel_followup_append.py</x:t>
        </x:is>
      </x:c>
      <x:c r="B335" s="136" t="inlineStr">
        <x:is>
          <x:t xml:space="preserve">321eada2b760f5a6ec6b9d273b2abc189a829f07a67c3805a690983408160e34</x:t>
        </x:is>
      </x:c>
      <x:c r="C335" s="140">
        <x:v>10186</x:v>
      </x:c>
    </x:row>
    <x:row r="336" ht="50" customHeight="1">
      <x:c r="A336" s="136" t="inlineStr">
        <x:is>
          <x:t xml:space="preserve">scripts/pit-inspection-fixture-v108.mjs</x:t>
        </x:is>
      </x:c>
      <x:c r="B336" s="136" t="inlineStr">
        <x:is>
          <x:t xml:space="preserve">62aa7d5bbf2c02c0e4fac6c39240b5a661fb7da8a2bd1e32c4f8a3c5cf50182b</x:t>
        </x:is>
      </x:c>
      <x:c r="C336" s="140">
        <x:v>3769</x:v>
      </x:c>
    </x:row>
    <x:row r="337" ht="50" customHeight="1">
      <x:c r="A337" s="136" t="inlineStr">
        <x:is>
          <x:t xml:space="preserve">scripts/pit-selection-browser-helpers.mjs</x:t>
        </x:is>
      </x:c>
      <x:c r="B337" s="136" t="inlineStr">
        <x:is>
          <x:t xml:space="preserve">c09d2a4b15dd66f1fe42d5d0728f2c1cd9b12ff599c213d383fc3aa9cfb34430</x:t>
        </x:is>
      </x:c>
      <x:c r="C337" s="140">
        <x:v>4665</x:v>
      </x:c>
    </x:row>
    <x:row r="338" ht="50" customHeight="1">
      <x:c r="A338" s="136" t="inlineStr">
        <x:is>
          <x:t xml:space="preserve">scripts/qa-clan-logistics-v108.mjs</x:t>
        </x:is>
      </x:c>
      <x:c r="B338" s="136" t="inlineStr">
        <x:is>
          <x:t xml:space="preserve">cd9b22159939b25cccf15965debc149ddf0236b92228484c8e68730cd2627efd</x:t>
        </x:is>
      </x:c>
      <x:c r="C338" s="140">
        <x:v>30086</x:v>
      </x:c>
    </x:row>
    <x:row r="339" ht="50" customHeight="1">
      <x:c r="A339" s="136" t="inlineStr">
        <x:is>
          <x:t xml:space="preserve">scripts/qa-clan-war-browser-v94.mjs</x:t>
        </x:is>
      </x:c>
      <x:c r="B339" s="136" t="inlineStr">
        <x:is>
          <x:t xml:space="preserve">b1a5d5cf5a97c7f3883d6d20bb1eae92bc39aecbaca2eb1018409831cd8fd23e</x:t>
        </x:is>
      </x:c>
      <x:c r="C339" s="140">
        <x:v>13455</x:v>
      </x:c>
    </x:row>
    <x:row r="340" ht="50" customHeight="1">
      <x:c r="A340" s="136" t="inlineStr">
        <x:is>
          <x:t xml:space="preserve">scripts/qa-homeworld-cargo-v108.mjs</x:t>
        </x:is>
      </x:c>
      <x:c r="B340" s="136" t="inlineStr">
        <x:is>
          <x:t xml:space="preserve">9cd633dfa3291da0ae6cb418ef6ad724c954fa3b43b13d1710d71197879321e4</x:t>
        </x:is>
      </x:c>
      <x:c r="C340" s="140">
        <x:v>20738</x:v>
      </x:c>
    </x:row>
    <x:row r="341" ht="50" customHeight="1">
      <x:c r="A341" s="136" t="inlineStr">
        <x:is>
          <x:t xml:space="preserve">scripts/qa-pit-campaign-v108.mjs</x:t>
        </x:is>
      </x:c>
      <x:c r="B341" s="136" t="inlineStr">
        <x:is>
          <x:t xml:space="preserve">845e6d2a6ab1c948e8286290319139019003daf283290d2dcf6bc169c38e53e7</x:t>
        </x:is>
      </x:c>
      <x:c r="C341" s="140">
        <x:v>25378</x:v>
      </x:c>
    </x:row>
    <x:row r="342" ht="50" customHeight="1">
      <x:c r="A342" s="136" t="inlineStr">
        <x:is>
          <x:t xml:space="preserve">scripts/qa-preserve-expedition-v108.mjs</x:t>
        </x:is>
      </x:c>
      <x:c r="B342" s="136" t="inlineStr">
        <x:is>
          <x:t xml:space="preserve">7a380e279696704a899c0b8696e34d29e17f844ccccf97d1eaae11da34623b4d</x:t>
        </x:is>
      </x:c>
      <x:c r="C342" s="140">
        <x:v>25736</x:v>
      </x:c>
    </x:row>
    <x:row r="343" ht="50" customHeight="1">
      <x:c r="A343" s="136" t="inlineStr">
        <x:is>
          <x:t xml:space="preserve">tests/game-reserve-lookout-persistence-v104.test.mjs</x:t>
        </x:is>
      </x:c>
      <x:c r="B343" s="136" t="inlineStr">
        <x:is>
          <x:t xml:space="preserve">f9f2705cd5c3df7c33d2de4d9e9e2ebc84e6c1709e30d76a9885d17fcc02da34</x:t>
        </x:is>
      </x:c>
      <x:c r="C343" s="140">
        <x:v>5377</x:v>
      </x:c>
    </x:row>
    <x:row r="344" ht="50" customHeight="1">
      <x:c r="A344" s="136" t="inlineStr">
        <x:is>
          <x:t xml:space="preserve">tests/helpers/cargo-v108-route.mjs</x:t>
        </x:is>
      </x:c>
      <x:c r="B344" s="136" t="inlineStr">
        <x:is>
          <x:t xml:space="preserve">6e696f607f0c14410c4e3c0672f28617c3cb5673eb3aa7af58ed74c5e819bde1</x:t>
        </x:is>
      </x:c>
      <x:c r="C344" s="140">
        <x:v>4633</x:v>
      </x:c>
    </x:row>
    <x:row r="345" ht="50" customHeight="1">
      <x:c r="A345" s="136" t="inlineStr">
        <x:is>
          <x:t xml:space="preserve">tests/helpers/solo-v67-campaign-route.mjs</x:t>
        </x:is>
      </x:c>
      <x:c r="B345" s="136" t="inlineStr">
        <x:is>
          <x:t xml:space="preserve">50dc9c5ddbd91306cca8fc6bf1eebca9829cd46242cbe78f254c87f738e6c411</x:t>
        </x:is>
      </x:c>
      <x:c r="C345" s="140">
        <x:v>1270</x:v>
      </x:c>
    </x:row>
    <x:row r="346" ht="50" customHeight="1">
      <x:c r="A346" s="136" t="inlineStr">
        <x:is>
          <x:t xml:space="preserve">tests/homeworld-input-runtime.test.mjs</x:t>
        </x:is>
      </x:c>
      <x:c r="B346" s="136" t="inlineStr">
        <x:is>
          <x:t xml:space="preserve">3749a887a1c0877ab81f19cdd21349fa125a017b13b5eaa1595d49c14f14e70f</x:t>
        </x:is>
      </x:c>
      <x:c r="C346" s="140">
        <x:v>38919</x:v>
      </x:c>
    </x:row>
    <x:row r="347" ht="50" customHeight="1">
      <x:c r="A347" s="136" t="inlineStr">
        <x:is>
          <x:t xml:space="preserve">tests/production-evidence-admission-v108.test.mjs</x:t>
        </x:is>
      </x:c>
      <x:c r="B347" s="136" t="inlineStr">
        <x:is>
          <x:t xml:space="preserve">aef8496b38465a9c695ff02d97d5f1f680db1c359cb98de702133d6867004cc6</x:t>
        </x:is>
      </x:c>
      <x:c r="C347" s="140">
        <x:v>6728</x:v>
      </x:c>
    </x:row>
  </x:sheetData>
  <x:autoFilter ref="A4:C347"/>
  <x:mergeCells count="3">
    <x:mergeCell ref="A1:C1"/>
    <x:mergeCell ref="A2:C2"/>
    <x:mergeCell ref="A3:C3"/>
  </x:mergeCells>
  <x:hyperlinks>
    <x:hyperlink ref="A3" location="'SyntheseV108'!A1" display="Retour à la synthèse"/>
  </x:hyperlinks>
  <x:pageMargins left="0.25" right="0.25" top="0.5" bottom="0.5" header="0.3" footer="0.3"/>
</x:worksheet>
</file>

<file path=xl/worksheets/v108-sheet-84.xml><?xml version="1.0" encoding="utf-8"?>
<x:worksheet xmlns:x="http://schemas.openxmlformats.org/spreadsheetml/2006/main">
  <x:dimension ref="A1:F18"/>
  <x:sheetViews>
    <x:sheetView workbookViewId="0" showGridLines="0">
      <x:pane ySplit="4" topLeftCell="A5" activePane="bottomLeft" state="frozen"/>
      <x:selection pane="bottomLeft" activeCell="A5" sqref="A5"/>
    </x:sheetView>
  </x:sheetViews>
  <x:sheetFormatPr defaultRowHeight="32"/>
  <x:cols>
    <x:col min="1" max="1" width="48" customWidth="1"/>
    <x:col min="2" max="2" width="32" customWidth="1"/>
    <x:col min="3" max="3" width="130" customWidth="1"/>
    <x:col min="4" max="4" width="145" customWidth="1"/>
    <x:col min="5" max="5" width="145" customWidth="1"/>
    <x:col min="6" max="6" width="145" customWidth="1"/>
  </x:cols>
  <x:sheetData>
    <x:row r="1" ht="31" customHeight="1">
      <x:c r="A1" s="138" t="inlineStr">
        <x:is>
          <x:t xml:space="preserve">Vérifications exécutées et leurs limites</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row>
    <x:row r="4" ht="34" customHeight="1">
      <x:c r="A4" s="137" t="inlineStr">
        <x:is>
          <x:t xml:space="preserve">ID</x:t>
        </x:is>
      </x:c>
      <x:c r="B4" s="137" t="inlineStr">
        <x:is>
          <x:t xml:space="preserve">État</x:t>
        </x:is>
      </x:c>
      <x:c r="C4" s="137" t="inlineStr">
        <x:is>
          <x:t xml:space="preserve">Portée</x:t>
        </x:is>
      </x:c>
      <x:c r="D4" s="137" t="inlineStr">
        <x:is>
          <x:t xml:space="preserve">Commande</x:t>
        </x:is>
      </x:c>
      <x:c r="E4" s="137" t="inlineStr">
        <x:is>
          <x:t xml:space="preserve">Preuves SHA</x:t>
        </x:is>
      </x:c>
      <x:c r="F4" s="137" t="inlineStr">
        <x:is>
          <x:t xml:space="preserve">Limites</x:t>
        </x:is>
      </x:c>
    </x:row>
    <x:row r="5" ht="50" customHeight="1">
      <x:c r="A5" s="136" t="inlineStr">
        <x:is>
          <x:t xml:space="preserve">V108-HISTORICAL-V107</x:t>
        </x:is>
      </x:c>
      <x:c r="B5" s="136" t="inlineStr">
        <x:is>
          <x:t xml:space="preserve">PASS_HISTORICAL_ORIGINAL</x:t>
        </x:is>
      </x:c>
      <x:c r="C5" s="136" t="inlineStr">
        <x:is>
          <x:t xml:space="preserve">131 assertions des 17 fichiers V107 originaux ; régénération des produits V107 à SHA identique dans leur capsule réelle.</x:t>
        </x:is>
      </x:c>
      <x:c r="D5" s="136" t="inlineStr">
        <x:is>
          <x:t xml:space="preserve">node scripts/check-excel-history-v108.mjs --check --tests</x:t>
        </x:is>
      </x:c>
      <x:c r="E5" s="136" t="inlineStr">
        <x:is>
          <x:t xml:space="preserve">[{"path":"docs/qa/v108-excel-followup/historical-v107.log","sha256":"90cc3456a96437c43dcb89e686a45819589d55701e04dd3ba0c94704060a4f4a","bytes":37590}]</x:t>
        </x:is>
      </x:c>
      <x:c r="F5" s="136" t="inlineStr">
        <x:is>
          <x:t xml:space="preserve">Contexte historique ; aucune couverture du runtime courant V108 impliquée.</x:t>
        </x:is>
      </x:c>
    </x:row>
    <x:row r="6" ht="50" customHeight="1">
      <x:c r="A6" s="136" t="inlineStr">
        <x:is>
          <x:t xml:space="preserve">V108-EXCEL-STRUCTURE</x:t>
        </x:is>
      </x:c>
      <x:c r="B6" s="136" t="inlineStr">
        <x:is>
          <x:t xml:space="preserve">PASS_STRUCTURE_TARGETED</x:t>
        </x:is>
      </x:c>
      <x:c r="C6" s="136" t="inlineStr">
        <x:is>
          <x:t xml:space="preserve">8 contrôles finaux du suivi V108 après collecte FROZEN : 56 lignes conservées, 73 feuilles historiques, caches de formules, contexte privé, preuves du build commun et inventaires de captures complets sans duplication.</x:t>
        </x:is>
      </x:c>
      <x:c r="D6" s="136" t="inlineStr">
        <x:is>
          <x:t xml:space="preserve">node --experimental-strip-types --test --test-reporter=spec --test-concurrency=1 tests/excel-followup-v108.test.mjs tests/excel-history-v108.test.mjs</x:t>
        </x:is>
      </x:c>
      <x:c r="E6" s="136" t="inlineStr">
        <x:is>
          <x:t xml:space="preserve">[{"path":"docs/qa/v108-excel-followup/excel-tests.log","sha256":"aaceb5a6a68c1c5cb172aab3468e0cdfd1eae2dc17f99973458536d319d0db41","bytes":1614}]</x:t>
        </x:is>
      </x:c>
      <x:c r="F6" s="136" t="inlineStr">
        <x:is>
          <x:t xml:space="preserve">Le générateur ne lance ni navigateur ni Excel natif ; les preuves de production sont ajoutées séparément.</x:t>
        </x:is>
      </x:c>
    </x:row>
    <x:row r="7" ht="50" customHeight="1">
      <x:c r="A7" s="136" t="inlineStr">
        <x:is>
          <x:t xml:space="preserve">V108-COMPATIBILITY-AND-EVIDENCE</x:t>
        </x:is>
      </x:c>
      <x:c r="B7" s="136" t="inlineStr">
        <x:is>
          <x:t xml:space="preserve">PASS_CIBLE_UNITARY</x:t>
        </x:is>
      </x:c>
      <x:c r="C7" s="136" t="inlineStr">
        <x:is>
          <x:t xml:space="preserve">11 tests : trois tests de compatibilité des anciens checkpoints du quai et huit cas d’admission de preuves, dont les 36 résultats publiés régénérés depuis les vrais fichiers.</x:t>
        </x:is>
      </x:c>
      <x:c r="D7" s="136" t="inlineStr">
        <x:is>
          <x:t xml:space="preserve">node --experimental-strip-types --test --test-reporter=spec --test-concurrency=1 tests/homeworld-cargo-arrival-v108.test.mjs tests/production-evidence-admission-v108.test.mjs</x:t>
        </x:is>
      </x:c>
      <x:c r="E7" s="136" t="inlineStr">
        <x:is>
          <x:t xml:space="preserve">[{"path":"docs/qa/v108-excel-followup/compatibility-evidence-tests.log","sha256":"34e4a6f9c2767af8caca873a00309e63c924c8a77c411d670bd0d574fe7d5044","bytes":1187,"scope":"Journal effectivement exécuté sur les sources courantes."},{"path":"docs/homeworld-cargo-compatibility-v108.md","sha256":"b4b19ed25f03800374f0aed50536d87adb3f40443a303ae03b7cae804afa9f3c","bytes":1524,"scope":"Documentation de portée ; aucun parcours narratif revendiqué."},{"path":"docs/production-evidence-v108.md","sha256":"b261474b218832a355955e7f598ccdf3dbcabd6213af795200418c08f1dda063","bytes":1640,"scope":"Documentation du contrôleur ; aucune authentification externe revendiquée."}]</x:t>
        </x:is>
      </x:c>
      <x:c r="F7" s="136" t="inlineStr">
        <x:is>
          <x:t xml:space="preserve">Fixtures contrôlées de compatibilité et cohérence locale des dossiers fournis. Aucun parcours navigateur, récupération historique, art nouveau ou récompense certifié.</x:t>
        </x:is>
      </x:c>
    </x:row>
    <x:row r="8" ht="50" customHeight="1">
      <x:c r="A8" s="136" t="inlineStr">
        <x:is>
          <x:t xml:space="preserve">V108-INPUT-RUNTIME-REGRESSIONS</x:t>
        </x:is>
      </x:c>
      <x:c r="B8" s="136" t="inlineStr">
        <x:is>
          <x:t xml:space="preserve">PASS_TARGETED_REGRESSION</x:t>
        </x:is>
      </x:c>
      <x:c r="C8" s="136" t="inlineStr">
        <x:is>
          <x:t xml:space="preserve">133 tests du lot complet de résilience des entrées, interruptions et cycles de vie. La fixture Homeworld fournit les vrais callbacks de la cargaison dormante ; les assertions du moteur restent conservées.</x:t>
        </x:is>
      </x:c>
      <x:c r="D8" s="136" t="inlineStr">
        <x:is>
          <x:t xml:space="preserve">node --experimental-strip-types --test --test-reporter=spec --test-concurrency=1 tests/homeworld-input-runtime.test.mjs tests/ship-hub-input-runtime.test.mjs tests/ash-expedition-input-runtime.test.mjs tests/regional-input-edges-v94.test.mjs tests/homeworld-motion-assets-v74.test.mjs tests/hunt-input-runtime.test.mjs tests/pit-gamepad-assignments.test.mjs tests/regional-lifecycle-v94.test.mjs tests/scene-image-loader-v94.test.mjs</x:t>
        </x:is>
      </x:c>
      <x:c r="E8" s="136" t="inlineStr">
        <x:is>
          <x:t xml:space="preserve">[{"path":"docs/qa/v108-validation/input-runtime-regressions.log","sha256":"ef943601a17890f82c66acf71be84b284c783b7946d3dbea7c2a13bba9babc48","bytes":13087},{"path":"tests/homeworld-input-runtime.test.mjs","sha256":"3749a887a1c0877ab81f19cdd21349fa125a017b13b5eaa1595d49c14f14e70f","bytes":38919}]</x:t>
        </x:is>
      </x:c>
      <x:c r="F8" s="136" t="inlineStr">
        <x:is>
          <x:t xml:space="preserve">Tests ciblés de compatibilité du code courant ; aucun contrôle ajouté au total des quatre recettes de production.</x:t>
        </x:is>
      </x:c>
    </x:row>
    <x:row r="9" ht="50" customHeight="1">
      <x:c r="A9" s="136" t="inlineStr">
        <x:is>
          <x:t xml:space="preserve">V108-V104-REGRESSIONS</x:t>
        </x:is>
      </x:c>
      <x:c r="B9" s="136" t="inlineStr">
        <x:is>
          <x:t xml:space="preserve">PASS_TARGETED_REGRESSION</x:t>
        </x:is>
      </x:c>
      <x:c r="C9" s="136" t="inlineStr">
        <x:is>
          <x:t xml:space="preserve">46 tests V104 exécutés avec le format V4 courant accepté et le format futur V5 explicitement refusé. Les anciens formats, géographies et limites du suivi restent vérifiés.</x:t>
        </x:is>
      </x:c>
      <x:c r="D9" s="136" t="inlineStr">
        <x:is>
          <x:t xml:space="preserve">node --experimental-strip-types --test --test-reporter=spec --test-concurrency=1 tests/*-v104.test.mjs</x:t>
        </x:is>
      </x:c>
      <x:c r="E9" s="136" t="inlineStr">
        <x:is>
          <x:t xml:space="preserve">[{"path":"docs/qa/v108-validation/v104-regressions.log","sha256":"cb549894c92104067849cae774214683115558d00ec35bc053aa6825596a2095","bytes":5378},{"path":"tests/game-reserve-lookout-persistence-v104.test.mjs","sha256":"f9f2705cd5c3df7c33d2de4d9e9e2ebc84e6c1709e30d76a9885d17fcc02da34","bytes":5377}]</x:t>
        </x:is>
      </x:c>
      <x:c r="F9" s="136" t="inlineStr">
        <x:is>
          <x:t xml:space="preserve">Compatibilité V104 et contrôles structurels ; aucune réserve supplémentaire ou victoire de combat ajoutée par ce journal.</x:t>
        </x:is>
      </x:c>
    </x:row>
    <x:row r="10" ht="50" customHeight="1">
      <x:c r="A10" s="136" t="inlineStr">
        <x:is>
          <x:t xml:space="preserve">V108-LEGACY-CLAN-PANEL</x:t>
        </x:is>
      </x:c>
      <x:c r="B10" s="136" t="inlineStr">
        <x:is>
          <x:t xml:space="preserve">PASS_TARGETED_BROWSER_REGRESSION</x:t>
        </x:is>
      </x:c>
      <x:c r="C10" s="136" t="inlineStr">
        <x:is>
          <x:t xml:space="preserve">Neuf contrôles du panneau React historique de guerre de clans, dont verrouillage natif, conflits entre onglets, interruption et absence d’exception navigateur.</x:t>
        </x:is>
      </x:c>
      <x:c r="D10" s="136" t="inlineStr">
        <x:is>
          <x:t xml:space="preserve">node scripts/qa-clan-war-browser-v94.mjs</x:t>
        </x:is>
      </x:c>
      <x:c r="E10" s="136" t="inlineStr">
        <x:is>
          <x:t xml:space="preserve">[{"path":"docs/qa/v108-validation/legacy-clan-browser.log","sha256":"901de0fd8d23eae1d8fb0e4f82b9460ad287b4c7b0305a3157f5ef9836128182","bytes":2402},{"path":"scripts/qa-clan-war-browser-v94.mjs","sha256":"b1a5d5cf5a97c7f3883d6d20bb1eae92bc39aecbaca2eb1018409831cd8fd23e","bytes":13455}]</x:t>
        </x:is>
      </x:c>
      <x:c r="F10" s="136" t="inlineStr">
        <x:is>
          <x:t xml:space="preserve">Panneau isolé et images de remplacement de 1 pixel ; ces neuf contrôles ne font pas partie des quatre recettes de production V108 et ne certifient pas leur rendu.</x:t>
        </x:is>
      </x:c>
    </x:row>
    <x:row r="11" ht="50" customHeight="1">
      <x:c r="A11" s="136" t="inlineStr">
        <x:is>
          <x:t xml:space="preserve">V108-CURRENT-UNIT-SUITE</x:t>
        </x:is>
      </x:c>
      <x:c r="B11" s="136" t="inlineStr">
        <x:is>
          <x:t xml:space="preserve">PASS_UNITARY_CURRENT</x:t>
        </x:is>
      </x:c>
      <x:c r="C11" s="136" t="inlineStr">
        <x:is>
          <x:t xml:space="preserve">75 tests V108 réellement exécutés sur le code applicatif du build 24ea : continuité et sauvegarde Pit, cargaisons et migration, logistique commune, seconde réserve, admission des preuves et suivi Excel.</x:t>
        </x:is>
      </x:c>
      <x:c r="D11" s="136" t="inlineStr">
        <x:is>
          <x:t xml:space="preserve">node --experimental-strip-types --test --test-reporter=spec --test-concurrency=1 tests/*-v108.test.mjs</x:t>
        </x:is>
      </x:c>
      <x:c r="E11" s="136" t="inlineStr">
        <x:is>
          <x:t xml:space="preserve">[{"path":"docs/qa/v108-validation/unit-tests.log","sha256":"54cd063b347ef589e596ec0fbd5b631c36af88efa798a0d439be0e8ddfb2e7d9","bytes":9146}]</x:t>
        </x:is>
      </x:c>
      <x:c r="F11" s="136" t="inlineStr">
        <x:is>
          <x:t xml:space="preserve">Suite ciblée V108. Les tests de structure et de capsule sont réexécutés après la collecte finale dans leur journal distinct ; aucun de ces tests unitaires n’est compté comme parcours navigateur.</x:t>
        </x:is>
      </x:c>
    </x:row>
    <x:row r="12" ht="50" customHeight="1">
      <x:c r="A12" s="136" t="inlineStr">
        <x:is>
          <x:t xml:space="preserve">V108-LOCAL-PRODUCTION-BUILD</x:t>
        </x:is>
      </x:c>
      <x:c r="B12" s="136" t="inlineStr">
        <x:is>
          <x:t xml:space="preserve">PASS_LOCAL_BUILD</x:t>
        </x:is>
      </x:c>
      <x:c r="C12" s="136" t="inlineStr">
        <x:is>
          <x:t xml:space="preserve">Compilation de production locale du runtime 24ea et des sélecteurs/styles contrôlés. Les quatre recettes servent ce même build xymWQOgijMpjLfRYw7ynF.</x:t>
        </x:is>
      </x:c>
      <x:c r="D12" s="136" t="inlineStr">
        <x:is>
          <x:t xml:space="preserve">npm run build</x:t>
        </x:is>
      </x:c>
      <x:c r="E12" s="136" t="inlineStr">
        <x:is>
          <x:t xml:space="preserve">[{"path":"docs/qa/v108-validation/production-build.log","sha256":"1ec5cfa705bef67b20a4f15907c70ea27fbfedbff24d18079650eb7db918faac","bytes":4542}]</x:t>
        </x:is>
      </x:c>
      <x:c r="F12" s="136" t="inlineStr">
        <x:is>
          <x:t xml:space="preserve">Compilation locale ; les étapes réservées à une racine Vercel exacte ne sont pas exécutées localement. Ce journal ne certifie ni déploiement ni contenus CDN.</x:t>
        </x:is>
      </x:c>
    </x:row>
    <x:row r="13" ht="50" customHeight="1">
      <x:c r="A13" s="136" t="inlineStr">
        <x:is>
          <x:t xml:space="preserve">V108-RUNTIME-INVENTORY-COMPLETION</x:t>
        </x:is>
      </x:c>
      <x:c r="B13" s="136" t="inlineStr">
        <x:is>
          <x:t xml:space="preserve">PASS_METADATA_COMPLETION</x:t>
        </x:is>
      </x:c>
      <x:c r="C13" s="136" t="inlineStr">
        <x:is>
          <x:t xml:space="preserve">Inventaire final complété après les recettes : six PNG Wolf déjà présents au commit 24ea et observés dans le rapport brut Pit, ajoutés sans filtrer ce rapport. Les 1 242 entrées du gel final conservent les mêmes octets applicatifs, de configuration et d’images.</x:t>
        </x:is>
      </x:c>
      <x:c r="D13" s="136" t="inlineStr">
        <x:is>
          <x:t xml:space="preserve">node scripts/snapshot-runtime-v108.mjs --check docs/v108-runtime-freeze.json</x:t>
        </x:is>
      </x:c>
      <x:c r="E13" s="136" t="inlineStr">
        <x:is>
          <x:t xml:space="preserve">[{"path":"docs/v108-runtime-freeze.json","sha256":"acdd5ba55003bab6c5766d2036cbe76153b1bbfe858a82c855d0b3574cc82727","bytes":227172},{"path":"docs/qa/v108-validation/runtime-inventory-completion.json","sha256":"9f0a2f4dff784214ef59ee927dd048c937ecdffc100c5f9d73087623b4cf35ec","bytes":3633},{"path":"docs/qa/v108-validation/initial-runtime-freeze.json","sha256":"c371efed6da1dad8ce2fce740903a0a7646e105e2164e61e2e632a44fd439976","bytes":225968},{"path":"docs/qa/v108-validation/initial-runtime-public-inputs.json","sha256":"bcaba4855489185bba43cc5758abc4b8f4e86049c89dbe0d38f13826842e4dbd","bytes":147540}]</x:t>
        </x:is>
      </x:c>
      <x:c r="F13" s="136" t="inlineStr">
        <x:is>
          <x:t xml:space="preserve">La préparation initiale n’était pas exhaustive. Seul son document d’inventaire change ; les versions préparatoires, la justification, la comparaison Git des six images et les rapports bruts restent conservés. Aucun nouveau build ni nouveau PNG n’est revendiqué.</x:t>
        </x:is>
      </x:c>
    </x:row>
    <x:row r="14" ht="50" customHeight="1">
      <x:c r="A14" s="136" t="inlineStr">
        <x:is>
          <x:t xml:space="preserve">V108-FOUR-DOMAIN-PRODUCTION</x:t>
        </x:is>
      </x:c>
      <x:c r="B14" s="136" t="inlineStr">
        <x:is>
          <x:t xml:space="preserve">PASS_CIBLE_PRODUCTION</x:t>
        </x:is>
      </x:c>
      <x:c r="C14" s="136" t="inlineStr">
        <x:is>
          <x:t xml:space="preserve">Quatre recettes du même build compilé : 175 contrôles réussis et 47 captures réellement inspectées, rapports bruts intacts et portables, SHA des sources avant/après identiques.</x:t>
        </x:is>
      </x:c>
      <x:c r="D14" s="136" t="inlineStr">
        <x:is>
          <x:t xml:space="preserve">node scripts/build-validation-summary-v108.mjs --entry docs/qa/v108-pit/entry.json --entry docs/qa/v108-homeworld/entry.json --entry docs/qa/v108-clans/entry.json --entry docs/qa/v108-preserve/entry.json --runtime-commit 24ea9071b673c080325a39a50afeeab6695e4926 --build-id xymWQOgijMpjLfRYw7ynF</x:t>
        </x:is>
      </x:c>
      <x:c r="E14" s="136" t="inlineStr">
        <x:is>
          <x:t xml:space="preserve">[{"path":"docs/v108-validation-summary.json","sha256":"0199ea1a0a4bbbe83711cae92ce79e8bcb414718a49823b5e3d4860e42d0d0e4","bytes":14102}]</x:t>
        </x:is>
      </x:c>
      <x:c r="F14" s="136" t="inlineStr">
        <x:is>
          <x:t xml:space="preserve">Portées locales bornées : fixtures d’inspection Pit et de route Preserve déclarées ; pas de campagne source complète, acquisition de campagne, nouveaux BODY, géographie canonique, cible80/100 ou déploiement certifié.</x:t>
        </x:is>
      </x:c>
    </x:row>
    <x:row r="15" ht="50" customHeight="1">
      <x:c r="A15" s="136" t="inlineStr">
        <x:is>
          <x:t xml:space="preserve">V108-PRODUCTION-PIT</x:t>
        </x:is>
      </x:c>
      <x:c r="B15" s="136" t="inlineStr">
        <x:is>
          <x:t xml:space="preserve">PASS_CIBLE_PRODUCTION</x:t>
        </x:is>
      </x:c>
      <x:c r="C15" s="136" t="inlineStr">
        <x:is>
          <x:t xml:space="preserve">38 contrôles, 12 captures inspectées : premier terrain, victoire CPU et consommation physique, carnet rechargé, vraie défaite à la rencontre suivante, reprise et rejeu volontaire. Feral : mine présente et dessinée. Scar : contact immédiat bloqué source 26→27, sans vol visible ni dégâts revendiqués. Inspection native jouée dans deux contextes isolés préparés par le moteur, avec interruption sans reçu et six dessins dans chaque sens.</x:t>
        </x:is>
      </x:c>
      <x:c r="D15" s="136" t="inlineStr">
        <x:is>
          <x:t xml:space="preserve">node scripts/qa-pit-campaign-v108.mjs</x:t>
        </x:is>
      </x:c>
      <x:c r="E15" s="136" t="inlineStr">
        <x:is>
          <x:t xml:space="preserve">[{"path":"docs/v108-validation-summary.json","sha256":"0199ea1a0a4bbbe83711cae92ce79e8bcb414718a49823b5e3d4860e42d0d0e4","bytes":14102},{"path":"docs/v108-pit-validation.json","sha256":"bc576bc0f8e48a923b4fa3d7715151e8e8c64eb675a2cf9150705303463717ad","bytes":51247}]</x:t>
        </x:is>
      </x:c>
      <x:c r="F15" s="136" t="inlineStr">
        <x:is>
          <x:t xml:space="preserve">Exercices alternatifs Feral et Scar : continuité du même kit après une victoire CPU avec libération physique, reprise/rejeu et inspection native. Les fixtures préparant l’inspection ne sont pas des victoires navigateur ; aucune route complète de huit étapes navigateur ni nouvelle animation BODY certifiée.</x:t>
        </x:is>
      </x:c>
    </x:row>
    <x:row r="16" ht="50" customHeight="1">
      <x:c r="A16" s="136" t="inlineStr">
        <x:is>
          <x:t xml:space="preserve">V108-PRODUCTION-HOMEWORLD</x:t>
        </x:is>
      </x:c>
      <x:c r="B16" s="136" t="inlineStr">
        <x:is>
          <x:t xml:space="preserve">PASS_CIBLE_PRODUCTION</x:t>
        </x:is>
      </x:c>
      <x:c r="C16" s="136" t="inlineStr">
        <x:is>
          <x:t xml:space="preserve">56 contrôles, 13 captures inspectées : deux parcours A/B avec accords et gardien, charges réellement portées et placées, rack incompatible refusé, traverse parcourue et retour au rapport ; refus de sauvegarde/Retry, copie de migration, Continue exact et cibles mobiles44px.</x:t>
        </x:is>
      </x:c>
      <x:c r="D16" s="136" t="inlineStr">
        <x:is>
          <x:t xml:space="preserve">node scripts/qa-homeworld-cargo-v108.mjs</x:t>
        </x:is>
      </x:c>
      <x:c r="E16" s="136" t="inlineStr">
        <x:is>
          <x:t xml:space="preserve">[{"path":"docs/v108-validation-summary.json","sha256":"0199ea1a0a4bbbe83711cae92ce79e8bcb414718a49823b5e3d4860e42d0d0e4","bytes":14102},{"path":"docs/v108-homeworld-validation.json","sha256":"6a0a8b79c401e3a3e4929019bc62d7ee8c35b629d838e6ac9c896215166aa765","bytes":25284}]</x:t>
        </x:is>
      </x:c>
      <x:c r="F16" s="136" t="inlineStr">
        <x:is>
          <x:t xml:space="preserve">Opération locale ROLE19 avec deux choix source, charges et accords identifiés, collision native, marche effective, rangement et rapport. Migration annoncée des anciens checkpoints avec copie préalable confirmée. Aucun parcours ROLE03 plaque/lignée ni geste natif nouveau certifié.</x:t>
        </x:is>
      </x:c>
    </x:row>
    <x:row r="17" ht="50" customHeight="1">
      <x:c r="A17" s="136" t="inlineStr">
        <x:is>
          <x:t xml:space="preserve">V108-PRODUCTION-CLANS</x:t>
        </x:is>
      </x:c>
      <x:c r="B17" s="136" t="inlineStr">
        <x:is>
          <x:t xml:space="preserve">PASS_CIBLE_PRODUCTION</x:t>
        </x:is>
      </x:c>
      <x:c r="C17" s="136" t="inlineStr">
        <x:is>
          <x:t xml:space="preserve">42 contrôles, 7 captures inspectées : six constructions conservées dans le même convoi, skiff et navette identifiés, stocks finis, deux montures soignées, rails et duel, deux écoutes physiques, aller-retour orbital, rechargement et archives atomiques. Aucun état de modèle injecté ; aucun point de reprise exploratoire dans ce passage frais.</x:t>
        </x:is>
      </x:c>
      <x:c r="D17" s="136" t="inlineStr">
        <x:is>
          <x:t xml:space="preserve">node scripts/qa-clan-logistics-v108.mjs</x:t>
        </x:is>
      </x:c>
      <x:c r="E17" s="136" t="inlineStr">
        <x:is>
          <x:t xml:space="preserve">[{"path":"docs/v108-validation-summary.json","sha256":"0199ea1a0a4bbbe83711cae92ce79e8bcb414718a49823b5e3d4860e42d0d0e4","bytes":14102},{"path":"docs/v108-clans-validation.json","sha256":"f0d42e405b3eb45d5006d64f01591bc91dcf85a874c6137b345f24e511ece848","bytes":14017}]</x:t>
        </x:is>
      </x:c>
      <x:c r="F17" s="136" t="inlineStr">
        <x:is>
          <x:t xml:space="preserve">Un convoi frais joué depuis le début, mêmes U19 et ressources finies sur les six ouvrages, duel, écoutes et trajet orbital. Exercice distinct des acquisitions de campagne ; l’identité et les soins des deux montures sont contrôlés, sans certification de leur séparation visuelle.</x:t>
        </x:is>
      </x:c>
    </x:row>
    <x:row r="18" ht="50" customHeight="1">
      <x:c r="A18" s="136" t="inlineStr">
        <x:is>
          <x:t xml:space="preserve">V108-PRODUCTION-PRESERVE</x:t>
        </x:is>
      </x:c>
      <x:c r="B18" s="136" t="inlineStr">
        <x:is>
          <x:t xml:space="preserve">PASS_CIBLE_PRODUCTION</x:t>
        </x:is>
      </x:c>
      <x:c r="C18" s="136" t="inlineStr">
        <x:is>
          <x:t xml:space="preserve">39 contrôles, 15 captures inspectées : entrée avec seize adultes sains, commandes clavier/tactiles, trois comportements, quatre réparations, trente-deux lots conservés, combat et trophée réels sur un adulte. Parcours terrain/postes/retour et persistance vérifiés séparément avec la fixture neutralisée déclarée.</x:t>
        </x:is>
      </x:c>
      <x:c r="D18" s="136" t="inlineStr">
        <x:is>
          <x:t xml:space="preserve">node scripts/qa-preserve-expedition-v108.mjs</x:t>
        </x:is>
      </x:c>
      <x:c r="E18" s="136" t="inlineStr">
        <x:is>
          <x:t xml:space="preserve">[{"path":"docs/v108-validation-summary.json","sha256":"0199ea1a0a4bbbe83711cae92ce79e8bcb414718a49823b5e3d4860e42d0d0e4","bytes":14102},{"path":"docs/v108-preserve-validation.json","sha256":"c2c674a86349a6f3358fe02c978fac933f189c3cef35b7f78e5c8480ea95d21d","bytes":21442}]</x:t>
        </x:is>
      </x:c>
      <x:c r="F18" s="136" t="inlineStr">
        <x:is>
          <x:t xml:space="preserve">Deuxième réserve originale V4 et persistance : combat réel séparé contre un adulte initialement sain. Les huit secteurs, quatre postes et retour utilisent une fixture déclarée des seize adultes déjà neutralisés ; aucune victoire complète de combat ou interception certifiée.</x:t>
        </x:is>
      </x:c>
    </x:row>
  </x:sheetData>
  <x:autoFilter ref="A4:F18"/>
  <x:mergeCells count="3">
    <x:mergeCell ref="A1:F1"/>
    <x:mergeCell ref="A2:F2"/>
    <x:mergeCell ref="A3:F3"/>
  </x:mergeCells>
  <x:hyperlinks>
    <x:hyperlink ref="A3" location="'SyntheseV108'!A1" display="Retour à la synthèse"/>
  </x:hyperlinks>
  <x:pageMargins left="0.25" right="0.25" top="0.5" bottom="0.5" header="0.3" footer="0.3"/>
</x:worksheet>
</file>

<file path=xl/worksheets/v108-sheet-85.xml><?xml version="1.0" encoding="utf-8"?>
<x:worksheet xmlns:x="http://schemas.openxmlformats.org/spreadsheetml/2006/main">
  <x:dimension ref="A1:B20"/>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145" customWidth="1"/>
  </x:cols>
  <x:sheetData>
    <x:row r="1" ht="31" customHeight="1">
      <x:c r="A1" s="138" t="inlineStr">
        <x:is>
          <x:t xml:space="preserve">Méthode et limites</x:t>
        </x:is>
      </x:c>
      <x:c r="B1" s="138" t="inlineStr">
        <x:is>
          <x:t xml:space="preserve"/>
        </x:is>
      </x:c>
    </x:row>
    <x:row r="2" ht="43" customHeight="1">
      <x:c r="A2" s="139" t="inlineStr">
        <x:is>
          <x:t xml:space="preserve">V108 · sources conservées, progrès partiels et preuves distinctes</x:t>
        </x:is>
      </x:c>
      <x:c r="B2" s="139" t="inlineStr">
        <x:is>
          <x:t xml:space="preserve"/>
        </x:is>
      </x:c>
    </x:row>
    <x:row r="3" ht="22" customHeight="1">
      <x:c r="A3" s="139" t="inlineStr">
        <x:is>
          <x:t xml:space="preserve">Synthèse : SyntheseV108 · filtres ligne 4 · en-têtes figés</x:t>
        </x:is>
      </x:c>
      <x:c r="B3" s="139" t="inlineStr">
        <x:is>
          <x:t xml:space="preserve"/>
        </x:is>
      </x:c>
    </x:row>
    <x:row r="4" ht="34" customHeight="1">
      <x:c r="A4" s="137" t="inlineStr">
        <x:is>
          <x:t xml:space="preserve">Sujet</x:t>
        </x:is>
      </x:c>
      <x:c r="B4" s="137" t="inlineStr">
        <x:is>
          <x:t xml:space="preserve">Décision / limite</x:t>
        </x:is>
      </x:c>
    </x:row>
    <x:row r="5" ht="50" customHeight="1">
      <x:c r="A5" s="136" t="inlineStr">
        <x:is>
          <x:t xml:space="preserve">Méthode</x:t>
        </x:is>
      </x:c>
      <x:c r="B5" s="136" t="inlineStr">
        <x:is>
          <x:t xml:space="preserve">Append-only continuation of the 73 published V107 worksheets. All 56 remaining source rows are retained; current definition measurements, executed tests and actual production recipes have separate scopes. The generator never runs a browser or native Excel.</x:t>
        </x:is>
      </x:c>
    </x:row>
    <x:row r="6" ht="50" customHeight="1">
      <x:c r="A6" s="136" t="inlineStr">
        <x:is>
          <x:t xml:space="preserve">V107 historique</x:t>
        </x:is>
      </x:c>
      <x:c r="B6" s="136" t="inlineStr">
        <x:is>
          <x:t xml:space="preserve">node scripts/check-excel-history-v108.mjs --check --tests</x:t>
        </x:is>
      </x:c>
    </x:row>
    <x:row r="7" ht="50" customHeight="1">
      <x:c r="A7" s="136" t="inlineStr">
        <x:is>
          <x:t xml:space="preserve">V108 courant</x:t>
        </x:is>
      </x:c>
      <x:c r="B7" s="136" t="inlineStr">
        <x:is>
          <x:t xml:space="preserve">node scripts/build-excel-followup-v108.mjs --check</x:t>
        </x:is>
      </x:c>
    </x:row>
    <x:row r="8" ht="50" customHeight="1">
      <x:c r="A8" s="136" t="inlineStr">
        <x:is>
          <x:t xml:space="preserve">Limite 1</x:t>
        </x:is>
      </x:c>
      <x:c r="B8" s="136" t="inlineStr">
        <x:is>
          <x:t xml:space="preserve">73 feuilles V107 historiques conservées sans modification de leur contenu, valeurs, formules ou tables.</x:t>
        </x:is>
      </x:c>
    </x:row>
    <x:row r="9" ht="50" customHeight="1">
      <x:c r="A9" s="136" t="inlineStr">
        <x:is>
          <x:t xml:space="preserve">Limite 2</x:t>
        </x:is>
      </x:c>
      <x:c r="B9" s="136" t="inlineStr">
        <x:is>
          <x:t xml:space="preserve">56 lignes source encore ouvertes ; les améliorations partielles ne deviennent pas des clôtures.</x:t>
        </x:is>
      </x:c>
    </x:row>
    <x:row r="10" ht="50" customHeight="1">
      <x:c r="A10" s="136" t="inlineStr">
        <x:is>
          <x:t xml:space="preserve">Limite 3</x:t>
        </x:is>
      </x:c>
      <x:c r="B10" s="136" t="inlineStr">
        <x:is>
          <x:t xml:space="preserve">Mesures du code courant séparées des parcours de production effectivement exécutés.</x:t>
        </x:is>
      </x:c>
    </x:row>
    <x:row r="11" ht="50" customHeight="1">
      <x:c r="A11" s="136" t="inlineStr">
        <x:is>
          <x:t xml:space="preserve">Limite 4</x:t>
        </x:is>
      </x:c>
      <x:c r="B11" s="136" t="inlineStr">
        <x:is>
          <x:t xml:space="preserve">Aucun nouveauBODY natif, kit complet, campagne source complète ou variante complète annoncé.</x:t>
        </x:is>
      </x:c>
    </x:row>
    <x:row r="12" ht="50" customHeight="1">
      <x:c r="A12" s="136" t="inlineStr">
        <x:is>
          <x:t xml:space="preserve">Limite 5</x:t>
        </x:is>
      </x:c>
      <x:c r="B12" s="136" t="inlineStr">
        <x:is>
          <x:t xml:space="preserve">Aucune acquisition de campagne attribuée par les exercices de logistique.</x:t>
        </x:is>
      </x:c>
    </x:row>
    <x:row r="13" ht="50" customHeight="1">
      <x:c r="A13" s="136" t="inlineStr">
        <x:is>
          <x:t xml:space="preserve">Limite 6</x:t>
        </x:is>
      </x:c>
      <x:c r="B13" s="136" t="inlineStr">
        <x:is>
          <x:t xml:space="preserve">Catalogue Preserve dédoublonné par identifiants entre V107 et V108 ; V1/V2/V3 ne sont pas additionnées.</x:t>
        </x:is>
      </x:c>
    </x:row>
    <x:row r="14" ht="50" customHeight="1">
      <x:c r="A14" s="136" t="inlineStr">
        <x:is>
          <x:t xml:space="preserve">Limite 7</x:t>
        </x:is>
      </x:c>
      <x:c r="B14" s="136" t="inlineStr">
        <x:is>
          <x:t xml:space="preserve">Les 21 reçus historiques et 36 traces/PNG absents ne sont pas récupérés par le contrôle des fichiers fournis.</x:t>
        </x:is>
      </x:c>
    </x:row>
    <x:row r="15" ht="50" customHeight="1">
      <x:c r="A15" s="136" t="inlineStr">
        <x:is>
          <x:t xml:space="preserve">Limite 8</x:t>
        </x:is>
      </x:c>
      <x:c r="B15" s="136" t="inlineStr">
        <x:is>
          <x:t xml:space="preserve">Le générateur ne lance ni navigateur ni Excel natif.</x:t>
        </x:is>
      </x:c>
    </x:row>
    <x:row r="16" ht="50" customHeight="1">
      <x:c r="A16" s="136" t="inlineStr">
        <x:is>
          <x:t xml:space="preserve">Limite 9</x:t>
        </x:is>
      </x:c>
      <x:c r="B16" s="136" t="inlineStr">
        <x:is>
          <x:t xml:space="preserve">Le rejeu volontaire du dernier duel retire la victoire et les étapes ultérieures avant de restaurer le kit d’entrée ; aucune victoire conservée ne fournit de repos gratuit.</x:t>
        </x:is>
      </x:c>
    </x:row>
    <x:row r="17" ht="50" customHeight="1">
      <x:c r="A17" s="136" t="inlineStr">
        <x:is>
          <x:t xml:space="preserve">Limite 10</x:t>
        </x:is>
      </x:c>
      <x:c r="B17" s="136" t="inlineStr">
        <x:is>
          <x:t xml:space="preserve">La reprise géométrique d’un ancien checkpoint du quai est annoncée ; la copie d’origine est relue avant réécriture, sans crédit de marche, de progression ou de récompense.</x:t>
        </x:is>
      </x:c>
    </x:row>
    <x:row r="18" ht="50" customHeight="1">
      <x:c r="A18" s="136" t="inlineStr">
        <x:is>
          <x:t xml:space="preserve">Limite 11</x:t>
        </x:is>
      </x:c>
      <x:c r="B18" s="136" t="inlineStr">
        <x:is>
          <x:t xml:space="preserve">Les scripts et documents de recette épinglés décrivent la vérification prévue ; seuls leurs rapports réellement exécutés sur le build commun peuvent promouvoir un parcours de production. Les fixtures d’inspection Pit préparées par le moteur ne sont pas des victoires navigateur.</x:t>
        </x:is>
      </x:c>
    </x:row>
    <x:row r="19" ht="50" customHeight="1">
      <x:c r="A19" s="136" t="inlineStr">
        <x:is>
          <x:t xml:space="preserve">Limite 12</x:t>
        </x:is>
      </x:c>
      <x:c r="B19" s="136" t="inlineStr">
        <x:is>
          <x:t xml:space="preserve">Le trajet Preserve des huit secteurs, quatre postes et retour utilise une fixture déclarée des seize adultes déjà neutralisés ; le combat réel est vérifié séparément sur un adulte initialement sain. Aucune victoire complète de combat ni interception n’est certifiée par cette route.</x:t>
        </x:is>
      </x:c>
    </x:row>
    <x:row r="20" ht="50" customHeight="1">
      <x:c r="A20" s="136" t="inlineStr">
        <x:is>
          <x:t xml:space="preserve">Limite 13</x:t>
        </x:is>
      </x:c>
      <x:c r="B20" s="136" t="inlineStr">
        <x:is>
          <x:t xml:space="preserve">Le gel documentaire final a été complété après les recettes par six PNG Wolf déjà présents au commit 24ea et dans le rapport brut Pit. La préparation initiale, sa copie et la justification restent conservées ; aucun octet applicatif, de configuration ou d’image ni identifiant de build n’est modifié.</x:t>
        </x:is>
      </x:c>
    </x:row>
  </x:sheetData>
  <x:autoFilter ref="A4:B20"/>
  <x:mergeCells count="3">
    <x:mergeCell ref="A1:B1"/>
    <x:mergeCell ref="A2:B2"/>
    <x:mergeCell ref="A3:B3"/>
  </x:mergeCells>
  <x:hyperlinks>
    <x:hyperlink ref="A3" location="'SyntheseV108'!A1" display="Retour à la synthèse"/>
  </x:hyperlinks>
  <x:pageMargins left="0.25" right="0.25" top="0.5" bottom="0.5" header="0.3" footer="0.3"/>
</x:worksheet>
</file>