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filterPrivacy="1"/>
  <xr:revisionPtr revIDLastSave="0" documentId="13_ncr:1_{5F39B14B-5BE0-6D40-9175-91BD869AF4A8}" xr6:coauthVersionLast="36" xr6:coauthVersionMax="36" xr10:uidLastSave="{00000000-0000-0000-0000-000000000000}"/>
  <bookViews>
    <workbookView xWindow="18840" yWindow="460" windowWidth="27880" windowHeight="27640" xr2:uid="{00000000-000D-0000-FFFF-FFFF00000000}"/>
  </bookViews>
  <sheets>
    <sheet name="WF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<sst xmlns="http://schemas.openxmlformats.org/spreadsheetml/2006/main" count="292" uniqueCount="138">
  <si>
    <t>ExpWorkflowVer</t>
  </si>
  <si>
    <t>=</t>
  </si>
  <si>
    <t>The workflow version of the experimental protocol</t>
  </si>
  <si>
    <t xml:space="preserve"> number of experimental wells to dedicate to a particular experiment</t>
  </si>
  <si>
    <t>[range 0-750] v1.1=750, Tray shake rate in rpm (only a single value for now)</t>
  </si>
  <si>
    <t>[range &gt;0], v1.1=80, temperature robot will reach prior to adding any reagents to the wells</t>
  </si>
  <si>
    <t xml:space="preserve">[range &gt; 0]  v1.1=900, Duration of shake after addition of first three reagents </t>
  </si>
  <si>
    <t>[range &gt; 0] v1.1=1200, Duration of shake after addition of reagent 5 and 6 (formic acid in 1.1)</t>
  </si>
  <si>
    <t>[range 25-120, 105] v1.1=105, Temperature to set the robot for the ITC process</t>
  </si>
  <si>
    <t>[range &gt; 0] v1.1=12600, Duration of ITC after all reagents and shaking protocols are complete.  Holds at temperature 2</t>
  </si>
  <si>
    <t>[range &gt; 0] v1.1=3.0, Dead volume, excess reagent prepared, ensures that enough solution will be present for plate</t>
  </si>
  <si>
    <t xml:space="preserve"> Abbreviation from chemical list https://goo.gl/UZSCBj    </t>
  </si>
  <si>
    <t xml:space="preserve"> Lower [M] molar concentration for chemical2 in any given portion for all experiments</t>
  </si>
  <si>
    <t xml:space="preserve"> Upper [M] molar concentration for chemical2 in any given portion for all experiments</t>
  </si>
  <si>
    <t xml:space="preserve"> Abbreviation from chemical list https://goo.gl/UZSCBj  </t>
  </si>
  <si>
    <t xml:space="preserve">chem3_molarmin = 3.0                  </t>
  </si>
  <si>
    <t xml:space="preserve"> Lower [M] molar concentration for chemical3 in any given portion for all experiments </t>
  </si>
  <si>
    <t xml:space="preserve">chem3_molarmax = 4.0                  </t>
  </si>
  <si>
    <t xml:space="preserve"> Upper [M] molar concentration for chemical3 in any given portion for all experiments </t>
  </si>
  <si>
    <t xml:space="preserve"> Lower [M] molar concentration for chemical4 in any given portion for all experiments</t>
  </si>
  <si>
    <t xml:space="preserve"> Upper [M] molar concentration for chemical4 in any given portion for all experiments </t>
  </si>
  <si>
    <t>chemical 5 (Formic Acid)</t>
  </si>
  <si>
    <t xml:space="preserve"> [range 0-105] v1.1=45, units (C) Temperature of reagents immediately prior to addition to experiment / well </t>
  </si>
  <si>
    <t xml:space="preserve"> Temperature of reagent during preparation (C) </t>
  </si>
  <si>
    <t xml:space="preserve"> Stir rate during prepration (rpm)</t>
  </si>
  <si>
    <t xml:space="preserve"> Stir duration (s)</t>
  </si>
  <si>
    <t xml:space="preserve"> List of the chemicals present in reagent 1, in order of addition</t>
  </si>
  <si>
    <t xml:space="preserve"> List of the chemicals present in reagent 2,  in order of priority for constraints</t>
  </si>
  <si>
    <t xml:space="preserve"> PbI2 target molarity [M] [range &gt; 0] v1.1) in the final solution (not accounting for non-idea solvent behavior)</t>
  </si>
  <si>
    <t xml:space="preserve"> Amine 1  target molarity [M]</t>
  </si>
  <si>
    <t xml:space="preserve"> List of the chemicals present in reagent 3, in order of addition</t>
  </si>
  <si>
    <t xml:space="preserve"> List of the chemicals present in reagent 4, in order of addition</t>
  </si>
  <si>
    <t xml:space="preserve"> List of the chemicals present in reagent 5, in order of addition</t>
  </si>
  <si>
    <t xml:space="preserve"> List of the chemicals present in reagent 6, in order of addition</t>
  </si>
  <si>
    <t>Variable</t>
  </si>
  <si>
    <t>Description</t>
  </si>
  <si>
    <t>reag7_chemicals</t>
  </si>
  <si>
    <t>[5]</t>
  </si>
  <si>
    <t>Materials (Chemicals)</t>
  </si>
  <si>
    <t>Materials (Reagents)</t>
  </si>
  <si>
    <t>Actions (Reagents)</t>
  </si>
  <si>
    <t>Actions (Experiments)</t>
  </si>
  <si>
    <t>[[4,5,1],[6,7]]</t>
  </si>
  <si>
    <t>[[3000,3000],[1000,1000]]</t>
  </si>
  <si>
    <t>[[2,1]]</t>
  </si>
  <si>
    <t>[[100,100]]</t>
  </si>
  <si>
    <t>exp2</t>
  </si>
  <si>
    <t>[[2,3,1],[6,7]]</t>
  </si>
  <si>
    <t xml:space="preserve"> 1 = on , 0 = off (default)  Show plot for each experiment before submitting?</t>
  </si>
  <si>
    <t>#</t>
  </si>
  <si>
    <t>exp2_vols</t>
  </si>
  <si>
    <t>exp2_wells</t>
  </si>
  <si>
    <t>exp3</t>
  </si>
  <si>
    <t>exp3_vols</t>
  </si>
  <si>
    <t>WF1 [range &gt; 0] v1.1=500, Maximum volume of reagents 1-4 (Should not be adjusted unless absolutely certain)</t>
  </si>
  <si>
    <t>WF1 [range &gt; MaximumStock] v1.1=700, Total maximum volume permitted in any well after all reagents added</t>
  </si>
  <si>
    <t xml:space="preserve">WF1 combination of reagents added to a particular experiment. First reagent is always 'solvent', second reagent will be targeted for maximum search range available. </t>
  </si>
  <si>
    <t>WF1 Volume allocated to each list in the the exp.  For instance [500,250] would mean a total final volume of 750uL</t>
  </si>
  <si>
    <t xml:space="preserve">WF1 maximum = 96  Total number of experimental wells on the plate </t>
  </si>
  <si>
    <t xml:space="preserve">WF1 Options are "LBL", "HC", or "ECL" </t>
  </si>
  <si>
    <t>string</t>
  </si>
  <si>
    <t>Example</t>
  </si>
  <si>
    <t>int</t>
  </si>
  <si>
    <t>float</t>
  </si>
  <si>
    <t>Experiment</t>
  </si>
  <si>
    <t>Entity</t>
  </si>
  <si>
    <t>abbreviation of chemical 1</t>
  </si>
  <si>
    <t>chem2_molarmax</t>
  </si>
  <si>
    <t>chem2_molarmin</t>
  </si>
  <si>
    <t>chem3_molarmin</t>
  </si>
  <si>
    <t>chem3_molarmax</t>
  </si>
  <si>
    <t>chem4_abbreviation</t>
  </si>
  <si>
    <t>chem4_molarmin</t>
  </si>
  <si>
    <t>chem4_molarmax</t>
  </si>
  <si>
    <t>EtNH3I</t>
  </si>
  <si>
    <t>PbI2</t>
  </si>
  <si>
    <t>GBL</t>
  </si>
  <si>
    <t xml:space="preserve"> Abbreviation from chemical list https://goo.gl/UZSCBj</t>
  </si>
  <si>
    <t>LBL</t>
  </si>
  <si>
    <t>n-BuNH3I</t>
  </si>
  <si>
    <t>reag2_prep_temperature</t>
  </si>
  <si>
    <t>reag2_prep_stirrate</t>
  </si>
  <si>
    <t>Comment</t>
  </si>
  <si>
    <t>Value</t>
  </si>
  <si>
    <t>Type</t>
  </si>
  <si>
    <t>reag4_target_conc_chemical4</t>
  </si>
  <si>
    <t>[4,1]</t>
  </si>
  <si>
    <t>[2,4,1]</t>
  </si>
  <si>
    <t>lab</t>
  </si>
  <si>
    <t>plotter_on</t>
  </si>
  <si>
    <t>[[500,500],[0,250]]</t>
  </si>
  <si>
    <t>wellcount</t>
  </si>
  <si>
    <t>exp1</t>
  </si>
  <si>
    <t>exp1_vols</t>
  </si>
  <si>
    <t>exp1_wells</t>
  </si>
  <si>
    <t>exp3_wells</t>
  </si>
  <si>
    <t>reagent_target_volume</t>
  </si>
  <si>
    <t>maximum_total_volume</t>
  </si>
  <si>
    <t>chem1_abbreviation</t>
  </si>
  <si>
    <t>chem2_abbreviation</t>
  </si>
  <si>
    <t>chem3_abbreviation</t>
  </si>
  <si>
    <t>chem5_abbreviation</t>
  </si>
  <si>
    <t>chem5_molarmin</t>
  </si>
  <si>
    <t>chem5_molarmax</t>
  </si>
  <si>
    <t>reag1_chemicals</t>
  </si>
  <si>
    <t>[1]</t>
  </si>
  <si>
    <t>reag2_chemicals</t>
  </si>
  <si>
    <t>[2,3,1]</t>
  </si>
  <si>
    <t>reag2_target_conc_chemical2</t>
  </si>
  <si>
    <t>reag2_target_conc_chemical3</t>
  </si>
  <si>
    <t>reag2_prep_duration</t>
  </si>
  <si>
    <t>reag3_chemicals</t>
  </si>
  <si>
    <t>[3,1]</t>
  </si>
  <si>
    <t>reag3_target_conc_chemical3</t>
  </si>
  <si>
    <t>reag4_chemicals</t>
  </si>
  <si>
    <t>reag4_target_conc_chemical2</t>
  </si>
  <si>
    <t>reag5_chemicals</t>
  </si>
  <si>
    <t>reag5_target_conc_chemical4</t>
  </si>
  <si>
    <t>reag5_prerxn_temperature</t>
  </si>
  <si>
    <t>reag6_chemicals</t>
  </si>
  <si>
    <t>reag6_prerxn_temperature</t>
  </si>
  <si>
    <t>reag7_prerxn_temperature</t>
  </si>
  <si>
    <t>stirrate</t>
  </si>
  <si>
    <t>temperature1_nominal</t>
  </si>
  <si>
    <t>duratation_stir1</t>
  </si>
  <si>
    <t>duratation_stir2</t>
  </si>
  <si>
    <t>temperature2_nominal</t>
  </si>
  <si>
    <t>duration_reaction</t>
  </si>
  <si>
    <t>reagent_dead_volume</t>
  </si>
  <si>
    <t>plate_container</t>
  </si>
  <si>
    <t>reagents_prerxn_temperature</t>
  </si>
  <si>
    <t>reagents_prep_temperature</t>
  </si>
  <si>
    <t>reagents_prep_stirrate</t>
  </si>
  <si>
    <t>reagents_prep_duration</t>
  </si>
  <si>
    <t>list</t>
  </si>
  <si>
    <t>FAH</t>
  </si>
  <si>
    <t>AcNH3I</t>
  </si>
  <si>
    <t>Symyx_96_well_0003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</si>
</sst>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DE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left"/>
    </xf>
    <xf numFmtId="0" fontId="0" fillId="2" borderId="0" xfId="0" applyFill="1"/>
    <xf numFmtId="49" fontId="0" fillId="2" borderId="0" xfId="0" applyNumberFormat="1" applyFill="1"/>
    <xf numFmtId="0" fontId="0" fillId="2" borderId="0" xfId="0" applyFill="1" applyAlignment="1">
      <alignment horizontal="left"/>
    </xf>
    <xf numFmtId="49" fontId="0" fillId="2" borderId="0" xfId="0" quotePrefix="1" applyNumberFormat="1" applyFill="1"/>
    <xf numFmtId="0" fontId="0" fillId="0" borderId="1" xfId="0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49" fontId="0" fillId="3" borderId="0" xfId="0" quotePrefix="1" applyNumberFormat="1" applyFill="1"/>
    <xf numFmtId="0" fontId="0" fillId="3" borderId="1" xfId="0" applyFill="1" applyBorder="1"/>
    <xf numFmtId="49" fontId="0" fillId="3" borderId="1" xfId="0" quotePrefix="1" applyNumberFormat="1" applyFill="1" applyBorder="1"/>
    <xf numFmtId="0" fontId="0" fillId="3" borderId="1" xfId="0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49" fontId="0" fillId="3" borderId="0" xfId="0" quotePrefix="1" applyNumberFormat="1" applyFill="1" applyBorder="1"/>
    <xf numFmtId="0" fontId="0" fillId="3" borderId="0" xfId="0" applyFill="1" applyBorder="1"/>
    <xf numFmtId="0" fontId="0" fillId="4" borderId="0" xfId="0" applyFill="1"/>
    <xf numFmtId="0" fontId="0" fillId="4" borderId="0" xfId="0" applyFill="1" applyAlignment="1">
      <alignment horizontal="left"/>
    </xf>
    <xf numFmtId="49" fontId="0" fillId="4" borderId="0" xfId="0" applyNumberFormat="1" applyFill="1"/>
    <xf numFmtId="49" fontId="0" fillId="4" borderId="0" xfId="0" quotePrefix="1" applyNumberFormat="1" applyFill="1"/>
    <xf numFmtId="0" fontId="0" fillId="4" borderId="0" xfId="0" quotePrefix="1" applyFill="1" applyAlignment="1">
      <alignment horizontal="left"/>
    </xf>
    <xf numFmtId="49" fontId="0" fillId="4" borderId="0" xfId="0" quotePrefix="1" applyNumberFormat="1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5" borderId="0" xfId="0" applyFill="1"/>
    <xf numFmtId="0" fontId="0" fillId="5" borderId="0" xfId="0" applyFill="1" applyAlignment="1">
      <alignment horizontal="left"/>
    </xf>
    <xf numFmtId="49" fontId="0" fillId="5" borderId="0" xfId="0" applyNumberFormat="1" applyFill="1"/>
    <xf numFmtId="49" fontId="0" fillId="5" borderId="0" xfId="0" quotePrefix="1" applyNumberFormat="1" applyFill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49" fontId="0" fillId="5" borderId="1" xfId="0" quotePrefix="1" applyNumberFormat="1" applyFill="1" applyBorder="1"/>
    <xf numFmtId="0" fontId="0" fillId="5" borderId="1" xfId="0" quotePrefix="1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3" borderId="1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1" xfId="0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77B"/>
      <color rgb="FFD0E5FD"/>
      <color rgb="FFFFFDE3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topLeftCell="A5" zoomScale="96" zoomScaleNormal="96" workbookViewId="0">
      <selection activeCell="F14" sqref="F14"/>
    </sheetView>
  </sheetViews>
  <sheetFormatPr baseColWidth="10" defaultColWidth="8.83203125" defaultRowHeight="15" x14ac:dyDescent="0.2"/>
  <cols>
    <col min="1" max="1" width="25.5" style="49" customWidth="1"/>
    <col min="2" max="2" width="25.83203125" style="2" bestFit="1" customWidth="1"/>
    <col min="3" max="3" width="2" style="1" bestFit="1" customWidth="1"/>
    <col min="4" max="4" width="22.83203125" style="2" bestFit="1" customWidth="1"/>
    <col min="5" max="6" width="18.83203125" style="2" customWidth="1"/>
    <col min="7" max="7" width="133" bestFit="1" customWidth="1"/>
  </cols>
  <sheetData>
    <row r="1" spans="1:8" s="3" customFormat="1" ht="33" customHeight="1" x14ac:dyDescent="0.2">
      <c r="A1" s="41" t="s">
        <v>82</v>
      </c>
      <c r="B1" s="5" t="s">
        <v>34</v>
      </c>
      <c r="C1" s="4" t="s">
        <v>1</v>
      </c>
      <c r="D1" s="5" t="s">
        <v>83</v>
      </c>
      <c r="E1" s="10" t="s">
        <v>84</v>
      </c>
      <c r="F1" s="10" t="s">
        <v>61</v>
      </c>
      <c r="G1" s="3" t="s">
        <v>35</v>
      </c>
    </row>
    <row r="2" spans="1:8" x14ac:dyDescent="0.2">
      <c r="A2" s="42" t="s">
        <v>65</v>
      </c>
      <c r="B2" s="13"/>
      <c r="C2" s="12"/>
      <c r="D2" s="13"/>
      <c r="E2" s="13"/>
      <c r="F2" s="13"/>
      <c r="G2" s="11"/>
    </row>
    <row r="3" spans="1:8" x14ac:dyDescent="0.2">
      <c r="A3" s="42"/>
      <c r="B3" s="13" t="s">
        <v>0</v>
      </c>
      <c r="C3" s="14" t="s">
        <v>1</v>
      </c>
      <c r="D3" s="13">
        <v>1.1000000000000001</v>
      </c>
      <c r="E3" s="13" t="s">
        <v>63</v>
      </c>
      <c r="F3" s="13">
        <v>1.1000000000000001</v>
      </c>
      <c r="G3" s="11" t="s">
        <v>2</v>
      </c>
    </row>
    <row r="4" spans="1:8" x14ac:dyDescent="0.2">
      <c r="A4" s="42"/>
      <c r="B4" s="19" t="s">
        <v>89</v>
      </c>
      <c r="C4" s="20" t="s">
        <v>1</v>
      </c>
      <c r="D4" s="19">
        <v>0</v>
      </c>
      <c r="E4" s="19" t="s">
        <v>62</v>
      </c>
      <c r="F4" s="19">
        <v>1</v>
      </c>
      <c r="G4" s="21" t="s">
        <v>48</v>
      </c>
    </row>
    <row r="5" spans="1:8" s="3" customFormat="1" x14ac:dyDescent="0.2">
      <c r="A5" s="43"/>
      <c r="B5" s="17" t="s">
        <v>88</v>
      </c>
      <c r="C5" s="16" t="s">
        <v>1</v>
      </c>
      <c r="D5" s="17" t="s">
        <v>78</v>
      </c>
      <c r="E5" s="18" t="s">
        <v>60</v>
      </c>
      <c r="F5" s="18" t="s">
        <v>78</v>
      </c>
      <c r="G5" s="15" t="s">
        <v>59</v>
      </c>
    </row>
    <row r="6" spans="1:8" x14ac:dyDescent="0.2">
      <c r="A6" s="44" t="s">
        <v>64</v>
      </c>
      <c r="B6" s="8"/>
      <c r="C6" s="7"/>
      <c r="D6" s="8"/>
      <c r="E6" s="8"/>
      <c r="F6" s="8"/>
      <c r="G6" s="6"/>
    </row>
    <row r="7" spans="1:8" x14ac:dyDescent="0.2">
      <c r="A7" s="44"/>
      <c r="B7" s="8" t="s">
        <v>91</v>
      </c>
      <c r="C7" s="7" t="s">
        <v>1</v>
      </c>
      <c r="D7" s="8">
        <v>48</v>
      </c>
      <c r="E7" s="8" t="s">
        <v>62</v>
      </c>
      <c r="F7" s="8">
        <v>96</v>
      </c>
      <c r="G7" s="6" t="s">
        <v>58</v>
      </c>
    </row>
    <row r="8" spans="1:8" x14ac:dyDescent="0.2">
      <c r="A8" s="44"/>
      <c r="B8" s="8" t="s">
        <v>92</v>
      </c>
      <c r="C8" s="9" t="s">
        <v>1</v>
      </c>
      <c r="D8" s="8" t="s">
        <v>47</v>
      </c>
      <c r="E8" s="8" t="s">
        <v>134</v>
      </c>
      <c r="F8" s="8" t="s">
        <v>47</v>
      </c>
      <c r="G8" s="6" t="s">
        <v>56</v>
      </c>
    </row>
    <row r="9" spans="1:8" x14ac:dyDescent="0.2">
      <c r="A9" s="44"/>
      <c r="B9" s="8" t="s">
        <v>93</v>
      </c>
      <c r="C9" s="9" t="s">
        <v>1</v>
      </c>
      <c r="D9" s="8" t="s">
        <v>90</v>
      </c>
      <c r="E9" s="8" t="s">
        <v>134</v>
      </c>
      <c r="F9" s="8"/>
      <c r="G9" s="6" t="s">
        <v>57</v>
      </c>
    </row>
    <row r="10" spans="1:8" x14ac:dyDescent="0.2">
      <c r="A10" s="44" t="s">
        <v>49</v>
      </c>
      <c r="B10" s="8" t="s">
        <v>94</v>
      </c>
      <c r="C10" s="7" t="s">
        <v>1</v>
      </c>
      <c r="D10" s="8">
        <v>20</v>
      </c>
      <c r="E10" s="8" t="s">
        <v>62</v>
      </c>
      <c r="F10" s="8"/>
      <c r="G10" s="6"/>
      <c r="H10" t="s">
        <v>3</v>
      </c>
    </row>
    <row r="11" spans="1:8" x14ac:dyDescent="0.2">
      <c r="A11" s="44" t="s">
        <v>49</v>
      </c>
      <c r="B11" s="8" t="s">
        <v>46</v>
      </c>
      <c r="C11" s="7" t="s">
        <v>1</v>
      </c>
      <c r="D11" s="8" t="s">
        <v>42</v>
      </c>
      <c r="E11" s="8" t="s">
        <v>134</v>
      </c>
      <c r="F11" s="8"/>
      <c r="G11" s="6"/>
    </row>
    <row r="12" spans="1:8" x14ac:dyDescent="0.2">
      <c r="A12" s="44" t="s">
        <v>49</v>
      </c>
      <c r="B12" s="8" t="s">
        <v>50</v>
      </c>
      <c r="C12" s="7" t="s">
        <v>1</v>
      </c>
      <c r="D12" s="8" t="s">
        <v>43</v>
      </c>
      <c r="E12" s="8" t="s">
        <v>134</v>
      </c>
      <c r="F12" s="8"/>
      <c r="G12" s="6"/>
    </row>
    <row r="13" spans="1:8" x14ac:dyDescent="0.2">
      <c r="A13" s="44" t="s">
        <v>49</v>
      </c>
      <c r="B13" s="8" t="s">
        <v>51</v>
      </c>
      <c r="C13" s="7" t="s">
        <v>1</v>
      </c>
      <c r="D13" s="8">
        <v>40</v>
      </c>
      <c r="E13" s="8" t="s">
        <v>62</v>
      </c>
      <c r="F13" s="8"/>
      <c r="G13" s="6"/>
    </row>
    <row r="14" spans="1:8" x14ac:dyDescent="0.2">
      <c r="A14" s="44" t="s">
        <v>49</v>
      </c>
      <c r="B14" s="8" t="s">
        <v>52</v>
      </c>
      <c r="C14" s="7" t="s">
        <v>1</v>
      </c>
      <c r="D14" s="8" t="s">
        <v>44</v>
      </c>
      <c r="E14" s="8" t="s">
        <v>134</v>
      </c>
      <c r="F14" s="8"/>
      <c r="G14" s="6"/>
    </row>
    <row r="15" spans="1:8" x14ac:dyDescent="0.2">
      <c r="A15" s="44" t="s">
        <v>49</v>
      </c>
      <c r="B15" s="8" t="s">
        <v>53</v>
      </c>
      <c r="C15" s="7" t="s">
        <v>1</v>
      </c>
      <c r="D15" s="8" t="s">
        <v>45</v>
      </c>
      <c r="E15" s="8" t="s">
        <v>134</v>
      </c>
      <c r="F15" s="8"/>
      <c r="G15" s="6"/>
    </row>
    <row r="16" spans="1:8" x14ac:dyDescent="0.2">
      <c r="A16" s="44" t="s">
        <v>49</v>
      </c>
      <c r="B16" s="8" t="s">
        <v>95</v>
      </c>
      <c r="C16" s="7" t="s">
        <v>1</v>
      </c>
      <c r="D16" s="8">
        <f>36</f>
        <v>36</v>
      </c>
      <c r="E16" s="8" t="s">
        <v>62</v>
      </c>
      <c r="F16" s="8"/>
      <c r="G16" s="6"/>
    </row>
    <row r="17" spans="1:7" x14ac:dyDescent="0.2">
      <c r="A17" s="44"/>
      <c r="B17" s="8" t="s">
        <v>96</v>
      </c>
      <c r="C17" s="9" t="s">
        <v>1</v>
      </c>
      <c r="D17" s="8">
        <v>500</v>
      </c>
      <c r="E17" s="8" t="s">
        <v>62</v>
      </c>
      <c r="F17" s="8"/>
      <c r="G17" s="6" t="s">
        <v>54</v>
      </c>
    </row>
    <row r="18" spans="1:7" x14ac:dyDescent="0.2">
      <c r="A18" s="44"/>
      <c r="B18" s="8" t="s">
        <v>97</v>
      </c>
      <c r="C18" s="9" t="s">
        <v>1</v>
      </c>
      <c r="D18" s="8">
        <v>750</v>
      </c>
      <c r="E18" s="8" t="s">
        <v>62</v>
      </c>
      <c r="F18" s="8"/>
      <c r="G18" s="6" t="s">
        <v>55</v>
      </c>
    </row>
    <row r="19" spans="1:7" x14ac:dyDescent="0.2">
      <c r="A19" s="45" t="s">
        <v>38</v>
      </c>
      <c r="B19" s="23"/>
      <c r="C19" s="24"/>
      <c r="D19" s="23"/>
      <c r="E19" s="23"/>
      <c r="F19" s="23"/>
      <c r="G19" s="22"/>
    </row>
    <row r="20" spans="1:7" x14ac:dyDescent="0.2">
      <c r="A20" s="45"/>
      <c r="B20" s="23"/>
      <c r="C20" s="24"/>
      <c r="D20" s="23"/>
      <c r="E20" s="23"/>
      <c r="F20" s="23"/>
      <c r="G20" s="22"/>
    </row>
    <row r="21" spans="1:7" x14ac:dyDescent="0.2">
      <c r="A21" s="45"/>
      <c r="B21" s="23" t="s">
        <v>98</v>
      </c>
      <c r="C21" s="25" t="s">
        <v>1</v>
      </c>
      <c r="D21" s="23" t="s">
        <v>76</v>
      </c>
      <c r="E21" s="23" t="s">
        <v>60</v>
      </c>
      <c r="F21" s="26" t="s">
        <v>76</v>
      </c>
      <c r="G21" s="22" t="s">
        <v>66</v>
      </c>
    </row>
    <row r="22" spans="1:7" x14ac:dyDescent="0.2">
      <c r="A22" s="45"/>
      <c r="B22" s="23"/>
      <c r="C22" s="24"/>
      <c r="D22" s="23"/>
      <c r="E22" s="23"/>
      <c r="F22" s="23"/>
      <c r="G22" s="22"/>
    </row>
    <row r="23" spans="1:7" x14ac:dyDescent="0.2">
      <c r="A23" s="45"/>
      <c r="B23" s="23" t="s">
        <v>99</v>
      </c>
      <c r="C23" s="25" t="s">
        <v>1</v>
      </c>
      <c r="D23" s="23" t="s">
        <v>75</v>
      </c>
      <c r="E23" s="23" t="s">
        <v>60</v>
      </c>
      <c r="F23" s="27" t="s">
        <v>75</v>
      </c>
      <c r="G23" s="22" t="s">
        <v>77</v>
      </c>
    </row>
    <row r="24" spans="1:7" x14ac:dyDescent="0.2">
      <c r="A24" s="45" t="s">
        <v>49</v>
      </c>
      <c r="B24" s="23" t="s">
        <v>68</v>
      </c>
      <c r="C24" s="24" t="s">
        <v>1</v>
      </c>
      <c r="D24" s="23">
        <v>0.2</v>
      </c>
      <c r="E24" s="23" t="s">
        <v>63</v>
      </c>
      <c r="F24" s="23">
        <v>0.1</v>
      </c>
      <c r="G24" s="22" t="s">
        <v>12</v>
      </c>
    </row>
    <row r="25" spans="1:7" x14ac:dyDescent="0.2">
      <c r="A25" s="45" t="s">
        <v>49</v>
      </c>
      <c r="B25" s="23" t="s">
        <v>67</v>
      </c>
      <c r="C25" s="24" t="s">
        <v>1</v>
      </c>
      <c r="D25" s="23">
        <v>1.5</v>
      </c>
      <c r="E25" s="23" t="s">
        <v>63</v>
      </c>
      <c r="F25" s="28">
        <v>3</v>
      </c>
      <c r="G25" s="22" t="s">
        <v>13</v>
      </c>
    </row>
    <row r="26" spans="1:7" x14ac:dyDescent="0.2">
      <c r="A26" s="45"/>
      <c r="B26" s="23"/>
      <c r="C26" s="24"/>
      <c r="D26" s="23"/>
      <c r="E26" s="23"/>
      <c r="F26" s="23"/>
      <c r="G26" s="22"/>
    </row>
    <row r="27" spans="1:7" x14ac:dyDescent="0.2">
      <c r="A27" s="45"/>
      <c r="B27" s="23" t="s">
        <v>100</v>
      </c>
      <c r="C27" s="25" t="s">
        <v>1</v>
      </c>
      <c r="D27" s="26" t="s">
        <v>136</v>
      </c>
      <c r="E27" s="23" t="s">
        <v>60</v>
      </c>
      <c r="F27" s="26" t="s">
        <v>74</v>
      </c>
      <c r="G27" s="22" t="s">
        <v>14</v>
      </c>
    </row>
    <row r="28" spans="1:7" x14ac:dyDescent="0.2">
      <c r="A28" s="45" t="s">
        <v>49</v>
      </c>
      <c r="B28" s="23" t="s">
        <v>69</v>
      </c>
      <c r="C28" s="24" t="s">
        <v>1</v>
      </c>
      <c r="D28" s="28">
        <v>0</v>
      </c>
      <c r="E28" s="23" t="s">
        <v>63</v>
      </c>
      <c r="F28" s="28">
        <v>3</v>
      </c>
      <c r="G28" s="22" t="s">
        <v>15</v>
      </c>
    </row>
    <row r="29" spans="1:7" x14ac:dyDescent="0.2">
      <c r="A29" s="45" t="s">
        <v>49</v>
      </c>
      <c r="B29" s="23" t="s">
        <v>70</v>
      </c>
      <c r="C29" s="24" t="s">
        <v>1</v>
      </c>
      <c r="D29" s="28">
        <v>4</v>
      </c>
      <c r="E29" s="23" t="s">
        <v>63</v>
      </c>
      <c r="F29" s="28">
        <v>4</v>
      </c>
      <c r="G29" s="22" t="s">
        <v>17</v>
      </c>
    </row>
    <row r="30" spans="1:7" x14ac:dyDescent="0.2">
      <c r="A30" s="45"/>
      <c r="B30" s="23"/>
      <c r="C30" s="24"/>
      <c r="D30" s="23"/>
      <c r="E30" s="23"/>
      <c r="F30" s="23"/>
      <c r="G30" s="22"/>
    </row>
    <row r="31" spans="1:7" x14ac:dyDescent="0.2">
      <c r="A31" s="45" t="s">
        <v>49</v>
      </c>
      <c r="B31" s="23" t="s">
        <v>71</v>
      </c>
      <c r="C31" s="24" t="s">
        <v>1</v>
      </c>
      <c r="D31" s="23" t="s">
        <v>79</v>
      </c>
      <c r="E31" s="23" t="s">
        <v>60</v>
      </c>
      <c r="F31" s="23" t="s">
        <v>79</v>
      </c>
      <c r="G31" s="22" t="s">
        <v>11</v>
      </c>
    </row>
    <row r="32" spans="1:7" x14ac:dyDescent="0.2">
      <c r="A32" s="45" t="s">
        <v>49</v>
      </c>
      <c r="B32" s="23" t="s">
        <v>72</v>
      </c>
      <c r="C32" s="24" t="s">
        <v>1</v>
      </c>
      <c r="D32" s="28">
        <v>0</v>
      </c>
      <c r="E32" s="23" t="s">
        <v>63</v>
      </c>
      <c r="F32" s="28">
        <v>3</v>
      </c>
      <c r="G32" s="22" t="s">
        <v>19</v>
      </c>
    </row>
    <row r="33" spans="1:7" x14ac:dyDescent="0.2">
      <c r="A33" s="45" t="s">
        <v>49</v>
      </c>
      <c r="B33" s="23" t="s">
        <v>73</v>
      </c>
      <c r="C33" s="24" t="s">
        <v>1</v>
      </c>
      <c r="D33" s="28">
        <v>4</v>
      </c>
      <c r="E33" s="23" t="s">
        <v>63</v>
      </c>
      <c r="F33" s="28">
        <v>4</v>
      </c>
      <c r="G33" s="22" t="s">
        <v>20</v>
      </c>
    </row>
    <row r="34" spans="1:7" x14ac:dyDescent="0.2">
      <c r="A34" s="45"/>
      <c r="B34" s="23"/>
      <c r="C34" s="24"/>
      <c r="D34" s="23"/>
      <c r="E34" s="23"/>
      <c r="F34" s="23"/>
      <c r="G34" s="22"/>
    </row>
    <row r="35" spans="1:7" x14ac:dyDescent="0.2">
      <c r="A35" s="45"/>
      <c r="B35" s="23"/>
      <c r="C35" s="24"/>
      <c r="D35" s="23"/>
      <c r="E35" s="23"/>
      <c r="F35" s="23"/>
      <c r="G35" s="22" t="s">
        <v>21</v>
      </c>
    </row>
    <row r="36" spans="1:7" x14ac:dyDescent="0.2">
      <c r="A36" s="45"/>
      <c r="B36" s="23" t="s">
        <v>101</v>
      </c>
      <c r="C36" s="25" t="s">
        <v>1</v>
      </c>
      <c r="D36" s="26" t="s">
        <v>135</v>
      </c>
      <c r="E36" s="23"/>
      <c r="F36" s="23"/>
      <c r="G36" s="22" t="s">
        <v>11</v>
      </c>
    </row>
    <row r="37" spans="1:7" x14ac:dyDescent="0.2">
      <c r="A37" s="45" t="s">
        <v>49</v>
      </c>
      <c r="B37" s="23" t="s">
        <v>102</v>
      </c>
      <c r="C37" s="24" t="s">
        <v>1</v>
      </c>
      <c r="D37" s="23">
        <v>0</v>
      </c>
      <c r="E37" s="23" t="s">
        <v>63</v>
      </c>
      <c r="F37" s="23"/>
      <c r="G37" s="22" t="s">
        <v>16</v>
      </c>
    </row>
    <row r="38" spans="1:7" s="3" customFormat="1" x14ac:dyDescent="0.2">
      <c r="A38" s="46" t="s">
        <v>49</v>
      </c>
      <c r="B38" s="30" t="s">
        <v>103</v>
      </c>
      <c r="C38" s="31" t="s">
        <v>1</v>
      </c>
      <c r="D38" s="30">
        <v>5.5</v>
      </c>
      <c r="E38" s="30" t="s">
        <v>63</v>
      </c>
      <c r="F38" s="30"/>
      <c r="G38" s="29" t="s">
        <v>18</v>
      </c>
    </row>
    <row r="39" spans="1:7" x14ac:dyDescent="0.2">
      <c r="A39" s="45" t="s">
        <v>39</v>
      </c>
      <c r="B39" s="23"/>
      <c r="C39" s="24"/>
      <c r="D39" s="23"/>
      <c r="E39" s="23"/>
      <c r="F39" s="23"/>
      <c r="G39" s="22"/>
    </row>
    <row r="40" spans="1:7" x14ac:dyDescent="0.2">
      <c r="A40" s="45"/>
      <c r="B40" s="23"/>
      <c r="C40" s="24"/>
      <c r="D40" s="23"/>
      <c r="E40" s="23"/>
      <c r="F40" s="23"/>
      <c r="G40" s="22"/>
    </row>
    <row r="41" spans="1:7" x14ac:dyDescent="0.2">
      <c r="A41" s="45"/>
      <c r="B41" s="23" t="s">
        <v>104</v>
      </c>
      <c r="C41" s="25" t="s">
        <v>1</v>
      </c>
      <c r="D41" s="23" t="s">
        <v>105</v>
      </c>
      <c r="E41" s="23" t="s">
        <v>134</v>
      </c>
      <c r="F41" s="23"/>
      <c r="G41" s="22" t="s">
        <v>26</v>
      </c>
    </row>
    <row r="42" spans="1:7" x14ac:dyDescent="0.2">
      <c r="A42" s="45"/>
      <c r="B42" s="23"/>
      <c r="C42" s="24"/>
      <c r="D42" s="23"/>
      <c r="E42" s="23"/>
      <c r="F42" s="23"/>
      <c r="G42" s="22"/>
    </row>
    <row r="43" spans="1:7" x14ac:dyDescent="0.2">
      <c r="A43" s="45"/>
      <c r="B43" s="23" t="s">
        <v>106</v>
      </c>
      <c r="C43" s="25" t="s">
        <v>1</v>
      </c>
      <c r="D43" s="23" t="s">
        <v>107</v>
      </c>
      <c r="E43" s="23" t="s">
        <v>134</v>
      </c>
      <c r="F43" s="23"/>
      <c r="G43" s="22" t="s">
        <v>27</v>
      </c>
    </row>
    <row r="44" spans="1:7" x14ac:dyDescent="0.2">
      <c r="A44" s="45"/>
      <c r="B44" s="23" t="s">
        <v>108</v>
      </c>
      <c r="C44" s="25" t="s">
        <v>1</v>
      </c>
      <c r="D44" s="23">
        <v>1.5</v>
      </c>
      <c r="E44" s="23" t="s">
        <v>63</v>
      </c>
      <c r="F44" s="23"/>
      <c r="G44" s="22" t="s">
        <v>28</v>
      </c>
    </row>
    <row r="45" spans="1:7" x14ac:dyDescent="0.2">
      <c r="A45" s="45"/>
      <c r="B45" s="23" t="s">
        <v>109</v>
      </c>
      <c r="C45" s="25" t="s">
        <v>1</v>
      </c>
      <c r="D45" s="23">
        <v>0.56999999999999995</v>
      </c>
      <c r="E45" s="23" t="s">
        <v>63</v>
      </c>
      <c r="F45" s="23"/>
      <c r="G45" s="22" t="s">
        <v>29</v>
      </c>
    </row>
    <row r="46" spans="1:7" x14ac:dyDescent="0.2">
      <c r="A46" s="45" t="s">
        <v>49</v>
      </c>
      <c r="B46" s="23" t="s">
        <v>80</v>
      </c>
      <c r="C46" s="24" t="s">
        <v>1</v>
      </c>
      <c r="D46" s="23">
        <v>75</v>
      </c>
      <c r="E46" s="23" t="s">
        <v>62</v>
      </c>
      <c r="F46" s="22"/>
      <c r="G46" s="22"/>
    </row>
    <row r="47" spans="1:7" x14ac:dyDescent="0.2">
      <c r="A47" s="45" t="s">
        <v>49</v>
      </c>
      <c r="B47" s="23" t="s">
        <v>81</v>
      </c>
      <c r="C47" s="24" t="s">
        <v>1</v>
      </c>
      <c r="D47" s="23">
        <v>450</v>
      </c>
      <c r="E47" s="23" t="s">
        <v>62</v>
      </c>
      <c r="F47" s="22"/>
      <c r="G47" s="22"/>
    </row>
    <row r="48" spans="1:7" x14ac:dyDescent="0.2">
      <c r="A48" s="45" t="s">
        <v>49</v>
      </c>
      <c r="B48" s="23" t="s">
        <v>110</v>
      </c>
      <c r="C48" s="24" t="s">
        <v>1</v>
      </c>
      <c r="D48" s="23">
        <v>3600</v>
      </c>
      <c r="E48" s="23" t="s">
        <v>62</v>
      </c>
      <c r="F48" s="22"/>
      <c r="G48" s="22"/>
    </row>
    <row r="49" spans="1:7" x14ac:dyDescent="0.2">
      <c r="A49" s="45"/>
      <c r="B49" s="23"/>
      <c r="C49" s="24"/>
      <c r="D49" s="23"/>
      <c r="E49" s="23"/>
      <c r="F49" s="23"/>
      <c r="G49" s="22"/>
    </row>
    <row r="50" spans="1:7" x14ac:dyDescent="0.2">
      <c r="A50" s="45"/>
      <c r="B50" s="23" t="s">
        <v>111</v>
      </c>
      <c r="C50" s="25" t="s">
        <v>1</v>
      </c>
      <c r="D50" s="23" t="s">
        <v>112</v>
      </c>
      <c r="E50" s="23" t="s">
        <v>134</v>
      </c>
      <c r="F50" s="23"/>
      <c r="G50" s="22" t="s">
        <v>30</v>
      </c>
    </row>
    <row r="51" spans="1:7" x14ac:dyDescent="0.2">
      <c r="A51" s="45"/>
      <c r="B51" s="23" t="s">
        <v>113</v>
      </c>
      <c r="C51" s="25" t="s">
        <v>1</v>
      </c>
      <c r="D51" s="23">
        <v>6</v>
      </c>
      <c r="E51" s="23" t="s">
        <v>63</v>
      </c>
      <c r="F51" s="23"/>
      <c r="G51" s="22" t="s">
        <v>29</v>
      </c>
    </row>
    <row r="52" spans="1:7" x14ac:dyDescent="0.2">
      <c r="A52" s="45"/>
      <c r="B52" s="23"/>
      <c r="C52" s="24"/>
      <c r="D52" s="23"/>
      <c r="E52" s="23"/>
      <c r="F52" s="23"/>
      <c r="G52" s="22"/>
    </row>
    <row r="53" spans="1:7" x14ac:dyDescent="0.2">
      <c r="A53" s="45" t="s">
        <v>49</v>
      </c>
      <c r="B53" s="23" t="s">
        <v>114</v>
      </c>
      <c r="C53" s="24" t="s">
        <v>1</v>
      </c>
      <c r="D53" s="23" t="s">
        <v>87</v>
      </c>
      <c r="E53" s="23" t="s">
        <v>134</v>
      </c>
      <c r="F53" s="23"/>
      <c r="G53" s="22" t="s">
        <v>31</v>
      </c>
    </row>
    <row r="54" spans="1:7" x14ac:dyDescent="0.2">
      <c r="A54" s="45" t="s">
        <v>49</v>
      </c>
      <c r="B54" s="23" t="s">
        <v>115</v>
      </c>
      <c r="C54" s="24" t="s">
        <v>1</v>
      </c>
      <c r="D54" s="23">
        <v>2</v>
      </c>
      <c r="E54" s="23" t="s">
        <v>63</v>
      </c>
      <c r="F54" s="23"/>
      <c r="G54" s="22" t="s">
        <v>28</v>
      </c>
    </row>
    <row r="55" spans="1:7" x14ac:dyDescent="0.2">
      <c r="A55" s="45" t="s">
        <v>49</v>
      </c>
      <c r="B55" s="23" t="s">
        <v>85</v>
      </c>
      <c r="C55" s="24" t="s">
        <v>1</v>
      </c>
      <c r="D55" s="23">
        <v>1.4</v>
      </c>
      <c r="E55" s="23" t="s">
        <v>63</v>
      </c>
      <c r="F55" s="23"/>
      <c r="G55" s="22" t="s">
        <v>29</v>
      </c>
    </row>
    <row r="56" spans="1:7" x14ac:dyDescent="0.2">
      <c r="A56" s="45"/>
      <c r="B56" s="23"/>
      <c r="C56" s="24"/>
      <c r="D56" s="23"/>
      <c r="E56" s="23"/>
      <c r="F56" s="23"/>
      <c r="G56" s="22"/>
    </row>
    <row r="57" spans="1:7" x14ac:dyDescent="0.2">
      <c r="A57" s="45" t="s">
        <v>49</v>
      </c>
      <c r="B57" s="23" t="s">
        <v>116</v>
      </c>
      <c r="C57" s="24" t="s">
        <v>1</v>
      </c>
      <c r="D57" s="23" t="s">
        <v>86</v>
      </c>
      <c r="E57" s="23" t="s">
        <v>134</v>
      </c>
      <c r="F57" s="23"/>
      <c r="G57" s="22" t="s">
        <v>32</v>
      </c>
    </row>
    <row r="58" spans="1:7" x14ac:dyDescent="0.2">
      <c r="A58" s="45" t="s">
        <v>49</v>
      </c>
      <c r="B58" s="23" t="s">
        <v>117</v>
      </c>
      <c r="C58" s="24" t="s">
        <v>1</v>
      </c>
      <c r="D58" s="23">
        <v>7.4</v>
      </c>
      <c r="E58" s="23" t="s">
        <v>63</v>
      </c>
      <c r="F58" s="23"/>
      <c r="G58" s="22" t="s">
        <v>29</v>
      </c>
    </row>
    <row r="59" spans="1:7" x14ac:dyDescent="0.2">
      <c r="A59" s="45" t="s">
        <v>49</v>
      </c>
      <c r="B59" s="23" t="s">
        <v>118</v>
      </c>
      <c r="C59" s="24" t="s">
        <v>1</v>
      </c>
      <c r="D59" s="23">
        <v>22</v>
      </c>
      <c r="E59" s="23" t="s">
        <v>63</v>
      </c>
      <c r="F59" s="23"/>
      <c r="G59" s="22" t="s">
        <v>22</v>
      </c>
    </row>
    <row r="60" spans="1:7" x14ac:dyDescent="0.2">
      <c r="A60" s="45"/>
      <c r="B60" s="23"/>
      <c r="C60" s="24"/>
      <c r="D60" s="23"/>
      <c r="E60" s="23"/>
      <c r="F60" s="23"/>
      <c r="G60" s="22"/>
    </row>
    <row r="61" spans="1:7" x14ac:dyDescent="0.2">
      <c r="A61" s="45"/>
      <c r="B61" s="23" t="s">
        <v>119</v>
      </c>
      <c r="C61" s="25" t="s">
        <v>1</v>
      </c>
      <c r="D61" s="23" t="s">
        <v>37</v>
      </c>
      <c r="E61" s="23" t="s">
        <v>134</v>
      </c>
      <c r="F61" s="23"/>
      <c r="G61" s="22" t="s">
        <v>33</v>
      </c>
    </row>
    <row r="62" spans="1:7" x14ac:dyDescent="0.2">
      <c r="A62" s="45" t="s">
        <v>49</v>
      </c>
      <c r="B62" s="23" t="s">
        <v>120</v>
      </c>
      <c r="C62" s="25" t="s">
        <v>1</v>
      </c>
      <c r="D62" s="23">
        <v>22</v>
      </c>
      <c r="E62" s="23" t="s">
        <v>62</v>
      </c>
      <c r="F62" s="23"/>
      <c r="G62" s="22" t="s">
        <v>22</v>
      </c>
    </row>
    <row r="63" spans="1:7" x14ac:dyDescent="0.2">
      <c r="A63" s="45"/>
      <c r="B63" s="23"/>
      <c r="C63" s="24"/>
      <c r="D63" s="23"/>
      <c r="E63" s="23"/>
      <c r="F63" s="23"/>
      <c r="G63" s="22"/>
    </row>
    <row r="64" spans="1:7" x14ac:dyDescent="0.2">
      <c r="A64" s="45"/>
      <c r="B64" s="23" t="s">
        <v>36</v>
      </c>
      <c r="C64" s="25" t="s">
        <v>1</v>
      </c>
      <c r="D64" s="23" t="s">
        <v>37</v>
      </c>
      <c r="E64" s="23" t="s">
        <v>134</v>
      </c>
      <c r="F64" s="23"/>
      <c r="G64" s="22" t="s">
        <v>33</v>
      </c>
    </row>
    <row r="65" spans="1:7" x14ac:dyDescent="0.2">
      <c r="A65" s="46" t="s">
        <v>49</v>
      </c>
      <c r="B65" s="30" t="s">
        <v>121</v>
      </c>
      <c r="C65" s="32" t="s">
        <v>1</v>
      </c>
      <c r="D65" s="30">
        <v>22</v>
      </c>
      <c r="E65" s="30" t="s">
        <v>62</v>
      </c>
      <c r="F65" s="30"/>
      <c r="G65" s="29" t="s">
        <v>22</v>
      </c>
    </row>
    <row r="66" spans="1:7" x14ac:dyDescent="0.2">
      <c r="A66" s="47" t="s">
        <v>41</v>
      </c>
      <c r="B66" s="34"/>
      <c r="C66" s="35"/>
      <c r="D66" s="34"/>
      <c r="E66" s="34"/>
      <c r="F66" s="34"/>
      <c r="G66" s="33"/>
    </row>
    <row r="67" spans="1:7" x14ac:dyDescent="0.2">
      <c r="A67" s="47"/>
      <c r="B67" s="34" t="s">
        <v>122</v>
      </c>
      <c r="C67" s="36" t="s">
        <v>1</v>
      </c>
      <c r="D67" s="34">
        <v>750</v>
      </c>
      <c r="E67" s="34" t="s">
        <v>62</v>
      </c>
      <c r="F67" s="34"/>
      <c r="G67" s="33" t="s">
        <v>4</v>
      </c>
    </row>
    <row r="68" spans="1:7" x14ac:dyDescent="0.2">
      <c r="A68" s="47"/>
      <c r="B68" s="34" t="s">
        <v>123</v>
      </c>
      <c r="C68" s="36" t="s">
        <v>1</v>
      </c>
      <c r="D68" s="34">
        <v>80</v>
      </c>
      <c r="E68" s="34" t="s">
        <v>62</v>
      </c>
      <c r="F68" s="34"/>
      <c r="G68" s="33" t="s">
        <v>5</v>
      </c>
    </row>
    <row r="69" spans="1:7" x14ac:dyDescent="0.2">
      <c r="A69" s="47"/>
      <c r="B69" s="34" t="s">
        <v>124</v>
      </c>
      <c r="C69" s="36" t="s">
        <v>1</v>
      </c>
      <c r="D69" s="34">
        <v>900</v>
      </c>
      <c r="E69" s="34" t="s">
        <v>62</v>
      </c>
      <c r="F69" s="34"/>
      <c r="G69" s="33" t="s">
        <v>6</v>
      </c>
    </row>
    <row r="70" spans="1:7" x14ac:dyDescent="0.2">
      <c r="A70" s="47"/>
      <c r="B70" s="34" t="s">
        <v>125</v>
      </c>
      <c r="C70" s="36" t="s">
        <v>1</v>
      </c>
      <c r="D70" s="34">
        <v>1200</v>
      </c>
      <c r="E70" s="34" t="s">
        <v>62</v>
      </c>
      <c r="F70" s="34"/>
      <c r="G70" s="33" t="s">
        <v>7</v>
      </c>
    </row>
    <row r="71" spans="1:7" x14ac:dyDescent="0.2">
      <c r="A71" s="47"/>
      <c r="B71" s="34" t="s">
        <v>126</v>
      </c>
      <c r="C71" s="36" t="s">
        <v>1</v>
      </c>
      <c r="D71" s="34">
        <v>105</v>
      </c>
      <c r="E71" s="34" t="s">
        <v>62</v>
      </c>
      <c r="F71" s="34"/>
      <c r="G71" s="33" t="s">
        <v>8</v>
      </c>
    </row>
    <row r="72" spans="1:7" x14ac:dyDescent="0.2">
      <c r="A72" s="47"/>
      <c r="B72" s="34" t="s">
        <v>127</v>
      </c>
      <c r="C72" s="36" t="s">
        <v>1</v>
      </c>
      <c r="D72" s="34">
        <v>12600</v>
      </c>
      <c r="E72" s="34" t="s">
        <v>62</v>
      </c>
      <c r="F72" s="34"/>
      <c r="G72" s="33" t="s">
        <v>9</v>
      </c>
    </row>
    <row r="73" spans="1:7" x14ac:dyDescent="0.2">
      <c r="A73" s="47"/>
      <c r="B73" s="34" t="s">
        <v>128</v>
      </c>
      <c r="C73" s="36" t="s">
        <v>1</v>
      </c>
      <c r="D73" s="34">
        <v>3</v>
      </c>
      <c r="E73" s="34" t="s">
        <v>63</v>
      </c>
      <c r="F73" s="34"/>
      <c r="G73" s="33" t="s">
        <v>10</v>
      </c>
    </row>
    <row r="74" spans="1:7" s="3" customFormat="1" x14ac:dyDescent="0.2">
      <c r="A74" s="48"/>
      <c r="B74" s="38" t="s">
        <v>129</v>
      </c>
      <c r="C74" s="39" t="s">
        <v>1</v>
      </c>
      <c r="D74" s="40" t="s">
        <v>137</v>
      </c>
      <c r="E74" s="38" t="s">
        <v>60</v>
      </c>
      <c r="F74" s="38"/>
      <c r="G74" s="37"/>
    </row>
    <row r="75" spans="1:7" x14ac:dyDescent="0.2">
      <c r="A75" s="47" t="s">
        <v>40</v>
      </c>
      <c r="B75" s="34"/>
      <c r="C75" s="35"/>
      <c r="D75" s="34"/>
      <c r="E75" s="34"/>
      <c r="F75" s="34"/>
      <c r="G75" s="33"/>
    </row>
    <row r="76" spans="1:7" x14ac:dyDescent="0.2">
      <c r="A76" s="47"/>
      <c r="B76" s="34" t="s">
        <v>130</v>
      </c>
      <c r="C76" s="36" t="s">
        <v>1</v>
      </c>
      <c r="D76" s="34">
        <v>45</v>
      </c>
      <c r="E76" s="34" t="s">
        <v>62</v>
      </c>
      <c r="F76" s="34"/>
      <c r="G76" s="33" t="s">
        <v>22</v>
      </c>
    </row>
    <row r="77" spans="1:7" x14ac:dyDescent="0.2">
      <c r="A77" s="47"/>
      <c r="B77" s="34" t="s">
        <v>131</v>
      </c>
      <c r="C77" s="36" t="s">
        <v>1</v>
      </c>
      <c r="D77" s="34">
        <v>75</v>
      </c>
      <c r="E77" s="34" t="s">
        <v>62</v>
      </c>
      <c r="F77" s="34"/>
      <c r="G77" s="33" t="s">
        <v>23</v>
      </c>
    </row>
    <row r="78" spans="1:7" x14ac:dyDescent="0.2">
      <c r="A78" s="47"/>
      <c r="B78" s="34" t="s">
        <v>132</v>
      </c>
      <c r="C78" s="36" t="s">
        <v>1</v>
      </c>
      <c r="D78" s="34">
        <v>450</v>
      </c>
      <c r="E78" s="34" t="s">
        <v>62</v>
      </c>
      <c r="F78" s="34"/>
      <c r="G78" s="33" t="s">
        <v>24</v>
      </c>
    </row>
    <row r="79" spans="1:7" x14ac:dyDescent="0.2">
      <c r="A79" s="47"/>
      <c r="B79" s="34" t="s">
        <v>133</v>
      </c>
      <c r="C79" s="36" t="s">
        <v>1</v>
      </c>
      <c r="D79" s="34">
        <v>3600</v>
      </c>
      <c r="E79" s="34" t="s">
        <v>62</v>
      </c>
      <c r="F79" s="34"/>
      <c r="G79" s="33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2019-03-20T17:46:32Z</dcterms:modified>
</cp:coreProperties>
</file>