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tblrfs001\TRNG_BLR$\BANGALORE FRESHERS\JEE 14Feb2018 DTP BLR\MiniProject\PLP\PLP Documents\ProjectTracking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M7" i="1" l="1"/>
  <c r="P7" i="1" s="1"/>
  <c r="P6" i="1"/>
  <c r="P5" i="1"/>
  <c r="D5" i="1"/>
  <c r="E5" i="1"/>
  <c r="G5" i="1"/>
  <c r="H5" i="1"/>
  <c r="I5" i="1"/>
  <c r="J5" i="1"/>
  <c r="K5" i="1"/>
  <c r="L5" i="1"/>
  <c r="N5" i="1"/>
  <c r="B10" i="6" l="1"/>
  <c r="D10" i="6" s="1"/>
  <c r="C10" i="6"/>
  <c r="B11" i="6"/>
  <c r="D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B31" i="6"/>
  <c r="D31" i="6" s="1"/>
  <c r="E31" i="6" s="1"/>
  <c r="F31" i="6" s="1"/>
  <c r="B32" i="6"/>
  <c r="D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E84" i="6" s="1"/>
  <c r="F84" i="6" s="1"/>
  <c r="B85" i="6"/>
  <c r="D85" i="6" s="1"/>
  <c r="B86" i="6"/>
  <c r="D86" i="6" s="1"/>
  <c r="E86" i="6" s="1"/>
  <c r="F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E98" i="6" s="1"/>
  <c r="F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B106" i="6"/>
  <c r="D106" i="6" s="1"/>
  <c r="E106" i="6" s="1"/>
  <c r="F106" i="6" s="1"/>
  <c r="B107" i="6"/>
  <c r="D107" i="6" s="1"/>
  <c r="B108" i="6"/>
  <c r="D108" i="6" s="1"/>
  <c r="E108" i="6" s="1"/>
  <c r="F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B114" i="6"/>
  <c r="D114" i="6" s="1"/>
  <c r="E114" i="6" s="1"/>
  <c r="F114" i="6" s="1"/>
  <c r="B115" i="6"/>
  <c r="D115" i="6" s="1"/>
  <c r="B116" i="6"/>
  <c r="D116" i="6" s="1"/>
  <c r="B117" i="6"/>
  <c r="D117" i="6" s="1"/>
  <c r="B118" i="6"/>
  <c r="D118" i="6" s="1"/>
  <c r="E118" i="6" s="1"/>
  <c r="F118" i="6" s="1"/>
  <c r="B119" i="6"/>
  <c r="D119" i="6" s="1"/>
  <c r="B120" i="6"/>
  <c r="D120" i="6" s="1"/>
  <c r="B121" i="6"/>
  <c r="D121" i="6" s="1"/>
  <c r="B122" i="6"/>
  <c r="D122" i="6" s="1"/>
  <c r="E122" i="6" s="1"/>
  <c r="F122" i="6" s="1"/>
  <c r="B123" i="6"/>
  <c r="D123" i="6" s="1"/>
  <c r="B124" i="6"/>
  <c r="D124" i="6" s="1"/>
  <c r="E124" i="6" s="1"/>
  <c r="F124" i="6" s="1"/>
  <c r="B125" i="6"/>
  <c r="D125" i="6" s="1"/>
  <c r="B126" i="6"/>
  <c r="D126" i="6" s="1"/>
  <c r="B127" i="6"/>
  <c r="D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B132" i="6"/>
  <c r="D132" i="6" s="1"/>
  <c r="E132" i="6" s="1"/>
  <c r="F132" i="6" s="1"/>
  <c r="B133" i="6"/>
  <c r="D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E140" i="6" s="1"/>
  <c r="F140" i="6" s="1"/>
  <c r="B141" i="6"/>
  <c r="D141" i="6" s="1"/>
  <c r="B142" i="6"/>
  <c r="D142" i="6" s="1"/>
  <c r="E142" i="6" s="1"/>
  <c r="F142" i="6" s="1"/>
  <c r="B143" i="6"/>
  <c r="D143" i="6" s="1"/>
  <c r="B144" i="6"/>
  <c r="D144" i="6" s="1"/>
  <c r="B145" i="6"/>
  <c r="D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B150" i="6"/>
  <c r="D150" i="6" s="1"/>
  <c r="E150" i="6" s="1"/>
  <c r="F150" i="6" s="1"/>
  <c r="B151" i="6"/>
  <c r="D151" i="6" s="1"/>
  <c r="B152" i="6"/>
  <c r="D152" i="6" s="1"/>
  <c r="E152" i="6" s="1"/>
  <c r="F152" i="6" s="1"/>
  <c r="B153" i="6"/>
  <c r="D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B160" i="6"/>
  <c r="D160" i="6" s="1"/>
  <c r="E160" i="6" s="1"/>
  <c r="F160" i="6" s="1"/>
  <c r="B161" i="6"/>
  <c r="D161" i="6" s="1"/>
  <c r="B162" i="6"/>
  <c r="D162" i="6" s="1"/>
  <c r="E162" i="6" s="1"/>
  <c r="B163" i="6"/>
  <c r="D163" i="6" s="1"/>
  <c r="B164" i="6"/>
  <c r="D164" i="6" s="1"/>
  <c r="B165" i="6"/>
  <c r="D165" i="6" s="1"/>
  <c r="E165" i="6" s="1"/>
  <c r="B166" i="6"/>
  <c r="D166" i="6" s="1"/>
  <c r="E166" i="6" s="1"/>
  <c r="F166" i="6" s="1"/>
  <c r="B167" i="6"/>
  <c r="D167" i="6" s="1"/>
  <c r="B168" i="6"/>
  <c r="D168" i="6" s="1"/>
  <c r="E168" i="6" s="1"/>
  <c r="F168" i="6" s="1"/>
  <c r="B169" i="6"/>
  <c r="D169" i="6" s="1"/>
  <c r="B170" i="6"/>
  <c r="D170" i="6" s="1"/>
  <c r="E170" i="6" s="1"/>
  <c r="B171" i="6"/>
  <c r="D171" i="6" s="1"/>
  <c r="B172" i="6"/>
  <c r="D172" i="6" s="1"/>
  <c r="E172" i="6" s="1"/>
  <c r="F172" i="6" s="1"/>
  <c r="B173" i="6"/>
  <c r="D173" i="6" s="1"/>
  <c r="B174" i="6"/>
  <c r="D174" i="6" s="1"/>
  <c r="B175" i="6"/>
  <c r="D175" i="6" s="1"/>
  <c r="E175" i="6" s="1"/>
  <c r="B176" i="6"/>
  <c r="D176" i="6" s="1"/>
  <c r="E176" i="6" s="1"/>
  <c r="F176" i="6" s="1"/>
  <c r="B177" i="6"/>
  <c r="D177" i="6" s="1"/>
  <c r="B178" i="6"/>
  <c r="D178" i="6" s="1"/>
  <c r="E178" i="6" s="1"/>
  <c r="F178" i="6" s="1"/>
  <c r="B179" i="6"/>
  <c r="D179" i="6" s="1"/>
  <c r="B180" i="6"/>
  <c r="D180" i="6" s="1"/>
  <c r="E180" i="6" s="1"/>
  <c r="B181" i="6"/>
  <c r="D181" i="6" s="1"/>
  <c r="B182" i="6"/>
  <c r="D182" i="6" s="1"/>
  <c r="E182" i="6" s="1"/>
  <c r="F182" i="6" s="1"/>
  <c r="B183" i="6"/>
  <c r="D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B202" i="6"/>
  <c r="D202" i="6" s="1"/>
  <c r="E202" i="6" s="1"/>
  <c r="F202" i="6" s="1"/>
  <c r="B203" i="6"/>
  <c r="D203" i="6" s="1"/>
  <c r="B204" i="6"/>
  <c r="D204" i="6" s="1"/>
  <c r="E204" i="6" s="1"/>
  <c r="F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B216" i="6"/>
  <c r="D216" i="6" s="1"/>
  <c r="E216" i="6" s="1"/>
  <c r="F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B238" i="6"/>
  <c r="D238" i="6" s="1"/>
  <c r="E238" i="6" s="1"/>
  <c r="F238" i="6" s="1"/>
  <c r="B239" i="6"/>
  <c r="D239" i="6" s="1"/>
  <c r="B240" i="6"/>
  <c r="D240" i="6" s="1"/>
  <c r="E240" i="6" s="1"/>
  <c r="F240" i="6" s="1"/>
  <c r="B241" i="6"/>
  <c r="D241" i="6" s="1"/>
  <c r="B242" i="6"/>
  <c r="D242" i="6" s="1"/>
  <c r="E242" i="6" s="1"/>
  <c r="F242" i="6" s="1"/>
  <c r="B243" i="6"/>
  <c r="D243" i="6" s="1"/>
  <c r="B244" i="6"/>
  <c r="D244" i="6" s="1"/>
  <c r="B245" i="6"/>
  <c r="D245" i="6" s="1"/>
  <c r="B246" i="6"/>
  <c r="D246" i="6" s="1"/>
  <c r="E246" i="6" s="1"/>
  <c r="F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B268" i="6"/>
  <c r="D268" i="6" s="1"/>
  <c r="E268" i="6" s="1"/>
  <c r="B269" i="6"/>
  <c r="D269" i="6" s="1"/>
  <c r="B270" i="6"/>
  <c r="D270" i="6" s="1"/>
  <c r="E270" i="6" s="1"/>
  <c r="F270" i="6" s="1"/>
  <c r="B271" i="6"/>
  <c r="D271" i="6" s="1"/>
  <c r="B272" i="6"/>
  <c r="D272" i="6" s="1"/>
  <c r="E272" i="6" s="1"/>
  <c r="F272" i="6" s="1"/>
  <c r="B273" i="6"/>
  <c r="D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E302" i="6" s="1"/>
  <c r="F302" i="6" s="1"/>
  <c r="B303" i="6"/>
  <c r="D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E326" i="6" s="1"/>
  <c r="F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B332" i="6"/>
  <c r="D332" i="6" s="1"/>
  <c r="E332" i="6" s="1"/>
  <c r="F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B369" i="6"/>
  <c r="D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B384" i="6"/>
  <c r="D384" i="6" s="1"/>
  <c r="E384" i="6" s="1"/>
  <c r="F384" i="6" s="1"/>
  <c r="B385" i="6"/>
  <c r="D385" i="6" s="1"/>
  <c r="B386" i="6"/>
  <c r="D386" i="6" s="1"/>
  <c r="E386" i="6" s="1"/>
  <c r="F386" i="6" s="1"/>
  <c r="B387" i="6"/>
  <c r="D387" i="6" s="1"/>
  <c r="B388" i="6"/>
  <c r="D388" i="6" s="1"/>
  <c r="E388" i="6" s="1"/>
  <c r="F388" i="6" s="1"/>
  <c r="B389" i="6"/>
  <c r="D389" i="6" s="1"/>
  <c r="B390" i="6"/>
  <c r="D390" i="6" s="1"/>
  <c r="E390" i="6" s="1"/>
  <c r="F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B396" i="6"/>
  <c r="D396" i="6" s="1"/>
  <c r="E396" i="6" s="1"/>
  <c r="F396" i="6" s="1"/>
  <c r="B397" i="6"/>
  <c r="D397" i="6" s="1"/>
  <c r="B398" i="6"/>
  <c r="D398" i="6" s="1"/>
  <c r="E398" i="6" s="1"/>
  <c r="F398" i="6" s="1"/>
  <c r="B399" i="6"/>
  <c r="D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B404" i="6"/>
  <c r="D404" i="6" s="1"/>
  <c r="E404" i="6" s="1"/>
  <c r="F404" i="6" s="1"/>
  <c r="B405" i="6"/>
  <c r="D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B416" i="6"/>
  <c r="D416" i="6" s="1"/>
  <c r="E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B436" i="6"/>
  <c r="D436" i="6" s="1"/>
  <c r="E436" i="6" s="1"/>
  <c r="F436" i="6" s="1"/>
  <c r="B437" i="6"/>
  <c r="D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E446" i="6" s="1"/>
  <c r="F446" i="6" s="1"/>
  <c r="B447" i="6"/>
  <c r="D447" i="6" s="1"/>
  <c r="B448" i="6"/>
  <c r="D448" i="6" s="1"/>
  <c r="E448" i="6" s="1"/>
  <c r="F448" i="6" s="1"/>
  <c r="B449" i="6"/>
  <c r="D449" i="6" s="1"/>
  <c r="B450" i="6"/>
  <c r="D450" i="6" s="1"/>
  <c r="E450" i="6" s="1"/>
  <c r="F450" i="6" s="1"/>
  <c r="B451" i="6"/>
  <c r="D451" i="6" s="1"/>
  <c r="B452" i="6"/>
  <c r="D452" i="6" s="1"/>
  <c r="E452" i="6" s="1"/>
  <c r="F452" i="6" s="1"/>
  <c r="B453" i="6"/>
  <c r="D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B458" i="6"/>
  <c r="D458" i="6" s="1"/>
  <c r="E458" i="6" s="1"/>
  <c r="F458" i="6" s="1"/>
  <c r="B459" i="6"/>
  <c r="D459" i="6" s="1"/>
  <c r="B460" i="6"/>
  <c r="D460" i="6" s="1"/>
  <c r="E460" i="6" s="1"/>
  <c r="F460" i="6" s="1"/>
  <c r="B461" i="6"/>
  <c r="D461" i="6" s="1"/>
  <c r="B462" i="6"/>
  <c r="D462" i="6" s="1"/>
  <c r="E462" i="6" s="1"/>
  <c r="F462" i="6" s="1"/>
  <c r="B463" i="6"/>
  <c r="D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B470" i="6"/>
  <c r="D470" i="6" s="1"/>
  <c r="E470" i="6" s="1"/>
  <c r="F470" i="6" s="1"/>
  <c r="B471" i="6"/>
  <c r="D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B476" i="6"/>
  <c r="D476" i="6" s="1"/>
  <c r="E476" i="6" s="1"/>
  <c r="F476" i="6" s="1"/>
  <c r="B477" i="6"/>
  <c r="D477" i="6" s="1"/>
  <c r="B478" i="6"/>
  <c r="D478" i="6" s="1"/>
  <c r="E478" i="6" s="1"/>
  <c r="F478" i="6" s="1"/>
  <c r="B479" i="6"/>
  <c r="D479" i="6" s="1"/>
  <c r="B480" i="6"/>
  <c r="D480" i="6" s="1"/>
  <c r="E480" i="6" s="1"/>
  <c r="F480" i="6" s="1"/>
  <c r="B481" i="6"/>
  <c r="D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B488" i="6"/>
  <c r="D488" i="6" s="1"/>
  <c r="E488" i="6" s="1"/>
  <c r="F488" i="6" s="1"/>
  <c r="B489" i="6"/>
  <c r="D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B496" i="6"/>
  <c r="D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P8" i="1"/>
  <c r="G58" i="6" s="1"/>
  <c r="A59" i="6"/>
  <c r="C59" i="6"/>
  <c r="E59" i="6" s="1"/>
  <c r="F59" i="6" s="1"/>
  <c r="P9" i="1"/>
  <c r="G59" i="6" s="1"/>
  <c r="A60" i="6"/>
  <c r="C60" i="6"/>
  <c r="P10" i="1"/>
  <c r="G60" i="6" s="1"/>
  <c r="A61" i="6"/>
  <c r="C61" i="6"/>
  <c r="E61" i="6" s="1"/>
  <c r="F61" i="6" s="1"/>
  <c r="P11" i="1"/>
  <c r="G61" i="6" s="1"/>
  <c r="A62" i="6"/>
  <c r="C62" i="6"/>
  <c r="P12" i="1"/>
  <c r="G62" i="6" s="1"/>
  <c r="A63" i="6"/>
  <c r="C63" i="6"/>
  <c r="P13" i="1"/>
  <c r="G63" i="6" s="1"/>
  <c r="A64" i="6"/>
  <c r="C64" i="6"/>
  <c r="P14" i="1"/>
  <c r="G64" i="6" s="1"/>
  <c r="A65" i="6"/>
  <c r="C65" i="6"/>
  <c r="E65" i="6" s="1"/>
  <c r="F65" i="6" s="1"/>
  <c r="P15" i="1"/>
  <c r="G65" i="6" s="1"/>
  <c r="A66" i="6"/>
  <c r="C66" i="6"/>
  <c r="P16" i="1"/>
  <c r="G66" i="6" s="1"/>
  <c r="A67" i="6"/>
  <c r="C67" i="6"/>
  <c r="P17" i="1"/>
  <c r="G67" i="6"/>
  <c r="A68" i="6"/>
  <c r="C68" i="6"/>
  <c r="P18" i="1"/>
  <c r="G68" i="6"/>
  <c r="A69" i="6"/>
  <c r="C69" i="6"/>
  <c r="E69" i="6" s="1"/>
  <c r="F69" i="6" s="1"/>
  <c r="P19" i="1"/>
  <c r="G69" i="6"/>
  <c r="A70" i="6"/>
  <c r="C70" i="6"/>
  <c r="P20" i="1"/>
  <c r="G70" i="6" s="1"/>
  <c r="A71" i="6"/>
  <c r="C71" i="6"/>
  <c r="P21" i="1"/>
  <c r="G71" i="6" s="1"/>
  <c r="A72" i="6"/>
  <c r="C72" i="6"/>
  <c r="P22" i="1"/>
  <c r="G72" i="6" s="1"/>
  <c r="A73" i="6"/>
  <c r="C73" i="6"/>
  <c r="P23" i="1"/>
  <c r="G73" i="6" s="1"/>
  <c r="A74" i="6"/>
  <c r="C74" i="6"/>
  <c r="P24" i="1"/>
  <c r="G74" i="6" s="1"/>
  <c r="A75" i="6"/>
  <c r="C75" i="6"/>
  <c r="E75" i="6" s="1"/>
  <c r="F75" i="6" s="1"/>
  <c r="P25" i="1"/>
  <c r="G75" i="6" s="1"/>
  <c r="A76" i="6"/>
  <c r="C76" i="6"/>
  <c r="P26" i="1"/>
  <c r="G76" i="6" s="1"/>
  <c r="A77" i="6"/>
  <c r="C77" i="6"/>
  <c r="P27" i="1"/>
  <c r="G77" i="6" s="1"/>
  <c r="A78" i="6"/>
  <c r="C78" i="6"/>
  <c r="P28" i="1"/>
  <c r="G78" i="6"/>
  <c r="A79" i="6"/>
  <c r="C79" i="6"/>
  <c r="E79" i="6" s="1"/>
  <c r="F79" i="6" s="1"/>
  <c r="P29" i="1"/>
  <c r="G79" i="6"/>
  <c r="A80" i="6"/>
  <c r="C80" i="6"/>
  <c r="E80" i="6" s="1"/>
  <c r="F80" i="6" s="1"/>
  <c r="P30" i="1"/>
  <c r="G80" i="6" s="1"/>
  <c r="A81" i="6"/>
  <c r="C81" i="6"/>
  <c r="P31" i="1"/>
  <c r="G81" i="6" s="1"/>
  <c r="A82" i="6"/>
  <c r="C82" i="6"/>
  <c r="P32" i="1"/>
  <c r="G82" i="6" s="1"/>
  <c r="A83" i="6"/>
  <c r="C83" i="6"/>
  <c r="P33" i="1"/>
  <c r="G83" i="6" s="1"/>
  <c r="A84" i="6"/>
  <c r="C84" i="6"/>
  <c r="P34" i="1"/>
  <c r="G84" i="6" s="1"/>
  <c r="A85" i="6"/>
  <c r="C85" i="6"/>
  <c r="P35" i="1"/>
  <c r="G85" i="6" s="1"/>
  <c r="A86" i="6"/>
  <c r="C86" i="6"/>
  <c r="P36" i="1"/>
  <c r="G86" i="6" s="1"/>
  <c r="A87" i="6"/>
  <c r="C87" i="6"/>
  <c r="P37" i="1"/>
  <c r="G87" i="6" s="1"/>
  <c r="A88" i="6"/>
  <c r="C88" i="6"/>
  <c r="E88" i="6" s="1"/>
  <c r="F88" i="6" s="1"/>
  <c r="P38" i="1"/>
  <c r="G88" i="6" s="1"/>
  <c r="A89" i="6"/>
  <c r="C89" i="6"/>
  <c r="P39" i="1"/>
  <c r="G89" i="6" s="1"/>
  <c r="A90" i="6"/>
  <c r="C90" i="6"/>
  <c r="P40" i="1"/>
  <c r="G90" i="6" s="1"/>
  <c r="A91" i="6"/>
  <c r="C91" i="6"/>
  <c r="P41" i="1"/>
  <c r="G91" i="6" s="1"/>
  <c r="A92" i="6"/>
  <c r="C92" i="6"/>
  <c r="E92" i="6" s="1"/>
  <c r="F92" i="6" s="1"/>
  <c r="P42" i="1"/>
  <c r="G92" i="6" s="1"/>
  <c r="A93" i="6"/>
  <c r="C93" i="6"/>
  <c r="P43" i="1"/>
  <c r="G93" i="6" s="1"/>
  <c r="A94" i="6"/>
  <c r="C94" i="6"/>
  <c r="P44" i="1"/>
  <c r="G94" i="6"/>
  <c r="A95" i="6"/>
  <c r="C95" i="6"/>
  <c r="P45" i="1"/>
  <c r="G95" i="6"/>
  <c r="A96" i="6"/>
  <c r="C96" i="6"/>
  <c r="P46" i="1"/>
  <c r="G96" i="6"/>
  <c r="A97" i="6"/>
  <c r="C97" i="6"/>
  <c r="E97" i="6" s="1"/>
  <c r="F97" i="6" s="1"/>
  <c r="P47" i="1"/>
  <c r="G97" i="6" s="1"/>
  <c r="A98" i="6"/>
  <c r="C98" i="6"/>
  <c r="P48" i="1"/>
  <c r="G98" i="6" s="1"/>
  <c r="A99" i="6"/>
  <c r="C99" i="6"/>
  <c r="P49" i="1"/>
  <c r="G99" i="6" s="1"/>
  <c r="A100" i="6"/>
  <c r="C100" i="6"/>
  <c r="P50" i="1"/>
  <c r="G100" i="6" s="1"/>
  <c r="A101" i="6"/>
  <c r="C101" i="6"/>
  <c r="E101" i="6" s="1"/>
  <c r="F101" i="6" s="1"/>
  <c r="P51" i="1"/>
  <c r="G101" i="6" s="1"/>
  <c r="A102" i="6"/>
  <c r="C102" i="6"/>
  <c r="P52" i="1"/>
  <c r="G102" i="6" s="1"/>
  <c r="A103" i="6"/>
  <c r="C103" i="6"/>
  <c r="G103" i="6"/>
  <c r="A104" i="6"/>
  <c r="C104" i="6"/>
  <c r="P53" i="1"/>
  <c r="G104" i="6" s="1"/>
  <c r="A105" i="6"/>
  <c r="C105" i="6"/>
  <c r="G105" i="6"/>
  <c r="A106" i="6"/>
  <c r="C106" i="6"/>
  <c r="P54" i="1"/>
  <c r="G106" i="6" s="1"/>
  <c r="A107" i="6"/>
  <c r="C107" i="6"/>
  <c r="E107" i="6" s="1"/>
  <c r="F107" i="6" s="1"/>
  <c r="P55" i="1"/>
  <c r="G107" i="6" s="1"/>
  <c r="A108" i="6"/>
  <c r="C108" i="6"/>
  <c r="P56" i="1"/>
  <c r="G108" i="6" s="1"/>
  <c r="A109" i="6"/>
  <c r="C109" i="6"/>
  <c r="E109" i="6" s="1"/>
  <c r="F109" i="6" s="1"/>
  <c r="P57" i="1"/>
  <c r="G109" i="6" s="1"/>
  <c r="A110" i="6"/>
  <c r="C110" i="6"/>
  <c r="P58" i="1"/>
  <c r="G110" i="6" s="1"/>
  <c r="A111" i="6"/>
  <c r="C111" i="6"/>
  <c r="P59" i="1"/>
  <c r="G111" i="6" s="1"/>
  <c r="A112" i="6"/>
  <c r="C112" i="6"/>
  <c r="P60" i="1"/>
  <c r="G112" i="6" s="1"/>
  <c r="A113" i="6"/>
  <c r="C113" i="6"/>
  <c r="P61" i="1"/>
  <c r="G113" i="6" s="1"/>
  <c r="A114" i="6"/>
  <c r="C114" i="6"/>
  <c r="P62" i="1"/>
  <c r="G114" i="6" s="1"/>
  <c r="A115" i="6"/>
  <c r="C115" i="6"/>
  <c r="P63" i="1"/>
  <c r="G115" i="6" s="1"/>
  <c r="A116" i="6"/>
  <c r="C116" i="6"/>
  <c r="P64" i="1"/>
  <c r="G116" i="6" s="1"/>
  <c r="A117" i="6"/>
  <c r="C117" i="6"/>
  <c r="P65" i="1"/>
  <c r="G117" i="6" s="1"/>
  <c r="A118" i="6"/>
  <c r="C118" i="6"/>
  <c r="P66" i="1"/>
  <c r="G118" i="6" s="1"/>
  <c r="A119" i="6"/>
  <c r="C119" i="6"/>
  <c r="P67" i="1"/>
  <c r="G119" i="6" s="1"/>
  <c r="A120" i="6"/>
  <c r="C120" i="6"/>
  <c r="P68" i="1"/>
  <c r="G120" i="6" s="1"/>
  <c r="A121" i="6"/>
  <c r="C121" i="6"/>
  <c r="P69" i="1"/>
  <c r="G121" i="6" s="1"/>
  <c r="A122" i="6"/>
  <c r="C122" i="6"/>
  <c r="P70" i="1"/>
  <c r="G122" i="6" s="1"/>
  <c r="A123" i="6"/>
  <c r="C123" i="6"/>
  <c r="P71" i="1"/>
  <c r="G123" i="6" s="1"/>
  <c r="A124" i="6"/>
  <c r="C124" i="6"/>
  <c r="P72" i="1"/>
  <c r="G124" i="6" s="1"/>
  <c r="A125" i="6"/>
  <c r="C125" i="6"/>
  <c r="P73" i="1"/>
  <c r="G125" i="6" s="1"/>
  <c r="A126" i="6"/>
  <c r="C126" i="6"/>
  <c r="P74" i="1"/>
  <c r="G126" i="6" s="1"/>
  <c r="A127" i="6"/>
  <c r="C127" i="6"/>
  <c r="P75" i="1"/>
  <c r="G127" i="6" s="1"/>
  <c r="A128" i="6"/>
  <c r="C128" i="6"/>
  <c r="P76" i="1"/>
  <c r="G128" i="6" s="1"/>
  <c r="A129" i="6"/>
  <c r="C129" i="6"/>
  <c r="P77" i="1"/>
  <c r="G129" i="6" s="1"/>
  <c r="A130" i="6"/>
  <c r="C130" i="6"/>
  <c r="P78" i="1"/>
  <c r="G130" i="6" s="1"/>
  <c r="A131" i="6"/>
  <c r="C131" i="6"/>
  <c r="P79" i="1"/>
  <c r="G131" i="6" s="1"/>
  <c r="A132" i="6"/>
  <c r="C132" i="6"/>
  <c r="P80" i="1"/>
  <c r="G132" i="6" s="1"/>
  <c r="A133" i="6"/>
  <c r="C133" i="6"/>
  <c r="P81" i="1"/>
  <c r="G133" i="6" s="1"/>
  <c r="A134" i="6"/>
  <c r="C134" i="6"/>
  <c r="P82" i="1"/>
  <c r="G134" i="6" s="1"/>
  <c r="A135" i="6"/>
  <c r="C135" i="6"/>
  <c r="P83" i="1"/>
  <c r="G135" i="6" s="1"/>
  <c r="A136" i="6"/>
  <c r="C136" i="6"/>
  <c r="P84" i="1"/>
  <c r="G136" i="6" s="1"/>
  <c r="A137" i="6"/>
  <c r="C137" i="6"/>
  <c r="P85" i="1"/>
  <c r="G137" i="6" s="1"/>
  <c r="A138" i="6"/>
  <c r="C138" i="6"/>
  <c r="P86" i="1"/>
  <c r="G138" i="6" s="1"/>
  <c r="A139" i="6"/>
  <c r="C139" i="6"/>
  <c r="P87" i="1"/>
  <c r="G139" i="6" s="1"/>
  <c r="A140" i="6"/>
  <c r="C140" i="6"/>
  <c r="P88" i="1"/>
  <c r="G140" i="6" s="1"/>
  <c r="A141" i="6"/>
  <c r="C141" i="6"/>
  <c r="P89" i="1"/>
  <c r="G141" i="6" s="1"/>
  <c r="A142" i="6"/>
  <c r="C142" i="6"/>
  <c r="P90" i="1"/>
  <c r="G142" i="6" s="1"/>
  <c r="A143" i="6"/>
  <c r="C143" i="6"/>
  <c r="P91" i="1"/>
  <c r="G143" i="6" s="1"/>
  <c r="A144" i="6"/>
  <c r="C144" i="6"/>
  <c r="P92" i="1"/>
  <c r="G144" i="6" s="1"/>
  <c r="A145" i="6"/>
  <c r="C145" i="6"/>
  <c r="P93" i="1"/>
  <c r="G145" i="6" s="1"/>
  <c r="A146" i="6"/>
  <c r="C146" i="6"/>
  <c r="P94" i="1"/>
  <c r="G146" i="6" s="1"/>
  <c r="A147" i="6"/>
  <c r="C147" i="6"/>
  <c r="P95" i="1"/>
  <c r="G147" i="6" s="1"/>
  <c r="A148" i="6"/>
  <c r="C148" i="6"/>
  <c r="P96" i="1"/>
  <c r="G148" i="6" s="1"/>
  <c r="A149" i="6"/>
  <c r="C149" i="6"/>
  <c r="P97" i="1"/>
  <c r="G149" i="6" s="1"/>
  <c r="A150" i="6"/>
  <c r="C150" i="6"/>
  <c r="P98" i="1"/>
  <c r="G150" i="6" s="1"/>
  <c r="A151" i="6"/>
  <c r="C151" i="6"/>
  <c r="P99" i="1"/>
  <c r="G151" i="6" s="1"/>
  <c r="A152" i="6"/>
  <c r="C152" i="6"/>
  <c r="P100" i="1"/>
  <c r="G152" i="6" s="1"/>
  <c r="A153" i="6"/>
  <c r="C153" i="6"/>
  <c r="P101" i="1"/>
  <c r="G153" i="6" s="1"/>
  <c r="A154" i="6"/>
  <c r="C154" i="6"/>
  <c r="P102" i="1"/>
  <c r="G154" i="6" s="1"/>
  <c r="A155" i="6"/>
  <c r="C155" i="6"/>
  <c r="P103" i="1"/>
  <c r="G155" i="6" s="1"/>
  <c r="A156" i="6"/>
  <c r="C156" i="6"/>
  <c r="P104" i="1"/>
  <c r="G156" i="6" s="1"/>
  <c r="A157" i="6"/>
  <c r="C157" i="6"/>
  <c r="P105" i="1"/>
  <c r="G157" i="6" s="1"/>
  <c r="A158" i="6"/>
  <c r="C158" i="6"/>
  <c r="P106" i="1"/>
  <c r="G158" i="6" s="1"/>
  <c r="A159" i="6"/>
  <c r="C159" i="6"/>
  <c r="P107" i="1"/>
  <c r="G159" i="6" s="1"/>
  <c r="A160" i="6"/>
  <c r="C160" i="6"/>
  <c r="P108" i="1"/>
  <c r="G160" i="6" s="1"/>
  <c r="A161" i="6"/>
  <c r="C161" i="6"/>
  <c r="P109" i="1"/>
  <c r="G161" i="6" s="1"/>
  <c r="A162" i="6"/>
  <c r="C162" i="6"/>
  <c r="P110" i="1"/>
  <c r="G162" i="6" s="1"/>
  <c r="A163" i="6"/>
  <c r="C163" i="6"/>
  <c r="P111" i="1"/>
  <c r="G163" i="6" s="1"/>
  <c r="A164" i="6"/>
  <c r="C164" i="6"/>
  <c r="P112" i="1"/>
  <c r="G164" i="6" s="1"/>
  <c r="A165" i="6"/>
  <c r="C165" i="6"/>
  <c r="P113" i="1"/>
  <c r="G165" i="6" s="1"/>
  <c r="A166" i="6"/>
  <c r="C166" i="6"/>
  <c r="P114" i="1"/>
  <c r="G166" i="6" s="1"/>
  <c r="A167" i="6"/>
  <c r="C167" i="6"/>
  <c r="P115" i="1"/>
  <c r="G167" i="6" s="1"/>
  <c r="A168" i="6"/>
  <c r="C168" i="6"/>
  <c r="P116" i="1"/>
  <c r="G168" i="6" s="1"/>
  <c r="A169" i="6"/>
  <c r="C169" i="6"/>
  <c r="P117" i="1"/>
  <c r="G169" i="6" s="1"/>
  <c r="A170" i="6"/>
  <c r="C170" i="6"/>
  <c r="P118" i="1"/>
  <c r="G170" i="6" s="1"/>
  <c r="A171" i="6"/>
  <c r="C171" i="6"/>
  <c r="P119" i="1"/>
  <c r="G171" i="6" s="1"/>
  <c r="A172" i="6"/>
  <c r="C172" i="6"/>
  <c r="P120" i="1"/>
  <c r="G172" i="6" s="1"/>
  <c r="A173" i="6"/>
  <c r="C173" i="6"/>
  <c r="P121" i="1"/>
  <c r="G173" i="6" s="1"/>
  <c r="A174" i="6"/>
  <c r="C174" i="6"/>
  <c r="P122" i="1"/>
  <c r="G174" i="6" s="1"/>
  <c r="A175" i="6"/>
  <c r="C175" i="6"/>
  <c r="P123" i="1"/>
  <c r="G175" i="6" s="1"/>
  <c r="A176" i="6"/>
  <c r="C176" i="6"/>
  <c r="P124" i="1"/>
  <c r="G176" i="6" s="1"/>
  <c r="A177" i="6"/>
  <c r="C177" i="6"/>
  <c r="P125" i="1"/>
  <c r="G177" i="6" s="1"/>
  <c r="A178" i="6"/>
  <c r="C178" i="6"/>
  <c r="P126" i="1"/>
  <c r="G178" i="6" s="1"/>
  <c r="A179" i="6"/>
  <c r="C179" i="6"/>
  <c r="P127" i="1"/>
  <c r="G179" i="6" s="1"/>
  <c r="A180" i="6"/>
  <c r="C180" i="6"/>
  <c r="P128" i="1"/>
  <c r="G180" i="6" s="1"/>
  <c r="A181" i="6"/>
  <c r="C181" i="6"/>
  <c r="P129" i="1"/>
  <c r="G181" i="6" s="1"/>
  <c r="A182" i="6"/>
  <c r="C182" i="6"/>
  <c r="P130" i="1"/>
  <c r="G182" i="6" s="1"/>
  <c r="A183" i="6"/>
  <c r="C183" i="6"/>
  <c r="P131" i="1"/>
  <c r="G183" i="6" s="1"/>
  <c r="A184" i="6"/>
  <c r="C184" i="6"/>
  <c r="P132" i="1"/>
  <c r="G184" i="6" s="1"/>
  <c r="A185" i="6"/>
  <c r="C185" i="6"/>
  <c r="P133" i="1"/>
  <c r="G185" i="6" s="1"/>
  <c r="A186" i="6"/>
  <c r="C186" i="6"/>
  <c r="P134" i="1"/>
  <c r="G186" i="6" s="1"/>
  <c r="A187" i="6"/>
  <c r="C187" i="6"/>
  <c r="P135" i="1"/>
  <c r="G187" i="6" s="1"/>
  <c r="A188" i="6"/>
  <c r="C188" i="6"/>
  <c r="P136" i="1"/>
  <c r="G188" i="6" s="1"/>
  <c r="A189" i="6"/>
  <c r="C189" i="6"/>
  <c r="P137" i="1"/>
  <c r="G189" i="6" s="1"/>
  <c r="A190" i="6"/>
  <c r="C190" i="6"/>
  <c r="P138" i="1"/>
  <c r="G190" i="6" s="1"/>
  <c r="A191" i="6"/>
  <c r="C191" i="6"/>
  <c r="P139" i="1"/>
  <c r="G191" i="6" s="1"/>
  <c r="A192" i="6"/>
  <c r="C192" i="6"/>
  <c r="P140" i="1"/>
  <c r="G192" i="6" s="1"/>
  <c r="A193" i="6"/>
  <c r="C193" i="6"/>
  <c r="P141" i="1"/>
  <c r="G193" i="6" s="1"/>
  <c r="A194" i="6"/>
  <c r="C194" i="6"/>
  <c r="P142" i="1"/>
  <c r="G194" i="6" s="1"/>
  <c r="A195" i="6"/>
  <c r="C195" i="6"/>
  <c r="P143" i="1"/>
  <c r="G195" i="6" s="1"/>
  <c r="A196" i="6"/>
  <c r="C196" i="6"/>
  <c r="P144" i="1"/>
  <c r="G196" i="6" s="1"/>
  <c r="A197" i="6"/>
  <c r="C197" i="6"/>
  <c r="P145" i="1"/>
  <c r="G197" i="6" s="1"/>
  <c r="A198" i="6"/>
  <c r="C198" i="6"/>
  <c r="P146" i="1"/>
  <c r="G198" i="6" s="1"/>
  <c r="A199" i="6"/>
  <c r="C199" i="6"/>
  <c r="P147" i="1"/>
  <c r="G199" i="6" s="1"/>
  <c r="A200" i="6"/>
  <c r="C200" i="6"/>
  <c r="P148" i="1"/>
  <c r="G200" i="6" s="1"/>
  <c r="A201" i="6"/>
  <c r="C201" i="6"/>
  <c r="P149" i="1"/>
  <c r="G201" i="6" s="1"/>
  <c r="A202" i="6"/>
  <c r="C202" i="6"/>
  <c r="P150" i="1"/>
  <c r="G202" i="6" s="1"/>
  <c r="A203" i="6"/>
  <c r="C203" i="6"/>
  <c r="P151" i="1"/>
  <c r="G203" i="6" s="1"/>
  <c r="A204" i="6"/>
  <c r="C204" i="6"/>
  <c r="P152" i="1"/>
  <c r="G204" i="6" s="1"/>
  <c r="A205" i="6"/>
  <c r="C205" i="6"/>
  <c r="P153" i="1"/>
  <c r="G205" i="6" s="1"/>
  <c r="A206" i="6"/>
  <c r="C206" i="6"/>
  <c r="P154" i="1"/>
  <c r="G206" i="6" s="1"/>
  <c r="A207" i="6"/>
  <c r="C207" i="6"/>
  <c r="P155" i="1"/>
  <c r="G207" i="6" s="1"/>
  <c r="A208" i="6"/>
  <c r="C208" i="6"/>
  <c r="P156" i="1"/>
  <c r="G208" i="6" s="1"/>
  <c r="A209" i="6"/>
  <c r="C209" i="6"/>
  <c r="P157" i="1"/>
  <c r="G209" i="6" s="1"/>
  <c r="A210" i="6"/>
  <c r="C210" i="6"/>
  <c r="P158" i="1"/>
  <c r="G210" i="6" s="1"/>
  <c r="A211" i="6"/>
  <c r="C211" i="6"/>
  <c r="P159" i="1"/>
  <c r="G211" i="6" s="1"/>
  <c r="A212" i="6"/>
  <c r="C212" i="6"/>
  <c r="P160" i="1"/>
  <c r="G212" i="6" s="1"/>
  <c r="A213" i="6"/>
  <c r="C213" i="6"/>
  <c r="P161" i="1"/>
  <c r="G213" i="6" s="1"/>
  <c r="A214" i="6"/>
  <c r="C214" i="6"/>
  <c r="P162" i="1"/>
  <c r="G214" i="6" s="1"/>
  <c r="A215" i="6"/>
  <c r="C215" i="6"/>
  <c r="P163" i="1"/>
  <c r="G215" i="6" s="1"/>
  <c r="A216" i="6"/>
  <c r="C216" i="6"/>
  <c r="P164" i="1"/>
  <c r="G216" i="6" s="1"/>
  <c r="A217" i="6"/>
  <c r="C217" i="6"/>
  <c r="P165" i="1"/>
  <c r="G217" i="6" s="1"/>
  <c r="A218" i="6"/>
  <c r="C218" i="6"/>
  <c r="P166" i="1"/>
  <c r="G218" i="6" s="1"/>
  <c r="A219" i="6"/>
  <c r="C219" i="6"/>
  <c r="P167" i="1"/>
  <c r="G219" i="6" s="1"/>
  <c r="A220" i="6"/>
  <c r="C220" i="6"/>
  <c r="P168" i="1"/>
  <c r="G220" i="6" s="1"/>
  <c r="A221" i="6"/>
  <c r="C221" i="6"/>
  <c r="P169" i="1"/>
  <c r="G221" i="6" s="1"/>
  <c r="A222" i="6"/>
  <c r="C222" i="6"/>
  <c r="P170" i="1"/>
  <c r="G222" i="6" s="1"/>
  <c r="A223" i="6"/>
  <c r="C223" i="6"/>
  <c r="P171" i="1"/>
  <c r="G223" i="6" s="1"/>
  <c r="A224" i="6"/>
  <c r="C224" i="6"/>
  <c r="P172" i="1"/>
  <c r="G224" i="6" s="1"/>
  <c r="A225" i="6"/>
  <c r="C225" i="6"/>
  <c r="P173" i="1"/>
  <c r="G225" i="6" s="1"/>
  <c r="A226" i="6"/>
  <c r="C226" i="6"/>
  <c r="P174" i="1"/>
  <c r="G226" i="6" s="1"/>
  <c r="A227" i="6"/>
  <c r="C227" i="6"/>
  <c r="P175" i="1"/>
  <c r="G227" i="6" s="1"/>
  <c r="A228" i="6"/>
  <c r="C228" i="6"/>
  <c r="P176" i="1"/>
  <c r="G228" i="6" s="1"/>
  <c r="A229" i="6"/>
  <c r="C229" i="6"/>
  <c r="P177" i="1"/>
  <c r="G229" i="6" s="1"/>
  <c r="A230" i="6"/>
  <c r="C230" i="6"/>
  <c r="P178" i="1"/>
  <c r="G230" i="6" s="1"/>
  <c r="A231" i="6"/>
  <c r="C231" i="6"/>
  <c r="P179" i="1"/>
  <c r="G231" i="6" s="1"/>
  <c r="A232" i="6"/>
  <c r="C232" i="6"/>
  <c r="P180" i="1"/>
  <c r="G232" i="6" s="1"/>
  <c r="A233" i="6"/>
  <c r="C233" i="6"/>
  <c r="P181" i="1"/>
  <c r="G233" i="6" s="1"/>
  <c r="A234" i="6"/>
  <c r="C234" i="6"/>
  <c r="P182" i="1"/>
  <c r="G234" i="6" s="1"/>
  <c r="A235" i="6"/>
  <c r="C235" i="6"/>
  <c r="P183" i="1"/>
  <c r="G235" i="6" s="1"/>
  <c r="A236" i="6"/>
  <c r="C236" i="6"/>
  <c r="P184" i="1"/>
  <c r="G236" i="6" s="1"/>
  <c r="A237" i="6"/>
  <c r="C237" i="6"/>
  <c r="P185" i="1"/>
  <c r="G237" i="6" s="1"/>
  <c r="A238" i="6"/>
  <c r="C238" i="6"/>
  <c r="P186" i="1"/>
  <c r="G238" i="6" s="1"/>
  <c r="A239" i="6"/>
  <c r="C239" i="6"/>
  <c r="P187" i="1"/>
  <c r="G239" i="6" s="1"/>
  <c r="A240" i="6"/>
  <c r="C240" i="6"/>
  <c r="P188" i="1"/>
  <c r="G240" i="6" s="1"/>
  <c r="A241" i="6"/>
  <c r="C241" i="6"/>
  <c r="P189" i="1"/>
  <c r="G241" i="6" s="1"/>
  <c r="A242" i="6"/>
  <c r="C242" i="6"/>
  <c r="P190" i="1"/>
  <c r="G242" i="6" s="1"/>
  <c r="A243" i="6"/>
  <c r="C243" i="6"/>
  <c r="P191" i="1"/>
  <c r="G243" i="6" s="1"/>
  <c r="A244" i="6"/>
  <c r="C244" i="6"/>
  <c r="P192" i="1"/>
  <c r="G244" i="6" s="1"/>
  <c r="A245" i="6"/>
  <c r="C245" i="6"/>
  <c r="P193" i="1"/>
  <c r="G245" i="6" s="1"/>
  <c r="A246" i="6"/>
  <c r="C246" i="6"/>
  <c r="P194" i="1"/>
  <c r="G246" i="6" s="1"/>
  <c r="A247" i="6"/>
  <c r="C247" i="6"/>
  <c r="P195" i="1"/>
  <c r="G247" i="6" s="1"/>
  <c r="A248" i="6"/>
  <c r="C248" i="6"/>
  <c r="P196" i="1"/>
  <c r="G248" i="6" s="1"/>
  <c r="A249" i="6"/>
  <c r="C249" i="6"/>
  <c r="P197" i="1"/>
  <c r="G249" i="6" s="1"/>
  <c r="A250" i="6"/>
  <c r="C250" i="6"/>
  <c r="P198" i="1"/>
  <c r="G250" i="6" s="1"/>
  <c r="A251" i="6"/>
  <c r="C251" i="6"/>
  <c r="P199" i="1"/>
  <c r="G251" i="6" s="1"/>
  <c r="A252" i="6"/>
  <c r="C252" i="6"/>
  <c r="P200" i="1"/>
  <c r="G252" i="6" s="1"/>
  <c r="A253" i="6"/>
  <c r="C253" i="6"/>
  <c r="P201" i="1"/>
  <c r="G253" i="6" s="1"/>
  <c r="A254" i="6"/>
  <c r="C254" i="6"/>
  <c r="P202" i="1"/>
  <c r="G254" i="6" s="1"/>
  <c r="A255" i="6"/>
  <c r="C255" i="6"/>
  <c r="P203" i="1"/>
  <c r="G255" i="6" s="1"/>
  <c r="A256" i="6"/>
  <c r="C256" i="6"/>
  <c r="P204" i="1"/>
  <c r="G256" i="6" s="1"/>
  <c r="A257" i="6"/>
  <c r="C257" i="6"/>
  <c r="P205" i="1"/>
  <c r="G257" i="6" s="1"/>
  <c r="A258" i="6"/>
  <c r="C258" i="6"/>
  <c r="P206" i="1"/>
  <c r="G258" i="6" s="1"/>
  <c r="A259" i="6"/>
  <c r="C259" i="6"/>
  <c r="P207" i="1"/>
  <c r="G259" i="6" s="1"/>
  <c r="A260" i="6"/>
  <c r="C260" i="6"/>
  <c r="P208" i="1"/>
  <c r="G260" i="6" s="1"/>
  <c r="A261" i="6"/>
  <c r="C261" i="6"/>
  <c r="P209" i="1"/>
  <c r="G261" i="6" s="1"/>
  <c r="A262" i="6"/>
  <c r="C262" i="6"/>
  <c r="P210" i="1"/>
  <c r="G262" i="6" s="1"/>
  <c r="A263" i="6"/>
  <c r="C263" i="6"/>
  <c r="P211" i="1"/>
  <c r="G263" i="6" s="1"/>
  <c r="A264" i="6"/>
  <c r="C264" i="6"/>
  <c r="P212" i="1"/>
  <c r="G264" i="6" s="1"/>
  <c r="A265" i="6"/>
  <c r="C265" i="6"/>
  <c r="P213" i="1"/>
  <c r="G265" i="6" s="1"/>
  <c r="A266" i="6"/>
  <c r="C266" i="6"/>
  <c r="P214" i="1"/>
  <c r="G266" i="6" s="1"/>
  <c r="A267" i="6"/>
  <c r="C267" i="6"/>
  <c r="P215" i="1"/>
  <c r="G267" i="6" s="1"/>
  <c r="A268" i="6"/>
  <c r="C268" i="6"/>
  <c r="P216" i="1"/>
  <c r="G268" i="6" s="1"/>
  <c r="A269" i="6"/>
  <c r="C269" i="6"/>
  <c r="P217" i="1"/>
  <c r="G269" i="6" s="1"/>
  <c r="A270" i="6"/>
  <c r="C270" i="6"/>
  <c r="P218" i="1"/>
  <c r="G270" i="6" s="1"/>
  <c r="A271" i="6"/>
  <c r="C271" i="6"/>
  <c r="P219" i="1"/>
  <c r="G271" i="6" s="1"/>
  <c r="A272" i="6"/>
  <c r="C272" i="6"/>
  <c r="P220" i="1"/>
  <c r="G272" i="6" s="1"/>
  <c r="A273" i="6"/>
  <c r="C273" i="6"/>
  <c r="P221" i="1"/>
  <c r="G273" i="6" s="1"/>
  <c r="A274" i="6"/>
  <c r="C274" i="6"/>
  <c r="P222" i="1"/>
  <c r="G274" i="6" s="1"/>
  <c r="A275" i="6"/>
  <c r="C275" i="6"/>
  <c r="P223" i="1"/>
  <c r="G275" i="6" s="1"/>
  <c r="A276" i="6"/>
  <c r="C276" i="6"/>
  <c r="P224" i="1"/>
  <c r="G276" i="6" s="1"/>
  <c r="A277" i="6"/>
  <c r="C277" i="6"/>
  <c r="P225" i="1"/>
  <c r="G277" i="6" s="1"/>
  <c r="A278" i="6"/>
  <c r="C278" i="6"/>
  <c r="P226" i="1"/>
  <c r="G278" i="6" s="1"/>
  <c r="A279" i="6"/>
  <c r="C279" i="6"/>
  <c r="P227" i="1"/>
  <c r="G279" i="6" s="1"/>
  <c r="A280" i="6"/>
  <c r="C280" i="6"/>
  <c r="P228" i="1"/>
  <c r="G280" i="6" s="1"/>
  <c r="A281" i="6"/>
  <c r="C281" i="6"/>
  <c r="P229" i="1"/>
  <c r="G281" i="6" s="1"/>
  <c r="A282" i="6"/>
  <c r="C282" i="6"/>
  <c r="P230" i="1"/>
  <c r="G282" i="6" s="1"/>
  <c r="A283" i="6"/>
  <c r="C283" i="6"/>
  <c r="P231" i="1"/>
  <c r="G283" i="6" s="1"/>
  <c r="A284" i="6"/>
  <c r="C284" i="6"/>
  <c r="P232" i="1"/>
  <c r="G284" i="6" s="1"/>
  <c r="A285" i="6"/>
  <c r="C285" i="6"/>
  <c r="P233" i="1"/>
  <c r="G285" i="6" s="1"/>
  <c r="A286" i="6"/>
  <c r="C286" i="6"/>
  <c r="P234" i="1"/>
  <c r="G286" i="6" s="1"/>
  <c r="A287" i="6"/>
  <c r="C287" i="6"/>
  <c r="P235" i="1"/>
  <c r="G287" i="6" s="1"/>
  <c r="A288" i="6"/>
  <c r="C288" i="6"/>
  <c r="P236" i="1"/>
  <c r="G288" i="6" s="1"/>
  <c r="A289" i="6"/>
  <c r="C289" i="6"/>
  <c r="P237" i="1"/>
  <c r="G289" i="6" s="1"/>
  <c r="A290" i="6"/>
  <c r="C290" i="6"/>
  <c r="P238" i="1"/>
  <c r="G290" i="6" s="1"/>
  <c r="A291" i="6"/>
  <c r="C291" i="6"/>
  <c r="P239" i="1"/>
  <c r="G291" i="6" s="1"/>
  <c r="A292" i="6"/>
  <c r="C292" i="6"/>
  <c r="P240" i="1"/>
  <c r="G292" i="6" s="1"/>
  <c r="A293" i="6"/>
  <c r="C293" i="6"/>
  <c r="P241" i="1"/>
  <c r="G293" i="6" s="1"/>
  <c r="A294" i="6"/>
  <c r="C294" i="6"/>
  <c r="P242" i="1"/>
  <c r="G294" i="6" s="1"/>
  <c r="A295" i="6"/>
  <c r="C295" i="6"/>
  <c r="P243" i="1"/>
  <c r="G295" i="6" s="1"/>
  <c r="A296" i="6"/>
  <c r="C296" i="6"/>
  <c r="P244" i="1"/>
  <c r="G296" i="6" s="1"/>
  <c r="A297" i="6"/>
  <c r="C297" i="6"/>
  <c r="P245" i="1"/>
  <c r="G297" i="6" s="1"/>
  <c r="A298" i="6"/>
  <c r="C298" i="6"/>
  <c r="P246" i="1"/>
  <c r="G298" i="6" s="1"/>
  <c r="A299" i="6"/>
  <c r="C299" i="6"/>
  <c r="P247" i="1"/>
  <c r="G299" i="6" s="1"/>
  <c r="A300" i="6"/>
  <c r="C300" i="6"/>
  <c r="P248" i="1"/>
  <c r="G300" i="6" s="1"/>
  <c r="A301" i="6"/>
  <c r="C301" i="6"/>
  <c r="P249" i="1"/>
  <c r="G301" i="6" s="1"/>
  <c r="A302" i="6"/>
  <c r="C302" i="6"/>
  <c r="P250" i="1"/>
  <c r="G302" i="6" s="1"/>
  <c r="A303" i="6"/>
  <c r="C303" i="6"/>
  <c r="P251" i="1"/>
  <c r="G303" i="6" s="1"/>
  <c r="A304" i="6"/>
  <c r="C304" i="6"/>
  <c r="P252" i="1"/>
  <c r="G304" i="6" s="1"/>
  <c r="A305" i="6"/>
  <c r="C305" i="6"/>
  <c r="P253" i="1"/>
  <c r="G305" i="6" s="1"/>
  <c r="A306" i="6"/>
  <c r="C306" i="6"/>
  <c r="P254" i="1"/>
  <c r="G306" i="6" s="1"/>
  <c r="A307" i="6"/>
  <c r="C307" i="6"/>
  <c r="P255" i="1"/>
  <c r="G307" i="6" s="1"/>
  <c r="A308" i="6"/>
  <c r="C308" i="6"/>
  <c r="P256" i="1"/>
  <c r="G308" i="6" s="1"/>
  <c r="A309" i="6"/>
  <c r="C309" i="6"/>
  <c r="P257" i="1"/>
  <c r="G309" i="6" s="1"/>
  <c r="A310" i="6"/>
  <c r="C310" i="6"/>
  <c r="P258" i="1"/>
  <c r="G310" i="6" s="1"/>
  <c r="A311" i="6"/>
  <c r="C311" i="6"/>
  <c r="P259" i="1"/>
  <c r="G311" i="6" s="1"/>
  <c r="A312" i="6"/>
  <c r="C312" i="6"/>
  <c r="P260" i="1"/>
  <c r="G312" i="6" s="1"/>
  <c r="A313" i="6"/>
  <c r="C313" i="6"/>
  <c r="P261" i="1"/>
  <c r="G313" i="6" s="1"/>
  <c r="A314" i="6"/>
  <c r="C314" i="6"/>
  <c r="P262" i="1"/>
  <c r="G314" i="6" s="1"/>
  <c r="A315" i="6"/>
  <c r="C315" i="6"/>
  <c r="P263" i="1"/>
  <c r="G315" i="6" s="1"/>
  <c r="A316" i="6"/>
  <c r="C316" i="6"/>
  <c r="P264" i="1"/>
  <c r="G316" i="6" s="1"/>
  <c r="A317" i="6"/>
  <c r="C317" i="6"/>
  <c r="P265" i="1"/>
  <c r="G317" i="6" s="1"/>
  <c r="A318" i="6"/>
  <c r="C318" i="6"/>
  <c r="P266" i="1"/>
  <c r="G318" i="6" s="1"/>
  <c r="A319" i="6"/>
  <c r="C319" i="6"/>
  <c r="P267" i="1"/>
  <c r="G319" i="6" s="1"/>
  <c r="A320" i="6"/>
  <c r="C320" i="6"/>
  <c r="P268" i="1"/>
  <c r="G320" i="6" s="1"/>
  <c r="A321" i="6"/>
  <c r="C321" i="6"/>
  <c r="P269" i="1"/>
  <c r="G321" i="6" s="1"/>
  <c r="A322" i="6"/>
  <c r="C322" i="6"/>
  <c r="P270" i="1"/>
  <c r="G322" i="6" s="1"/>
  <c r="A323" i="6"/>
  <c r="C323" i="6"/>
  <c r="P271" i="1"/>
  <c r="G323" i="6" s="1"/>
  <c r="A324" i="6"/>
  <c r="C324" i="6"/>
  <c r="P272" i="1"/>
  <c r="G324" i="6" s="1"/>
  <c r="A325" i="6"/>
  <c r="C325" i="6"/>
  <c r="P273" i="1"/>
  <c r="G325" i="6" s="1"/>
  <c r="A326" i="6"/>
  <c r="C326" i="6"/>
  <c r="P274" i="1"/>
  <c r="G326" i="6" s="1"/>
  <c r="A327" i="6"/>
  <c r="C327" i="6"/>
  <c r="P275" i="1"/>
  <c r="G327" i="6" s="1"/>
  <c r="A328" i="6"/>
  <c r="C328" i="6"/>
  <c r="P276" i="1"/>
  <c r="G328" i="6" s="1"/>
  <c r="A329" i="6"/>
  <c r="C329" i="6"/>
  <c r="P277" i="1"/>
  <c r="G329" i="6"/>
  <c r="A330" i="6"/>
  <c r="C330" i="6"/>
  <c r="P278" i="1"/>
  <c r="G330" i="6"/>
  <c r="A331" i="6"/>
  <c r="C331" i="6"/>
  <c r="P279" i="1"/>
  <c r="G331" i="6"/>
  <c r="A332" i="6"/>
  <c r="C332" i="6"/>
  <c r="P280" i="1"/>
  <c r="G332" i="6"/>
  <c r="A333" i="6"/>
  <c r="C333" i="6"/>
  <c r="P281" i="1"/>
  <c r="G333" i="6"/>
  <c r="A334" i="6"/>
  <c r="C334" i="6"/>
  <c r="P282" i="1"/>
  <c r="G334" i="6"/>
  <c r="A335" i="6"/>
  <c r="C335" i="6"/>
  <c r="P283" i="1"/>
  <c r="G335" i="6" s="1"/>
  <c r="A336" i="6"/>
  <c r="C336" i="6"/>
  <c r="P284" i="1"/>
  <c r="G336" i="6" s="1"/>
  <c r="A337" i="6"/>
  <c r="C337" i="6"/>
  <c r="P285" i="1"/>
  <c r="G337" i="6" s="1"/>
  <c r="A338" i="6"/>
  <c r="C338" i="6"/>
  <c r="P286" i="1"/>
  <c r="G338" i="6" s="1"/>
  <c r="A339" i="6"/>
  <c r="C339" i="6"/>
  <c r="P287" i="1"/>
  <c r="G339" i="6" s="1"/>
  <c r="A340" i="6"/>
  <c r="C340" i="6"/>
  <c r="P288" i="1"/>
  <c r="G340" i="6" s="1"/>
  <c r="A341" i="6"/>
  <c r="C341" i="6"/>
  <c r="P289" i="1"/>
  <c r="G341" i="6" s="1"/>
  <c r="A342" i="6"/>
  <c r="C342" i="6"/>
  <c r="P290" i="1"/>
  <c r="G342" i="6" s="1"/>
  <c r="A343" i="6"/>
  <c r="C343" i="6"/>
  <c r="P291" i="1"/>
  <c r="G343" i="6" s="1"/>
  <c r="A344" i="6"/>
  <c r="C344" i="6"/>
  <c r="P292" i="1"/>
  <c r="G344" i="6" s="1"/>
  <c r="A345" i="6"/>
  <c r="C345" i="6"/>
  <c r="P293" i="1"/>
  <c r="G345" i="6" s="1"/>
  <c r="A346" i="6"/>
  <c r="C346" i="6"/>
  <c r="P294" i="1"/>
  <c r="G346" i="6" s="1"/>
  <c r="A347" i="6"/>
  <c r="C347" i="6"/>
  <c r="P295" i="1"/>
  <c r="G347" i="6" s="1"/>
  <c r="A348" i="6"/>
  <c r="C348" i="6"/>
  <c r="P296" i="1"/>
  <c r="G348" i="6" s="1"/>
  <c r="A349" i="6"/>
  <c r="C349" i="6"/>
  <c r="P297" i="1"/>
  <c r="G349" i="6" s="1"/>
  <c r="A350" i="6"/>
  <c r="C350" i="6"/>
  <c r="P298" i="1"/>
  <c r="G350" i="6" s="1"/>
  <c r="A351" i="6"/>
  <c r="C351" i="6"/>
  <c r="P299" i="1"/>
  <c r="G351" i="6" s="1"/>
  <c r="A352" i="6"/>
  <c r="C352" i="6"/>
  <c r="P300" i="1"/>
  <c r="G352" i="6" s="1"/>
  <c r="A353" i="6"/>
  <c r="C353" i="6"/>
  <c r="P301" i="1"/>
  <c r="G353" i="6" s="1"/>
  <c r="A354" i="6"/>
  <c r="C354" i="6"/>
  <c r="P302" i="1"/>
  <c r="G354" i="6" s="1"/>
  <c r="A355" i="6"/>
  <c r="C355" i="6"/>
  <c r="P303" i="1"/>
  <c r="G355" i="6" s="1"/>
  <c r="A356" i="6"/>
  <c r="C356" i="6"/>
  <c r="P304" i="1"/>
  <c r="G356" i="6" s="1"/>
  <c r="A357" i="6"/>
  <c r="C357" i="6"/>
  <c r="P305" i="1"/>
  <c r="G357" i="6" s="1"/>
  <c r="A358" i="6"/>
  <c r="C358" i="6"/>
  <c r="P306" i="1"/>
  <c r="G358" i="6" s="1"/>
  <c r="A359" i="6"/>
  <c r="C359" i="6"/>
  <c r="P307" i="1"/>
  <c r="G359" i="6" s="1"/>
  <c r="A360" i="6"/>
  <c r="C360" i="6"/>
  <c r="P308" i="1"/>
  <c r="G360" i="6" s="1"/>
  <c r="A361" i="6"/>
  <c r="C361" i="6"/>
  <c r="P309" i="1"/>
  <c r="G361" i="6" s="1"/>
  <c r="A362" i="6"/>
  <c r="C362" i="6"/>
  <c r="P310" i="1"/>
  <c r="G362" i="6" s="1"/>
  <c r="A363" i="6"/>
  <c r="C363" i="6"/>
  <c r="P311" i="1"/>
  <c r="G363" i="6" s="1"/>
  <c r="A364" i="6"/>
  <c r="C364" i="6"/>
  <c r="P312" i="1"/>
  <c r="G364" i="6" s="1"/>
  <c r="A365" i="6"/>
  <c r="C365" i="6"/>
  <c r="P313" i="1"/>
  <c r="G365" i="6" s="1"/>
  <c r="A366" i="6"/>
  <c r="C366" i="6"/>
  <c r="P314" i="1"/>
  <c r="G366" i="6" s="1"/>
  <c r="A367" i="6"/>
  <c r="C367" i="6"/>
  <c r="P315" i="1"/>
  <c r="G367" i="6" s="1"/>
  <c r="A368" i="6"/>
  <c r="C368" i="6"/>
  <c r="P316" i="1"/>
  <c r="G368" i="6" s="1"/>
  <c r="A369" i="6"/>
  <c r="C369" i="6"/>
  <c r="P317" i="1"/>
  <c r="G369" i="6" s="1"/>
  <c r="A370" i="6"/>
  <c r="C370" i="6"/>
  <c r="P318" i="1"/>
  <c r="G370" i="6" s="1"/>
  <c r="A371" i="6"/>
  <c r="C371" i="6"/>
  <c r="P319" i="1"/>
  <c r="G371" i="6" s="1"/>
  <c r="A372" i="6"/>
  <c r="C372" i="6"/>
  <c r="P320" i="1"/>
  <c r="G372" i="6" s="1"/>
  <c r="A373" i="6"/>
  <c r="C373" i="6"/>
  <c r="P321" i="1"/>
  <c r="G373" i="6" s="1"/>
  <c r="A374" i="6"/>
  <c r="C374" i="6"/>
  <c r="P322" i="1"/>
  <c r="G374" i="6" s="1"/>
  <c r="A375" i="6"/>
  <c r="C375" i="6"/>
  <c r="P323" i="1"/>
  <c r="G375" i="6" s="1"/>
  <c r="A376" i="6"/>
  <c r="C376" i="6"/>
  <c r="P324" i="1"/>
  <c r="G376" i="6" s="1"/>
  <c r="A377" i="6"/>
  <c r="C377" i="6"/>
  <c r="P325" i="1"/>
  <c r="G377" i="6" s="1"/>
  <c r="A378" i="6"/>
  <c r="C378" i="6"/>
  <c r="P326" i="1"/>
  <c r="G378" i="6" s="1"/>
  <c r="A379" i="6"/>
  <c r="C379" i="6"/>
  <c r="P327" i="1"/>
  <c r="G379" i="6" s="1"/>
  <c r="A380" i="6"/>
  <c r="C380" i="6"/>
  <c r="P328" i="1"/>
  <c r="G380" i="6" s="1"/>
  <c r="A381" i="6"/>
  <c r="C381" i="6"/>
  <c r="P329" i="1"/>
  <c r="G381" i="6" s="1"/>
  <c r="A382" i="6"/>
  <c r="C382" i="6"/>
  <c r="P330" i="1"/>
  <c r="G382" i="6" s="1"/>
  <c r="A383" i="6"/>
  <c r="C383" i="6"/>
  <c r="P331" i="1"/>
  <c r="G383" i="6" s="1"/>
  <c r="A384" i="6"/>
  <c r="C384" i="6"/>
  <c r="P332" i="1"/>
  <c r="G384" i="6" s="1"/>
  <c r="A385" i="6"/>
  <c r="C385" i="6"/>
  <c r="P333" i="1"/>
  <c r="G385" i="6" s="1"/>
  <c r="A386" i="6"/>
  <c r="C386" i="6"/>
  <c r="P334" i="1"/>
  <c r="G386" i="6" s="1"/>
  <c r="A387" i="6"/>
  <c r="C387" i="6"/>
  <c r="P335" i="1"/>
  <c r="G387" i="6" s="1"/>
  <c r="A388" i="6"/>
  <c r="C388" i="6"/>
  <c r="P336" i="1"/>
  <c r="G388" i="6" s="1"/>
  <c r="A389" i="6"/>
  <c r="C389" i="6"/>
  <c r="P337" i="1"/>
  <c r="G389" i="6" s="1"/>
  <c r="A390" i="6"/>
  <c r="C390" i="6"/>
  <c r="P338" i="1"/>
  <c r="G390" i="6" s="1"/>
  <c r="A391" i="6"/>
  <c r="C391" i="6"/>
  <c r="P339" i="1"/>
  <c r="G391" i="6" s="1"/>
  <c r="A392" i="6"/>
  <c r="C392" i="6"/>
  <c r="P340" i="1"/>
  <c r="G392" i="6" s="1"/>
  <c r="A393" i="6"/>
  <c r="C393" i="6"/>
  <c r="P341" i="1"/>
  <c r="G393" i="6" s="1"/>
  <c r="A394" i="6"/>
  <c r="C394" i="6"/>
  <c r="P342" i="1"/>
  <c r="G394" i="6" s="1"/>
  <c r="A395" i="6"/>
  <c r="C395" i="6"/>
  <c r="P343" i="1"/>
  <c r="G395" i="6" s="1"/>
  <c r="A396" i="6"/>
  <c r="C396" i="6"/>
  <c r="P344" i="1"/>
  <c r="G396" i="6" s="1"/>
  <c r="A397" i="6"/>
  <c r="C397" i="6"/>
  <c r="P345" i="1"/>
  <c r="G397" i="6" s="1"/>
  <c r="A398" i="6"/>
  <c r="C398" i="6"/>
  <c r="P346" i="1"/>
  <c r="G398" i="6" s="1"/>
  <c r="A399" i="6"/>
  <c r="C399" i="6"/>
  <c r="G399" i="6"/>
  <c r="A400" i="6"/>
  <c r="C400" i="6"/>
  <c r="G400" i="6"/>
  <c r="A401" i="6"/>
  <c r="C401" i="6"/>
  <c r="G401" i="6"/>
  <c r="A402" i="6"/>
  <c r="C402" i="6"/>
  <c r="G402" i="6"/>
  <c r="A403" i="6"/>
  <c r="C403" i="6"/>
  <c r="G403" i="6"/>
  <c r="A404" i="6"/>
  <c r="C404" i="6"/>
  <c r="G404" i="6"/>
  <c r="A405" i="6"/>
  <c r="C405" i="6"/>
  <c r="G405" i="6"/>
  <c r="A406" i="6"/>
  <c r="C406" i="6"/>
  <c r="G406" i="6"/>
  <c r="A407" i="6"/>
  <c r="C407" i="6"/>
  <c r="G407" i="6"/>
  <c r="A408" i="6"/>
  <c r="C408" i="6"/>
  <c r="G408" i="6"/>
  <c r="A409" i="6"/>
  <c r="C409" i="6"/>
  <c r="G409" i="6"/>
  <c r="A410" i="6"/>
  <c r="C410" i="6"/>
  <c r="G410" i="6"/>
  <c r="A411" i="6"/>
  <c r="C411" i="6"/>
  <c r="G411" i="6"/>
  <c r="A412" i="6"/>
  <c r="C412" i="6"/>
  <c r="G412" i="6"/>
  <c r="A413" i="6"/>
  <c r="C413" i="6"/>
  <c r="G413" i="6"/>
  <c r="A414" i="6"/>
  <c r="C414" i="6"/>
  <c r="G414" i="6"/>
  <c r="A415" i="6"/>
  <c r="C415" i="6"/>
  <c r="G415" i="6"/>
  <c r="A416" i="6"/>
  <c r="C416" i="6"/>
  <c r="G416" i="6"/>
  <c r="A417" i="6"/>
  <c r="C417" i="6"/>
  <c r="G417" i="6"/>
  <c r="A418" i="6"/>
  <c r="C418" i="6"/>
  <c r="G418" i="6"/>
  <c r="A419" i="6"/>
  <c r="C419" i="6"/>
  <c r="G419" i="6"/>
  <c r="A420" i="6"/>
  <c r="C420" i="6"/>
  <c r="G420" i="6"/>
  <c r="A421" i="6"/>
  <c r="C421" i="6"/>
  <c r="G421" i="6"/>
  <c r="A422" i="6"/>
  <c r="C422" i="6"/>
  <c r="G422" i="6"/>
  <c r="A423" i="6"/>
  <c r="C423" i="6"/>
  <c r="G423" i="6"/>
  <c r="A424" i="6"/>
  <c r="C424" i="6"/>
  <c r="G424" i="6"/>
  <c r="A425" i="6"/>
  <c r="C425" i="6"/>
  <c r="G425" i="6"/>
  <c r="A426" i="6"/>
  <c r="C426" i="6"/>
  <c r="G426" i="6"/>
  <c r="A427" i="6"/>
  <c r="C427" i="6"/>
  <c r="G427" i="6"/>
  <c r="A428" i="6"/>
  <c r="C428" i="6"/>
  <c r="G428" i="6"/>
  <c r="A429" i="6"/>
  <c r="C429" i="6"/>
  <c r="P347" i="1"/>
  <c r="G429" i="6" s="1"/>
  <c r="A430" i="6"/>
  <c r="C430" i="6"/>
  <c r="P348" i="1"/>
  <c r="G430" i="6" s="1"/>
  <c r="A431" i="6"/>
  <c r="C431" i="6"/>
  <c r="P349" i="1"/>
  <c r="G431" i="6" s="1"/>
  <c r="A432" i="6"/>
  <c r="C432" i="6"/>
  <c r="P350" i="1"/>
  <c r="G432" i="6" s="1"/>
  <c r="A433" i="6"/>
  <c r="C433" i="6"/>
  <c r="P351" i="1"/>
  <c r="G433" i="6" s="1"/>
  <c r="A434" i="6"/>
  <c r="C434" i="6"/>
  <c r="P352" i="1"/>
  <c r="G434" i="6" s="1"/>
  <c r="A435" i="6"/>
  <c r="C435" i="6"/>
  <c r="P353" i="1"/>
  <c r="G435" i="6" s="1"/>
  <c r="A436" i="6"/>
  <c r="C436" i="6"/>
  <c r="P354" i="1"/>
  <c r="G436" i="6" s="1"/>
  <c r="A437" i="6"/>
  <c r="C437" i="6"/>
  <c r="P355" i="1"/>
  <c r="G437" i="6" s="1"/>
  <c r="A438" i="6"/>
  <c r="C438" i="6"/>
  <c r="P356" i="1"/>
  <c r="G438" i="6" s="1"/>
  <c r="A439" i="6"/>
  <c r="C439" i="6"/>
  <c r="P357" i="1"/>
  <c r="G439" i="6" s="1"/>
  <c r="A440" i="6"/>
  <c r="C440" i="6"/>
  <c r="P358" i="1"/>
  <c r="G440" i="6" s="1"/>
  <c r="A441" i="6"/>
  <c r="C441" i="6"/>
  <c r="P359" i="1"/>
  <c r="G441" i="6" s="1"/>
  <c r="A442" i="6"/>
  <c r="C442" i="6"/>
  <c r="P360" i="1"/>
  <c r="G442" i="6" s="1"/>
  <c r="A443" i="6"/>
  <c r="C443" i="6"/>
  <c r="P361" i="1"/>
  <c r="G443" i="6" s="1"/>
  <c r="A444" i="6"/>
  <c r="C444" i="6"/>
  <c r="P362" i="1"/>
  <c r="G444" i="6" s="1"/>
  <c r="A445" i="6"/>
  <c r="C445" i="6"/>
  <c r="P363" i="1"/>
  <c r="G445" i="6" s="1"/>
  <c r="A446" i="6"/>
  <c r="C446" i="6"/>
  <c r="P364" i="1"/>
  <c r="G446" i="6" s="1"/>
  <c r="A447" i="6"/>
  <c r="C447" i="6"/>
  <c r="P365" i="1"/>
  <c r="G447" i="6" s="1"/>
  <c r="A448" i="6"/>
  <c r="C448" i="6"/>
  <c r="P366" i="1"/>
  <c r="G448" i="6" s="1"/>
  <c r="A449" i="6"/>
  <c r="C449" i="6"/>
  <c r="P367" i="1"/>
  <c r="G449" i="6" s="1"/>
  <c r="A450" i="6"/>
  <c r="C450" i="6"/>
  <c r="P368" i="1"/>
  <c r="G450" i="6" s="1"/>
  <c r="A451" i="6"/>
  <c r="C451" i="6"/>
  <c r="P369" i="1"/>
  <c r="G451" i="6" s="1"/>
  <c r="A452" i="6"/>
  <c r="C452" i="6"/>
  <c r="P370" i="1"/>
  <c r="G452" i="6" s="1"/>
  <c r="A453" i="6"/>
  <c r="C453" i="6"/>
  <c r="P371" i="1"/>
  <c r="G453" i="6" s="1"/>
  <c r="A454" i="6"/>
  <c r="C454" i="6"/>
  <c r="P372" i="1"/>
  <c r="G454" i="6" s="1"/>
  <c r="A455" i="6"/>
  <c r="C455" i="6"/>
  <c r="P373" i="1"/>
  <c r="G455" i="6" s="1"/>
  <c r="A456" i="6"/>
  <c r="C456" i="6"/>
  <c r="P374" i="1"/>
  <c r="G456" i="6" s="1"/>
  <c r="A457" i="6"/>
  <c r="C457" i="6"/>
  <c r="P375" i="1"/>
  <c r="G457" i="6" s="1"/>
  <c r="A458" i="6"/>
  <c r="C458" i="6"/>
  <c r="P376" i="1"/>
  <c r="G458" i="6" s="1"/>
  <c r="A459" i="6"/>
  <c r="C459" i="6"/>
  <c r="P377" i="1"/>
  <c r="G459" i="6" s="1"/>
  <c r="A460" i="6"/>
  <c r="C460" i="6"/>
  <c r="P378" i="1"/>
  <c r="G460" i="6" s="1"/>
  <c r="A461" i="6"/>
  <c r="C461" i="6"/>
  <c r="P379" i="1"/>
  <c r="G461" i="6" s="1"/>
  <c r="A462" i="6"/>
  <c r="C462" i="6"/>
  <c r="P380" i="1"/>
  <c r="G462" i="6" s="1"/>
  <c r="A463" i="6"/>
  <c r="C463" i="6"/>
  <c r="P381" i="1"/>
  <c r="G463" i="6" s="1"/>
  <c r="A464" i="6"/>
  <c r="C464" i="6"/>
  <c r="P382" i="1"/>
  <c r="G464" i="6" s="1"/>
  <c r="A465" i="6"/>
  <c r="C465" i="6"/>
  <c r="P383" i="1"/>
  <c r="G465" i="6" s="1"/>
  <c r="A466" i="6"/>
  <c r="C466" i="6"/>
  <c r="P384" i="1"/>
  <c r="G466" i="6" s="1"/>
  <c r="A467" i="6"/>
  <c r="C467" i="6"/>
  <c r="P385" i="1"/>
  <c r="G467" i="6" s="1"/>
  <c r="A468" i="6"/>
  <c r="C468" i="6"/>
  <c r="P386" i="1"/>
  <c r="G468" i="6" s="1"/>
  <c r="A469" i="6"/>
  <c r="C469" i="6"/>
  <c r="P387" i="1"/>
  <c r="G469" i="6" s="1"/>
  <c r="A470" i="6"/>
  <c r="C470" i="6"/>
  <c r="P388" i="1"/>
  <c r="G470" i="6" s="1"/>
  <c r="A471" i="6"/>
  <c r="C471" i="6"/>
  <c r="P389" i="1"/>
  <c r="G471" i="6" s="1"/>
  <c r="A472" i="6"/>
  <c r="C472" i="6"/>
  <c r="P390" i="1"/>
  <c r="G472" i="6" s="1"/>
  <c r="A473" i="6"/>
  <c r="C473" i="6"/>
  <c r="P391" i="1"/>
  <c r="G473" i="6" s="1"/>
  <c r="A474" i="6"/>
  <c r="C474" i="6"/>
  <c r="P392" i="1"/>
  <c r="G474" i="6" s="1"/>
  <c r="A475" i="6"/>
  <c r="C475" i="6"/>
  <c r="P393" i="1"/>
  <c r="G475" i="6" s="1"/>
  <c r="A476" i="6"/>
  <c r="C476" i="6"/>
  <c r="P394" i="1"/>
  <c r="G476" i="6" s="1"/>
  <c r="A477" i="6"/>
  <c r="C477" i="6"/>
  <c r="P395" i="1"/>
  <c r="G477" i="6" s="1"/>
  <c r="A478" i="6"/>
  <c r="C478" i="6"/>
  <c r="P396" i="1"/>
  <c r="G478" i="6" s="1"/>
  <c r="A479" i="6"/>
  <c r="C479" i="6"/>
  <c r="P397" i="1"/>
  <c r="G479" i="6" s="1"/>
  <c r="A480" i="6"/>
  <c r="C480" i="6"/>
  <c r="P398" i="1"/>
  <c r="G480" i="6" s="1"/>
  <c r="A481" i="6"/>
  <c r="C481" i="6"/>
  <c r="P399" i="1"/>
  <c r="G481" i="6" s="1"/>
  <c r="A482" i="6"/>
  <c r="C482" i="6"/>
  <c r="P400" i="1"/>
  <c r="G482" i="6" s="1"/>
  <c r="A483" i="6"/>
  <c r="C483" i="6"/>
  <c r="P401" i="1"/>
  <c r="G483" i="6" s="1"/>
  <c r="A484" i="6"/>
  <c r="C484" i="6"/>
  <c r="P402" i="1"/>
  <c r="G484" i="6" s="1"/>
  <c r="A485" i="6"/>
  <c r="C485" i="6"/>
  <c r="P403" i="1"/>
  <c r="G485" i="6" s="1"/>
  <c r="A486" i="6"/>
  <c r="C486" i="6"/>
  <c r="P404" i="1"/>
  <c r="G486" i="6" s="1"/>
  <c r="A487" i="6"/>
  <c r="C487" i="6"/>
  <c r="P405" i="1"/>
  <c r="G487" i="6" s="1"/>
  <c r="A488" i="6"/>
  <c r="C488" i="6"/>
  <c r="P406" i="1"/>
  <c r="G488" i="6" s="1"/>
  <c r="A489" i="6"/>
  <c r="C489" i="6"/>
  <c r="P407" i="1"/>
  <c r="G489" i="6" s="1"/>
  <c r="A490" i="6"/>
  <c r="C490" i="6"/>
  <c r="P408" i="1"/>
  <c r="G490" i="6" s="1"/>
  <c r="A491" i="6"/>
  <c r="C491" i="6"/>
  <c r="P409" i="1"/>
  <c r="G491" i="6" s="1"/>
  <c r="A492" i="6"/>
  <c r="C492" i="6"/>
  <c r="P410" i="1"/>
  <c r="G492" i="6" s="1"/>
  <c r="A493" i="6"/>
  <c r="C493" i="6"/>
  <c r="P411" i="1"/>
  <c r="G493" i="6" s="1"/>
  <c r="A494" i="6"/>
  <c r="C494" i="6"/>
  <c r="P412" i="1"/>
  <c r="G494" i="6" s="1"/>
  <c r="A495" i="6"/>
  <c r="C495" i="6"/>
  <c r="P413" i="1"/>
  <c r="G495" i="6" s="1"/>
  <c r="A496" i="6"/>
  <c r="C496" i="6"/>
  <c r="P414" i="1"/>
  <c r="G496" i="6" s="1"/>
  <c r="A497" i="6"/>
  <c r="C497" i="6"/>
  <c r="P415" i="1"/>
  <c r="G497" i="6" s="1"/>
  <c r="A498" i="6"/>
  <c r="C498" i="6"/>
  <c r="P416" i="1"/>
  <c r="G498" i="6" s="1"/>
  <c r="A499" i="6"/>
  <c r="C499" i="6"/>
  <c r="P417" i="1"/>
  <c r="G499" i="6" s="1"/>
  <c r="A500" i="6"/>
  <c r="C500" i="6"/>
  <c r="P418" i="1"/>
  <c r="G500" i="6" s="1"/>
  <c r="A501" i="6"/>
  <c r="C501" i="6"/>
  <c r="P419" i="1"/>
  <c r="G501" i="6" s="1"/>
  <c r="A502" i="6"/>
  <c r="C502" i="6"/>
  <c r="P420" i="1"/>
  <c r="G502" i="6" s="1"/>
  <c r="A503" i="6"/>
  <c r="C503" i="6"/>
  <c r="P421" i="1"/>
  <c r="G503" i="6" s="1"/>
  <c r="A504" i="6"/>
  <c r="C504" i="6"/>
  <c r="P42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D7" i="1"/>
  <c r="D6" i="1" s="1"/>
  <c r="N7" i="1"/>
  <c r="N6" i="1" s="1"/>
  <c r="L7" i="1"/>
  <c r="L6" i="1" s="1"/>
  <c r="K7" i="1"/>
  <c r="J7" i="1"/>
  <c r="J6" i="1" s="1"/>
  <c r="I7" i="1"/>
  <c r="H7" i="1"/>
  <c r="G7" i="1"/>
  <c r="G6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F113" i="6" s="1"/>
  <c r="E271" i="6"/>
  <c r="F271" i="6" s="1"/>
  <c r="E239" i="6"/>
  <c r="F239" i="6" s="1"/>
  <c r="E13" i="6"/>
  <c r="F13" i="6" s="1"/>
  <c r="E208" i="6"/>
  <c r="F208" i="6" s="1"/>
  <c r="E147" i="6"/>
  <c r="F147" i="6" s="1"/>
  <c r="E115" i="6"/>
  <c r="F115" i="6" s="1"/>
  <c r="E188" i="6"/>
  <c r="F188" i="6" s="1"/>
  <c r="E119" i="6"/>
  <c r="F119" i="6" s="1"/>
  <c r="E257" i="6"/>
  <c r="F257" i="6" s="1"/>
  <c r="E241" i="6"/>
  <c r="F241" i="6" s="1"/>
  <c r="E155" i="6"/>
  <c r="F155" i="6" s="1"/>
  <c r="E123" i="6"/>
  <c r="F123" i="6" s="1"/>
  <c r="E283" i="6"/>
  <c r="F283" i="6" s="1"/>
  <c r="E233" i="6"/>
  <c r="F233" i="6" s="1"/>
  <c r="E215" i="6"/>
  <c r="F215" i="6" s="1"/>
  <c r="E127" i="6"/>
  <c r="F127" i="6" s="1"/>
  <c r="F207" i="6"/>
  <c r="E203" i="6"/>
  <c r="F203" i="6" s="1"/>
  <c r="E473" i="6"/>
  <c r="F473" i="6" s="1"/>
  <c r="F185" i="6"/>
  <c r="E181" i="6"/>
  <c r="F181" i="6" s="1"/>
  <c r="E214" i="6"/>
  <c r="F214" i="6" s="1"/>
  <c r="E189" i="6"/>
  <c r="F189" i="6" s="1"/>
  <c r="E117" i="6"/>
  <c r="F117" i="6" s="1"/>
  <c r="E144" i="6"/>
  <c r="F144" i="6" s="1"/>
  <c r="E174" i="6"/>
  <c r="F174" i="6" s="1"/>
  <c r="F54" i="6"/>
  <c r="F191" i="6"/>
  <c r="E201" i="6"/>
  <c r="F201" i="6" s="1"/>
  <c r="E126" i="6"/>
  <c r="F126" i="6" s="1"/>
  <c r="E16" i="6"/>
  <c r="F16" i="6" s="1"/>
  <c r="E217" i="6"/>
  <c r="F217" i="6" s="1"/>
  <c r="E187" i="6"/>
  <c r="F187" i="6" s="1"/>
  <c r="E32" i="6"/>
  <c r="F32" i="6" s="1"/>
  <c r="E149" i="6"/>
  <c r="F149" i="6" s="1"/>
  <c r="E209" i="6"/>
  <c r="F209" i="6" s="1"/>
  <c r="E27" i="6"/>
  <c r="F27" i="6" s="1"/>
  <c r="E167" i="6"/>
  <c r="F167" i="6" s="1"/>
  <c r="E325" i="6"/>
  <c r="F325" i="6" s="1"/>
  <c r="E243" i="6"/>
  <c r="F243" i="6" s="1"/>
  <c r="E116" i="6"/>
  <c r="F116" i="6" s="1"/>
  <c r="E183" i="6"/>
  <c r="F183" i="6" s="1"/>
  <c r="E275" i="6"/>
  <c r="F275" i="6" s="1"/>
  <c r="E56" i="6"/>
  <c r="F56" i="6" s="1"/>
  <c r="E197" i="6"/>
  <c r="F197" i="6" s="1"/>
  <c r="E171" i="6"/>
  <c r="F171" i="6" s="1"/>
  <c r="E199" i="6"/>
  <c r="F199" i="6" s="1"/>
  <c r="E133" i="6"/>
  <c r="F133" i="6" s="1"/>
  <c r="E311" i="6"/>
  <c r="F311" i="6" s="1"/>
  <c r="E301" i="6"/>
  <c r="F301" i="6" s="1"/>
  <c r="E293" i="6"/>
  <c r="F293" i="6" s="1"/>
  <c r="E255" i="6"/>
  <c r="F255" i="6" s="1"/>
  <c r="E153" i="6"/>
  <c r="F153" i="6" s="1"/>
  <c r="E23" i="6"/>
  <c r="F23" i="6" s="1"/>
  <c r="E351" i="6"/>
  <c r="F351" i="6" s="1"/>
  <c r="E321" i="6"/>
  <c r="F321" i="6" s="1"/>
  <c r="E273" i="6"/>
  <c r="F273" i="6" s="1"/>
  <c r="E177" i="6"/>
  <c r="F177" i="6" s="1"/>
  <c r="E161" i="6"/>
  <c r="F161" i="6" s="1"/>
  <c r="E141" i="6"/>
  <c r="F141" i="6" s="1"/>
  <c r="E30" i="6"/>
  <c r="F30" i="6" s="1"/>
  <c r="E11" i="6"/>
  <c r="F11" i="6" s="1"/>
  <c r="E329" i="6"/>
  <c r="F329" i="6" s="1"/>
  <c r="E267" i="6"/>
  <c r="F267" i="6" s="1"/>
  <c r="E235" i="6"/>
  <c r="F235" i="6" s="1"/>
  <c r="E229" i="6"/>
  <c r="F229" i="6" s="1"/>
  <c r="E331" i="6"/>
  <c r="F331" i="6" s="1"/>
  <c r="E237" i="6"/>
  <c r="F237" i="6" s="1"/>
  <c r="E131" i="6"/>
  <c r="F131" i="6" s="1"/>
  <c r="F129" i="6"/>
  <c r="F57" i="6"/>
  <c r="F52" i="6"/>
  <c r="F40" i="6"/>
  <c r="E205" i="6"/>
  <c r="F205" i="6" s="1"/>
  <c r="E371" i="6"/>
  <c r="E333" i="6"/>
  <c r="F333" i="6" s="1"/>
  <c r="E296" i="6"/>
  <c r="F296" i="6" s="1"/>
  <c r="E173" i="6"/>
  <c r="F173" i="6" s="1"/>
  <c r="E120" i="6"/>
  <c r="F120" i="6" s="1"/>
  <c r="E24" i="6"/>
  <c r="F24" i="6" s="1"/>
  <c r="E179" i="6"/>
  <c r="F179" i="6" s="1"/>
  <c r="E19" i="6"/>
  <c r="F19" i="6" s="1"/>
  <c r="E85" i="6"/>
  <c r="F85" i="6" s="1"/>
  <c r="E42" i="6"/>
  <c r="F42" i="6" s="1"/>
  <c r="F195" i="6"/>
  <c r="E324" i="6"/>
  <c r="F324" i="6" s="1"/>
  <c r="E459" i="6"/>
  <c r="F459" i="6" s="1"/>
  <c r="E247" i="6"/>
  <c r="F247" i="6" s="1"/>
  <c r="E125" i="6"/>
  <c r="F125" i="6" s="1"/>
  <c r="F268" i="6"/>
  <c r="F253" i="6"/>
  <c r="E383" i="6"/>
  <c r="F383" i="6" s="1"/>
  <c r="E453" i="6"/>
  <c r="F453" i="6" s="1"/>
  <c r="E151" i="6"/>
  <c r="F151" i="6" s="1"/>
  <c r="E143" i="6"/>
  <c r="F143" i="6" s="1"/>
  <c r="E213" i="6"/>
  <c r="F213" i="6" s="1"/>
  <c r="E193" i="6"/>
  <c r="F193" i="6" s="1"/>
  <c r="E145" i="6"/>
  <c r="F145" i="6" s="1"/>
  <c r="E369" i="6"/>
  <c r="F369" i="6" s="1"/>
  <c r="E163" i="6"/>
  <c r="F163" i="6" s="1"/>
  <c r="F175" i="6"/>
  <c r="F335" i="6"/>
  <c r="E169" i="6"/>
  <c r="F169" i="6" s="1"/>
  <c r="E121" i="6"/>
  <c r="F121" i="6" s="1"/>
  <c r="F46" i="6"/>
  <c r="E105" i="6"/>
  <c r="F105" i="6" s="1"/>
  <c r="E71" i="6"/>
  <c r="F71" i="6" s="1"/>
  <c r="E469" i="6"/>
  <c r="F469" i="6" s="1"/>
  <c r="E429" i="6"/>
  <c r="F429" i="6" s="1"/>
  <c r="E437" i="6"/>
  <c r="F437" i="6" s="1"/>
  <c r="E309" i="6"/>
  <c r="F309" i="6" s="1"/>
  <c r="E303" i="6"/>
  <c r="F303" i="6" s="1"/>
  <c r="E269" i="6"/>
  <c r="F269" i="6" s="1"/>
  <c r="E17" i="6"/>
  <c r="F17" i="6" s="1"/>
  <c r="E12" i="6"/>
  <c r="F12" i="6" s="1"/>
  <c r="E35" i="6"/>
  <c r="F35" i="6" s="1"/>
  <c r="E33" i="6"/>
  <c r="F33" i="6" s="1"/>
  <c r="E95" i="6"/>
  <c r="F95" i="6" s="1"/>
  <c r="E111" i="6"/>
  <c r="F111" i="6" s="1"/>
  <c r="E433" i="6"/>
  <c r="F433" i="6" s="1"/>
  <c r="E385" i="6"/>
  <c r="F385" i="6" s="1"/>
  <c r="E319" i="6"/>
  <c r="F319" i="6" s="1"/>
  <c r="E315" i="6"/>
  <c r="F315" i="6" s="1"/>
  <c r="E307" i="6"/>
  <c r="F307" i="6" s="1"/>
  <c r="E461" i="6"/>
  <c r="F461" i="6" s="1"/>
  <c r="E415" i="6"/>
  <c r="F415" i="6" s="1"/>
  <c r="E347" i="6"/>
  <c r="F347" i="6" s="1"/>
  <c r="E327" i="6"/>
  <c r="F327" i="6" s="1"/>
  <c r="E67" i="6"/>
  <c r="F67" i="6" s="1"/>
  <c r="E103" i="6"/>
  <c r="F103" i="6" s="1"/>
  <c r="E64" i="6"/>
  <c r="F64" i="6" s="1"/>
  <c r="E93" i="6"/>
  <c r="F93" i="6" s="1"/>
  <c r="E83" i="6"/>
  <c r="F83" i="6" s="1"/>
  <c r="E68" i="6"/>
  <c r="F68" i="6" s="1"/>
  <c r="E73" i="6"/>
  <c r="F73" i="6" s="1"/>
  <c r="E481" i="6"/>
  <c r="F481" i="6" s="1"/>
  <c r="E341" i="6"/>
  <c r="F341" i="6" s="1"/>
  <c r="E277" i="6"/>
  <c r="F277" i="6" s="1"/>
  <c r="E139" i="6"/>
  <c r="F139" i="6" s="1"/>
  <c r="E77" i="6"/>
  <c r="F77" i="6" s="1"/>
  <c r="E91" i="6"/>
  <c r="F91" i="6" s="1"/>
  <c r="E87" i="6"/>
  <c r="F87" i="6" s="1"/>
  <c r="E89" i="6"/>
  <c r="F89" i="6" s="1"/>
  <c r="E99" i="6"/>
  <c r="F99" i="6" s="1"/>
  <c r="E81" i="6"/>
  <c r="F81" i="6" s="1"/>
  <c r="E479" i="6"/>
  <c r="F479" i="6" s="1"/>
  <c r="E477" i="6"/>
  <c r="F477" i="6" s="1"/>
  <c r="E427" i="6"/>
  <c r="F427" i="6" s="1"/>
  <c r="E417" i="6"/>
  <c r="F417" i="6" s="1"/>
  <c r="E471" i="6"/>
  <c r="F471" i="6" s="1"/>
  <c r="E457" i="6"/>
  <c r="F457" i="6" s="1"/>
  <c r="E447" i="6"/>
  <c r="F447" i="6" s="1"/>
  <c r="E496" i="6"/>
  <c r="F496" i="6" s="1"/>
  <c r="E493" i="6"/>
  <c r="F493" i="6" s="1"/>
  <c r="E475" i="6"/>
  <c r="F475" i="6" s="1"/>
  <c r="E467" i="6"/>
  <c r="F467" i="6" s="1"/>
  <c r="E455" i="6"/>
  <c r="F455" i="6" s="1"/>
  <c r="E451" i="6"/>
  <c r="F451" i="6" s="1"/>
  <c r="E449" i="6"/>
  <c r="F449" i="6" s="1"/>
  <c r="E445" i="6"/>
  <c r="F445" i="6" s="1"/>
  <c r="E441" i="6"/>
  <c r="F441" i="6" s="1"/>
  <c r="E435" i="6"/>
  <c r="F435" i="6" s="1"/>
  <c r="E425" i="6"/>
  <c r="F425" i="6" s="1"/>
  <c r="E409" i="6"/>
  <c r="F409" i="6" s="1"/>
  <c r="E391" i="6"/>
  <c r="F391" i="6" s="1"/>
  <c r="E389" i="6"/>
  <c r="F389" i="6" s="1"/>
  <c r="E387" i="6"/>
  <c r="F387" i="6" s="1"/>
  <c r="E501" i="6"/>
  <c r="F501" i="6" s="1"/>
  <c r="E495" i="6"/>
  <c r="F495" i="6" s="1"/>
  <c r="E491" i="6"/>
  <c r="F491" i="6" s="1"/>
  <c r="E489" i="6"/>
  <c r="F489" i="6" s="1"/>
  <c r="E487" i="6"/>
  <c r="F487" i="6" s="1"/>
  <c r="E484" i="6"/>
  <c r="F484" i="6" s="1"/>
  <c r="E463" i="6"/>
  <c r="F463" i="6" s="1"/>
  <c r="E444" i="6"/>
  <c r="F444" i="6" s="1"/>
  <c r="E408" i="6"/>
  <c r="F408" i="6" s="1"/>
  <c r="E405" i="6"/>
  <c r="F405" i="6" s="1"/>
  <c r="E403" i="6"/>
  <c r="F403" i="6" s="1"/>
  <c r="E399" i="6"/>
  <c r="F399" i="6" s="1"/>
  <c r="E397" i="6"/>
  <c r="F397" i="6" s="1"/>
  <c r="E395" i="6"/>
  <c r="F395" i="6" s="1"/>
  <c r="E393" i="6"/>
  <c r="F393" i="6" s="1"/>
  <c r="E380" i="6"/>
  <c r="F380" i="6" s="1"/>
  <c r="E377" i="6"/>
  <c r="F377" i="6" s="1"/>
  <c r="E159" i="6"/>
  <c r="F159" i="6" s="1"/>
  <c r="F337" i="6"/>
  <c r="F297" i="6"/>
  <c r="F299" i="6"/>
  <c r="F165" i="6"/>
  <c r="F221" i="6"/>
  <c r="F137" i="6"/>
  <c r="F200" i="6" l="1"/>
  <c r="F416" i="6"/>
  <c r="E96" i="6"/>
  <c r="F96" i="6" s="1"/>
  <c r="E72" i="6"/>
  <c r="F72" i="6" s="1"/>
  <c r="E66" i="6"/>
  <c r="F66" i="6" s="1"/>
  <c r="F300" i="6"/>
  <c r="F276" i="6"/>
  <c r="F376" i="6"/>
  <c r="F104" i="6"/>
  <c r="F53" i="6"/>
  <c r="F316" i="6"/>
  <c r="F180" i="6"/>
  <c r="F38" i="6"/>
  <c r="F284" i="6"/>
  <c r="E112" i="6"/>
  <c r="F112" i="6" s="1"/>
  <c r="E100" i="6"/>
  <c r="F100" i="6" s="1"/>
  <c r="E102" i="6"/>
  <c r="F102" i="6" s="1"/>
  <c r="E82" i="6"/>
  <c r="F82" i="6" s="1"/>
  <c r="F138" i="6"/>
  <c r="F146" i="6"/>
  <c r="E94" i="6"/>
  <c r="F94" i="6" s="1"/>
  <c r="E70" i="6"/>
  <c r="F70" i="6" s="1"/>
  <c r="E62" i="6"/>
  <c r="F62" i="6" s="1"/>
  <c r="E90" i="6"/>
  <c r="F90" i="6" s="1"/>
  <c r="F318" i="6"/>
  <c r="F254" i="6"/>
  <c r="F190" i="6"/>
  <c r="F78" i="6"/>
  <c r="F198" i="6"/>
  <c r="F22" i="6"/>
  <c r="E368" i="6"/>
  <c r="F368" i="6" s="1"/>
  <c r="E336" i="6"/>
  <c r="F336" i="6" s="1"/>
  <c r="E244" i="6"/>
  <c r="F244" i="6" s="1"/>
  <c r="E164" i="6"/>
  <c r="F164" i="6" s="1"/>
  <c r="I6" i="1"/>
  <c r="E60" i="6"/>
  <c r="F60" i="6" s="1"/>
  <c r="F274" i="6"/>
  <c r="F162" i="6"/>
  <c r="F358" i="6"/>
  <c r="F206" i="6"/>
  <c r="F234" i="6"/>
  <c r="F334" i="6"/>
  <c r="F20" i="6"/>
  <c r="F170" i="6"/>
  <c r="K6" i="1"/>
  <c r="H6" i="1"/>
  <c r="E135" i="6"/>
  <c r="F135" i="6" s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D19" i="7" l="1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P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P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<sst xmlns="http://schemas.openxmlformats.org/spreadsheetml/2006/main" count="670" uniqueCount="131">
  <si>
    <t>Total</t>
  </si>
  <si>
    <t>Total Hrs.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</si>
  <si>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</si>
  <si>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</si>
  <si>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</si>
  <si>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</si>
  <si>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</si>
  <si>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</si>
  <si>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</si>
  <si>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</si>
  <si>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</si>
  <si>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</si>
  <si>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</si>
  <si>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</si>
  <si>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</si>
  <si>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</si>
  <si>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</si>
  <si>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</si>
  <si>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</si>
  <si>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</si>
  <si>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</si>
  <si>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</si>
  <si>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</si>
  <si>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</si>
  <si>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</si>
  <si>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</si>
  <si>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</si>
  <si>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</si>
  <si>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</si>
  <si>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</si>
  <si>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</si>
  <si>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</si>
  <si>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</si>
  <si>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</si>
  <si>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</si>
  <si>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</si>
  <si>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</si>
  <si>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</si>
  <si>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</si>
  <si>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</si>
  <si>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</si>
  <si>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</si>
  <si>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</si>
  <si>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</si>
  <si>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</si>
  <si>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</si>
  <si>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</si>
  <si>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</si>
  <si>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</si>
  <si>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</si>
  <si>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</si>
  <si>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</si>
  <si>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</si>
  <si>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</si>
  <si>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</si>
  <si>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</si>
  <si>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</si>
  <si>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</si>
  <si>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</si>
  <si>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</si>
  <si>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</si>
  <si>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</si>
  <si>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</si>
  <si>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</si>
  <si>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</si>
  <si>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</si>
  <si>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</si>
  <si>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</si>
  <si>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</si>
  <si>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</si>
  <si>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</si>
  <si>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</si>
  <si>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</si>
  <si>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</si>
  <si>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</si>
  <si>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</si>
  <si>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</si>
  <si>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</si>
  <si>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</si>
  <si>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</si>
  <si>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</si>
  <si>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</si>
  <si>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</si>
  <si>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</si>
  <si>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</si>
  <si>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</si>
  <si>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</si>
  <si>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</si>
  <si>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</si>
  <si>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</si>
  <si>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</si>
  <si>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</si>
  <si>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</si>
  <si>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</si>
  <si>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</si>
  <si>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</si>
  <si>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</si>
  <si>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</si>
  <si>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</si>
  <si>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</si>
  <si>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</si>
  <si>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</si>
  <si>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</si>
  <si>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</si>
  <si>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</si>
  <si>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</si>
  <si>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</si>
  <si>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</si>
  <si>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</si>
  <si>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</si>
  <si>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</si>
  <si>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</si>
  <si>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</si>
  <si>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</si>
  <si>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</si>
  <si>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</si>
  <si>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</si>
  <si>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</si>
  <si>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</si>
  <si>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</si>
  <si>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</si>
  <si>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</si>
  <si>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</si>
  <si>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</si>
  <si>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</si>
  <si>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</si>
  <si>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</si>
  <si>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</si>
  <si>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</si>
  <si>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Umesh Raju Rathnakaram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</si>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</sst>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7</xdr:row>
      <xdr:rowOff>7454</xdr:rowOff>
    </xdr:from>
    <xdr:to>
      <xdr:col>15</xdr:col>
      <xdr:colOff>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XFD511"/>
  <sheetViews>
    <sheetView tabSelected="1" topLeftCell="A64" zoomScaleNormal="100" workbookViewId="0">
      <selection activeCell="P13" sqref="P13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6.85546875" style="9" bestFit="1" customWidth="1"/>
    <col min="5" max="7" width="3.7109375" style="9" customWidth="1"/>
    <col min="8" max="9" width="3.7109375" style="52" customWidth="1"/>
    <col min="10" max="10" width="3.7109375" style="9" customWidth="1"/>
    <col min="11" max="15" width="3.7109375" style="52" customWidth="1"/>
    <col min="16" max="16" width="14.140625" style="3" customWidth="1"/>
    <col min="17" max="17" width="0.28515625" style="3" customWidth="1"/>
    <col min="18" max="16382" width="0" style="3" hidden="1"/>
    <col min="16383" max="16383" width="52.5703125" style="3" hidden="1" customWidth="1"/>
    <col min="16384" max="16384" width="52.5703125" style="3" hidden="1"/>
  </cols>
  <sheetData>
    <row r="1" spans="1:17 16383:16383" s="4" customFormat="1" ht="12" customHeight="1" thickBot="1" x14ac:dyDescent="0.25">
      <c r="A1" s="10"/>
      <c r="B1" s="12"/>
      <c r="C1" s="87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Q1" s="3"/>
      <c r="XFC1" s="13"/>
    </row>
    <row r="2" spans="1:17 16383:16383" s="4" customFormat="1" ht="12" customHeight="1" thickBot="1" x14ac:dyDescent="0.25">
      <c r="A2" s="43" t="s">
        <v>106</v>
      </c>
      <c r="B2" s="63" t="s">
        <v>129</v>
      </c>
      <c r="C2" s="12"/>
      <c r="D2" s="63">
        <v>145267</v>
      </c>
      <c r="E2" s="63" t="s">
        <v>130</v>
      </c>
      <c r="F2" s="44"/>
      <c r="G2" s="44"/>
      <c r="H2" s="44"/>
      <c r="I2" s="45"/>
      <c r="J2" s="45"/>
      <c r="K2" s="45"/>
      <c r="L2" s="45"/>
      <c r="M2" s="45"/>
      <c r="N2" s="45"/>
      <c r="O2" s="45"/>
      <c r="P2" s="46"/>
      <c r="Q2" s="3"/>
    </row>
    <row r="3" spans="1:17 16383:16383" s="6" customFormat="1" ht="12" customHeight="1" thickBot="1" x14ac:dyDescent="0.25">
      <c r="A3" s="94" t="s">
        <v>47</v>
      </c>
      <c r="B3" s="64"/>
      <c r="C3" s="96" t="s">
        <v>48</v>
      </c>
      <c r="D3" s="1" t="s">
        <v>103</v>
      </c>
      <c r="E3" s="1" t="s">
        <v>71</v>
      </c>
      <c r="F3" s="1" t="s">
        <v>105</v>
      </c>
      <c r="G3" s="1" t="s">
        <v>105</v>
      </c>
      <c r="H3" s="1" t="s">
        <v>78</v>
      </c>
      <c r="I3" s="47" t="s">
        <v>103</v>
      </c>
      <c r="J3" s="47" t="s">
        <v>104</v>
      </c>
      <c r="K3" s="1" t="s">
        <v>103</v>
      </c>
      <c r="L3" s="1" t="s">
        <v>71</v>
      </c>
      <c r="M3" s="1" t="s">
        <v>105</v>
      </c>
      <c r="N3" s="1" t="s">
        <v>105</v>
      </c>
      <c r="O3" s="1" t="s">
        <v>78</v>
      </c>
      <c r="P3" s="88" t="s">
        <v>0</v>
      </c>
      <c r="Q3" s="5"/>
    </row>
    <row r="4" spans="1:17 16383:16383" s="6" customFormat="1" ht="12" customHeight="1" thickBot="1" x14ac:dyDescent="0.25">
      <c r="A4" s="95"/>
      <c r="B4" s="65" t="s">
        <v>46</v>
      </c>
      <c r="C4" s="97"/>
      <c r="D4" s="11">
        <v>1</v>
      </c>
      <c r="E4" s="11">
        <v>2</v>
      </c>
      <c r="F4" s="11">
        <v>3</v>
      </c>
      <c r="G4" s="11">
        <v>4</v>
      </c>
      <c r="H4" s="11">
        <v>5</v>
      </c>
      <c r="I4" s="48">
        <v>6</v>
      </c>
      <c r="J4" s="48">
        <v>7</v>
      </c>
      <c r="K4" s="11">
        <v>8</v>
      </c>
      <c r="L4" s="11">
        <v>9</v>
      </c>
      <c r="M4" s="11">
        <v>10</v>
      </c>
      <c r="N4" s="11">
        <v>11</v>
      </c>
      <c r="O4" s="11">
        <v>12</v>
      </c>
      <c r="P4" s="89"/>
      <c r="Q4" s="5"/>
    </row>
    <row r="5" spans="1:17 16383:16383" s="28" customFormat="1" ht="12" customHeight="1" x14ac:dyDescent="0.2">
      <c r="A5" s="98" t="s">
        <v>3</v>
      </c>
      <c r="B5" s="99"/>
      <c r="C5" s="100"/>
      <c r="D5" s="31">
        <f>IF(D3="S",0,IF(D7&lt;8, D7, 8))</f>
        <v>0</v>
      </c>
      <c r="E5" s="31">
        <f t="shared" ref="D5:L5" si="0">IF(E3="S",0,IF(E7&lt;8, E7, 8))</f>
        <v>8</v>
      </c>
      <c r="F5" s="31">
        <v>8</v>
      </c>
      <c r="G5" s="31">
        <f t="shared" si="0"/>
        <v>0</v>
      </c>
      <c r="H5" s="31">
        <f t="shared" si="0"/>
        <v>6.5</v>
      </c>
      <c r="I5" s="49">
        <f t="shared" si="0"/>
        <v>5</v>
      </c>
      <c r="J5" s="49">
        <f t="shared" si="0"/>
        <v>6</v>
      </c>
      <c r="K5" s="31">
        <f t="shared" si="0"/>
        <v>5</v>
      </c>
      <c r="L5" s="31">
        <f t="shared" si="0"/>
        <v>8</v>
      </c>
      <c r="M5" s="31">
        <v>8</v>
      </c>
      <c r="N5" s="31">
        <f>IF(N3="S",0,IF(N7&lt;8, N7, 8))</f>
        <v>0</v>
      </c>
      <c r="O5" s="31">
        <v>8</v>
      </c>
      <c r="P5" s="29">
        <f>SUM(D5:O5)</f>
        <v>62.5</v>
      </c>
    </row>
    <row r="6" spans="1:17 16383:16383" s="28" customFormat="1" ht="12" customHeight="1" thickBot="1" x14ac:dyDescent="0.25">
      <c r="A6" s="101" t="s">
        <v>2</v>
      </c>
      <c r="B6" s="102"/>
      <c r="C6" s="103"/>
      <c r="D6" s="32">
        <f t="shared" ref="D6:N6" si="1">IF(D3="S",D7, IF(D7&gt;8, D7-8, 0))</f>
        <v>0</v>
      </c>
      <c r="E6" s="32">
        <v>1.5</v>
      </c>
      <c r="F6" s="32">
        <v>2</v>
      </c>
      <c r="G6" s="32">
        <f t="shared" si="1"/>
        <v>0</v>
      </c>
      <c r="H6" s="32">
        <f t="shared" si="1"/>
        <v>0</v>
      </c>
      <c r="I6" s="50">
        <f t="shared" si="1"/>
        <v>0</v>
      </c>
      <c r="J6" s="50">
        <f t="shared" si="1"/>
        <v>0</v>
      </c>
      <c r="K6" s="32">
        <f t="shared" si="1"/>
        <v>0</v>
      </c>
      <c r="L6" s="32">
        <f t="shared" si="1"/>
        <v>0.5</v>
      </c>
      <c r="M6" s="32">
        <v>0</v>
      </c>
      <c r="N6" s="32">
        <f t="shared" si="1"/>
        <v>0</v>
      </c>
      <c r="O6" s="32">
        <v>1.5</v>
      </c>
      <c r="P6" s="30">
        <f>SUM(D6:O6)</f>
        <v>5.5</v>
      </c>
    </row>
    <row r="7" spans="1:17 16383:16383" s="8" customFormat="1" ht="12" customHeight="1" thickBot="1" x14ac:dyDescent="0.25">
      <c r="A7" s="91" t="s">
        <v>1</v>
      </c>
      <c r="B7" s="92"/>
      <c r="C7" s="93"/>
      <c r="D7" s="7">
        <f>SUM(D8:D422)</f>
        <v>0</v>
      </c>
      <c r="E7" s="7">
        <v>9.5</v>
      </c>
      <c r="F7" s="7">
        <v>10</v>
      </c>
      <c r="G7" s="7">
        <f>SUM(G8:G422)</f>
        <v>0</v>
      </c>
      <c r="H7" s="7">
        <f>SUM(H8:H422)</f>
        <v>6.5</v>
      </c>
      <c r="I7" s="51">
        <f>SUM(I8:I422)</f>
        <v>5</v>
      </c>
      <c r="J7" s="51">
        <f>SUM(J8:J422)</f>
        <v>6</v>
      </c>
      <c r="K7" s="7">
        <f>SUM(K8:K422)</f>
        <v>5</v>
      </c>
      <c r="L7" s="7">
        <f>SUM(L8:L422)</f>
        <v>8.5</v>
      </c>
      <c r="M7" s="7">
        <f>SUM(M8:M422)</f>
        <v>6</v>
      </c>
      <c r="N7" s="7">
        <f>SUM(N8:N422)</f>
        <v>0</v>
      </c>
      <c r="O7" s="7">
        <v>9.5</v>
      </c>
      <c r="P7" s="2">
        <f>SUM(D7:O7)</f>
        <v>66</v>
      </c>
    </row>
    <row r="8" spans="1:17 16383:16383" s="9" customFormat="1" ht="12" thickBot="1" x14ac:dyDescent="0.25">
      <c r="A8" s="59" t="s">
        <v>107</v>
      </c>
      <c r="B8" s="57" t="s">
        <v>89</v>
      </c>
      <c r="C8" s="57" t="s">
        <v>39</v>
      </c>
      <c r="D8" s="58"/>
      <c r="E8" s="58">
        <v>1</v>
      </c>
      <c r="F8" s="58"/>
      <c r="G8" s="58"/>
      <c r="H8" s="58"/>
      <c r="I8" s="58"/>
      <c r="J8" s="58"/>
      <c r="K8" s="58"/>
      <c r="L8" s="58"/>
      <c r="M8" s="58"/>
      <c r="N8" s="58"/>
      <c r="O8" s="58"/>
      <c r="P8" s="54">
        <f>SUM(D8:O8)</f>
        <v>1</v>
      </c>
    </row>
    <row r="9" spans="1:17 16383:16383" s="9" customFormat="1" ht="12" thickBot="1" x14ac:dyDescent="0.25">
      <c r="A9" s="59" t="s">
        <v>108</v>
      </c>
      <c r="B9" s="57" t="s">
        <v>89</v>
      </c>
      <c r="C9" s="57" t="s">
        <v>63</v>
      </c>
      <c r="D9" s="58"/>
      <c r="E9" s="58">
        <v>1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4">
        <f>SUM(D9:O9)</f>
        <v>1</v>
      </c>
    </row>
    <row r="10" spans="1:17 16383:16383" s="9" customFormat="1" ht="12" thickBot="1" x14ac:dyDescent="0.25">
      <c r="A10" s="59" t="s">
        <v>109</v>
      </c>
      <c r="B10" s="57" t="s">
        <v>89</v>
      </c>
      <c r="C10" s="57" t="s">
        <v>63</v>
      </c>
      <c r="D10" s="58"/>
      <c r="E10" s="58">
        <v>1</v>
      </c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4">
        <f>SUM(D10:O10)</f>
        <v>1</v>
      </c>
    </row>
    <row r="11" spans="1:17 16383:16383" s="9" customFormat="1" ht="12" thickBot="1" x14ac:dyDescent="0.25">
      <c r="A11" s="59" t="s">
        <v>31</v>
      </c>
      <c r="B11" s="57" t="s">
        <v>89</v>
      </c>
      <c r="C11" s="57" t="s">
        <v>63</v>
      </c>
      <c r="D11" s="58"/>
      <c r="E11" s="58">
        <v>1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4">
        <f>SUM(D11:O11)</f>
        <v>1</v>
      </c>
    </row>
    <row r="12" spans="1:17 16383:16383" s="9" customFormat="1" ht="12" thickBot="1" x14ac:dyDescent="0.25">
      <c r="A12" s="59" t="s">
        <v>110</v>
      </c>
      <c r="B12" s="57" t="s">
        <v>89</v>
      </c>
      <c r="C12" s="57" t="s">
        <v>39</v>
      </c>
      <c r="D12" s="58"/>
      <c r="E12" s="58">
        <v>1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4">
        <f>SUM(D12:O12)</f>
        <v>1</v>
      </c>
    </row>
    <row r="13" spans="1:17 16383:16383" s="9" customFormat="1" ht="12" thickBot="1" x14ac:dyDescent="0.25">
      <c r="A13" s="59"/>
      <c r="B13" s="57"/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4">
        <f>SUM(D13:O13)</f>
        <v>0</v>
      </c>
    </row>
    <row r="14" spans="1:17 16383:16383" s="9" customFormat="1" ht="12" thickBot="1" x14ac:dyDescent="0.25">
      <c r="A14" s="59" t="s">
        <v>111</v>
      </c>
      <c r="B14" s="57" t="s">
        <v>90</v>
      </c>
      <c r="C14" s="57" t="s">
        <v>63</v>
      </c>
      <c r="D14" s="58"/>
      <c r="E14" s="58"/>
      <c r="F14" s="58">
        <v>1</v>
      </c>
      <c r="G14" s="58"/>
      <c r="H14" s="58"/>
      <c r="I14" s="58"/>
      <c r="J14" s="58"/>
      <c r="K14" s="58"/>
      <c r="L14" s="58"/>
      <c r="M14" s="58"/>
      <c r="N14" s="58"/>
      <c r="O14" s="58"/>
      <c r="P14" s="54">
        <f>SUM(D14:O14)</f>
        <v>1</v>
      </c>
    </row>
    <row r="15" spans="1:17 16383:16383" s="9" customFormat="1" ht="12" thickBot="1" x14ac:dyDescent="0.25">
      <c r="A15" s="59" t="s">
        <v>112</v>
      </c>
      <c r="B15" s="57" t="s">
        <v>90</v>
      </c>
      <c r="C15" s="57" t="s">
        <v>49</v>
      </c>
      <c r="D15" s="58"/>
      <c r="E15" s="58"/>
      <c r="F15" s="58">
        <v>1</v>
      </c>
      <c r="G15" s="58"/>
      <c r="H15" s="58"/>
      <c r="I15" s="58"/>
      <c r="J15" s="58"/>
      <c r="K15" s="58"/>
      <c r="L15" s="58"/>
      <c r="M15" s="58"/>
      <c r="N15" s="58"/>
      <c r="O15" s="58"/>
      <c r="P15" s="54">
        <f>SUM(D15:O15)</f>
        <v>1</v>
      </c>
    </row>
    <row r="16" spans="1:17 16383:16383" s="9" customFormat="1" ht="12" thickBot="1" x14ac:dyDescent="0.25">
      <c r="A16" s="59" t="s">
        <v>113</v>
      </c>
      <c r="B16" s="57" t="s">
        <v>90</v>
      </c>
      <c r="C16" s="57" t="s">
        <v>50</v>
      </c>
      <c r="D16" s="58"/>
      <c r="E16" s="58"/>
      <c r="F16" s="58">
        <v>1</v>
      </c>
      <c r="G16" s="58"/>
      <c r="H16" s="58"/>
      <c r="I16" s="58"/>
      <c r="J16" s="58"/>
      <c r="K16" s="58"/>
      <c r="L16" s="58"/>
      <c r="M16" s="58"/>
      <c r="N16" s="58"/>
      <c r="O16" s="58"/>
      <c r="P16" s="54">
        <f>SUM(D16:O16)</f>
        <v>1</v>
      </c>
    </row>
    <row r="17" spans="1:16" s="9" customFormat="1" ht="12" thickBot="1" x14ac:dyDescent="0.25">
      <c r="A17" s="59"/>
      <c r="B17" s="57"/>
      <c r="C17" s="57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4">
        <f>SUM(D17:O17)</f>
        <v>0</v>
      </c>
    </row>
    <row r="18" spans="1:16" s="9" customFormat="1" ht="12" thickBot="1" x14ac:dyDescent="0.25">
      <c r="A18" s="59" t="s">
        <v>114</v>
      </c>
      <c r="B18" s="57" t="s">
        <v>91</v>
      </c>
      <c r="C18" s="57" t="s">
        <v>63</v>
      </c>
      <c r="D18" s="58"/>
      <c r="E18" s="58"/>
      <c r="F18" s="58">
        <v>1</v>
      </c>
      <c r="G18" s="58"/>
      <c r="H18" s="58"/>
      <c r="I18" s="58"/>
      <c r="J18" s="58"/>
      <c r="K18" s="58"/>
      <c r="L18" s="58"/>
      <c r="M18" s="58"/>
      <c r="N18" s="58"/>
      <c r="O18" s="58"/>
      <c r="P18" s="54">
        <f>SUM(D18:O18)</f>
        <v>1</v>
      </c>
    </row>
    <row r="19" spans="1:16" s="9" customFormat="1" ht="12" thickBot="1" x14ac:dyDescent="0.25">
      <c r="A19" s="59" t="s">
        <v>115</v>
      </c>
      <c r="B19" s="57" t="s">
        <v>91</v>
      </c>
      <c r="C19" s="57" t="s">
        <v>49</v>
      </c>
      <c r="D19" s="58"/>
      <c r="E19" s="58"/>
      <c r="F19" s="58">
        <v>1</v>
      </c>
      <c r="G19" s="58"/>
      <c r="H19" s="58"/>
      <c r="I19" s="58"/>
      <c r="J19" s="58"/>
      <c r="K19" s="58"/>
      <c r="L19" s="58"/>
      <c r="M19" s="58"/>
      <c r="N19" s="58"/>
      <c r="O19" s="58"/>
      <c r="P19" s="54">
        <f>SUM(D19:O19)</f>
        <v>1</v>
      </c>
    </row>
    <row r="20" spans="1:16" s="9" customFormat="1" ht="12" thickBot="1" x14ac:dyDescent="0.25">
      <c r="A20" s="59" t="s">
        <v>116</v>
      </c>
      <c r="B20" s="57" t="s">
        <v>91</v>
      </c>
      <c r="C20" s="57" t="s">
        <v>50</v>
      </c>
      <c r="D20" s="58"/>
      <c r="E20" s="58"/>
      <c r="F20" s="58">
        <v>1</v>
      </c>
      <c r="G20" s="58"/>
      <c r="H20" s="58"/>
      <c r="I20" s="58"/>
      <c r="J20" s="58"/>
      <c r="K20" s="58"/>
      <c r="L20" s="58"/>
      <c r="M20" s="58"/>
      <c r="N20" s="58"/>
      <c r="O20" s="58"/>
      <c r="P20" s="54">
        <f>SUM(D20:O20)</f>
        <v>1</v>
      </c>
    </row>
    <row r="21" spans="1:16" s="9" customFormat="1" ht="12" thickBot="1" x14ac:dyDescent="0.25">
      <c r="A21" s="59"/>
      <c r="B21" s="57"/>
      <c r="C21" s="57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4">
        <f>SUM(D21:O21)</f>
        <v>0</v>
      </c>
    </row>
    <row r="22" spans="1:16" s="9" customFormat="1" ht="12" thickBot="1" x14ac:dyDescent="0.25">
      <c r="A22" s="59" t="s">
        <v>5</v>
      </c>
      <c r="B22" s="57" t="s">
        <v>5</v>
      </c>
      <c r="C22" s="57" t="s">
        <v>63</v>
      </c>
      <c r="D22" s="58"/>
      <c r="E22" s="58"/>
      <c r="F22" s="58"/>
      <c r="G22" s="58"/>
      <c r="H22" s="58">
        <v>1</v>
      </c>
      <c r="I22" s="58"/>
      <c r="J22" s="58"/>
      <c r="K22" s="58"/>
      <c r="L22" s="58"/>
      <c r="M22" s="58"/>
      <c r="N22" s="58"/>
      <c r="O22" s="58"/>
      <c r="P22" s="54">
        <f>SUM(D22:O22)</f>
        <v>1</v>
      </c>
    </row>
    <row r="23" spans="1:16" s="9" customFormat="1" ht="12" thickBot="1" x14ac:dyDescent="0.25">
      <c r="A23" s="59"/>
      <c r="B23" s="57"/>
      <c r="C23" s="57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4">
        <f>SUM(D23:O23)</f>
        <v>0</v>
      </c>
    </row>
    <row r="24" spans="1:16" s="9" customFormat="1" ht="12" thickBot="1" x14ac:dyDescent="0.25">
      <c r="A24" s="59"/>
      <c r="B24" s="57"/>
      <c r="C24" s="57" t="s">
        <v>7</v>
      </c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4">
        <f>SUM(D24:O24)</f>
        <v>0</v>
      </c>
    </row>
    <row r="25" spans="1:16" s="9" customFormat="1" ht="12" thickBot="1" x14ac:dyDescent="0.25">
      <c r="A25" s="59" t="s">
        <v>5</v>
      </c>
      <c r="B25" s="57" t="s">
        <v>5</v>
      </c>
      <c r="C25" s="57" t="s">
        <v>63</v>
      </c>
      <c r="D25" s="58"/>
      <c r="E25" s="58"/>
      <c r="F25" s="58"/>
      <c r="G25" s="58"/>
      <c r="H25" s="58">
        <v>1.5</v>
      </c>
      <c r="I25" s="58"/>
      <c r="J25" s="58"/>
      <c r="K25" s="58"/>
      <c r="L25" s="58"/>
      <c r="M25" s="58"/>
      <c r="N25" s="58"/>
      <c r="O25" s="58"/>
      <c r="P25" s="54">
        <f>SUM(D25:O25)</f>
        <v>1.5</v>
      </c>
    </row>
    <row r="26" spans="1:16" s="9" customFormat="1" ht="12" thickBot="1" x14ac:dyDescent="0.25">
      <c r="A26" s="59"/>
      <c r="B26" s="57"/>
      <c r="C26" s="57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4">
        <f>SUM(D26:O26)</f>
        <v>0</v>
      </c>
    </row>
    <row r="27" spans="1:16" s="9" customFormat="1" ht="12" thickBot="1" x14ac:dyDescent="0.25">
      <c r="A27" s="59" t="s">
        <v>5</v>
      </c>
      <c r="B27" s="57" t="s">
        <v>5</v>
      </c>
      <c r="C27" s="57" t="s">
        <v>63</v>
      </c>
      <c r="D27" s="58"/>
      <c r="E27" s="58"/>
      <c r="F27" s="58"/>
      <c r="G27" s="58"/>
      <c r="H27" s="58"/>
      <c r="I27" s="58">
        <v>1</v>
      </c>
      <c r="J27" s="58"/>
      <c r="K27" s="58"/>
      <c r="L27" s="58"/>
      <c r="M27" s="58"/>
      <c r="N27" s="58"/>
      <c r="O27" s="58"/>
      <c r="P27" s="54">
        <f>SUM(D27:O27)</f>
        <v>1</v>
      </c>
    </row>
    <row r="28" spans="1:16" s="9" customFormat="1" ht="12" thickBot="1" x14ac:dyDescent="0.25">
      <c r="A28" s="59"/>
      <c r="B28" s="57"/>
      <c r="C28" s="57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4">
        <f>SUM(D28:O28)</f>
        <v>0</v>
      </c>
    </row>
    <row r="29" spans="1:16" s="9" customFormat="1" ht="12" thickBot="1" x14ac:dyDescent="0.25">
      <c r="A29" s="59" t="s">
        <v>119</v>
      </c>
      <c r="B29" s="57" t="s">
        <v>51</v>
      </c>
      <c r="C29" s="57" t="s">
        <v>49</v>
      </c>
      <c r="D29" s="58"/>
      <c r="E29" s="58"/>
      <c r="F29" s="58"/>
      <c r="G29" s="58"/>
      <c r="H29" s="58"/>
      <c r="I29" s="58"/>
      <c r="J29" s="58">
        <v>2</v>
      </c>
      <c r="K29" s="58"/>
      <c r="L29" s="58"/>
      <c r="M29" s="58"/>
      <c r="N29" s="58"/>
      <c r="O29" s="58"/>
      <c r="P29" s="54">
        <f>SUM(D29:O29)</f>
        <v>2</v>
      </c>
    </row>
    <row r="30" spans="1:16" s="9" customFormat="1" ht="12" thickBot="1" x14ac:dyDescent="0.25">
      <c r="A30" s="59" t="s">
        <v>50</v>
      </c>
      <c r="B30" s="57" t="s">
        <v>5</v>
      </c>
      <c r="C30" s="57" t="s">
        <v>50</v>
      </c>
      <c r="D30" s="58"/>
      <c r="E30" s="58"/>
      <c r="F30" s="58"/>
      <c r="G30" s="58"/>
      <c r="H30" s="58"/>
      <c r="I30" s="58"/>
      <c r="J30" s="58"/>
      <c r="K30" s="58">
        <v>1</v>
      </c>
      <c r="L30" s="58"/>
      <c r="M30" s="58"/>
      <c r="N30" s="58"/>
      <c r="O30" s="58"/>
      <c r="P30" s="54">
        <f>SUM(D30:O30)</f>
        <v>1</v>
      </c>
    </row>
    <row r="31" spans="1:16" s="9" customFormat="1" ht="12" thickBot="1" x14ac:dyDescent="0.25">
      <c r="A31" s="59"/>
      <c r="B31" s="57"/>
      <c r="C31" s="57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4">
        <f>SUM(D31:O31)</f>
        <v>0</v>
      </c>
    </row>
    <row r="32" spans="1:16" s="9" customFormat="1" ht="12" thickBot="1" x14ac:dyDescent="0.25">
      <c r="A32" s="59" t="s">
        <v>31</v>
      </c>
      <c r="B32" s="57" t="s">
        <v>5</v>
      </c>
      <c r="C32" s="57" t="s">
        <v>39</v>
      </c>
      <c r="D32" s="58"/>
      <c r="E32" s="58"/>
      <c r="F32" s="58"/>
      <c r="G32" s="58"/>
      <c r="H32" s="58"/>
      <c r="I32" s="58"/>
      <c r="J32" s="58"/>
      <c r="K32" s="58"/>
      <c r="L32" s="58">
        <v>0.5</v>
      </c>
      <c r="M32" s="58"/>
      <c r="N32" s="58"/>
      <c r="O32" s="58"/>
      <c r="P32" s="54">
        <f>SUM(D32:O32)</f>
        <v>0.5</v>
      </c>
    </row>
    <row r="33" spans="1:16" s="9" customFormat="1" ht="12" thickBot="1" x14ac:dyDescent="0.25">
      <c r="A33" s="59" t="s">
        <v>120</v>
      </c>
      <c r="B33" s="57" t="s">
        <v>121</v>
      </c>
      <c r="C33" s="57" t="s">
        <v>49</v>
      </c>
      <c r="D33" s="58"/>
      <c r="E33" s="58"/>
      <c r="F33" s="58"/>
      <c r="G33" s="58"/>
      <c r="H33" s="58"/>
      <c r="I33" s="58"/>
      <c r="J33" s="58"/>
      <c r="K33" s="58"/>
      <c r="L33" s="58">
        <v>2</v>
      </c>
      <c r="M33" s="58"/>
      <c r="N33" s="58"/>
      <c r="O33" s="58"/>
      <c r="P33" s="54">
        <f>SUM(D33:O33)</f>
        <v>2</v>
      </c>
    </row>
    <row r="34" spans="1:16" s="9" customFormat="1" ht="12" thickBot="1" x14ac:dyDescent="0.25">
      <c r="A34" s="59" t="s">
        <v>120</v>
      </c>
      <c r="B34" s="57" t="s">
        <v>5</v>
      </c>
      <c r="C34" s="57" t="s">
        <v>49</v>
      </c>
      <c r="D34" s="58"/>
      <c r="E34" s="58"/>
      <c r="F34" s="58"/>
      <c r="G34" s="58"/>
      <c r="H34" s="58"/>
      <c r="I34" s="58"/>
      <c r="J34" s="58"/>
      <c r="K34" s="58"/>
      <c r="L34" s="58">
        <v>2</v>
      </c>
      <c r="M34" s="58"/>
      <c r="N34" s="58"/>
      <c r="O34" s="58"/>
      <c r="P34" s="54">
        <f>SUM(D34:O34)</f>
        <v>2</v>
      </c>
    </row>
    <row r="35" spans="1:16" s="9" customFormat="1" ht="12" thickBot="1" x14ac:dyDescent="0.25">
      <c r="A35" s="59"/>
      <c r="B35" s="57"/>
      <c r="C35" s="57" t="s">
        <v>7</v>
      </c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4">
        <f>SUM(D35:O35)</f>
        <v>0</v>
      </c>
    </row>
    <row r="36" spans="1:16" s="9" customFormat="1" ht="12" thickBot="1" x14ac:dyDescent="0.25">
      <c r="A36" s="59"/>
      <c r="B36" s="57"/>
      <c r="C36" s="57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4">
        <f>SUM(D36:O36)</f>
        <v>0</v>
      </c>
    </row>
    <row r="37" spans="1:16" s="9" customFormat="1" ht="12" thickBot="1" x14ac:dyDescent="0.25">
      <c r="A37" s="59" t="s">
        <v>122</v>
      </c>
      <c r="B37" s="57" t="s">
        <v>51</v>
      </c>
      <c r="C37" s="57" t="s">
        <v>49</v>
      </c>
      <c r="D37" s="58"/>
      <c r="E37" s="58"/>
      <c r="F37" s="58"/>
      <c r="G37" s="58"/>
      <c r="H37" s="58"/>
      <c r="I37" s="58"/>
      <c r="J37" s="58"/>
      <c r="K37" s="58"/>
      <c r="L37" s="58" t="s">
        <v>49</v>
      </c>
      <c r="M37" s="58"/>
      <c r="N37" s="58"/>
      <c r="O37" s="58"/>
      <c r="P37" s="54">
        <f>SUM(D37:O37)</f>
        <v>0</v>
      </c>
    </row>
    <row r="38" spans="1:16" s="9" customFormat="1" ht="12" thickBot="1" x14ac:dyDescent="0.25">
      <c r="A38" s="59" t="s">
        <v>122</v>
      </c>
      <c r="B38" s="57" t="s">
        <v>51</v>
      </c>
      <c r="C38" s="57" t="s">
        <v>50</v>
      </c>
      <c r="D38" s="58"/>
      <c r="E38" s="58"/>
      <c r="F38" s="58"/>
      <c r="G38" s="58"/>
      <c r="H38" s="58"/>
      <c r="I38" s="58"/>
      <c r="J38" s="58"/>
      <c r="K38" s="58"/>
      <c r="L38" s="58"/>
      <c r="M38" s="58">
        <v>2</v>
      </c>
      <c r="N38" s="58"/>
      <c r="O38" s="58"/>
      <c r="P38" s="54">
        <f>SUM(D38:O38)</f>
        <v>2</v>
      </c>
    </row>
    <row r="39" spans="1:16" s="9" customFormat="1" ht="12" thickBot="1" x14ac:dyDescent="0.25">
      <c r="A39" s="59"/>
      <c r="B39" s="57"/>
      <c r="C39" s="57" t="s">
        <v>7</v>
      </c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4">
        <f>SUM(D39:O39)</f>
        <v>0</v>
      </c>
    </row>
    <row r="40" spans="1:16" s="9" customFormat="1" ht="12" thickBot="1" x14ac:dyDescent="0.25">
      <c r="A40" s="59" t="s">
        <v>31</v>
      </c>
      <c r="B40" s="57" t="s">
        <v>5</v>
      </c>
      <c r="C40" s="57" t="s">
        <v>39</v>
      </c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>
        <v>1</v>
      </c>
      <c r="P40" s="54">
        <f>SUM(D40:O40)</f>
        <v>1</v>
      </c>
    </row>
    <row r="41" spans="1:16" s="9" customFormat="1" ht="12" thickBot="1" x14ac:dyDescent="0.25">
      <c r="A41" s="59" t="s">
        <v>123</v>
      </c>
      <c r="B41" s="57" t="s">
        <v>5</v>
      </c>
      <c r="C41" s="57" t="s">
        <v>49</v>
      </c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>
        <v>1.5</v>
      </c>
      <c r="P41" s="54">
        <f>SUM(D41:O41)</f>
        <v>1.5</v>
      </c>
    </row>
    <row r="42" spans="1:16" s="9" customFormat="1" ht="12" thickBot="1" x14ac:dyDescent="0.25">
      <c r="A42" s="59" t="s">
        <v>124</v>
      </c>
      <c r="B42" s="57" t="s">
        <v>52</v>
      </c>
      <c r="C42" s="57" t="s">
        <v>50</v>
      </c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>
        <v>1</v>
      </c>
      <c r="P42" s="54">
        <f>SUM(D42:O42)</f>
        <v>1</v>
      </c>
    </row>
    <row r="43" spans="1:16" s="9" customFormat="1" ht="12" thickBot="1" x14ac:dyDescent="0.25">
      <c r="A43" s="59" t="s">
        <v>49</v>
      </c>
      <c r="B43" s="57" t="s">
        <v>52</v>
      </c>
      <c r="C43" s="57" t="s">
        <v>49</v>
      </c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>
        <v>1</v>
      </c>
      <c r="P43" s="54">
        <f>SUM(D43:O43)</f>
        <v>1</v>
      </c>
    </row>
    <row r="44" spans="1:16" s="9" customFormat="1" ht="12" thickBot="1" x14ac:dyDescent="0.25">
      <c r="A44" s="59" t="s">
        <v>122</v>
      </c>
      <c r="B44" s="57" t="s">
        <v>52</v>
      </c>
      <c r="C44" s="57" t="s">
        <v>49</v>
      </c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4">
        <f>SUM(D44:O44)</f>
        <v>0</v>
      </c>
    </row>
    <row r="45" spans="1:16" s="9" customFormat="1" ht="12" thickBot="1" x14ac:dyDescent="0.25">
      <c r="A45" s="59"/>
      <c r="B45" s="57"/>
      <c r="C45" s="57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4">
        <f>SUM(D45:O45)</f>
        <v>0</v>
      </c>
    </row>
    <row r="46" spans="1:16" s="9" customFormat="1" ht="12" thickBot="1" x14ac:dyDescent="0.25">
      <c r="A46" s="59" t="s">
        <v>125</v>
      </c>
      <c r="B46" s="57" t="s">
        <v>52</v>
      </c>
      <c r="C46" s="57" t="s">
        <v>50</v>
      </c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>
        <v>1</v>
      </c>
      <c r="P46" s="54">
        <f>SUM(D46:O46)</f>
        <v>1</v>
      </c>
    </row>
    <row r="47" spans="1:16" s="9" customFormat="1" ht="12" thickBot="1" x14ac:dyDescent="0.25">
      <c r="A47" s="59" t="s">
        <v>126</v>
      </c>
      <c r="B47" s="57" t="s">
        <v>55</v>
      </c>
      <c r="C47" s="57" t="s">
        <v>63</v>
      </c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4">
        <f>SUM(D47:O47)</f>
        <v>0</v>
      </c>
    </row>
    <row r="48" spans="1:16" s="9" customFormat="1" ht="12" thickBot="1" x14ac:dyDescent="0.25">
      <c r="A48" s="59"/>
      <c r="B48" s="57"/>
      <c r="C48" s="57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4">
        <f>SUM(D48:O48)</f>
        <v>0</v>
      </c>
    </row>
    <row r="49" spans="1:16" s="9" customFormat="1" ht="12" thickBot="1" x14ac:dyDescent="0.25">
      <c r="A49" s="59"/>
      <c r="B49" s="57"/>
      <c r="C49" s="57" t="s">
        <v>7</v>
      </c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4">
        <f>SUM(D49:O49)</f>
        <v>0</v>
      </c>
    </row>
    <row r="50" spans="1:16" s="9" customFormat="1" ht="12" thickBot="1" x14ac:dyDescent="0.25">
      <c r="A50" s="59"/>
      <c r="B50" s="57" t="s">
        <v>56</v>
      </c>
      <c r="C50" s="57" t="s">
        <v>63</v>
      </c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4">
        <f>SUM(D50:O50)</f>
        <v>0</v>
      </c>
    </row>
    <row r="51" spans="1:16" s="9" customFormat="1" ht="12" thickBot="1" x14ac:dyDescent="0.25">
      <c r="A51" s="59"/>
      <c r="B51" s="57" t="s">
        <v>52</v>
      </c>
      <c r="C51" s="57" t="s">
        <v>49</v>
      </c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4">
        <f>SUM(D51:O51)</f>
        <v>0</v>
      </c>
    </row>
    <row r="52" spans="1:16" s="9" customFormat="1" ht="12" thickBot="1" x14ac:dyDescent="0.25">
      <c r="A52" s="59"/>
      <c r="B52" s="57" t="s">
        <v>52</v>
      </c>
      <c r="C52" s="57" t="s">
        <v>39</v>
      </c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4">
        <f>SUM(D52:O52)</f>
        <v>0</v>
      </c>
    </row>
    <row r="53" spans="1:16" s="9" customFormat="1" ht="12" thickBot="1" x14ac:dyDescent="0.25">
      <c r="A53" s="59"/>
      <c r="B53" s="57"/>
      <c r="C53" s="57" t="s">
        <v>7</v>
      </c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4">
        <f>SUM(D53:O53)</f>
        <v>0</v>
      </c>
    </row>
    <row r="54" spans="1:16" s="9" customFormat="1" ht="12" thickBot="1" x14ac:dyDescent="0.25">
      <c r="A54" s="59"/>
      <c r="B54" s="57"/>
      <c r="C54" s="57" t="s">
        <v>7</v>
      </c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4">
        <f>SUM(D54:O54)</f>
        <v>0</v>
      </c>
    </row>
    <row r="55" spans="1:16" s="9" customFormat="1" ht="12" thickBot="1" x14ac:dyDescent="0.25">
      <c r="A55" s="59"/>
      <c r="B55" s="57" t="s">
        <v>57</v>
      </c>
      <c r="C55" s="57" t="s">
        <v>63</v>
      </c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4">
        <f>SUM(D55:O55)</f>
        <v>0</v>
      </c>
    </row>
    <row r="56" spans="1:16" s="9" customFormat="1" ht="12" thickBot="1" x14ac:dyDescent="0.25">
      <c r="A56" s="59"/>
      <c r="B56" s="57" t="s">
        <v>57</v>
      </c>
      <c r="C56" s="57" t="s">
        <v>50</v>
      </c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4">
        <f>SUM(D56:O56)</f>
        <v>0</v>
      </c>
    </row>
    <row r="57" spans="1:16" s="9" customFormat="1" ht="12" thickBot="1" x14ac:dyDescent="0.25">
      <c r="A57" s="59"/>
      <c r="B57" s="57" t="s">
        <v>57</v>
      </c>
      <c r="C57" s="57" t="s">
        <v>39</v>
      </c>
      <c r="D57" s="58"/>
      <c r="E57" s="58">
        <v>0.5</v>
      </c>
      <c r="F57" s="58">
        <v>0.5</v>
      </c>
      <c r="G57" s="58"/>
      <c r="H57" s="58">
        <v>0.5</v>
      </c>
      <c r="I57" s="58">
        <v>0.5</v>
      </c>
      <c r="J57" s="58">
        <v>0.5</v>
      </c>
      <c r="K57" s="58">
        <v>0.5</v>
      </c>
      <c r="L57" s="58">
        <v>0.5</v>
      </c>
      <c r="M57" s="58">
        <v>0.5</v>
      </c>
      <c r="N57" s="58"/>
      <c r="O57" s="58">
        <v>0.5</v>
      </c>
      <c r="P57" s="54">
        <f>SUM(D57:O57)</f>
        <v>4.5</v>
      </c>
    </row>
    <row r="58" spans="1:16" s="9" customFormat="1" ht="12" thickBot="1" x14ac:dyDescent="0.25">
      <c r="A58" s="59"/>
      <c r="B58" s="57"/>
      <c r="C58" s="57" t="s">
        <v>7</v>
      </c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4">
        <f>SUM(D58:O58)</f>
        <v>0</v>
      </c>
    </row>
    <row r="59" spans="1:16" s="9" customFormat="1" ht="12" thickBot="1" x14ac:dyDescent="0.25">
      <c r="A59" s="59" t="s">
        <v>127</v>
      </c>
      <c r="B59" s="57" t="s">
        <v>55</v>
      </c>
      <c r="C59" s="57" t="s">
        <v>7</v>
      </c>
      <c r="D59" s="58"/>
      <c r="E59" s="58">
        <v>1</v>
      </c>
      <c r="F59" s="58">
        <v>0.5</v>
      </c>
      <c r="G59" s="58"/>
      <c r="H59" s="58">
        <v>0.5</v>
      </c>
      <c r="I59" s="58">
        <v>0.5</v>
      </c>
      <c r="J59" s="58">
        <v>0.5</v>
      </c>
      <c r="K59" s="58">
        <v>0.5</v>
      </c>
      <c r="L59" s="58">
        <v>0.5</v>
      </c>
      <c r="M59" s="58">
        <v>0.5</v>
      </c>
      <c r="N59" s="58"/>
      <c r="O59" s="58">
        <v>0.5</v>
      </c>
      <c r="P59" s="54">
        <f>SUM(D59:O59)</f>
        <v>5</v>
      </c>
    </row>
    <row r="60" spans="1:16" s="9" customFormat="1" ht="12" thickBot="1" x14ac:dyDescent="0.25">
      <c r="A60" s="59" t="s">
        <v>128</v>
      </c>
      <c r="B60" s="57" t="s">
        <v>55</v>
      </c>
      <c r="C60" s="57" t="s">
        <v>7</v>
      </c>
      <c r="D60" s="58"/>
      <c r="E60" s="58">
        <v>3</v>
      </c>
      <c r="F60" s="58">
        <v>3</v>
      </c>
      <c r="G60" s="58"/>
      <c r="H60" s="58">
        <v>3</v>
      </c>
      <c r="I60" s="58">
        <v>3</v>
      </c>
      <c r="J60" s="58">
        <v>3</v>
      </c>
      <c r="K60" s="58">
        <v>3</v>
      </c>
      <c r="L60" s="58">
        <v>3</v>
      </c>
      <c r="M60" s="58">
        <v>3</v>
      </c>
      <c r="N60" s="58"/>
      <c r="O60" s="58">
        <v>3</v>
      </c>
      <c r="P60" s="54">
        <f>SUM(D60:O60)</f>
        <v>27</v>
      </c>
    </row>
    <row r="61" spans="1:16" s="9" customFormat="1" ht="12" thickBot="1" x14ac:dyDescent="0.25">
      <c r="A61" s="59"/>
      <c r="B61" s="57"/>
      <c r="C61" s="57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4">
        <f>SUM(D61:O61)</f>
        <v>0</v>
      </c>
    </row>
    <row r="62" spans="1:16" s="9" customFormat="1" ht="12" thickBot="1" x14ac:dyDescent="0.25">
      <c r="A62" s="59"/>
      <c r="B62" s="57"/>
      <c r="C62" s="57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4">
        <f>SUM(D62:O62)</f>
        <v>0</v>
      </c>
    </row>
    <row r="63" spans="1:16" s="9" customFormat="1" ht="12" thickBot="1" x14ac:dyDescent="0.25">
      <c r="A63" s="59"/>
      <c r="B63" s="57"/>
      <c r="C63" s="57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4">
        <f>SUM(D63:O63)</f>
        <v>0</v>
      </c>
    </row>
    <row r="64" spans="1:16" s="9" customFormat="1" ht="12" thickBot="1" x14ac:dyDescent="0.25">
      <c r="A64" s="59"/>
      <c r="B64" s="57"/>
      <c r="C64" s="57" t="s">
        <v>7</v>
      </c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4">
        <f>SUM(D64:O64)</f>
        <v>0</v>
      </c>
    </row>
    <row r="65" spans="1:16" s="9" customFormat="1" ht="12" thickBot="1" x14ac:dyDescent="0.25">
      <c r="A65" s="59"/>
      <c r="B65" s="57"/>
      <c r="C65" s="57" t="s">
        <v>7</v>
      </c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4">
        <f>SUM(D65:O65)</f>
        <v>0</v>
      </c>
    </row>
    <row r="66" spans="1:16" s="9" customFormat="1" ht="12" thickBot="1" x14ac:dyDescent="0.25">
      <c r="A66" s="59"/>
      <c r="B66" s="57"/>
      <c r="C66" s="57" t="s">
        <v>7</v>
      </c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4">
        <f>SUM(D66:O66)</f>
        <v>0</v>
      </c>
    </row>
    <row r="67" spans="1:16" s="9" customFormat="1" ht="12" thickBot="1" x14ac:dyDescent="0.25">
      <c r="A67" s="59"/>
      <c r="B67" s="57"/>
      <c r="C67" s="57" t="s">
        <v>7</v>
      </c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4">
        <f>SUM(D67:O67)</f>
        <v>0</v>
      </c>
    </row>
    <row r="68" spans="1:16" s="9" customFormat="1" ht="12" thickBot="1" x14ac:dyDescent="0.25">
      <c r="A68" s="59"/>
      <c r="B68" s="57"/>
      <c r="C68" s="57" t="s">
        <v>7</v>
      </c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4">
        <f>SUM(D68:O68)</f>
        <v>0</v>
      </c>
    </row>
    <row r="69" spans="1:16" s="9" customFormat="1" ht="12" thickBot="1" x14ac:dyDescent="0.25">
      <c r="A69" s="59"/>
      <c r="B69" s="57"/>
      <c r="C69" s="57" t="s">
        <v>7</v>
      </c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4">
        <f>SUM(D69:O69)</f>
        <v>0</v>
      </c>
    </row>
    <row r="70" spans="1:16" s="9" customFormat="1" ht="12" thickBot="1" x14ac:dyDescent="0.25">
      <c r="A70" s="59"/>
      <c r="B70" s="57"/>
      <c r="C70" s="57" t="s">
        <v>7</v>
      </c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4">
        <f>SUM(D70:O70)</f>
        <v>0</v>
      </c>
    </row>
    <row r="71" spans="1:16" s="9" customFormat="1" ht="12" thickBot="1" x14ac:dyDescent="0.25">
      <c r="A71" s="59"/>
      <c r="B71" s="57"/>
      <c r="C71" s="57" t="s">
        <v>7</v>
      </c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4">
        <f>SUM(D71:O71)</f>
        <v>0</v>
      </c>
    </row>
    <row r="72" spans="1:16" s="9" customFormat="1" ht="12" thickBot="1" x14ac:dyDescent="0.25">
      <c r="A72" s="59"/>
      <c r="B72" s="57"/>
      <c r="C72" s="57" t="s">
        <v>7</v>
      </c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4">
        <f>SUM(D72:O72)</f>
        <v>0</v>
      </c>
    </row>
    <row r="73" spans="1:16" s="9" customFormat="1" ht="12" thickBot="1" x14ac:dyDescent="0.25">
      <c r="A73" s="59"/>
      <c r="B73" s="57"/>
      <c r="C73" s="57" t="s">
        <v>7</v>
      </c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4">
        <f>SUM(D73:O73)</f>
        <v>0</v>
      </c>
    </row>
    <row r="74" spans="1:16" s="9" customFormat="1" ht="12" thickBot="1" x14ac:dyDescent="0.25">
      <c r="A74" s="59"/>
      <c r="B74" s="57"/>
      <c r="C74" s="57" t="s">
        <v>7</v>
      </c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4">
        <f>SUM(D74:O74)</f>
        <v>0</v>
      </c>
    </row>
    <row r="75" spans="1:16" s="9" customFormat="1" ht="12" thickBot="1" x14ac:dyDescent="0.25">
      <c r="A75" s="59"/>
      <c r="B75" s="57"/>
      <c r="C75" s="57" t="s">
        <v>7</v>
      </c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4">
        <f>SUM(D75:O75)</f>
        <v>0</v>
      </c>
    </row>
    <row r="76" spans="1:16" s="9" customFormat="1" ht="12" thickBot="1" x14ac:dyDescent="0.25">
      <c r="A76" s="59"/>
      <c r="B76" s="57"/>
      <c r="C76" s="57" t="s">
        <v>7</v>
      </c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4">
        <f>SUM(D76:O76)</f>
        <v>0</v>
      </c>
    </row>
    <row r="77" spans="1:16" s="9" customFormat="1" ht="12" thickBot="1" x14ac:dyDescent="0.25">
      <c r="A77" s="59"/>
      <c r="B77" s="57"/>
      <c r="C77" s="57" t="s">
        <v>7</v>
      </c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4">
        <f>SUM(D77:O77)</f>
        <v>0</v>
      </c>
    </row>
    <row r="78" spans="1:16" s="9" customFormat="1" ht="12" thickBot="1" x14ac:dyDescent="0.25">
      <c r="A78" s="59"/>
      <c r="B78" s="57"/>
      <c r="C78" s="57" t="s">
        <v>7</v>
      </c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4">
        <f>SUM(D78:O78)</f>
        <v>0</v>
      </c>
    </row>
    <row r="79" spans="1:16" s="9" customFormat="1" ht="12" thickBot="1" x14ac:dyDescent="0.25">
      <c r="A79" s="59"/>
      <c r="B79" s="57"/>
      <c r="C79" s="57" t="s">
        <v>7</v>
      </c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4">
        <f>SUM(D79:O79)</f>
        <v>0</v>
      </c>
    </row>
    <row r="80" spans="1:16" s="9" customFormat="1" ht="12" thickBot="1" x14ac:dyDescent="0.25">
      <c r="A80" s="59"/>
      <c r="B80" s="57"/>
      <c r="C80" s="57" t="s">
        <v>7</v>
      </c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4">
        <f>SUM(D80:O80)</f>
        <v>0</v>
      </c>
    </row>
    <row r="81" spans="1:16" s="9" customFormat="1" ht="12" thickBot="1" x14ac:dyDescent="0.25">
      <c r="A81" s="59"/>
      <c r="B81" s="57"/>
      <c r="C81" s="57" t="s">
        <v>7</v>
      </c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4">
        <f>SUM(D81:O81)</f>
        <v>0</v>
      </c>
    </row>
    <row r="82" spans="1:16" s="9" customFormat="1" ht="12" thickBot="1" x14ac:dyDescent="0.25">
      <c r="A82" s="59"/>
      <c r="B82" s="57"/>
      <c r="C82" s="57" t="s">
        <v>7</v>
      </c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4">
        <f>SUM(D82:O82)</f>
        <v>0</v>
      </c>
    </row>
    <row r="83" spans="1:16" s="9" customFormat="1" ht="12" thickBot="1" x14ac:dyDescent="0.25">
      <c r="A83" s="59"/>
      <c r="B83" s="57"/>
      <c r="C83" s="57" t="s">
        <v>7</v>
      </c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4">
        <f>SUM(D83:O83)</f>
        <v>0</v>
      </c>
    </row>
    <row r="84" spans="1:16" s="9" customFormat="1" ht="12" thickBot="1" x14ac:dyDescent="0.25">
      <c r="A84" s="59"/>
      <c r="B84" s="57"/>
      <c r="C84" s="57" t="s">
        <v>7</v>
      </c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4">
        <f>SUM(D84:O84)</f>
        <v>0</v>
      </c>
    </row>
    <row r="85" spans="1:16" s="9" customFormat="1" ht="12" thickBot="1" x14ac:dyDescent="0.25">
      <c r="A85" s="59"/>
      <c r="B85" s="57"/>
      <c r="C85" s="57" t="s">
        <v>7</v>
      </c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4">
        <f>SUM(D85:O85)</f>
        <v>0</v>
      </c>
    </row>
    <row r="86" spans="1:16" s="9" customFormat="1" ht="12" thickBot="1" x14ac:dyDescent="0.25">
      <c r="A86" s="59"/>
      <c r="B86" s="57"/>
      <c r="C86" s="57" t="s">
        <v>7</v>
      </c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4">
        <f>SUM(D86:O86)</f>
        <v>0</v>
      </c>
    </row>
    <row r="87" spans="1:16" s="9" customFormat="1" ht="12" thickBot="1" x14ac:dyDescent="0.25">
      <c r="A87" s="59"/>
      <c r="B87" s="57"/>
      <c r="C87" s="57" t="s">
        <v>7</v>
      </c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4">
        <f>SUM(D87:O87)</f>
        <v>0</v>
      </c>
    </row>
    <row r="88" spans="1:16" s="9" customFormat="1" ht="12" thickBot="1" x14ac:dyDescent="0.25">
      <c r="A88" s="59"/>
      <c r="B88" s="57"/>
      <c r="C88" s="57" t="s">
        <v>7</v>
      </c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4">
        <f>SUM(D88:O88)</f>
        <v>0</v>
      </c>
    </row>
    <row r="89" spans="1:16" s="9" customFormat="1" ht="12" thickBot="1" x14ac:dyDescent="0.25">
      <c r="A89" s="59"/>
      <c r="B89" s="57"/>
      <c r="C89" s="57" t="s">
        <v>7</v>
      </c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4">
        <f>SUM(D89:O89)</f>
        <v>0</v>
      </c>
    </row>
    <row r="90" spans="1:16" s="9" customFormat="1" ht="12" thickBot="1" x14ac:dyDescent="0.25">
      <c r="A90" s="59"/>
      <c r="B90" s="57"/>
      <c r="C90" s="57" t="s">
        <v>7</v>
      </c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4">
        <f>SUM(D90:O90)</f>
        <v>0</v>
      </c>
    </row>
    <row r="91" spans="1:16" s="9" customFormat="1" ht="12" thickBot="1" x14ac:dyDescent="0.25">
      <c r="A91" s="59"/>
      <c r="B91" s="57"/>
      <c r="C91" s="57" t="s">
        <v>7</v>
      </c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4">
        <f>SUM(D91:O91)</f>
        <v>0</v>
      </c>
    </row>
    <row r="92" spans="1:16" s="9" customFormat="1" ht="12" thickBot="1" x14ac:dyDescent="0.25">
      <c r="A92" s="59"/>
      <c r="B92" s="57"/>
      <c r="C92" s="57" t="s">
        <v>7</v>
      </c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4">
        <f>SUM(D92:O92)</f>
        <v>0</v>
      </c>
    </row>
    <row r="93" spans="1:16" s="9" customFormat="1" ht="12" thickBot="1" x14ac:dyDescent="0.25">
      <c r="A93" s="59"/>
      <c r="B93" s="57"/>
      <c r="C93" s="57" t="s">
        <v>7</v>
      </c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4">
        <f>SUM(D93:O93)</f>
        <v>0</v>
      </c>
    </row>
    <row r="94" spans="1:16" s="9" customFormat="1" ht="12" thickBot="1" x14ac:dyDescent="0.25">
      <c r="A94" s="59"/>
      <c r="B94" s="57"/>
      <c r="C94" s="57" t="s">
        <v>7</v>
      </c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4">
        <f>SUM(D94:O94)</f>
        <v>0</v>
      </c>
    </row>
    <row r="95" spans="1:16" s="9" customFormat="1" ht="12" thickBot="1" x14ac:dyDescent="0.25">
      <c r="A95" s="59"/>
      <c r="B95" s="57"/>
      <c r="C95" s="57" t="s">
        <v>7</v>
      </c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4">
        <f>SUM(D95:O95)</f>
        <v>0</v>
      </c>
    </row>
    <row r="96" spans="1:16" s="9" customFormat="1" ht="12" thickBot="1" x14ac:dyDescent="0.25">
      <c r="A96" s="59"/>
      <c r="B96" s="57"/>
      <c r="C96" s="57" t="s">
        <v>7</v>
      </c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4">
        <f>SUM(D96:O96)</f>
        <v>0</v>
      </c>
    </row>
    <row r="97" spans="1:16" s="9" customFormat="1" ht="12" thickBot="1" x14ac:dyDescent="0.25">
      <c r="A97" s="59"/>
      <c r="B97" s="57"/>
      <c r="C97" s="57" t="s">
        <v>7</v>
      </c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4">
        <f>SUM(D97:O97)</f>
        <v>0</v>
      </c>
    </row>
    <row r="98" spans="1:16" s="9" customFormat="1" ht="12" thickBot="1" x14ac:dyDescent="0.25">
      <c r="A98" s="59"/>
      <c r="B98" s="57"/>
      <c r="C98" s="57" t="s">
        <v>7</v>
      </c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4">
        <f>SUM(D98:O98)</f>
        <v>0</v>
      </c>
    </row>
    <row r="99" spans="1:16" s="9" customFormat="1" ht="12" thickBot="1" x14ac:dyDescent="0.25">
      <c r="A99" s="59"/>
      <c r="B99" s="57"/>
      <c r="C99" s="57" t="s">
        <v>7</v>
      </c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4">
        <f>SUM(D99:O99)</f>
        <v>0</v>
      </c>
    </row>
    <row r="100" spans="1:16" s="9" customFormat="1" ht="12" thickBot="1" x14ac:dyDescent="0.25">
      <c r="A100" s="59"/>
      <c r="B100" s="57"/>
      <c r="C100" s="57" t="s">
        <v>7</v>
      </c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4">
        <f>SUM(D100:O100)</f>
        <v>0</v>
      </c>
    </row>
    <row r="101" spans="1:16" s="9" customFormat="1" ht="12" thickBot="1" x14ac:dyDescent="0.25">
      <c r="A101" s="59"/>
      <c r="B101" s="57"/>
      <c r="C101" s="57" t="s">
        <v>7</v>
      </c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4">
        <f>SUM(D101:O101)</f>
        <v>0</v>
      </c>
    </row>
    <row r="102" spans="1:16" s="9" customFormat="1" ht="12" thickBot="1" x14ac:dyDescent="0.25">
      <c r="A102" s="59"/>
      <c r="B102" s="57"/>
      <c r="C102" s="57" t="s">
        <v>7</v>
      </c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4">
        <f>SUM(D102:O102)</f>
        <v>0</v>
      </c>
    </row>
    <row r="103" spans="1:16" s="9" customFormat="1" ht="12" thickBot="1" x14ac:dyDescent="0.25">
      <c r="A103" s="59"/>
      <c r="B103" s="57"/>
      <c r="C103" s="57" t="s">
        <v>7</v>
      </c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4">
        <f>SUM(D103:O103)</f>
        <v>0</v>
      </c>
    </row>
    <row r="104" spans="1:16" s="9" customFormat="1" ht="12" thickBot="1" x14ac:dyDescent="0.25">
      <c r="A104" s="59"/>
      <c r="B104" s="57"/>
      <c r="C104" s="57" t="s">
        <v>7</v>
      </c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4">
        <f>SUM(D104:O104)</f>
        <v>0</v>
      </c>
    </row>
    <row r="105" spans="1:16" s="9" customFormat="1" ht="12" thickBot="1" x14ac:dyDescent="0.25">
      <c r="A105" s="59"/>
      <c r="B105" s="57"/>
      <c r="C105" s="57" t="s">
        <v>7</v>
      </c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4">
        <f>SUM(D105:O105)</f>
        <v>0</v>
      </c>
    </row>
    <row r="106" spans="1:16" s="9" customFormat="1" ht="12" thickBot="1" x14ac:dyDescent="0.25">
      <c r="A106" s="59"/>
      <c r="B106" s="57"/>
      <c r="C106" s="57" t="s">
        <v>7</v>
      </c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4">
        <f>SUM(D106:O106)</f>
        <v>0</v>
      </c>
    </row>
    <row r="107" spans="1:16" s="9" customFormat="1" ht="12" thickBot="1" x14ac:dyDescent="0.25">
      <c r="A107" s="59"/>
      <c r="B107" s="57"/>
      <c r="C107" s="57" t="s">
        <v>7</v>
      </c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4">
        <f>SUM(D107:O107)</f>
        <v>0</v>
      </c>
    </row>
    <row r="108" spans="1:16" s="9" customFormat="1" ht="12" thickBot="1" x14ac:dyDescent="0.25">
      <c r="A108" s="59"/>
      <c r="B108" s="57"/>
      <c r="C108" s="57" t="s">
        <v>7</v>
      </c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4">
        <f>SUM(D108:O108)</f>
        <v>0</v>
      </c>
    </row>
    <row r="109" spans="1:16" s="9" customFormat="1" ht="12" thickBot="1" x14ac:dyDescent="0.25">
      <c r="A109" s="59"/>
      <c r="B109" s="57"/>
      <c r="C109" s="57" t="s">
        <v>7</v>
      </c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4">
        <f>SUM(D109:O109)</f>
        <v>0</v>
      </c>
    </row>
    <row r="110" spans="1:16" s="9" customFormat="1" ht="12" thickBot="1" x14ac:dyDescent="0.25">
      <c r="A110" s="59"/>
      <c r="B110" s="57"/>
      <c r="C110" s="57" t="s">
        <v>7</v>
      </c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4">
        <f>SUM(D110:O110)</f>
        <v>0</v>
      </c>
    </row>
    <row r="111" spans="1:16" s="9" customFormat="1" ht="12" thickBot="1" x14ac:dyDescent="0.25">
      <c r="A111" s="59"/>
      <c r="B111" s="57"/>
      <c r="C111" s="57" t="s">
        <v>7</v>
      </c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4">
        <f>SUM(D111:O111)</f>
        <v>0</v>
      </c>
    </row>
    <row r="112" spans="1:16" s="9" customFormat="1" ht="12" thickBot="1" x14ac:dyDescent="0.25">
      <c r="A112" s="59"/>
      <c r="B112" s="57"/>
      <c r="C112" s="57" t="s">
        <v>7</v>
      </c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4">
        <f>SUM(D112:O112)</f>
        <v>0</v>
      </c>
    </row>
    <row r="113" spans="1:16" s="9" customFormat="1" ht="12" thickBot="1" x14ac:dyDescent="0.25">
      <c r="A113" s="59"/>
      <c r="B113" s="57"/>
      <c r="C113" s="57" t="s">
        <v>7</v>
      </c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4">
        <f>SUM(D113:O113)</f>
        <v>0</v>
      </c>
    </row>
    <row r="114" spans="1:16" s="9" customFormat="1" ht="12" thickBot="1" x14ac:dyDescent="0.25">
      <c r="A114" s="59"/>
      <c r="B114" s="57"/>
      <c r="C114" s="57" t="s">
        <v>7</v>
      </c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4">
        <f>SUM(D114:O114)</f>
        <v>0</v>
      </c>
    </row>
    <row r="115" spans="1:16" s="9" customFormat="1" ht="12" thickBot="1" x14ac:dyDescent="0.25">
      <c r="A115" s="59"/>
      <c r="B115" s="57"/>
      <c r="C115" s="57" t="s">
        <v>7</v>
      </c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4">
        <f>SUM(D115:O115)</f>
        <v>0</v>
      </c>
    </row>
    <row r="116" spans="1:16" s="9" customFormat="1" ht="12" thickBot="1" x14ac:dyDescent="0.25">
      <c r="A116" s="59"/>
      <c r="B116" s="57"/>
      <c r="C116" s="57" t="s">
        <v>7</v>
      </c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4">
        <f>SUM(D116:O116)</f>
        <v>0</v>
      </c>
    </row>
    <row r="117" spans="1:16" s="9" customFormat="1" ht="12" thickBot="1" x14ac:dyDescent="0.25">
      <c r="A117" s="59"/>
      <c r="B117" s="57"/>
      <c r="C117" s="57" t="s">
        <v>7</v>
      </c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4">
        <f>SUM(D117:O117)</f>
        <v>0</v>
      </c>
    </row>
    <row r="118" spans="1:16" s="9" customFormat="1" ht="12" thickBot="1" x14ac:dyDescent="0.25">
      <c r="A118" s="59"/>
      <c r="B118" s="57"/>
      <c r="C118" s="57" t="s">
        <v>7</v>
      </c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4">
        <f>SUM(D118:O118)</f>
        <v>0</v>
      </c>
    </row>
    <row r="119" spans="1:16" s="9" customFormat="1" ht="12" thickBot="1" x14ac:dyDescent="0.25">
      <c r="A119" s="59"/>
      <c r="B119" s="57"/>
      <c r="C119" s="57" t="s">
        <v>7</v>
      </c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4">
        <f>SUM(D119:O119)</f>
        <v>0</v>
      </c>
    </row>
    <row r="120" spans="1:16" s="9" customFormat="1" ht="12" thickBot="1" x14ac:dyDescent="0.25">
      <c r="A120" s="59"/>
      <c r="B120" s="57"/>
      <c r="C120" s="57" t="s">
        <v>7</v>
      </c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4">
        <f>SUM(D120:O120)</f>
        <v>0</v>
      </c>
    </row>
    <row r="121" spans="1:16" s="9" customFormat="1" ht="12" thickBot="1" x14ac:dyDescent="0.25">
      <c r="A121" s="59"/>
      <c r="B121" s="57"/>
      <c r="C121" s="57" t="s">
        <v>7</v>
      </c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4">
        <f>SUM(D121:O121)</f>
        <v>0</v>
      </c>
    </row>
    <row r="122" spans="1:16" s="9" customFormat="1" ht="12" thickBot="1" x14ac:dyDescent="0.25">
      <c r="A122" s="59"/>
      <c r="B122" s="57"/>
      <c r="C122" s="57" t="s">
        <v>7</v>
      </c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4">
        <f>SUM(D122:O122)</f>
        <v>0</v>
      </c>
    </row>
    <row r="123" spans="1:16" s="9" customFormat="1" ht="12" thickBot="1" x14ac:dyDescent="0.25">
      <c r="A123" s="59"/>
      <c r="B123" s="57"/>
      <c r="C123" s="57" t="s">
        <v>7</v>
      </c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4">
        <f>SUM(D123:O123)</f>
        <v>0</v>
      </c>
    </row>
    <row r="124" spans="1:16" s="9" customFormat="1" ht="12" thickBot="1" x14ac:dyDescent="0.25">
      <c r="A124" s="59"/>
      <c r="B124" s="57"/>
      <c r="C124" s="57" t="s">
        <v>7</v>
      </c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4">
        <f>SUM(D124:O124)</f>
        <v>0</v>
      </c>
    </row>
    <row r="125" spans="1:16" s="9" customFormat="1" ht="12" thickBot="1" x14ac:dyDescent="0.25">
      <c r="A125" s="59"/>
      <c r="B125" s="57"/>
      <c r="C125" s="57" t="s">
        <v>7</v>
      </c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4">
        <f>SUM(D125:O125)</f>
        <v>0</v>
      </c>
    </row>
    <row r="126" spans="1:16" s="9" customFormat="1" ht="12" thickBot="1" x14ac:dyDescent="0.25">
      <c r="A126" s="59"/>
      <c r="B126" s="57"/>
      <c r="C126" s="57" t="s">
        <v>7</v>
      </c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4">
        <f>SUM(D126:O126)</f>
        <v>0</v>
      </c>
    </row>
    <row r="127" spans="1:16" s="9" customFormat="1" ht="12" thickBot="1" x14ac:dyDescent="0.25">
      <c r="A127" s="59"/>
      <c r="B127" s="57"/>
      <c r="C127" s="57" t="s">
        <v>7</v>
      </c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4">
        <f>SUM(D127:O127)</f>
        <v>0</v>
      </c>
    </row>
    <row r="128" spans="1:16" s="9" customFormat="1" ht="12" thickBot="1" x14ac:dyDescent="0.25">
      <c r="A128" s="59"/>
      <c r="B128" s="57"/>
      <c r="C128" s="57" t="s">
        <v>7</v>
      </c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4">
        <f>SUM(D128:O128)</f>
        <v>0</v>
      </c>
    </row>
    <row r="129" spans="1:16" s="9" customFormat="1" ht="12" thickBot="1" x14ac:dyDescent="0.25">
      <c r="A129" s="59"/>
      <c r="B129" s="57"/>
      <c r="C129" s="57" t="s">
        <v>7</v>
      </c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4">
        <f>SUM(D129:O129)</f>
        <v>0</v>
      </c>
    </row>
    <row r="130" spans="1:16" s="9" customFormat="1" ht="12" thickBot="1" x14ac:dyDescent="0.25">
      <c r="A130" s="59"/>
      <c r="B130" s="57"/>
      <c r="C130" s="57" t="s">
        <v>7</v>
      </c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4">
        <f>SUM(D130:O130)</f>
        <v>0</v>
      </c>
    </row>
    <row r="131" spans="1:16" s="9" customFormat="1" ht="12" thickBot="1" x14ac:dyDescent="0.25">
      <c r="A131" s="59"/>
      <c r="B131" s="57"/>
      <c r="C131" s="57" t="s">
        <v>7</v>
      </c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4">
        <f>SUM(D131:O131)</f>
        <v>0</v>
      </c>
    </row>
    <row r="132" spans="1:16" s="9" customFormat="1" ht="12" thickBot="1" x14ac:dyDescent="0.25">
      <c r="A132" s="59"/>
      <c r="B132" s="57"/>
      <c r="C132" s="57" t="s">
        <v>7</v>
      </c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4">
        <f>SUM(D132:O132)</f>
        <v>0</v>
      </c>
    </row>
    <row r="133" spans="1:16" s="9" customFormat="1" ht="12" thickBot="1" x14ac:dyDescent="0.25">
      <c r="A133" s="59"/>
      <c r="B133" s="57"/>
      <c r="C133" s="57" t="s">
        <v>7</v>
      </c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4">
        <f>SUM(D133:O133)</f>
        <v>0</v>
      </c>
    </row>
    <row r="134" spans="1:16" s="9" customFormat="1" ht="12" thickBot="1" x14ac:dyDescent="0.25">
      <c r="A134" s="59"/>
      <c r="B134" s="57"/>
      <c r="C134" s="57" t="s">
        <v>7</v>
      </c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4">
        <f>SUM(D134:O134)</f>
        <v>0</v>
      </c>
    </row>
    <row r="135" spans="1:16" s="9" customFormat="1" ht="12" thickBot="1" x14ac:dyDescent="0.25">
      <c r="A135" s="59"/>
      <c r="B135" s="57"/>
      <c r="C135" s="57" t="s">
        <v>7</v>
      </c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4">
        <f>SUM(D135:O135)</f>
        <v>0</v>
      </c>
    </row>
    <row r="136" spans="1:16" s="9" customFormat="1" ht="12" thickBot="1" x14ac:dyDescent="0.25">
      <c r="A136" s="59"/>
      <c r="B136" s="57"/>
      <c r="C136" s="57" t="s">
        <v>7</v>
      </c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4">
        <f>SUM(D136:O136)</f>
        <v>0</v>
      </c>
    </row>
    <row r="137" spans="1:16" s="9" customFormat="1" ht="12" thickBot="1" x14ac:dyDescent="0.25">
      <c r="A137" s="59"/>
      <c r="B137" s="57"/>
      <c r="C137" s="57" t="s">
        <v>7</v>
      </c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4">
        <f>SUM(D137:O137)</f>
        <v>0</v>
      </c>
    </row>
    <row r="138" spans="1:16" s="9" customFormat="1" ht="12" thickBot="1" x14ac:dyDescent="0.25">
      <c r="A138" s="59"/>
      <c r="B138" s="57"/>
      <c r="C138" s="57" t="s">
        <v>7</v>
      </c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4">
        <f>SUM(D138:O138)</f>
        <v>0</v>
      </c>
    </row>
    <row r="139" spans="1:16" s="9" customFormat="1" ht="12" thickBot="1" x14ac:dyDescent="0.25">
      <c r="A139" s="59"/>
      <c r="B139" s="57"/>
      <c r="C139" s="57" t="s">
        <v>7</v>
      </c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4">
        <f>SUM(D139:O139)</f>
        <v>0</v>
      </c>
    </row>
    <row r="140" spans="1:16" s="9" customFormat="1" ht="12" thickBot="1" x14ac:dyDescent="0.25">
      <c r="A140" s="59"/>
      <c r="B140" s="57"/>
      <c r="C140" s="57" t="s">
        <v>7</v>
      </c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4">
        <f>SUM(D140:O140)</f>
        <v>0</v>
      </c>
    </row>
    <row r="141" spans="1:16" s="9" customFormat="1" ht="12" thickBot="1" x14ac:dyDescent="0.25">
      <c r="A141" s="59"/>
      <c r="B141" s="57"/>
      <c r="C141" s="57" t="s">
        <v>7</v>
      </c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4">
        <f>SUM(D141:O141)</f>
        <v>0</v>
      </c>
    </row>
    <row r="142" spans="1:16" s="9" customFormat="1" ht="12" thickBot="1" x14ac:dyDescent="0.25">
      <c r="A142" s="59"/>
      <c r="B142" s="57"/>
      <c r="C142" s="57" t="s">
        <v>7</v>
      </c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4">
        <f>SUM(D142:O142)</f>
        <v>0</v>
      </c>
    </row>
    <row r="143" spans="1:16" s="9" customFormat="1" ht="12" thickBot="1" x14ac:dyDescent="0.25">
      <c r="A143" s="59"/>
      <c r="B143" s="57"/>
      <c r="C143" s="57" t="s">
        <v>7</v>
      </c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4">
        <f>SUM(D143:O143)</f>
        <v>0</v>
      </c>
    </row>
    <row r="144" spans="1:16" s="9" customFormat="1" ht="12" thickBot="1" x14ac:dyDescent="0.25">
      <c r="A144" s="59"/>
      <c r="B144" s="57"/>
      <c r="C144" s="57" t="s">
        <v>7</v>
      </c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4">
        <f>SUM(D144:O144)</f>
        <v>0</v>
      </c>
    </row>
    <row r="145" spans="1:16" s="9" customFormat="1" ht="12" thickBot="1" x14ac:dyDescent="0.25">
      <c r="A145" s="59"/>
      <c r="B145" s="57"/>
      <c r="C145" s="57" t="s">
        <v>7</v>
      </c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4">
        <f>SUM(D145:O145)</f>
        <v>0</v>
      </c>
    </row>
    <row r="146" spans="1:16" s="9" customFormat="1" ht="12" thickBot="1" x14ac:dyDescent="0.25">
      <c r="A146" s="59"/>
      <c r="B146" s="57"/>
      <c r="C146" s="57" t="s">
        <v>7</v>
      </c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4">
        <f>SUM(D146:O146)</f>
        <v>0</v>
      </c>
    </row>
    <row r="147" spans="1:16" s="9" customFormat="1" ht="12" thickBot="1" x14ac:dyDescent="0.25">
      <c r="A147" s="59"/>
      <c r="B147" s="57"/>
      <c r="C147" s="57" t="s">
        <v>7</v>
      </c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4">
        <f>SUM(D147:O147)</f>
        <v>0</v>
      </c>
    </row>
    <row r="148" spans="1:16" s="9" customFormat="1" ht="12" thickBot="1" x14ac:dyDescent="0.25">
      <c r="A148" s="59"/>
      <c r="B148" s="57"/>
      <c r="C148" s="57" t="s">
        <v>7</v>
      </c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4">
        <f>SUM(D148:O148)</f>
        <v>0</v>
      </c>
    </row>
    <row r="149" spans="1:16" s="9" customFormat="1" ht="12" thickBot="1" x14ac:dyDescent="0.25">
      <c r="A149" s="59"/>
      <c r="B149" s="57"/>
      <c r="C149" s="57" t="s">
        <v>7</v>
      </c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4">
        <f>SUM(D149:O149)</f>
        <v>0</v>
      </c>
    </row>
    <row r="150" spans="1:16" s="9" customFormat="1" ht="12" thickBot="1" x14ac:dyDescent="0.25">
      <c r="A150" s="59"/>
      <c r="B150" s="57"/>
      <c r="C150" s="57" t="s">
        <v>7</v>
      </c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4">
        <f>SUM(D150:O150)</f>
        <v>0</v>
      </c>
    </row>
    <row r="151" spans="1:16" s="9" customFormat="1" ht="12" thickBot="1" x14ac:dyDescent="0.25">
      <c r="A151" s="59"/>
      <c r="B151" s="57"/>
      <c r="C151" s="57" t="s">
        <v>7</v>
      </c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4">
        <f>SUM(D151:O151)</f>
        <v>0</v>
      </c>
    </row>
    <row r="152" spans="1:16" s="9" customFormat="1" ht="12" thickBot="1" x14ac:dyDescent="0.25">
      <c r="A152" s="59"/>
      <c r="B152" s="57"/>
      <c r="C152" s="57" t="s">
        <v>7</v>
      </c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4">
        <f>SUM(D152:O152)</f>
        <v>0</v>
      </c>
    </row>
    <row r="153" spans="1:16" s="9" customFormat="1" ht="12" thickBot="1" x14ac:dyDescent="0.25">
      <c r="A153" s="59"/>
      <c r="B153" s="57"/>
      <c r="C153" s="57" t="s">
        <v>7</v>
      </c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4">
        <f>SUM(D153:O153)</f>
        <v>0</v>
      </c>
    </row>
    <row r="154" spans="1:16" s="9" customFormat="1" ht="12" thickBot="1" x14ac:dyDescent="0.25">
      <c r="A154" s="59"/>
      <c r="B154" s="57"/>
      <c r="C154" s="57" t="s">
        <v>7</v>
      </c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4">
        <f>SUM(D154:O154)</f>
        <v>0</v>
      </c>
    </row>
    <row r="155" spans="1:16" s="9" customFormat="1" ht="12" thickBot="1" x14ac:dyDescent="0.25">
      <c r="A155" s="59"/>
      <c r="B155" s="57"/>
      <c r="C155" s="57" t="s">
        <v>7</v>
      </c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4">
        <f>SUM(D155:O155)</f>
        <v>0</v>
      </c>
    </row>
    <row r="156" spans="1:16" s="9" customFormat="1" ht="12" thickBot="1" x14ac:dyDescent="0.25">
      <c r="A156" s="59"/>
      <c r="B156" s="57"/>
      <c r="C156" s="57" t="s">
        <v>7</v>
      </c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4">
        <f>SUM(D156:O156)</f>
        <v>0</v>
      </c>
    </row>
    <row r="157" spans="1:16" s="9" customFormat="1" ht="12" thickBot="1" x14ac:dyDescent="0.25">
      <c r="A157" s="59"/>
      <c r="B157" s="57"/>
      <c r="C157" s="57" t="s">
        <v>7</v>
      </c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4">
        <f>SUM(D157:O157)</f>
        <v>0</v>
      </c>
    </row>
    <row r="158" spans="1:16" s="9" customFormat="1" ht="12" thickBot="1" x14ac:dyDescent="0.25">
      <c r="A158" s="59"/>
      <c r="B158" s="57"/>
      <c r="C158" s="57" t="s">
        <v>7</v>
      </c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4">
        <f>SUM(D158:O158)</f>
        <v>0</v>
      </c>
    </row>
    <row r="159" spans="1:16" s="9" customFormat="1" ht="12" thickBot="1" x14ac:dyDescent="0.25">
      <c r="A159" s="59"/>
      <c r="B159" s="57"/>
      <c r="C159" s="57" t="s">
        <v>7</v>
      </c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4">
        <f>SUM(D159:O159)</f>
        <v>0</v>
      </c>
    </row>
    <row r="160" spans="1:16" s="9" customFormat="1" ht="12" thickBot="1" x14ac:dyDescent="0.25">
      <c r="A160" s="59"/>
      <c r="B160" s="57"/>
      <c r="C160" s="57" t="s">
        <v>7</v>
      </c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4">
        <f>SUM(D160:O160)</f>
        <v>0</v>
      </c>
    </row>
    <row r="161" spans="1:16" s="9" customFormat="1" ht="12" thickBot="1" x14ac:dyDescent="0.25">
      <c r="A161" s="59"/>
      <c r="B161" s="57"/>
      <c r="C161" s="57" t="s">
        <v>7</v>
      </c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4">
        <f>SUM(D161:O161)</f>
        <v>0</v>
      </c>
    </row>
    <row r="162" spans="1:16" s="9" customFormat="1" ht="12" thickBot="1" x14ac:dyDescent="0.25">
      <c r="A162" s="59"/>
      <c r="B162" s="57"/>
      <c r="C162" s="57" t="s">
        <v>7</v>
      </c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4">
        <f>SUM(D162:O162)</f>
        <v>0</v>
      </c>
    </row>
    <row r="163" spans="1:16" s="9" customFormat="1" ht="12" thickBot="1" x14ac:dyDescent="0.25">
      <c r="A163" s="59"/>
      <c r="B163" s="57"/>
      <c r="C163" s="57" t="s">
        <v>7</v>
      </c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4">
        <f>SUM(D163:O163)</f>
        <v>0</v>
      </c>
    </row>
    <row r="164" spans="1:16" s="9" customFormat="1" ht="12" thickBot="1" x14ac:dyDescent="0.25">
      <c r="A164" s="59"/>
      <c r="B164" s="57"/>
      <c r="C164" s="57" t="s">
        <v>7</v>
      </c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4">
        <f>SUM(D164:O164)</f>
        <v>0</v>
      </c>
    </row>
    <row r="165" spans="1:16" s="9" customFormat="1" ht="12" thickBot="1" x14ac:dyDescent="0.25">
      <c r="A165" s="59"/>
      <c r="B165" s="57"/>
      <c r="C165" s="57" t="s">
        <v>7</v>
      </c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4">
        <f>SUM(D165:O165)</f>
        <v>0</v>
      </c>
    </row>
    <row r="166" spans="1:16" s="9" customFormat="1" ht="12" thickBot="1" x14ac:dyDescent="0.25">
      <c r="A166" s="59"/>
      <c r="B166" s="57"/>
      <c r="C166" s="57" t="s">
        <v>7</v>
      </c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4">
        <f>SUM(D166:O166)</f>
        <v>0</v>
      </c>
    </row>
    <row r="167" spans="1:16" s="9" customFormat="1" ht="12" thickBot="1" x14ac:dyDescent="0.25">
      <c r="A167" s="59"/>
      <c r="B167" s="57"/>
      <c r="C167" s="57" t="s">
        <v>7</v>
      </c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4">
        <f>SUM(D167:O167)</f>
        <v>0</v>
      </c>
    </row>
    <row r="168" spans="1:16" s="9" customFormat="1" ht="12" thickBot="1" x14ac:dyDescent="0.25">
      <c r="A168" s="59"/>
      <c r="B168" s="57"/>
      <c r="C168" s="57" t="s">
        <v>7</v>
      </c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4">
        <f>SUM(D168:O168)</f>
        <v>0</v>
      </c>
    </row>
    <row r="169" spans="1:16" s="9" customFormat="1" ht="12" thickBot="1" x14ac:dyDescent="0.25">
      <c r="A169" s="59"/>
      <c r="B169" s="57"/>
      <c r="C169" s="57" t="s">
        <v>7</v>
      </c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4">
        <f>SUM(D169:O169)</f>
        <v>0</v>
      </c>
    </row>
    <row r="170" spans="1:16" s="9" customFormat="1" ht="12" thickBot="1" x14ac:dyDescent="0.25">
      <c r="A170" s="59"/>
      <c r="B170" s="57"/>
      <c r="C170" s="57" t="s">
        <v>7</v>
      </c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4">
        <f>SUM(D170:O170)</f>
        <v>0</v>
      </c>
    </row>
    <row r="171" spans="1:16" s="9" customFormat="1" ht="12" thickBot="1" x14ac:dyDescent="0.25">
      <c r="A171" s="59"/>
      <c r="B171" s="57"/>
      <c r="C171" s="57" t="s">
        <v>7</v>
      </c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4">
        <f>SUM(D171:O171)</f>
        <v>0</v>
      </c>
    </row>
    <row r="172" spans="1:16" s="9" customFormat="1" ht="12" thickBot="1" x14ac:dyDescent="0.25">
      <c r="A172" s="59"/>
      <c r="B172" s="57"/>
      <c r="C172" s="57" t="s">
        <v>7</v>
      </c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4">
        <f>SUM(D172:O172)</f>
        <v>0</v>
      </c>
    </row>
    <row r="173" spans="1:16" s="9" customFormat="1" ht="12" thickBot="1" x14ac:dyDescent="0.25">
      <c r="A173" s="59"/>
      <c r="B173" s="57"/>
      <c r="C173" s="57" t="s">
        <v>7</v>
      </c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4">
        <f>SUM(D173:O173)</f>
        <v>0</v>
      </c>
    </row>
    <row r="174" spans="1:16" s="9" customFormat="1" ht="12" thickBot="1" x14ac:dyDescent="0.25">
      <c r="A174" s="59"/>
      <c r="B174" s="57"/>
      <c r="C174" s="57" t="s">
        <v>7</v>
      </c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4">
        <f>SUM(D174:O174)</f>
        <v>0</v>
      </c>
    </row>
    <row r="175" spans="1:16" s="9" customFormat="1" ht="12" thickBot="1" x14ac:dyDescent="0.25">
      <c r="A175" s="59"/>
      <c r="B175" s="57"/>
      <c r="C175" s="57" t="s">
        <v>7</v>
      </c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4">
        <f>SUM(D175:O175)</f>
        <v>0</v>
      </c>
    </row>
    <row r="176" spans="1:16" s="9" customFormat="1" ht="12" thickBot="1" x14ac:dyDescent="0.25">
      <c r="A176" s="59"/>
      <c r="B176" s="57"/>
      <c r="C176" s="57" t="s">
        <v>7</v>
      </c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4">
        <f>SUM(D176:O176)</f>
        <v>0</v>
      </c>
    </row>
    <row r="177" spans="1:16" s="9" customFormat="1" ht="12" thickBot="1" x14ac:dyDescent="0.25">
      <c r="A177" s="59"/>
      <c r="B177" s="57"/>
      <c r="C177" s="57" t="s">
        <v>7</v>
      </c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4">
        <f>SUM(D177:O177)</f>
        <v>0</v>
      </c>
    </row>
    <row r="178" spans="1:16" s="9" customFormat="1" ht="12" thickBot="1" x14ac:dyDescent="0.25">
      <c r="A178" s="59"/>
      <c r="B178" s="57"/>
      <c r="C178" s="57" t="s">
        <v>7</v>
      </c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4">
        <f>SUM(D178:O178)</f>
        <v>0</v>
      </c>
    </row>
    <row r="179" spans="1:16" s="9" customFormat="1" ht="12" thickBot="1" x14ac:dyDescent="0.25">
      <c r="A179" s="59"/>
      <c r="B179" s="57"/>
      <c r="C179" s="57" t="s">
        <v>7</v>
      </c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4">
        <f>SUM(D179:O179)</f>
        <v>0</v>
      </c>
    </row>
    <row r="180" spans="1:16" s="9" customFormat="1" ht="12" thickBot="1" x14ac:dyDescent="0.25">
      <c r="A180" s="59"/>
      <c r="B180" s="57"/>
      <c r="C180" s="57" t="s">
        <v>7</v>
      </c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4">
        <f>SUM(D180:O180)</f>
        <v>0</v>
      </c>
    </row>
    <row r="181" spans="1:16" s="9" customFormat="1" ht="12" thickBot="1" x14ac:dyDescent="0.25">
      <c r="A181" s="59"/>
      <c r="B181" s="57"/>
      <c r="C181" s="57" t="s">
        <v>7</v>
      </c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4">
        <f>SUM(D181:O181)</f>
        <v>0</v>
      </c>
    </row>
    <row r="182" spans="1:16" s="9" customFormat="1" ht="12" thickBot="1" x14ac:dyDescent="0.25">
      <c r="A182" s="59"/>
      <c r="B182" s="57"/>
      <c r="C182" s="57" t="s">
        <v>7</v>
      </c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4">
        <f>SUM(D182:O182)</f>
        <v>0</v>
      </c>
    </row>
    <row r="183" spans="1:16" s="9" customFormat="1" ht="12" thickBot="1" x14ac:dyDescent="0.25">
      <c r="A183" s="59"/>
      <c r="B183" s="57"/>
      <c r="C183" s="57" t="s">
        <v>7</v>
      </c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4">
        <f>SUM(D183:O183)</f>
        <v>0</v>
      </c>
    </row>
    <row r="184" spans="1:16" s="9" customFormat="1" ht="12" thickBot="1" x14ac:dyDescent="0.25">
      <c r="A184" s="59"/>
      <c r="B184" s="57"/>
      <c r="C184" s="57" t="s">
        <v>7</v>
      </c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4">
        <f>SUM(D184:O184)</f>
        <v>0</v>
      </c>
    </row>
    <row r="185" spans="1:16" s="9" customFormat="1" ht="12" thickBot="1" x14ac:dyDescent="0.25">
      <c r="A185" s="59"/>
      <c r="B185" s="57"/>
      <c r="C185" s="57" t="s">
        <v>7</v>
      </c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4">
        <f>SUM(D185:O185)</f>
        <v>0</v>
      </c>
    </row>
    <row r="186" spans="1:16" s="9" customFormat="1" ht="12" thickBot="1" x14ac:dyDescent="0.25">
      <c r="A186" s="59"/>
      <c r="B186" s="57"/>
      <c r="C186" s="57" t="s">
        <v>7</v>
      </c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4">
        <f>SUM(D186:O186)</f>
        <v>0</v>
      </c>
    </row>
    <row r="187" spans="1:16" s="9" customFormat="1" ht="12" thickBot="1" x14ac:dyDescent="0.25">
      <c r="A187" s="59"/>
      <c r="B187" s="57"/>
      <c r="C187" s="57" t="s">
        <v>7</v>
      </c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4">
        <f>SUM(D187:O187)</f>
        <v>0</v>
      </c>
    </row>
    <row r="188" spans="1:16" s="9" customFormat="1" ht="12" thickBot="1" x14ac:dyDescent="0.25">
      <c r="A188" s="59"/>
      <c r="B188" s="57"/>
      <c r="C188" s="57" t="s">
        <v>7</v>
      </c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4">
        <f>SUM(D188:O188)</f>
        <v>0</v>
      </c>
    </row>
    <row r="189" spans="1:16" s="9" customFormat="1" ht="12" thickBot="1" x14ac:dyDescent="0.25">
      <c r="A189" s="59"/>
      <c r="B189" s="57"/>
      <c r="C189" s="57" t="s">
        <v>7</v>
      </c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4">
        <f>SUM(D189:O189)</f>
        <v>0</v>
      </c>
    </row>
    <row r="190" spans="1:16" s="9" customFormat="1" ht="12" thickBot="1" x14ac:dyDescent="0.25">
      <c r="A190" s="59"/>
      <c r="B190" s="57"/>
      <c r="C190" s="57" t="s">
        <v>7</v>
      </c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4">
        <f>SUM(D190:O190)</f>
        <v>0</v>
      </c>
    </row>
    <row r="191" spans="1:16" s="9" customFormat="1" ht="12" thickBot="1" x14ac:dyDescent="0.25">
      <c r="A191" s="59"/>
      <c r="B191" s="57"/>
      <c r="C191" s="57" t="s">
        <v>7</v>
      </c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4">
        <f>SUM(D191:O191)</f>
        <v>0</v>
      </c>
    </row>
    <row r="192" spans="1:16" s="9" customFormat="1" ht="12" thickBot="1" x14ac:dyDescent="0.25">
      <c r="A192" s="59"/>
      <c r="B192" s="57"/>
      <c r="C192" s="57" t="s">
        <v>7</v>
      </c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4">
        <f>SUM(D192:O192)</f>
        <v>0</v>
      </c>
    </row>
    <row r="193" spans="1:16" s="9" customFormat="1" ht="12" thickBot="1" x14ac:dyDescent="0.25">
      <c r="A193" s="59"/>
      <c r="B193" s="57"/>
      <c r="C193" s="57" t="s">
        <v>7</v>
      </c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4">
        <f>SUM(D193:O193)</f>
        <v>0</v>
      </c>
    </row>
    <row r="194" spans="1:16" s="9" customFormat="1" ht="12" thickBot="1" x14ac:dyDescent="0.25">
      <c r="A194" s="59"/>
      <c r="B194" s="57"/>
      <c r="C194" s="57" t="s">
        <v>7</v>
      </c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4">
        <f>SUM(D194:O194)</f>
        <v>0</v>
      </c>
    </row>
    <row r="195" spans="1:16" s="9" customFormat="1" ht="12" thickBot="1" x14ac:dyDescent="0.25">
      <c r="A195" s="59"/>
      <c r="B195" s="57"/>
      <c r="C195" s="57" t="s">
        <v>7</v>
      </c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4">
        <f>SUM(D195:O195)</f>
        <v>0</v>
      </c>
    </row>
    <row r="196" spans="1:16" s="9" customFormat="1" ht="12" thickBot="1" x14ac:dyDescent="0.25">
      <c r="A196" s="59"/>
      <c r="B196" s="57"/>
      <c r="C196" s="57" t="s">
        <v>7</v>
      </c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4">
        <f>SUM(D196:O196)</f>
        <v>0</v>
      </c>
    </row>
    <row r="197" spans="1:16" s="9" customFormat="1" ht="12" thickBot="1" x14ac:dyDescent="0.25">
      <c r="A197" s="59"/>
      <c r="B197" s="57"/>
      <c r="C197" s="57" t="s">
        <v>7</v>
      </c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4">
        <f>SUM(D197:O197)</f>
        <v>0</v>
      </c>
    </row>
    <row r="198" spans="1:16" s="9" customFormat="1" ht="12" thickBot="1" x14ac:dyDescent="0.25">
      <c r="A198" s="59"/>
      <c r="B198" s="57"/>
      <c r="C198" s="57" t="s">
        <v>7</v>
      </c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4">
        <f>SUM(D198:O198)</f>
        <v>0</v>
      </c>
    </row>
    <row r="199" spans="1:16" s="9" customFormat="1" ht="12" thickBot="1" x14ac:dyDescent="0.25">
      <c r="A199" s="59"/>
      <c r="B199" s="57"/>
      <c r="C199" s="57" t="s">
        <v>7</v>
      </c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4">
        <f>SUM(D199:O199)</f>
        <v>0</v>
      </c>
    </row>
    <row r="200" spans="1:16" s="9" customFormat="1" ht="12" thickBot="1" x14ac:dyDescent="0.25">
      <c r="A200" s="59"/>
      <c r="B200" s="57"/>
      <c r="C200" s="57" t="s">
        <v>7</v>
      </c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4">
        <f>SUM(D200:O200)</f>
        <v>0</v>
      </c>
    </row>
    <row r="201" spans="1:16" s="9" customFormat="1" ht="12" thickBot="1" x14ac:dyDescent="0.25">
      <c r="A201" s="59"/>
      <c r="B201" s="57"/>
      <c r="C201" s="57" t="s">
        <v>7</v>
      </c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4">
        <f>SUM(D201:O201)</f>
        <v>0</v>
      </c>
    </row>
    <row r="202" spans="1:16" s="9" customFormat="1" ht="12" thickBot="1" x14ac:dyDescent="0.25">
      <c r="A202" s="59"/>
      <c r="B202" s="57"/>
      <c r="C202" s="57" t="s">
        <v>7</v>
      </c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4">
        <f>SUM(D202:O202)</f>
        <v>0</v>
      </c>
    </row>
    <row r="203" spans="1:16" s="9" customFormat="1" ht="12" thickBot="1" x14ac:dyDescent="0.25">
      <c r="A203" s="60"/>
      <c r="B203" s="57"/>
      <c r="C203" s="57" t="s">
        <v>7</v>
      </c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4">
        <f>SUM(D203:O203)</f>
        <v>0</v>
      </c>
    </row>
    <row r="204" spans="1:16" s="9" customFormat="1" ht="12" thickBot="1" x14ac:dyDescent="0.25">
      <c r="A204" s="59"/>
      <c r="B204" s="57"/>
      <c r="C204" s="57" t="s">
        <v>7</v>
      </c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4">
        <f>SUM(D204:O204)</f>
        <v>0</v>
      </c>
    </row>
    <row r="205" spans="1:16" s="9" customFormat="1" ht="12" thickBot="1" x14ac:dyDescent="0.25">
      <c r="A205" s="59"/>
      <c r="B205" s="57"/>
      <c r="C205" s="57" t="s">
        <v>7</v>
      </c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4">
        <f>SUM(D205:O205)</f>
        <v>0</v>
      </c>
    </row>
    <row r="206" spans="1:16" s="9" customFormat="1" ht="12" thickBot="1" x14ac:dyDescent="0.25">
      <c r="A206" s="59"/>
      <c r="B206" s="57"/>
      <c r="C206" s="57" t="s">
        <v>7</v>
      </c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4">
        <f>SUM(D206:O206)</f>
        <v>0</v>
      </c>
    </row>
    <row r="207" spans="1:16" s="9" customFormat="1" ht="12" thickBot="1" x14ac:dyDescent="0.25">
      <c r="A207" s="59"/>
      <c r="B207" s="57"/>
      <c r="C207" s="57" t="s">
        <v>7</v>
      </c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4">
        <f>SUM(D207:O207)</f>
        <v>0</v>
      </c>
    </row>
    <row r="208" spans="1:16" s="9" customFormat="1" ht="12" thickBot="1" x14ac:dyDescent="0.25">
      <c r="A208" s="59"/>
      <c r="B208" s="57"/>
      <c r="C208" s="57" t="s">
        <v>7</v>
      </c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4">
        <f>SUM(D208:O208)</f>
        <v>0</v>
      </c>
    </row>
    <row r="209" spans="1:16" s="9" customFormat="1" ht="12" thickBot="1" x14ac:dyDescent="0.25">
      <c r="A209" s="59"/>
      <c r="B209" s="57"/>
      <c r="C209" s="57" t="s">
        <v>7</v>
      </c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4">
        <f>SUM(D209:O209)</f>
        <v>0</v>
      </c>
    </row>
    <row r="210" spans="1:16" s="9" customFormat="1" ht="12" thickBot="1" x14ac:dyDescent="0.25">
      <c r="A210" s="59"/>
      <c r="B210" s="57"/>
      <c r="C210" s="57" t="s">
        <v>7</v>
      </c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4">
        <f>SUM(D210:O210)</f>
        <v>0</v>
      </c>
    </row>
    <row r="211" spans="1:16" s="9" customFormat="1" ht="12" thickBot="1" x14ac:dyDescent="0.25">
      <c r="A211" s="59"/>
      <c r="B211" s="57"/>
      <c r="C211" s="57" t="s">
        <v>7</v>
      </c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4">
        <f>SUM(D211:O211)</f>
        <v>0</v>
      </c>
    </row>
    <row r="212" spans="1:16" s="9" customFormat="1" ht="12" thickBot="1" x14ac:dyDescent="0.25">
      <c r="A212" s="59"/>
      <c r="B212" s="57"/>
      <c r="C212" s="57" t="s">
        <v>7</v>
      </c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4">
        <f>SUM(D212:O212)</f>
        <v>0</v>
      </c>
    </row>
    <row r="213" spans="1:16" s="9" customFormat="1" ht="12" thickBot="1" x14ac:dyDescent="0.25">
      <c r="A213" s="59"/>
      <c r="B213" s="57"/>
      <c r="C213" s="57" t="s">
        <v>7</v>
      </c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4">
        <f>SUM(D213:O213)</f>
        <v>0</v>
      </c>
    </row>
    <row r="214" spans="1:16" s="9" customFormat="1" ht="12" thickBot="1" x14ac:dyDescent="0.25">
      <c r="A214" s="59"/>
      <c r="B214" s="57"/>
      <c r="C214" s="57" t="s">
        <v>7</v>
      </c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4">
        <f>SUM(D214:O214)</f>
        <v>0</v>
      </c>
    </row>
    <row r="215" spans="1:16" s="9" customFormat="1" ht="12" thickBot="1" x14ac:dyDescent="0.25">
      <c r="A215" s="59"/>
      <c r="B215" s="57"/>
      <c r="C215" s="57" t="s">
        <v>7</v>
      </c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4">
        <f>SUM(D215:O215)</f>
        <v>0</v>
      </c>
    </row>
    <row r="216" spans="1:16" s="9" customFormat="1" ht="12" thickBot="1" x14ac:dyDescent="0.25">
      <c r="A216" s="59"/>
      <c r="B216" s="57"/>
      <c r="C216" s="57" t="s">
        <v>7</v>
      </c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4">
        <f>SUM(D216:O216)</f>
        <v>0</v>
      </c>
    </row>
    <row r="217" spans="1:16" s="9" customFormat="1" ht="12" thickBot="1" x14ac:dyDescent="0.25">
      <c r="A217" s="59"/>
      <c r="B217" s="57"/>
      <c r="C217" s="57" t="s">
        <v>7</v>
      </c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4">
        <f>SUM(D217:O217)</f>
        <v>0</v>
      </c>
    </row>
    <row r="218" spans="1:16" s="9" customFormat="1" ht="12" thickBot="1" x14ac:dyDescent="0.25">
      <c r="A218" s="59"/>
      <c r="B218" s="57"/>
      <c r="C218" s="57" t="s">
        <v>7</v>
      </c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4">
        <f>SUM(D218:O218)</f>
        <v>0</v>
      </c>
    </row>
    <row r="219" spans="1:16" s="9" customFormat="1" ht="12" thickBot="1" x14ac:dyDescent="0.25">
      <c r="A219" s="59"/>
      <c r="B219" s="57"/>
      <c r="C219" s="57" t="s">
        <v>7</v>
      </c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4">
        <f>SUM(D219:O219)</f>
        <v>0</v>
      </c>
    </row>
    <row r="220" spans="1:16" s="9" customFormat="1" ht="12" thickBot="1" x14ac:dyDescent="0.25">
      <c r="A220" s="59"/>
      <c r="B220" s="57"/>
      <c r="C220" s="57" t="s">
        <v>7</v>
      </c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4">
        <f>SUM(D220:O220)</f>
        <v>0</v>
      </c>
    </row>
    <row r="221" spans="1:16" s="9" customFormat="1" ht="12" thickBot="1" x14ac:dyDescent="0.25">
      <c r="A221" s="59"/>
      <c r="B221" s="57"/>
      <c r="C221" s="57" t="s">
        <v>7</v>
      </c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4">
        <f>SUM(D221:O221)</f>
        <v>0</v>
      </c>
    </row>
    <row r="222" spans="1:16" s="9" customFormat="1" ht="12" thickBot="1" x14ac:dyDescent="0.25">
      <c r="A222" s="59"/>
      <c r="B222" s="57"/>
      <c r="C222" s="57" t="s">
        <v>7</v>
      </c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4">
        <f>SUM(D222:O222)</f>
        <v>0</v>
      </c>
    </row>
    <row r="223" spans="1:16" s="9" customFormat="1" ht="12" thickBot="1" x14ac:dyDescent="0.25">
      <c r="A223" s="59"/>
      <c r="B223" s="57"/>
      <c r="C223" s="57" t="s">
        <v>7</v>
      </c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4">
        <f>SUM(D223:O223)</f>
        <v>0</v>
      </c>
    </row>
    <row r="224" spans="1:16" s="9" customFormat="1" ht="12" thickBot="1" x14ac:dyDescent="0.25">
      <c r="A224" s="59"/>
      <c r="B224" s="57"/>
      <c r="C224" s="57" t="s">
        <v>7</v>
      </c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4">
        <f>SUM(D224:O224)</f>
        <v>0</v>
      </c>
    </row>
    <row r="225" spans="1:16" s="9" customFormat="1" ht="12" thickBot="1" x14ac:dyDescent="0.25">
      <c r="A225" s="59"/>
      <c r="B225" s="57"/>
      <c r="C225" s="57" t="s">
        <v>7</v>
      </c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4">
        <f>SUM(D225:O225)</f>
        <v>0</v>
      </c>
    </row>
    <row r="226" spans="1:16" s="9" customFormat="1" ht="12" thickBot="1" x14ac:dyDescent="0.25">
      <c r="A226" s="59"/>
      <c r="B226" s="57"/>
      <c r="C226" s="57" t="s">
        <v>7</v>
      </c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4">
        <f>SUM(D226:O226)</f>
        <v>0</v>
      </c>
    </row>
    <row r="227" spans="1:16" s="9" customFormat="1" ht="12" thickBot="1" x14ac:dyDescent="0.25">
      <c r="A227" s="59"/>
      <c r="B227" s="57"/>
      <c r="C227" s="57" t="s">
        <v>7</v>
      </c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4">
        <f>SUM(D227:O227)</f>
        <v>0</v>
      </c>
    </row>
    <row r="228" spans="1:16" s="9" customFormat="1" ht="12" thickBot="1" x14ac:dyDescent="0.25">
      <c r="A228" s="59"/>
      <c r="B228" s="57"/>
      <c r="C228" s="57" t="s">
        <v>7</v>
      </c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4">
        <f>SUM(D228:O228)</f>
        <v>0</v>
      </c>
    </row>
    <row r="229" spans="1:16" s="9" customFormat="1" ht="12" thickBot="1" x14ac:dyDescent="0.25">
      <c r="A229" s="59"/>
      <c r="B229" s="57"/>
      <c r="C229" s="57" t="s">
        <v>7</v>
      </c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4">
        <f>SUM(D229:O229)</f>
        <v>0</v>
      </c>
    </row>
    <row r="230" spans="1:16" s="9" customFormat="1" ht="12" thickBot="1" x14ac:dyDescent="0.25">
      <c r="A230" s="59"/>
      <c r="B230" s="57"/>
      <c r="C230" s="57" t="s">
        <v>7</v>
      </c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4">
        <f>SUM(D230:O230)</f>
        <v>0</v>
      </c>
    </row>
    <row r="231" spans="1:16" s="9" customFormat="1" ht="12" thickBot="1" x14ac:dyDescent="0.25">
      <c r="A231" s="59"/>
      <c r="B231" s="57"/>
      <c r="C231" s="57" t="s">
        <v>7</v>
      </c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4">
        <f>SUM(D231:O231)</f>
        <v>0</v>
      </c>
    </row>
    <row r="232" spans="1:16" s="9" customFormat="1" ht="12" thickBot="1" x14ac:dyDescent="0.25">
      <c r="A232" s="59"/>
      <c r="B232" s="57"/>
      <c r="C232" s="57" t="s">
        <v>7</v>
      </c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4">
        <f>SUM(D232:O232)</f>
        <v>0</v>
      </c>
    </row>
    <row r="233" spans="1:16" s="9" customFormat="1" ht="12" thickBot="1" x14ac:dyDescent="0.25">
      <c r="A233" s="59"/>
      <c r="B233" s="57"/>
      <c r="C233" s="57" t="s">
        <v>7</v>
      </c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4">
        <f>SUM(D233:O233)</f>
        <v>0</v>
      </c>
    </row>
    <row r="234" spans="1:16" s="9" customFormat="1" ht="12" thickBot="1" x14ac:dyDescent="0.25">
      <c r="A234" s="59"/>
      <c r="B234" s="57"/>
      <c r="C234" s="57" t="s">
        <v>7</v>
      </c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4">
        <f>SUM(D234:O234)</f>
        <v>0</v>
      </c>
    </row>
    <row r="235" spans="1:16" s="9" customFormat="1" ht="12" thickBot="1" x14ac:dyDescent="0.25">
      <c r="A235" s="59"/>
      <c r="B235" s="57"/>
      <c r="C235" s="57" t="s">
        <v>7</v>
      </c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4">
        <f>SUM(D235:O235)</f>
        <v>0</v>
      </c>
    </row>
    <row r="236" spans="1:16" s="9" customFormat="1" ht="12" thickBot="1" x14ac:dyDescent="0.25">
      <c r="A236" s="59"/>
      <c r="B236" s="57"/>
      <c r="C236" s="57" t="s">
        <v>7</v>
      </c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4">
        <f>SUM(D236:O236)</f>
        <v>0</v>
      </c>
    </row>
    <row r="237" spans="1:16" s="9" customFormat="1" ht="12" thickBot="1" x14ac:dyDescent="0.25">
      <c r="A237" s="59"/>
      <c r="B237" s="57"/>
      <c r="C237" s="57" t="s">
        <v>7</v>
      </c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4">
        <f>SUM(D237:O237)</f>
        <v>0</v>
      </c>
    </row>
    <row r="238" spans="1:16" s="9" customFormat="1" ht="12" thickBot="1" x14ac:dyDescent="0.25">
      <c r="A238" s="59"/>
      <c r="B238" s="57"/>
      <c r="C238" s="57" t="s">
        <v>7</v>
      </c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4">
        <f>SUM(D238:O238)</f>
        <v>0</v>
      </c>
    </row>
    <row r="239" spans="1:16" s="9" customFormat="1" ht="12" thickBot="1" x14ac:dyDescent="0.25">
      <c r="A239" s="59"/>
      <c r="B239" s="57"/>
      <c r="C239" s="57" t="s">
        <v>7</v>
      </c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4">
        <f>SUM(D239:O239)</f>
        <v>0</v>
      </c>
    </row>
    <row r="240" spans="1:16" s="9" customFormat="1" ht="12" thickBot="1" x14ac:dyDescent="0.25">
      <c r="A240" s="59"/>
      <c r="B240" s="57"/>
      <c r="C240" s="57" t="s">
        <v>7</v>
      </c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4">
        <f>SUM(D240:O240)</f>
        <v>0</v>
      </c>
    </row>
    <row r="241" spans="1:16" s="9" customFormat="1" ht="12" thickBot="1" x14ac:dyDescent="0.25">
      <c r="A241" s="59"/>
      <c r="B241" s="57"/>
      <c r="C241" s="57" t="s">
        <v>7</v>
      </c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4">
        <f>SUM(D241:O241)</f>
        <v>0</v>
      </c>
    </row>
    <row r="242" spans="1:16" s="9" customFormat="1" ht="12" thickBot="1" x14ac:dyDescent="0.25">
      <c r="A242" s="59"/>
      <c r="B242" s="57"/>
      <c r="C242" s="57" t="s">
        <v>7</v>
      </c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4">
        <f>SUM(D242:O242)</f>
        <v>0</v>
      </c>
    </row>
    <row r="243" spans="1:16" s="9" customFormat="1" ht="12" thickBot="1" x14ac:dyDescent="0.25">
      <c r="A243" s="59"/>
      <c r="B243" s="57"/>
      <c r="C243" s="57" t="s">
        <v>7</v>
      </c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4">
        <f>SUM(D243:O243)</f>
        <v>0</v>
      </c>
    </row>
    <row r="244" spans="1:16" s="9" customFormat="1" ht="12" thickBot="1" x14ac:dyDescent="0.25">
      <c r="A244" s="59"/>
      <c r="B244" s="57"/>
      <c r="C244" s="57" t="s">
        <v>7</v>
      </c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4">
        <f>SUM(D244:O244)</f>
        <v>0</v>
      </c>
    </row>
    <row r="245" spans="1:16" s="9" customFormat="1" ht="12" thickBot="1" x14ac:dyDescent="0.25">
      <c r="A245" s="59"/>
      <c r="B245" s="57"/>
      <c r="C245" s="57" t="s">
        <v>7</v>
      </c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4">
        <f>SUM(D245:O245)</f>
        <v>0</v>
      </c>
    </row>
    <row r="246" spans="1:16" s="9" customFormat="1" ht="12" thickBot="1" x14ac:dyDescent="0.25">
      <c r="A246" s="59"/>
      <c r="B246" s="57"/>
      <c r="C246" s="57" t="s">
        <v>7</v>
      </c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4">
        <f>SUM(D246:O246)</f>
        <v>0</v>
      </c>
    </row>
    <row r="247" spans="1:16" s="9" customFormat="1" ht="12" thickBot="1" x14ac:dyDescent="0.25">
      <c r="A247" s="59"/>
      <c r="B247" s="57"/>
      <c r="C247" s="57" t="s">
        <v>7</v>
      </c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4">
        <f>SUM(D247:O247)</f>
        <v>0</v>
      </c>
    </row>
    <row r="248" spans="1:16" s="9" customFormat="1" ht="12" thickBot="1" x14ac:dyDescent="0.25">
      <c r="A248" s="59"/>
      <c r="B248" s="57"/>
      <c r="C248" s="57" t="s">
        <v>7</v>
      </c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4">
        <f>SUM(D248:O248)</f>
        <v>0</v>
      </c>
    </row>
    <row r="249" spans="1:16" s="9" customFormat="1" ht="12" thickBot="1" x14ac:dyDescent="0.25">
      <c r="A249" s="59"/>
      <c r="B249" s="57"/>
      <c r="C249" s="57" t="s">
        <v>7</v>
      </c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4">
        <f>SUM(D249:O249)</f>
        <v>0</v>
      </c>
    </row>
    <row r="250" spans="1:16" s="9" customFormat="1" ht="12" thickBot="1" x14ac:dyDescent="0.25">
      <c r="A250" s="59"/>
      <c r="B250" s="57"/>
      <c r="C250" s="57" t="s">
        <v>7</v>
      </c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4">
        <f>SUM(D250:O250)</f>
        <v>0</v>
      </c>
    </row>
    <row r="251" spans="1:16" s="9" customFormat="1" ht="12" thickBot="1" x14ac:dyDescent="0.25">
      <c r="A251" s="59"/>
      <c r="B251" s="57"/>
      <c r="C251" s="57" t="s">
        <v>7</v>
      </c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4">
        <f>SUM(D251:O251)</f>
        <v>0</v>
      </c>
    </row>
    <row r="252" spans="1:16" s="9" customFormat="1" ht="12" thickBot="1" x14ac:dyDescent="0.25">
      <c r="A252" s="59"/>
      <c r="B252" s="57"/>
      <c r="C252" s="57" t="s">
        <v>7</v>
      </c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4">
        <f>SUM(D252:O252)</f>
        <v>0</v>
      </c>
    </row>
    <row r="253" spans="1:16" s="9" customFormat="1" ht="12" thickBot="1" x14ac:dyDescent="0.25">
      <c r="A253" s="59"/>
      <c r="B253" s="57"/>
      <c r="C253" s="57" t="s">
        <v>7</v>
      </c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4">
        <f>SUM(D253:O253)</f>
        <v>0</v>
      </c>
    </row>
    <row r="254" spans="1:16" s="9" customFormat="1" ht="12" thickBot="1" x14ac:dyDescent="0.25">
      <c r="A254" s="59"/>
      <c r="B254" s="57"/>
      <c r="C254" s="57" t="s">
        <v>7</v>
      </c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4">
        <f>SUM(D254:O254)</f>
        <v>0</v>
      </c>
    </row>
    <row r="255" spans="1:16" s="9" customFormat="1" ht="12" thickBot="1" x14ac:dyDescent="0.25">
      <c r="A255" s="59"/>
      <c r="B255" s="57"/>
      <c r="C255" s="57" t="s">
        <v>7</v>
      </c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4">
        <f>SUM(D255:O255)</f>
        <v>0</v>
      </c>
    </row>
    <row r="256" spans="1:16" s="9" customFormat="1" ht="12" thickBot="1" x14ac:dyDescent="0.25">
      <c r="A256" s="59"/>
      <c r="B256" s="57"/>
      <c r="C256" s="57" t="s">
        <v>7</v>
      </c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4">
        <f>SUM(D256:O256)</f>
        <v>0</v>
      </c>
    </row>
    <row r="257" spans="1:16" s="9" customFormat="1" ht="12" thickBot="1" x14ac:dyDescent="0.25">
      <c r="A257" s="59"/>
      <c r="B257" s="57"/>
      <c r="C257" s="57" t="s">
        <v>7</v>
      </c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4">
        <f>SUM(D257:O257)</f>
        <v>0</v>
      </c>
    </row>
    <row r="258" spans="1:16" s="9" customFormat="1" ht="12" thickBot="1" x14ac:dyDescent="0.25">
      <c r="A258" s="59"/>
      <c r="B258" s="57"/>
      <c r="C258" s="57" t="s">
        <v>7</v>
      </c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4">
        <f>SUM(D258:O258)</f>
        <v>0</v>
      </c>
    </row>
    <row r="259" spans="1:16" s="9" customFormat="1" ht="12" thickBot="1" x14ac:dyDescent="0.25">
      <c r="A259" s="59"/>
      <c r="B259" s="57"/>
      <c r="C259" s="57" t="s">
        <v>7</v>
      </c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4">
        <f>SUM(D259:O259)</f>
        <v>0</v>
      </c>
    </row>
    <row r="260" spans="1:16" s="9" customFormat="1" ht="12" thickBot="1" x14ac:dyDescent="0.25">
      <c r="A260" s="59"/>
      <c r="B260" s="57"/>
      <c r="C260" s="57" t="s">
        <v>7</v>
      </c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4">
        <f>SUM(D260:O260)</f>
        <v>0</v>
      </c>
    </row>
    <row r="261" spans="1:16" s="9" customFormat="1" ht="12" thickBot="1" x14ac:dyDescent="0.25">
      <c r="A261" s="59"/>
      <c r="B261" s="57"/>
      <c r="C261" s="57" t="s">
        <v>7</v>
      </c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4">
        <f>SUM(D261:O261)</f>
        <v>0</v>
      </c>
    </row>
    <row r="262" spans="1:16" s="9" customFormat="1" ht="12" thickBot="1" x14ac:dyDescent="0.25">
      <c r="A262" s="59"/>
      <c r="B262" s="57"/>
      <c r="C262" s="57" t="s">
        <v>7</v>
      </c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4">
        <f>SUM(D262:O262)</f>
        <v>0</v>
      </c>
    </row>
    <row r="263" spans="1:16" s="9" customFormat="1" ht="12" thickBot="1" x14ac:dyDescent="0.25">
      <c r="A263" s="59"/>
      <c r="B263" s="57"/>
      <c r="C263" s="57" t="s">
        <v>7</v>
      </c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4">
        <f>SUM(D263:O263)</f>
        <v>0</v>
      </c>
    </row>
    <row r="264" spans="1:16" s="9" customFormat="1" ht="12" thickBot="1" x14ac:dyDescent="0.25">
      <c r="A264" s="59"/>
      <c r="B264" s="57"/>
      <c r="C264" s="57" t="s">
        <v>7</v>
      </c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4">
        <f>SUM(D264:O264)</f>
        <v>0</v>
      </c>
    </row>
    <row r="265" spans="1:16" s="9" customFormat="1" ht="12" thickBot="1" x14ac:dyDescent="0.25">
      <c r="A265" s="59"/>
      <c r="B265" s="57"/>
      <c r="C265" s="57" t="s">
        <v>7</v>
      </c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4">
        <f>SUM(D265:O265)</f>
        <v>0</v>
      </c>
    </row>
    <row r="266" spans="1:16" s="9" customFormat="1" ht="12" thickBot="1" x14ac:dyDescent="0.25">
      <c r="A266" s="59"/>
      <c r="B266" s="57"/>
      <c r="C266" s="57" t="s">
        <v>7</v>
      </c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4">
        <f>SUM(D266:O266)</f>
        <v>0</v>
      </c>
    </row>
    <row r="267" spans="1:16" s="9" customFormat="1" ht="12" thickBot="1" x14ac:dyDescent="0.25">
      <c r="A267" s="59"/>
      <c r="B267" s="57"/>
      <c r="C267" s="57" t="s">
        <v>7</v>
      </c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4">
        <f>SUM(D267:O267)</f>
        <v>0</v>
      </c>
    </row>
    <row r="268" spans="1:16" s="9" customFormat="1" ht="12" thickBot="1" x14ac:dyDescent="0.25">
      <c r="A268" s="59"/>
      <c r="B268" s="57"/>
      <c r="C268" s="57" t="s">
        <v>7</v>
      </c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4">
        <f>SUM(D268:O268)</f>
        <v>0</v>
      </c>
    </row>
    <row r="269" spans="1:16" s="9" customFormat="1" ht="12" thickBot="1" x14ac:dyDescent="0.25">
      <c r="A269" s="59"/>
      <c r="B269" s="57"/>
      <c r="C269" s="57" t="s">
        <v>7</v>
      </c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4">
        <f>SUM(D269:O269)</f>
        <v>0</v>
      </c>
    </row>
    <row r="270" spans="1:16" s="9" customFormat="1" ht="12" thickBot="1" x14ac:dyDescent="0.25">
      <c r="A270" s="59"/>
      <c r="B270" s="57"/>
      <c r="C270" s="57" t="s">
        <v>7</v>
      </c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4">
        <f>SUM(D270:O270)</f>
        <v>0</v>
      </c>
    </row>
    <row r="271" spans="1:16" s="9" customFormat="1" ht="12" thickBot="1" x14ac:dyDescent="0.25">
      <c r="A271" s="59"/>
      <c r="B271" s="57"/>
      <c r="C271" s="57" t="s">
        <v>7</v>
      </c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4">
        <f>SUM(D271:O271)</f>
        <v>0</v>
      </c>
    </row>
    <row r="272" spans="1:16" s="9" customFormat="1" ht="12" thickBot="1" x14ac:dyDescent="0.25">
      <c r="A272" s="59"/>
      <c r="B272" s="57"/>
      <c r="C272" s="57" t="s">
        <v>7</v>
      </c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4">
        <f>SUM(D272:O272)</f>
        <v>0</v>
      </c>
    </row>
    <row r="273" spans="1:16" s="9" customFormat="1" ht="12" thickBot="1" x14ac:dyDescent="0.25">
      <c r="A273" s="59"/>
      <c r="B273" s="57"/>
      <c r="C273" s="57" t="s">
        <v>7</v>
      </c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4">
        <f>SUM(D273:O273)</f>
        <v>0</v>
      </c>
    </row>
    <row r="274" spans="1:16" s="9" customFormat="1" ht="12" thickBot="1" x14ac:dyDescent="0.25">
      <c r="A274" s="59"/>
      <c r="B274" s="57"/>
      <c r="C274" s="57" t="s">
        <v>7</v>
      </c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4">
        <f>SUM(D274:O274)</f>
        <v>0</v>
      </c>
    </row>
    <row r="275" spans="1:16" s="9" customFormat="1" ht="12" thickBot="1" x14ac:dyDescent="0.25">
      <c r="A275" s="59"/>
      <c r="B275" s="57"/>
      <c r="C275" s="57" t="s">
        <v>7</v>
      </c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4">
        <f>SUM(D275:O275)</f>
        <v>0</v>
      </c>
    </row>
    <row r="276" spans="1:16" s="9" customFormat="1" ht="12" thickBot="1" x14ac:dyDescent="0.25">
      <c r="A276" s="59"/>
      <c r="B276" s="57"/>
      <c r="C276" s="57" t="s">
        <v>7</v>
      </c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4">
        <f>SUM(D276:O276)</f>
        <v>0</v>
      </c>
    </row>
    <row r="277" spans="1:16" s="9" customFormat="1" ht="12" thickBot="1" x14ac:dyDescent="0.25">
      <c r="A277" s="59"/>
      <c r="B277" s="57"/>
      <c r="C277" s="57" t="s">
        <v>7</v>
      </c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4">
        <f>SUM(D277:O277)</f>
        <v>0</v>
      </c>
    </row>
    <row r="278" spans="1:16" s="9" customFormat="1" ht="12" thickBot="1" x14ac:dyDescent="0.25">
      <c r="A278" s="59"/>
      <c r="B278" s="57"/>
      <c r="C278" s="57" t="s">
        <v>7</v>
      </c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4">
        <f>SUM(D278:O278)</f>
        <v>0</v>
      </c>
    </row>
    <row r="279" spans="1:16" s="9" customFormat="1" ht="12" thickBot="1" x14ac:dyDescent="0.25">
      <c r="A279" s="59"/>
      <c r="B279" s="57"/>
      <c r="C279" s="57" t="s">
        <v>7</v>
      </c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4">
        <f>SUM(D279:O279)</f>
        <v>0</v>
      </c>
    </row>
    <row r="280" spans="1:16" s="9" customFormat="1" ht="12" thickBot="1" x14ac:dyDescent="0.25">
      <c r="A280" s="59"/>
      <c r="B280" s="57"/>
      <c r="C280" s="57" t="s">
        <v>7</v>
      </c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4">
        <f>SUM(D280:O280)</f>
        <v>0</v>
      </c>
    </row>
    <row r="281" spans="1:16" s="9" customFormat="1" ht="12" thickBot="1" x14ac:dyDescent="0.25">
      <c r="A281" s="59"/>
      <c r="B281" s="57"/>
      <c r="C281" s="57" t="s">
        <v>7</v>
      </c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4">
        <f>SUM(D281:O281)</f>
        <v>0</v>
      </c>
    </row>
    <row r="282" spans="1:16" s="9" customFormat="1" ht="12" thickBot="1" x14ac:dyDescent="0.25">
      <c r="A282" s="59"/>
      <c r="B282" s="57"/>
      <c r="C282" s="57" t="s">
        <v>7</v>
      </c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4">
        <f>SUM(D282:O282)</f>
        <v>0</v>
      </c>
    </row>
    <row r="283" spans="1:16" s="9" customFormat="1" ht="12" thickBot="1" x14ac:dyDescent="0.25">
      <c r="A283" s="59"/>
      <c r="B283" s="57"/>
      <c r="C283" s="57" t="s">
        <v>7</v>
      </c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4">
        <f>SUM(D283:O283)</f>
        <v>0</v>
      </c>
    </row>
    <row r="284" spans="1:16" s="9" customFormat="1" ht="12" thickBot="1" x14ac:dyDescent="0.25">
      <c r="A284" s="59"/>
      <c r="B284" s="57"/>
      <c r="C284" s="57" t="s">
        <v>7</v>
      </c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4">
        <f>SUM(D284:O284)</f>
        <v>0</v>
      </c>
    </row>
    <row r="285" spans="1:16" s="9" customFormat="1" ht="12" thickBot="1" x14ac:dyDescent="0.25">
      <c r="A285" s="59"/>
      <c r="B285" s="57"/>
      <c r="C285" s="57" t="s">
        <v>7</v>
      </c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4">
        <f>SUM(D285:O285)</f>
        <v>0</v>
      </c>
    </row>
    <row r="286" spans="1:16" s="9" customFormat="1" ht="12" thickBot="1" x14ac:dyDescent="0.25">
      <c r="A286" s="59"/>
      <c r="B286" s="57"/>
      <c r="C286" s="57" t="s">
        <v>7</v>
      </c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4">
        <f>SUM(D286:O286)</f>
        <v>0</v>
      </c>
    </row>
    <row r="287" spans="1:16" s="9" customFormat="1" ht="12" thickBot="1" x14ac:dyDescent="0.25">
      <c r="A287" s="59"/>
      <c r="B287" s="57"/>
      <c r="C287" s="57" t="s">
        <v>7</v>
      </c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4">
        <f>SUM(D287:O287)</f>
        <v>0</v>
      </c>
    </row>
    <row r="288" spans="1:16" s="9" customFormat="1" ht="12" thickBot="1" x14ac:dyDescent="0.25">
      <c r="A288" s="59"/>
      <c r="B288" s="57"/>
      <c r="C288" s="57" t="s">
        <v>7</v>
      </c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4">
        <f>SUM(D288:O288)</f>
        <v>0</v>
      </c>
    </row>
    <row r="289" spans="1:16" s="9" customFormat="1" ht="12" thickBot="1" x14ac:dyDescent="0.25">
      <c r="A289" s="59"/>
      <c r="B289" s="57"/>
      <c r="C289" s="57" t="s">
        <v>7</v>
      </c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4">
        <f>SUM(D289:O289)</f>
        <v>0</v>
      </c>
    </row>
    <row r="290" spans="1:16" s="9" customFormat="1" ht="12" thickBot="1" x14ac:dyDescent="0.25">
      <c r="A290" s="59"/>
      <c r="B290" s="57"/>
      <c r="C290" s="57" t="s">
        <v>7</v>
      </c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4">
        <f>SUM(D290:O290)</f>
        <v>0</v>
      </c>
    </row>
    <row r="291" spans="1:16" s="9" customFormat="1" ht="12" thickBot="1" x14ac:dyDescent="0.25">
      <c r="A291" s="59"/>
      <c r="B291" s="57"/>
      <c r="C291" s="57" t="s">
        <v>7</v>
      </c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4">
        <f>SUM(D291:O291)</f>
        <v>0</v>
      </c>
    </row>
    <row r="292" spans="1:16" s="9" customFormat="1" ht="12" thickBot="1" x14ac:dyDescent="0.25">
      <c r="A292" s="59"/>
      <c r="B292" s="57"/>
      <c r="C292" s="57" t="s">
        <v>7</v>
      </c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4">
        <f>SUM(D292:O292)</f>
        <v>0</v>
      </c>
    </row>
    <row r="293" spans="1:16" s="9" customFormat="1" ht="12" thickBot="1" x14ac:dyDescent="0.25">
      <c r="A293" s="59"/>
      <c r="B293" s="57"/>
      <c r="C293" s="57" t="s">
        <v>7</v>
      </c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4">
        <f>SUM(D293:O293)</f>
        <v>0</v>
      </c>
    </row>
    <row r="294" spans="1:16" s="9" customFormat="1" ht="12" thickBot="1" x14ac:dyDescent="0.25">
      <c r="A294" s="59"/>
      <c r="B294" s="57"/>
      <c r="C294" s="57" t="s">
        <v>7</v>
      </c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4">
        <f>SUM(D294:O294)</f>
        <v>0</v>
      </c>
    </row>
    <row r="295" spans="1:16" s="9" customFormat="1" ht="12" thickBot="1" x14ac:dyDescent="0.25">
      <c r="A295" s="59"/>
      <c r="B295" s="57"/>
      <c r="C295" s="57" t="s">
        <v>7</v>
      </c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4">
        <f>SUM(D295:O295)</f>
        <v>0</v>
      </c>
    </row>
    <row r="296" spans="1:16" s="9" customFormat="1" ht="12" thickBot="1" x14ac:dyDescent="0.25">
      <c r="A296" s="59"/>
      <c r="B296" s="57"/>
      <c r="C296" s="57" t="s">
        <v>7</v>
      </c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4">
        <f>SUM(D296:O296)</f>
        <v>0</v>
      </c>
    </row>
    <row r="297" spans="1:16" s="9" customFormat="1" ht="12" thickBot="1" x14ac:dyDescent="0.25">
      <c r="A297" s="59"/>
      <c r="B297" s="57"/>
      <c r="C297" s="57" t="s">
        <v>7</v>
      </c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4">
        <f>SUM(D297:O297)</f>
        <v>0</v>
      </c>
    </row>
    <row r="298" spans="1:16" s="9" customFormat="1" ht="12" thickBot="1" x14ac:dyDescent="0.25">
      <c r="A298" s="59"/>
      <c r="B298" s="57"/>
      <c r="C298" s="57" t="s">
        <v>7</v>
      </c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4">
        <f>SUM(D298:O298)</f>
        <v>0</v>
      </c>
    </row>
    <row r="299" spans="1:16" s="9" customFormat="1" ht="12" thickBot="1" x14ac:dyDescent="0.25">
      <c r="A299" s="59"/>
      <c r="B299" s="57"/>
      <c r="C299" s="57" t="s">
        <v>7</v>
      </c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4">
        <f>SUM(D299:O299)</f>
        <v>0</v>
      </c>
    </row>
    <row r="300" spans="1:16" s="9" customFormat="1" ht="12" thickBot="1" x14ac:dyDescent="0.25">
      <c r="A300" s="59"/>
      <c r="B300" s="57"/>
      <c r="C300" s="57" t="s">
        <v>7</v>
      </c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4">
        <f>SUM(D300:O300)</f>
        <v>0</v>
      </c>
    </row>
    <row r="301" spans="1:16" s="9" customFormat="1" ht="12" thickBot="1" x14ac:dyDescent="0.25">
      <c r="A301" s="59"/>
      <c r="B301" s="57"/>
      <c r="C301" s="57" t="s">
        <v>7</v>
      </c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4">
        <f>SUM(D301:O301)</f>
        <v>0</v>
      </c>
    </row>
    <row r="302" spans="1:16" s="9" customFormat="1" ht="12" thickBot="1" x14ac:dyDescent="0.25">
      <c r="A302" s="59"/>
      <c r="B302" s="57"/>
      <c r="C302" s="57" t="s">
        <v>7</v>
      </c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4">
        <f>SUM(D302:O302)</f>
        <v>0</v>
      </c>
    </row>
    <row r="303" spans="1:16" s="9" customFormat="1" ht="12" thickBot="1" x14ac:dyDescent="0.25">
      <c r="A303" s="59"/>
      <c r="B303" s="57"/>
      <c r="C303" s="57" t="s">
        <v>7</v>
      </c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4">
        <f>SUM(D303:O303)</f>
        <v>0</v>
      </c>
    </row>
    <row r="304" spans="1:16" s="9" customFormat="1" ht="12" thickBot="1" x14ac:dyDescent="0.25">
      <c r="A304" s="59"/>
      <c r="B304" s="57"/>
      <c r="C304" s="57" t="s">
        <v>7</v>
      </c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4">
        <f>SUM(D304:O304)</f>
        <v>0</v>
      </c>
    </row>
    <row r="305" spans="1:16" s="9" customFormat="1" ht="12" thickBot="1" x14ac:dyDescent="0.25">
      <c r="A305" s="59"/>
      <c r="B305" s="57"/>
      <c r="C305" s="57" t="s">
        <v>7</v>
      </c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4">
        <f>SUM(D305:O305)</f>
        <v>0</v>
      </c>
    </row>
    <row r="306" spans="1:16" s="9" customFormat="1" ht="12" thickBot="1" x14ac:dyDescent="0.25">
      <c r="A306" s="59"/>
      <c r="B306" s="57"/>
      <c r="C306" s="57" t="s">
        <v>7</v>
      </c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4">
        <f>SUM(D306:O306)</f>
        <v>0</v>
      </c>
    </row>
    <row r="307" spans="1:16" s="9" customFormat="1" ht="12" thickBot="1" x14ac:dyDescent="0.25">
      <c r="A307" s="59"/>
      <c r="B307" s="57"/>
      <c r="C307" s="57" t="s">
        <v>7</v>
      </c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4">
        <f>SUM(D307:O307)</f>
        <v>0</v>
      </c>
    </row>
    <row r="308" spans="1:16" s="9" customFormat="1" ht="12" thickBot="1" x14ac:dyDescent="0.25">
      <c r="A308" s="59"/>
      <c r="B308" s="57"/>
      <c r="C308" s="57" t="s">
        <v>7</v>
      </c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4">
        <f>SUM(D308:O308)</f>
        <v>0</v>
      </c>
    </row>
    <row r="309" spans="1:16" s="9" customFormat="1" ht="12" thickBot="1" x14ac:dyDescent="0.25">
      <c r="A309" s="59"/>
      <c r="B309" s="57"/>
      <c r="C309" s="57" t="s">
        <v>7</v>
      </c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4">
        <f>SUM(D309:O309)</f>
        <v>0</v>
      </c>
    </row>
    <row r="310" spans="1:16" s="9" customFormat="1" ht="12" thickBot="1" x14ac:dyDescent="0.25">
      <c r="A310" s="59"/>
      <c r="B310" s="57"/>
      <c r="C310" s="57" t="s">
        <v>7</v>
      </c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4">
        <f>SUM(D310:O310)</f>
        <v>0</v>
      </c>
    </row>
    <row r="311" spans="1:16" s="9" customFormat="1" ht="12" thickBot="1" x14ac:dyDescent="0.25">
      <c r="A311" s="59"/>
      <c r="B311" s="57"/>
      <c r="C311" s="57" t="s">
        <v>7</v>
      </c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4">
        <f>SUM(D311:O311)</f>
        <v>0</v>
      </c>
    </row>
    <row r="312" spans="1:16" s="9" customFormat="1" ht="12" thickBot="1" x14ac:dyDescent="0.25">
      <c r="A312" s="59"/>
      <c r="B312" s="57"/>
      <c r="C312" s="57" t="s">
        <v>7</v>
      </c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4">
        <f>SUM(D312:O312)</f>
        <v>0</v>
      </c>
    </row>
    <row r="313" spans="1:16" s="9" customFormat="1" ht="12" thickBot="1" x14ac:dyDescent="0.25">
      <c r="A313" s="59"/>
      <c r="B313" s="57"/>
      <c r="C313" s="57" t="s">
        <v>7</v>
      </c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4">
        <f>SUM(D313:O313)</f>
        <v>0</v>
      </c>
    </row>
    <row r="314" spans="1:16" s="9" customFormat="1" ht="12" thickBot="1" x14ac:dyDescent="0.25">
      <c r="A314" s="59"/>
      <c r="B314" s="57"/>
      <c r="C314" s="57" t="s">
        <v>7</v>
      </c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4">
        <f>SUM(D314:O314)</f>
        <v>0</v>
      </c>
    </row>
    <row r="315" spans="1:16" s="9" customFormat="1" ht="12" thickBot="1" x14ac:dyDescent="0.25">
      <c r="A315" s="59"/>
      <c r="B315" s="57"/>
      <c r="C315" s="57" t="s">
        <v>7</v>
      </c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4">
        <f>SUM(D315:O315)</f>
        <v>0</v>
      </c>
    </row>
    <row r="316" spans="1:16" s="9" customFormat="1" ht="12" thickBot="1" x14ac:dyDescent="0.25">
      <c r="A316" s="59"/>
      <c r="B316" s="57"/>
      <c r="C316" s="57" t="s">
        <v>7</v>
      </c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4">
        <f>SUM(D316:O316)</f>
        <v>0</v>
      </c>
    </row>
    <row r="317" spans="1:16" s="9" customFormat="1" ht="12" thickBot="1" x14ac:dyDescent="0.25">
      <c r="A317" s="59"/>
      <c r="B317" s="57"/>
      <c r="C317" s="57" t="s">
        <v>7</v>
      </c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4">
        <f>SUM(D317:O317)</f>
        <v>0</v>
      </c>
    </row>
    <row r="318" spans="1:16" s="9" customFormat="1" ht="12" thickBot="1" x14ac:dyDescent="0.25">
      <c r="A318" s="59"/>
      <c r="B318" s="57"/>
      <c r="C318" s="57" t="s">
        <v>7</v>
      </c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4">
        <f>SUM(D318:O318)</f>
        <v>0</v>
      </c>
    </row>
    <row r="319" spans="1:16" s="9" customFormat="1" ht="12" thickBot="1" x14ac:dyDescent="0.25">
      <c r="A319" s="59"/>
      <c r="B319" s="57"/>
      <c r="C319" s="57" t="s">
        <v>7</v>
      </c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4">
        <f>SUM(D319:O319)</f>
        <v>0</v>
      </c>
    </row>
    <row r="320" spans="1:16" s="9" customFormat="1" ht="12" thickBot="1" x14ac:dyDescent="0.25">
      <c r="A320" s="59"/>
      <c r="B320" s="57"/>
      <c r="C320" s="57" t="s">
        <v>7</v>
      </c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4">
        <f>SUM(D320:O320)</f>
        <v>0</v>
      </c>
    </row>
    <row r="321" spans="1:16" s="9" customFormat="1" ht="12" thickBot="1" x14ac:dyDescent="0.25">
      <c r="A321" s="59"/>
      <c r="B321" s="57"/>
      <c r="C321" s="57" t="s">
        <v>7</v>
      </c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4">
        <f>SUM(D321:O321)</f>
        <v>0</v>
      </c>
    </row>
    <row r="322" spans="1:16" s="9" customFormat="1" ht="12" thickBot="1" x14ac:dyDescent="0.25">
      <c r="A322" s="59"/>
      <c r="B322" s="57"/>
      <c r="C322" s="57" t="s">
        <v>7</v>
      </c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4">
        <f>SUM(D322:O322)</f>
        <v>0</v>
      </c>
    </row>
    <row r="323" spans="1:16" s="9" customFormat="1" ht="12" thickBot="1" x14ac:dyDescent="0.25">
      <c r="A323" s="59"/>
      <c r="B323" s="57"/>
      <c r="C323" s="57" t="s">
        <v>7</v>
      </c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4">
        <f>SUM(D323:O323)</f>
        <v>0</v>
      </c>
    </row>
    <row r="324" spans="1:16" s="9" customFormat="1" ht="12" thickBot="1" x14ac:dyDescent="0.25">
      <c r="A324" s="59"/>
      <c r="B324" s="57"/>
      <c r="C324" s="57" t="s">
        <v>7</v>
      </c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4">
        <f>SUM(D324:O324)</f>
        <v>0</v>
      </c>
    </row>
    <row r="325" spans="1:16" s="9" customFormat="1" ht="12" thickBot="1" x14ac:dyDescent="0.25">
      <c r="A325" s="59"/>
      <c r="B325" s="57"/>
      <c r="C325" s="57" t="s">
        <v>7</v>
      </c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4">
        <f>SUM(D325:O325)</f>
        <v>0</v>
      </c>
    </row>
    <row r="326" spans="1:16" s="9" customFormat="1" ht="12" thickBot="1" x14ac:dyDescent="0.25">
      <c r="A326" s="59"/>
      <c r="B326" s="57"/>
      <c r="C326" s="57" t="s">
        <v>7</v>
      </c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4">
        <f>SUM(D326:O326)</f>
        <v>0</v>
      </c>
    </row>
    <row r="327" spans="1:16" s="9" customFormat="1" ht="12" thickBot="1" x14ac:dyDescent="0.25">
      <c r="A327" s="59"/>
      <c r="B327" s="57"/>
      <c r="C327" s="57" t="s">
        <v>7</v>
      </c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4">
        <f>SUM(D327:O327)</f>
        <v>0</v>
      </c>
    </row>
    <row r="328" spans="1:16" s="9" customFormat="1" ht="12" thickBot="1" x14ac:dyDescent="0.25">
      <c r="A328" s="59"/>
      <c r="B328" s="57"/>
      <c r="C328" s="57" t="s">
        <v>7</v>
      </c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4">
        <f>SUM(D328:O328)</f>
        <v>0</v>
      </c>
    </row>
    <row r="329" spans="1:16" s="9" customFormat="1" ht="12" thickBot="1" x14ac:dyDescent="0.25">
      <c r="A329" s="59"/>
      <c r="B329" s="57"/>
      <c r="C329" s="57" t="s">
        <v>7</v>
      </c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4">
        <f>SUM(D329:O329)</f>
        <v>0</v>
      </c>
    </row>
    <row r="330" spans="1:16" s="9" customFormat="1" ht="12" thickBot="1" x14ac:dyDescent="0.25">
      <c r="A330" s="59"/>
      <c r="B330" s="57"/>
      <c r="C330" s="57" t="s">
        <v>7</v>
      </c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4">
        <f>SUM(D330:O330)</f>
        <v>0</v>
      </c>
    </row>
    <row r="331" spans="1:16" s="9" customFormat="1" ht="12" thickBot="1" x14ac:dyDescent="0.25">
      <c r="A331" s="59"/>
      <c r="B331" s="57"/>
      <c r="C331" s="57" t="s">
        <v>7</v>
      </c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4">
        <f>SUM(D331:O331)</f>
        <v>0</v>
      </c>
    </row>
    <row r="332" spans="1:16" s="9" customFormat="1" ht="12" thickBot="1" x14ac:dyDescent="0.25">
      <c r="A332" s="59"/>
      <c r="B332" s="57"/>
      <c r="C332" s="57" t="s">
        <v>7</v>
      </c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4">
        <f>SUM(D332:O332)</f>
        <v>0</v>
      </c>
    </row>
    <row r="333" spans="1:16" s="9" customFormat="1" ht="12" thickBot="1" x14ac:dyDescent="0.25">
      <c r="A333" s="59"/>
      <c r="B333" s="57"/>
      <c r="C333" s="57" t="s">
        <v>7</v>
      </c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4">
        <f>SUM(D333:O333)</f>
        <v>0</v>
      </c>
    </row>
    <row r="334" spans="1:16" s="9" customFormat="1" ht="12" thickBot="1" x14ac:dyDescent="0.25">
      <c r="A334" s="59"/>
      <c r="B334" s="57"/>
      <c r="C334" s="57" t="s">
        <v>7</v>
      </c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4">
        <f>SUM(D334:O334)</f>
        <v>0</v>
      </c>
    </row>
    <row r="335" spans="1:16" s="9" customFormat="1" ht="12" thickBot="1" x14ac:dyDescent="0.25">
      <c r="A335" s="59"/>
      <c r="B335" s="57"/>
      <c r="C335" s="57" t="s">
        <v>7</v>
      </c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4">
        <f>SUM(D335:O335)</f>
        <v>0</v>
      </c>
    </row>
    <row r="336" spans="1:16" s="9" customFormat="1" ht="12" thickBot="1" x14ac:dyDescent="0.25">
      <c r="A336" s="59"/>
      <c r="B336" s="57"/>
      <c r="C336" s="57" t="s">
        <v>7</v>
      </c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4">
        <f>SUM(D336:O336)</f>
        <v>0</v>
      </c>
    </row>
    <row r="337" spans="1:16" s="9" customFormat="1" ht="12" thickBot="1" x14ac:dyDescent="0.25">
      <c r="A337" s="59"/>
      <c r="B337" s="57"/>
      <c r="C337" s="57" t="s">
        <v>7</v>
      </c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4">
        <f>SUM(D337:O337)</f>
        <v>0</v>
      </c>
    </row>
    <row r="338" spans="1:16" s="9" customFormat="1" ht="12" thickBot="1" x14ac:dyDescent="0.25">
      <c r="A338" s="59"/>
      <c r="B338" s="57"/>
      <c r="C338" s="57" t="s">
        <v>7</v>
      </c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4">
        <f>SUM(D338:O338)</f>
        <v>0</v>
      </c>
    </row>
    <row r="339" spans="1:16" s="9" customFormat="1" ht="12" thickBot="1" x14ac:dyDescent="0.25">
      <c r="A339" s="59"/>
      <c r="B339" s="57"/>
      <c r="C339" s="57" t="s">
        <v>7</v>
      </c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4">
        <f>SUM(D339:O339)</f>
        <v>0</v>
      </c>
    </row>
    <row r="340" spans="1:16" s="9" customFormat="1" ht="12" thickBot="1" x14ac:dyDescent="0.25">
      <c r="A340" s="59"/>
      <c r="B340" s="57"/>
      <c r="C340" s="57" t="s">
        <v>7</v>
      </c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4">
        <f>SUM(D340:O340)</f>
        <v>0</v>
      </c>
    </row>
    <row r="341" spans="1:16" s="9" customFormat="1" ht="12" thickBot="1" x14ac:dyDescent="0.25">
      <c r="A341" s="59"/>
      <c r="B341" s="57"/>
      <c r="C341" s="57" t="s">
        <v>7</v>
      </c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4">
        <f>SUM(D341:O341)</f>
        <v>0</v>
      </c>
    </row>
    <row r="342" spans="1:16" s="9" customFormat="1" ht="12" thickBot="1" x14ac:dyDescent="0.25">
      <c r="A342" s="59"/>
      <c r="B342" s="57"/>
      <c r="C342" s="57" t="s">
        <v>7</v>
      </c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4">
        <f>SUM(D342:O342)</f>
        <v>0</v>
      </c>
    </row>
    <row r="343" spans="1:16" s="9" customFormat="1" ht="12" thickBot="1" x14ac:dyDescent="0.25">
      <c r="A343" s="59"/>
      <c r="B343" s="57"/>
      <c r="C343" s="57" t="s">
        <v>7</v>
      </c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4">
        <f>SUM(D343:O343)</f>
        <v>0</v>
      </c>
    </row>
    <row r="344" spans="1:16" s="9" customFormat="1" ht="12" thickBot="1" x14ac:dyDescent="0.25">
      <c r="A344" s="59"/>
      <c r="B344" s="57"/>
      <c r="C344" s="57" t="s">
        <v>7</v>
      </c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4">
        <f>SUM(D344:O344)</f>
        <v>0</v>
      </c>
    </row>
    <row r="345" spans="1:16" s="9" customFormat="1" ht="12" thickBot="1" x14ac:dyDescent="0.25">
      <c r="A345" s="59"/>
      <c r="B345" s="57"/>
      <c r="C345" s="57" t="s">
        <v>7</v>
      </c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4">
        <f>SUM(D345:O345)</f>
        <v>0</v>
      </c>
    </row>
    <row r="346" spans="1:16" s="9" customFormat="1" ht="12" thickBot="1" x14ac:dyDescent="0.25">
      <c r="A346" s="59"/>
      <c r="B346" s="57"/>
      <c r="C346" s="57" t="s">
        <v>7</v>
      </c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4">
        <f>SUM(D346:O346)</f>
        <v>0</v>
      </c>
    </row>
    <row r="347" spans="1:16" s="9" customFormat="1" ht="12" thickBot="1" x14ac:dyDescent="0.25">
      <c r="A347" s="59"/>
      <c r="B347" s="57"/>
      <c r="C347" s="57" t="s">
        <v>7</v>
      </c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4">
        <f>SUM(D347:O347)</f>
        <v>0</v>
      </c>
    </row>
    <row r="348" spans="1:16" s="9" customFormat="1" ht="12" thickBot="1" x14ac:dyDescent="0.25">
      <c r="A348" s="59"/>
      <c r="B348" s="57"/>
      <c r="C348" s="57" t="s">
        <v>7</v>
      </c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4">
        <f>SUM(D348:O348)</f>
        <v>0</v>
      </c>
    </row>
    <row r="349" spans="1:16" s="9" customFormat="1" ht="12" thickBot="1" x14ac:dyDescent="0.25">
      <c r="A349" s="59"/>
      <c r="B349" s="57"/>
      <c r="C349" s="57" t="s">
        <v>7</v>
      </c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4">
        <f>SUM(D349:O349)</f>
        <v>0</v>
      </c>
    </row>
    <row r="350" spans="1:16" s="9" customFormat="1" ht="12" thickBot="1" x14ac:dyDescent="0.25">
      <c r="A350" s="59"/>
      <c r="B350" s="57"/>
      <c r="C350" s="57" t="s">
        <v>7</v>
      </c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4">
        <f>SUM(D350:O350)</f>
        <v>0</v>
      </c>
    </row>
    <row r="351" spans="1:16" s="9" customFormat="1" ht="12" thickBot="1" x14ac:dyDescent="0.25">
      <c r="A351" s="59"/>
      <c r="B351" s="57"/>
      <c r="C351" s="57" t="s">
        <v>7</v>
      </c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4">
        <f>SUM(D351:O351)</f>
        <v>0</v>
      </c>
    </row>
    <row r="352" spans="1:16" s="9" customFormat="1" ht="12" thickBot="1" x14ac:dyDescent="0.25">
      <c r="A352" s="59"/>
      <c r="B352" s="57"/>
      <c r="C352" s="57" t="s">
        <v>7</v>
      </c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4">
        <f>SUM(D352:O352)</f>
        <v>0</v>
      </c>
    </row>
    <row r="353" spans="1:16" s="9" customFormat="1" ht="12" thickBot="1" x14ac:dyDescent="0.25">
      <c r="A353" s="59"/>
      <c r="B353" s="57"/>
      <c r="C353" s="57" t="s">
        <v>7</v>
      </c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4">
        <f>SUM(D353:O353)</f>
        <v>0</v>
      </c>
    </row>
    <row r="354" spans="1:16" s="9" customFormat="1" ht="12" thickBot="1" x14ac:dyDescent="0.25">
      <c r="A354" s="59"/>
      <c r="B354" s="57"/>
      <c r="C354" s="57" t="s">
        <v>7</v>
      </c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4">
        <f>SUM(D354:O354)</f>
        <v>0</v>
      </c>
    </row>
    <row r="355" spans="1:16" s="9" customFormat="1" ht="12" thickBot="1" x14ac:dyDescent="0.25">
      <c r="A355" s="59"/>
      <c r="B355" s="57"/>
      <c r="C355" s="57" t="s">
        <v>7</v>
      </c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4">
        <f>SUM(D355:O355)</f>
        <v>0</v>
      </c>
    </row>
    <row r="356" spans="1:16" s="9" customFormat="1" ht="12" thickBot="1" x14ac:dyDescent="0.25">
      <c r="A356" s="59"/>
      <c r="B356" s="57"/>
      <c r="C356" s="57" t="s">
        <v>7</v>
      </c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4">
        <f>SUM(D356:O356)</f>
        <v>0</v>
      </c>
    </row>
    <row r="357" spans="1:16" s="9" customFormat="1" ht="12" thickBot="1" x14ac:dyDescent="0.25">
      <c r="A357" s="59"/>
      <c r="B357" s="57"/>
      <c r="C357" s="57" t="s">
        <v>7</v>
      </c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4">
        <f>SUM(D357:O357)</f>
        <v>0</v>
      </c>
    </row>
    <row r="358" spans="1:16" s="9" customFormat="1" ht="12" thickBot="1" x14ac:dyDescent="0.25">
      <c r="A358" s="59"/>
      <c r="B358" s="57"/>
      <c r="C358" s="57" t="s">
        <v>7</v>
      </c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4">
        <f>SUM(D358:O358)</f>
        <v>0</v>
      </c>
    </row>
    <row r="359" spans="1:16" s="9" customFormat="1" ht="12" thickBot="1" x14ac:dyDescent="0.25">
      <c r="A359" s="59"/>
      <c r="B359" s="57"/>
      <c r="C359" s="57" t="s">
        <v>7</v>
      </c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4">
        <f>SUM(D359:O359)</f>
        <v>0</v>
      </c>
    </row>
    <row r="360" spans="1:16" s="9" customFormat="1" ht="12" thickBot="1" x14ac:dyDescent="0.25">
      <c r="A360" s="59"/>
      <c r="B360" s="57"/>
      <c r="C360" s="57" t="s">
        <v>7</v>
      </c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4">
        <f>SUM(D360:O360)</f>
        <v>0</v>
      </c>
    </row>
    <row r="361" spans="1:16" s="9" customFormat="1" ht="12" thickBot="1" x14ac:dyDescent="0.25">
      <c r="A361" s="59"/>
      <c r="B361" s="57"/>
      <c r="C361" s="57" t="s">
        <v>7</v>
      </c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4">
        <f>SUM(D361:O361)</f>
        <v>0</v>
      </c>
    </row>
    <row r="362" spans="1:16" s="9" customFormat="1" ht="12" thickBot="1" x14ac:dyDescent="0.25">
      <c r="A362" s="59"/>
      <c r="B362" s="57"/>
      <c r="C362" s="57" t="s">
        <v>7</v>
      </c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4">
        <f>SUM(D362:O362)</f>
        <v>0</v>
      </c>
    </row>
    <row r="363" spans="1:16" s="9" customFormat="1" ht="12" thickBot="1" x14ac:dyDescent="0.25">
      <c r="A363" s="59"/>
      <c r="B363" s="57"/>
      <c r="C363" s="57" t="s">
        <v>7</v>
      </c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4">
        <f>SUM(D363:O363)</f>
        <v>0</v>
      </c>
    </row>
    <row r="364" spans="1:16" s="9" customFormat="1" ht="12" thickBot="1" x14ac:dyDescent="0.25">
      <c r="A364" s="59"/>
      <c r="B364" s="57"/>
      <c r="C364" s="57" t="s">
        <v>7</v>
      </c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4">
        <f>SUM(D364:O364)</f>
        <v>0</v>
      </c>
    </row>
    <row r="365" spans="1:16" s="9" customFormat="1" ht="12" thickBot="1" x14ac:dyDescent="0.25">
      <c r="A365" s="59"/>
      <c r="B365" s="57"/>
      <c r="C365" s="57" t="s">
        <v>7</v>
      </c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4">
        <f>SUM(D365:O365)</f>
        <v>0</v>
      </c>
    </row>
    <row r="366" spans="1:16" s="9" customFormat="1" ht="12" thickBot="1" x14ac:dyDescent="0.25">
      <c r="A366" s="59"/>
      <c r="B366" s="57"/>
      <c r="C366" s="57" t="s">
        <v>7</v>
      </c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4">
        <f>SUM(D366:O366)</f>
        <v>0</v>
      </c>
    </row>
    <row r="367" spans="1:16" s="9" customFormat="1" ht="12" thickBot="1" x14ac:dyDescent="0.25">
      <c r="A367" s="59"/>
      <c r="B367" s="57"/>
      <c r="C367" s="57" t="s">
        <v>7</v>
      </c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4">
        <f>SUM(D367:O367)</f>
        <v>0</v>
      </c>
    </row>
    <row r="368" spans="1:16" s="9" customFormat="1" ht="12" thickBot="1" x14ac:dyDescent="0.25">
      <c r="A368" s="59"/>
      <c r="B368" s="57"/>
      <c r="C368" s="57" t="s">
        <v>7</v>
      </c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4">
        <f>SUM(D368:O368)</f>
        <v>0</v>
      </c>
    </row>
    <row r="369" spans="1:16" s="9" customFormat="1" ht="12" thickBot="1" x14ac:dyDescent="0.25">
      <c r="A369" s="59"/>
      <c r="B369" s="57"/>
      <c r="C369" s="57" t="s">
        <v>7</v>
      </c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4">
        <f>SUM(D369:O369)</f>
        <v>0</v>
      </c>
    </row>
    <row r="370" spans="1:16" s="9" customFormat="1" ht="12" thickBot="1" x14ac:dyDescent="0.25">
      <c r="A370" s="59"/>
      <c r="B370" s="57"/>
      <c r="C370" s="57" t="s">
        <v>7</v>
      </c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4">
        <f>SUM(D370:O370)</f>
        <v>0</v>
      </c>
    </row>
    <row r="371" spans="1:16" s="9" customFormat="1" ht="12" thickBot="1" x14ac:dyDescent="0.25">
      <c r="A371" s="59"/>
      <c r="B371" s="57"/>
      <c r="C371" s="57" t="s">
        <v>7</v>
      </c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4">
        <f>SUM(D371:O371)</f>
        <v>0</v>
      </c>
    </row>
    <row r="372" spans="1:16" s="9" customFormat="1" ht="12" thickBot="1" x14ac:dyDescent="0.25">
      <c r="A372" s="59"/>
      <c r="B372" s="57"/>
      <c r="C372" s="57" t="s">
        <v>7</v>
      </c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4">
        <f>SUM(D372:O372)</f>
        <v>0</v>
      </c>
    </row>
    <row r="373" spans="1:16" s="9" customFormat="1" ht="12" thickBot="1" x14ac:dyDescent="0.25">
      <c r="A373" s="59"/>
      <c r="B373" s="57"/>
      <c r="C373" s="57" t="s">
        <v>7</v>
      </c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4">
        <f>SUM(D373:O373)</f>
        <v>0</v>
      </c>
    </row>
    <row r="374" spans="1:16" s="9" customFormat="1" ht="12" thickBot="1" x14ac:dyDescent="0.25">
      <c r="A374" s="59"/>
      <c r="B374" s="57"/>
      <c r="C374" s="57" t="s">
        <v>7</v>
      </c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4">
        <f>SUM(D374:O374)</f>
        <v>0</v>
      </c>
    </row>
    <row r="375" spans="1:16" s="9" customFormat="1" ht="12" thickBot="1" x14ac:dyDescent="0.25">
      <c r="A375" s="59"/>
      <c r="B375" s="57"/>
      <c r="C375" s="57" t="s">
        <v>7</v>
      </c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4">
        <f>SUM(D375:O375)</f>
        <v>0</v>
      </c>
    </row>
    <row r="376" spans="1:16" s="9" customFormat="1" ht="12" thickBot="1" x14ac:dyDescent="0.25">
      <c r="A376" s="59"/>
      <c r="B376" s="57"/>
      <c r="C376" s="57" t="s">
        <v>7</v>
      </c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4">
        <f>SUM(D376:O376)</f>
        <v>0</v>
      </c>
    </row>
    <row r="377" spans="1:16" s="9" customFormat="1" ht="12" thickBot="1" x14ac:dyDescent="0.25">
      <c r="A377" s="59"/>
      <c r="B377" s="57"/>
      <c r="C377" s="57" t="s">
        <v>7</v>
      </c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4">
        <f>SUM(D377:O377)</f>
        <v>0</v>
      </c>
    </row>
    <row r="378" spans="1:16" s="9" customFormat="1" ht="12" thickBot="1" x14ac:dyDescent="0.25">
      <c r="A378" s="59"/>
      <c r="B378" s="57"/>
      <c r="C378" s="57" t="s">
        <v>7</v>
      </c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4">
        <f>SUM(D378:O378)</f>
        <v>0</v>
      </c>
    </row>
    <row r="379" spans="1:16" s="9" customFormat="1" ht="12" thickBot="1" x14ac:dyDescent="0.25">
      <c r="A379" s="59"/>
      <c r="B379" s="57"/>
      <c r="C379" s="57" t="s">
        <v>7</v>
      </c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4">
        <f>SUM(D379:O379)</f>
        <v>0</v>
      </c>
    </row>
    <row r="380" spans="1:16" s="9" customFormat="1" ht="12" thickBot="1" x14ac:dyDescent="0.25">
      <c r="A380" s="59"/>
      <c r="B380" s="57"/>
      <c r="C380" s="57" t="s">
        <v>7</v>
      </c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4">
        <f>SUM(D380:O380)</f>
        <v>0</v>
      </c>
    </row>
    <row r="381" spans="1:16" s="9" customFormat="1" ht="12" thickBot="1" x14ac:dyDescent="0.25">
      <c r="A381" s="59"/>
      <c r="B381" s="57"/>
      <c r="C381" s="57" t="s">
        <v>7</v>
      </c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4">
        <f>SUM(D381:O381)</f>
        <v>0</v>
      </c>
    </row>
    <row r="382" spans="1:16" s="9" customFormat="1" ht="12" thickBot="1" x14ac:dyDescent="0.25">
      <c r="A382" s="59"/>
      <c r="B382" s="57"/>
      <c r="C382" s="57" t="s">
        <v>7</v>
      </c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4">
        <f>SUM(D382:O382)</f>
        <v>0</v>
      </c>
    </row>
    <row r="383" spans="1:16" s="9" customFormat="1" ht="12" thickBot="1" x14ac:dyDescent="0.25">
      <c r="A383" s="59"/>
      <c r="B383" s="57"/>
      <c r="C383" s="57" t="s">
        <v>7</v>
      </c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4">
        <f>SUM(D383:O383)</f>
        <v>0</v>
      </c>
    </row>
    <row r="384" spans="1:16" s="9" customFormat="1" ht="12" thickBot="1" x14ac:dyDescent="0.25">
      <c r="A384" s="59"/>
      <c r="B384" s="57"/>
      <c r="C384" s="57" t="s">
        <v>7</v>
      </c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4">
        <f>SUM(D384:O384)</f>
        <v>0</v>
      </c>
    </row>
    <row r="385" spans="1:16" s="9" customFormat="1" ht="12" thickBot="1" x14ac:dyDescent="0.25">
      <c r="A385" s="59"/>
      <c r="B385" s="57"/>
      <c r="C385" s="57" t="s">
        <v>7</v>
      </c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4">
        <f>SUM(D385:O385)</f>
        <v>0</v>
      </c>
    </row>
    <row r="386" spans="1:16" s="9" customFormat="1" ht="12" thickBot="1" x14ac:dyDescent="0.25">
      <c r="A386" s="59"/>
      <c r="B386" s="57"/>
      <c r="C386" s="57" t="s">
        <v>7</v>
      </c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4">
        <f>SUM(D386:O386)</f>
        <v>0</v>
      </c>
    </row>
    <row r="387" spans="1:16" s="9" customFormat="1" ht="12" thickBot="1" x14ac:dyDescent="0.25">
      <c r="A387" s="59"/>
      <c r="B387" s="57"/>
      <c r="C387" s="57" t="s">
        <v>7</v>
      </c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4">
        <f>SUM(D387:O387)</f>
        <v>0</v>
      </c>
    </row>
    <row r="388" spans="1:16" s="9" customFormat="1" ht="12" thickBot="1" x14ac:dyDescent="0.25">
      <c r="A388" s="59"/>
      <c r="B388" s="57"/>
      <c r="C388" s="57" t="s">
        <v>7</v>
      </c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4">
        <f>SUM(D388:O388)</f>
        <v>0</v>
      </c>
    </row>
    <row r="389" spans="1:16" s="9" customFormat="1" ht="12" thickBot="1" x14ac:dyDescent="0.25">
      <c r="A389" s="59"/>
      <c r="B389" s="57"/>
      <c r="C389" s="57" t="s">
        <v>7</v>
      </c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4">
        <f>SUM(D389:O389)</f>
        <v>0</v>
      </c>
    </row>
    <row r="390" spans="1:16" s="9" customFormat="1" ht="12" thickBot="1" x14ac:dyDescent="0.25">
      <c r="A390" s="59"/>
      <c r="B390" s="57"/>
      <c r="C390" s="57" t="s">
        <v>7</v>
      </c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4">
        <f>SUM(D390:O390)</f>
        <v>0</v>
      </c>
    </row>
    <row r="391" spans="1:16" s="9" customFormat="1" ht="12" thickBot="1" x14ac:dyDescent="0.25">
      <c r="A391" s="59"/>
      <c r="B391" s="57"/>
      <c r="C391" s="57" t="s">
        <v>7</v>
      </c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4">
        <f>SUM(D391:O391)</f>
        <v>0</v>
      </c>
    </row>
    <row r="392" spans="1:16" s="9" customFormat="1" ht="12" thickBot="1" x14ac:dyDescent="0.25">
      <c r="A392" s="59"/>
      <c r="B392" s="57"/>
      <c r="C392" s="57" t="s">
        <v>7</v>
      </c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4">
        <f>SUM(D392:O392)</f>
        <v>0</v>
      </c>
    </row>
    <row r="393" spans="1:16" s="9" customFormat="1" ht="12" thickBot="1" x14ac:dyDescent="0.25">
      <c r="A393" s="59"/>
      <c r="B393" s="57"/>
      <c r="C393" s="57" t="s">
        <v>7</v>
      </c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4">
        <f>SUM(D393:O393)</f>
        <v>0</v>
      </c>
    </row>
    <row r="394" spans="1:16" s="9" customFormat="1" ht="12" thickBot="1" x14ac:dyDescent="0.25">
      <c r="A394" s="59"/>
      <c r="B394" s="57"/>
      <c r="C394" s="57" t="s">
        <v>7</v>
      </c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4">
        <f>SUM(D394:O394)</f>
        <v>0</v>
      </c>
    </row>
    <row r="395" spans="1:16" s="9" customFormat="1" ht="12" thickBot="1" x14ac:dyDescent="0.25">
      <c r="A395" s="59"/>
      <c r="B395" s="57"/>
      <c r="C395" s="57" t="s">
        <v>7</v>
      </c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4">
        <f>SUM(D395:O395)</f>
        <v>0</v>
      </c>
    </row>
    <row r="396" spans="1:16" s="9" customFormat="1" ht="12" thickBot="1" x14ac:dyDescent="0.25">
      <c r="A396" s="59"/>
      <c r="B396" s="57"/>
      <c r="C396" s="57" t="s">
        <v>7</v>
      </c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4">
        <f>SUM(D396:O396)</f>
        <v>0</v>
      </c>
    </row>
    <row r="397" spans="1:16" s="9" customFormat="1" ht="12" thickBot="1" x14ac:dyDescent="0.25">
      <c r="A397" s="59"/>
      <c r="B397" s="57"/>
      <c r="C397" s="57" t="s">
        <v>7</v>
      </c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4">
        <f>SUM(D397:O397)</f>
        <v>0</v>
      </c>
    </row>
    <row r="398" spans="1:16" s="9" customFormat="1" ht="12" thickBot="1" x14ac:dyDescent="0.25">
      <c r="A398" s="59"/>
      <c r="B398" s="57"/>
      <c r="C398" s="57" t="s">
        <v>7</v>
      </c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4">
        <f>SUM(D398:O398)</f>
        <v>0</v>
      </c>
    </row>
    <row r="399" spans="1:16" s="9" customFormat="1" ht="12" thickBot="1" x14ac:dyDescent="0.25">
      <c r="A399" s="59"/>
      <c r="B399" s="57"/>
      <c r="C399" s="57" t="s">
        <v>7</v>
      </c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4">
        <f>SUM(D399:O399)</f>
        <v>0</v>
      </c>
    </row>
    <row r="400" spans="1:16" s="9" customFormat="1" ht="12" thickBot="1" x14ac:dyDescent="0.25">
      <c r="A400" s="59"/>
      <c r="B400" s="57"/>
      <c r="C400" s="57" t="s">
        <v>7</v>
      </c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4">
        <f>SUM(D400:O400)</f>
        <v>0</v>
      </c>
    </row>
    <row r="401" spans="1:16" s="9" customFormat="1" ht="12" thickBot="1" x14ac:dyDescent="0.25">
      <c r="A401" s="59"/>
      <c r="B401" s="57"/>
      <c r="C401" s="57" t="s">
        <v>7</v>
      </c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4">
        <f>SUM(D401:O401)</f>
        <v>0</v>
      </c>
    </row>
    <row r="402" spans="1:16" s="9" customFormat="1" ht="12" thickBot="1" x14ac:dyDescent="0.25">
      <c r="A402" s="59"/>
      <c r="B402" s="57"/>
      <c r="C402" s="57" t="s">
        <v>7</v>
      </c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4">
        <f>SUM(D402:O402)</f>
        <v>0</v>
      </c>
    </row>
    <row r="403" spans="1:16" s="9" customFormat="1" ht="12" thickBot="1" x14ac:dyDescent="0.25">
      <c r="A403" s="59"/>
      <c r="B403" s="57"/>
      <c r="C403" s="57" t="s">
        <v>7</v>
      </c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4">
        <f>SUM(D403:O403)</f>
        <v>0</v>
      </c>
    </row>
    <row r="404" spans="1:16" s="9" customFormat="1" ht="12" thickBot="1" x14ac:dyDescent="0.25">
      <c r="A404" s="59"/>
      <c r="B404" s="57"/>
      <c r="C404" s="57" t="s">
        <v>7</v>
      </c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4">
        <f>SUM(D404:O404)</f>
        <v>0</v>
      </c>
    </row>
    <row r="405" spans="1:16" s="9" customFormat="1" ht="12" thickBot="1" x14ac:dyDescent="0.25">
      <c r="A405" s="59"/>
      <c r="B405" s="57"/>
      <c r="C405" s="57" t="s">
        <v>7</v>
      </c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4">
        <f>SUM(D405:O405)</f>
        <v>0</v>
      </c>
    </row>
    <row r="406" spans="1:16" s="9" customFormat="1" ht="12" thickBot="1" x14ac:dyDescent="0.25">
      <c r="A406" s="59"/>
      <c r="B406" s="57"/>
      <c r="C406" s="57" t="s">
        <v>7</v>
      </c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4">
        <f>SUM(D406:O406)</f>
        <v>0</v>
      </c>
    </row>
    <row r="407" spans="1:16" s="9" customFormat="1" ht="12" thickBot="1" x14ac:dyDescent="0.25">
      <c r="A407" s="59"/>
      <c r="B407" s="57"/>
      <c r="C407" s="57" t="s">
        <v>7</v>
      </c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4">
        <f>SUM(D407:O407)</f>
        <v>0</v>
      </c>
    </row>
    <row r="408" spans="1:16" s="9" customFormat="1" ht="12" thickBot="1" x14ac:dyDescent="0.25">
      <c r="A408" s="59"/>
      <c r="B408" s="57"/>
      <c r="C408" s="57" t="s">
        <v>7</v>
      </c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4">
        <f>SUM(D408:O408)</f>
        <v>0</v>
      </c>
    </row>
    <row r="409" spans="1:16" s="9" customFormat="1" ht="12" thickBot="1" x14ac:dyDescent="0.25">
      <c r="A409" s="59"/>
      <c r="B409" s="57"/>
      <c r="C409" s="57" t="s">
        <v>7</v>
      </c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4">
        <f>SUM(D409:O409)</f>
        <v>0</v>
      </c>
    </row>
    <row r="410" spans="1:16" s="9" customFormat="1" ht="12" thickBot="1" x14ac:dyDescent="0.25">
      <c r="A410" s="59"/>
      <c r="B410" s="57"/>
      <c r="C410" s="57" t="s">
        <v>7</v>
      </c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4">
        <f>SUM(D410:O410)</f>
        <v>0</v>
      </c>
    </row>
    <row r="411" spans="1:16" s="9" customFormat="1" ht="12" thickBot="1" x14ac:dyDescent="0.25">
      <c r="A411" s="59"/>
      <c r="B411" s="57"/>
      <c r="C411" s="57" t="s">
        <v>7</v>
      </c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4">
        <f>SUM(D411:O411)</f>
        <v>0</v>
      </c>
    </row>
    <row r="412" spans="1:16" s="9" customFormat="1" ht="12" thickBot="1" x14ac:dyDescent="0.25">
      <c r="A412" s="59"/>
      <c r="B412" s="57"/>
      <c r="C412" s="57" t="s">
        <v>7</v>
      </c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4">
        <f>SUM(D412:O412)</f>
        <v>0</v>
      </c>
    </row>
    <row r="413" spans="1:16" s="9" customFormat="1" ht="12" thickBot="1" x14ac:dyDescent="0.25">
      <c r="A413" s="59"/>
      <c r="B413" s="57"/>
      <c r="C413" s="57" t="s">
        <v>7</v>
      </c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4">
        <f>SUM(D413:O413)</f>
        <v>0</v>
      </c>
    </row>
    <row r="414" spans="1:16" s="9" customFormat="1" ht="12" thickBot="1" x14ac:dyDescent="0.25">
      <c r="A414" s="59"/>
      <c r="B414" s="57"/>
      <c r="C414" s="57" t="s">
        <v>7</v>
      </c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4">
        <f>SUM(D414:O414)</f>
        <v>0</v>
      </c>
    </row>
    <row r="415" spans="1:16" s="9" customFormat="1" ht="12" thickBot="1" x14ac:dyDescent="0.25">
      <c r="A415" s="59"/>
      <c r="B415" s="57"/>
      <c r="C415" s="57" t="s">
        <v>7</v>
      </c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4">
        <f>SUM(D415:O415)</f>
        <v>0</v>
      </c>
    </row>
    <row r="416" spans="1:16" s="9" customFormat="1" ht="12" thickBot="1" x14ac:dyDescent="0.25">
      <c r="A416" s="59"/>
      <c r="B416" s="57"/>
      <c r="C416" s="57" t="s">
        <v>7</v>
      </c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4">
        <f>SUM(D416:O416)</f>
        <v>0</v>
      </c>
    </row>
    <row r="417" spans="1:16" s="9" customFormat="1" ht="12" thickBot="1" x14ac:dyDescent="0.25">
      <c r="A417" s="59"/>
      <c r="B417" s="57"/>
      <c r="C417" s="57" t="s">
        <v>7</v>
      </c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4">
        <f>SUM(D417:O417)</f>
        <v>0</v>
      </c>
    </row>
    <row r="418" spans="1:16" s="9" customFormat="1" ht="12" thickBot="1" x14ac:dyDescent="0.25">
      <c r="A418" s="59"/>
      <c r="B418" s="57"/>
      <c r="C418" s="57" t="s">
        <v>7</v>
      </c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4">
        <f>SUM(D418:O418)</f>
        <v>0</v>
      </c>
    </row>
    <row r="419" spans="1:16" s="9" customFormat="1" ht="12" thickBot="1" x14ac:dyDescent="0.25">
      <c r="A419" s="59"/>
      <c r="B419" s="57"/>
      <c r="C419" s="57" t="s">
        <v>7</v>
      </c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4">
        <f>SUM(D419:O419)</f>
        <v>0</v>
      </c>
    </row>
    <row r="420" spans="1:16" s="9" customFormat="1" ht="12" thickBot="1" x14ac:dyDescent="0.25">
      <c r="A420" s="59"/>
      <c r="B420" s="57"/>
      <c r="C420" s="57" t="s">
        <v>7</v>
      </c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4">
        <f>SUM(D420:O420)</f>
        <v>0</v>
      </c>
    </row>
    <row r="421" spans="1:16" s="9" customFormat="1" ht="12" thickBot="1" x14ac:dyDescent="0.25">
      <c r="A421" s="59"/>
      <c r="B421" s="57"/>
      <c r="C421" s="57" t="s">
        <v>7</v>
      </c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4">
        <f>SUM(D421:O421)</f>
        <v>0</v>
      </c>
    </row>
    <row r="422" spans="1:16" s="9" customFormat="1" ht="12" thickBot="1" x14ac:dyDescent="0.25">
      <c r="A422" s="61"/>
      <c r="B422" s="57"/>
      <c r="C422" s="62" t="s">
        <v>7</v>
      </c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5">
        <f>SUM(D422:O422)</f>
        <v>0</v>
      </c>
    </row>
    <row r="423" spans="1:16" s="9" customFormat="1" ht="0.75" customHeight="1" thickBot="1" x14ac:dyDescent="0.25">
      <c r="A423" s="56"/>
      <c r="B423" s="53"/>
      <c r="C423" s="53"/>
      <c r="I423" s="52"/>
      <c r="J423" s="52"/>
    </row>
    <row r="424" spans="1:16" x14ac:dyDescent="0.2"/>
    <row r="425" spans="1:16" x14ac:dyDescent="0.2"/>
    <row r="426" spans="1:16" x14ac:dyDescent="0.2"/>
    <row r="427" spans="1:16" x14ac:dyDescent="0.2"/>
    <row r="428" spans="1:16" x14ac:dyDescent="0.2"/>
    <row r="429" spans="1:16" x14ac:dyDescent="0.2"/>
    <row r="430" spans="1:16" x14ac:dyDescent="0.2"/>
    <row r="431" spans="1:16" x14ac:dyDescent="0.2"/>
    <row r="432" spans="1:16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P3:P4"/>
    <mergeCell ref="D1:O1"/>
    <mergeCell ref="A7:C7"/>
    <mergeCell ref="A3:A4"/>
    <mergeCell ref="C3:C4"/>
    <mergeCell ref="A5:C5"/>
    <mergeCell ref="A6:C6"/>
  </mergeCells>
  <phoneticPr fontId="0" type="noConversion"/>
  <conditionalFormatting sqref="D8:O24 D26:O26 D28:O422 D25:N25 D27:N27">
    <cfRule type="expression" dxfId="5" priority="9" stopIfTrue="1">
      <formula>D$3="S"</formula>
    </cfRule>
    <cfRule type="expression" dxfId="4" priority="10" stopIfTrue="1">
      <formula>D$3&lt;&gt;"S"</formula>
    </cfRule>
  </conditionalFormatting>
  <conditionalFormatting sqref="O25">
    <cfRule type="expression" dxfId="3" priority="7" stopIfTrue="1">
      <formula>O$3="S"</formula>
    </cfRule>
    <cfRule type="expression" dxfId="2" priority="8" stopIfTrue="1">
      <formula>O$3&lt;&gt;"S"</formula>
    </cfRule>
  </conditionalFormatting>
  <conditionalFormatting sqref="O27">
    <cfRule type="expression" dxfId="1" priority="3" stopIfTrue="1">
      <formula>O$3="S"</formula>
    </cfRule>
    <cfRule type="expression" dxfId="0" priority="4" stopIfTrue="1">
      <formula>O$3&lt;&gt;"S"</formula>
    </cfRule>
  </conditionalFormatting>
  <dataValidations yWindow="99" count="3">
    <dataValidation type="list" allowBlank="1" showInputMessage="1" showErrorMessage="1" sqref="C1:C19 C21:C65506 D37:O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P2">
      <formula1>27395</formula1>
      <formula2>73021</formula2>
    </dataValidation>
    <dataValidation type="list" allowBlank="1" showInputMessage="1" showErrorMessage="1" sqref="B13 B17 B20:B422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0" bestFit="1" customWidth="1"/>
    <col min="18" max="18" width="6.5703125" bestFit="1" customWidth="1"/>
    <col min="19" max="19" width="9.28515625" style="70" customWidth="1"/>
  </cols>
  <sheetData>
    <row r="1" spans="2:19" ht="18" customHeight="1" x14ac:dyDescent="0.25">
      <c r="B1" s="104" t="s">
        <v>87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</row>
    <row r="4" spans="2:19" ht="25.5" x14ac:dyDescent="0.2">
      <c r="B4" s="77"/>
      <c r="C4" s="15"/>
      <c r="D4" s="74" t="s">
        <v>83</v>
      </c>
      <c r="E4" s="74" t="s">
        <v>83</v>
      </c>
      <c r="F4" s="74" t="s">
        <v>84</v>
      </c>
      <c r="G4" s="74" t="s">
        <v>85</v>
      </c>
      <c r="H4" s="74" t="s">
        <v>86</v>
      </c>
      <c r="J4" s="77"/>
      <c r="K4" s="15"/>
      <c r="L4" s="72" t="s">
        <v>61</v>
      </c>
      <c r="M4" s="72" t="s">
        <v>62</v>
      </c>
      <c r="N4" s="72" t="s">
        <v>59</v>
      </c>
      <c r="O4" s="72" t="s">
        <v>4</v>
      </c>
      <c r="P4" s="72" t="s">
        <v>39</v>
      </c>
      <c r="Q4" s="73" t="s">
        <v>58</v>
      </c>
      <c r="R4" s="72" t="s">
        <v>21</v>
      </c>
      <c r="S4" s="73" t="s">
        <v>60</v>
      </c>
    </row>
    <row r="5" spans="2:19" hidden="1" x14ac:dyDescent="0.2">
      <c r="B5" s="15"/>
      <c r="C5" s="15"/>
      <c r="D5">
        <v>1</v>
      </c>
      <c r="F5">
        <v>3</v>
      </c>
      <c r="G5">
        <v>4</v>
      </c>
      <c r="H5">
        <v>2</v>
      </c>
      <c r="J5" s="15"/>
      <c r="K5" s="15"/>
      <c r="L5" s="15">
        <v>5</v>
      </c>
      <c r="M5" s="15">
        <v>6</v>
      </c>
      <c r="N5" s="15">
        <v>7</v>
      </c>
      <c r="O5" s="15">
        <v>8</v>
      </c>
      <c r="P5" s="15">
        <v>9</v>
      </c>
      <c r="Q5" s="71">
        <v>10</v>
      </c>
      <c r="R5" s="15">
        <v>11</v>
      </c>
      <c r="S5" s="71">
        <v>12</v>
      </c>
    </row>
    <row r="6" spans="2:19" x14ac:dyDescent="0.2">
      <c r="B6" s="75" t="s">
        <v>89</v>
      </c>
      <c r="C6" s="15" t="str">
        <f>LOOKUP($B6,Constants!$E:$E,Constants!$F:$F)</f>
        <v>M</v>
      </c>
      <c r="D6" s="15">
        <f>SUMIF('Consolidated Data'!$F:$F,CONCATENATE($C6,D$5),'Consolidated Data'!$G:$G)</f>
        <v>3</v>
      </c>
      <c r="E6" s="15">
        <f>D6+H6</f>
        <v>5</v>
      </c>
      <c r="F6" s="15">
        <f>SUMIF('Consolidated Data'!$F:$F,CONCATENATE($C6,F$5),'Consolidated Data'!$G:$G)</f>
        <v>0</v>
      </c>
      <c r="G6" s="15">
        <f>SUMIF('Consolidated Data'!$F:$F,CONCATENATE($C6,G$5),'Consolidated Data'!$G:$G)</f>
        <v>0</v>
      </c>
      <c r="H6" s="21">
        <f>SUMIF('Consolidated Data'!$F:$F,CONCATENATE($C6,H$5),'Consolidated Data'!$G:$G)</f>
        <v>2</v>
      </c>
      <c r="J6" s="76" t="s">
        <v>55</v>
      </c>
      <c r="K6" s="15" t="s">
        <v>74</v>
      </c>
      <c r="L6" s="15">
        <f>SUMIF('Consolidated Data'!$F:$F,CONCATENATE($K6,L$5),'Consolidated Data'!$G:$G)</f>
        <v>0</v>
      </c>
      <c r="M6" s="15">
        <f>SUMIF('Consolidated Data'!$F:$F,CONCATENATE($K6,M$5),'Consolidated Data'!$G:$G)</f>
        <v>0</v>
      </c>
      <c r="N6" s="15">
        <f>SUMIF('Consolidated Data'!$F:$F,CONCATENATE($K6,N$5),'Consolidated Data'!$G:$G)</f>
        <v>0</v>
      </c>
      <c r="O6" s="15">
        <f>SUMIF('Consolidated Data'!$F:$F,CONCATENATE($K6,O$5),'Consolidated Data'!$G:$G)</f>
        <v>0</v>
      </c>
      <c r="P6" s="15">
        <f>SUMIF('Consolidated Data'!$F:$F,CONCATENATE($K6,P$5),'Consolidated Data'!$G:$G)</f>
        <v>0</v>
      </c>
      <c r="Q6" s="71">
        <f>SUMIF('Consolidated Data'!$F:$F,CONCATENATE($K6,Q$5),'Consolidated Data'!$G:$G)</f>
        <v>0</v>
      </c>
      <c r="R6" s="15">
        <f>SUMIF('Consolidated Data'!$F:$F,CONCATENATE($K6,R$5),'Consolidated Data'!$G:$G)</f>
        <v>0</v>
      </c>
      <c r="S6" s="71">
        <f>SUMIF('Consolidated Data'!$F:$F,CONCATENATE($K6,S$5),'Consolidated Data'!$G:$G)</f>
        <v>0</v>
      </c>
    </row>
    <row r="7" spans="2:19" x14ac:dyDescent="0.2">
      <c r="B7" s="75" t="s">
        <v>90</v>
      </c>
      <c r="C7" s="15" t="str">
        <f>LOOKUP($B7,Constants!$E:$E,Constants!$F:$F)</f>
        <v>D</v>
      </c>
      <c r="D7" s="15">
        <f>SUMIF('Consolidated Data'!$F:$F,CONCATENATE($C7,D$5),'Consolidated Data'!$G:$G)</f>
        <v>1</v>
      </c>
      <c r="E7" s="15">
        <f t="shared" ref="E7:E21" si="0">D7+H7</f>
        <v>1</v>
      </c>
      <c r="F7" s="15">
        <f>SUMIF('Consolidated Data'!$F:$F,CONCATENATE($C7,F$5),'Consolidated Data'!$G:$G)</f>
        <v>1</v>
      </c>
      <c r="G7" s="15">
        <f>SUMIF('Consolidated Data'!$F:$F,CONCATENATE($C7,G$5),'Consolidated Data'!$G:$G)</f>
        <v>1</v>
      </c>
      <c r="H7" s="21">
        <f>SUMIF('Consolidated Data'!$F:$F,CONCATENATE($C7,H$5),'Consolidated Data'!$G:$G)</f>
        <v>0</v>
      </c>
    </row>
    <row r="8" spans="2:19" x14ac:dyDescent="0.2">
      <c r="B8" s="75" t="s">
        <v>91</v>
      </c>
      <c r="C8" s="15" t="str">
        <f>LOOKUP($B8,Constants!$E:$E,Constants!$F:$F)</f>
        <v>H</v>
      </c>
      <c r="D8" s="15">
        <f>SUMIF('Consolidated Data'!$F:$F,CONCATENATE($C8,D$5),'Consolidated Data'!$G:$G)</f>
        <v>1</v>
      </c>
      <c r="E8" s="15">
        <f t="shared" si="0"/>
        <v>1</v>
      </c>
      <c r="F8" s="15">
        <f>SUMIF('Consolidated Data'!$F:$F,CONCATENATE($C8,F$5),'Consolidated Data'!$G:$G)</f>
        <v>1</v>
      </c>
      <c r="G8" s="15">
        <f>SUMIF('Consolidated Data'!$F:$F,CONCATENATE($C8,G$5),'Consolidated Data'!$G:$G)</f>
        <v>1</v>
      </c>
      <c r="H8" s="21">
        <f>SUMIF('Consolidated Data'!$F:$F,CONCATENATE($C8,H$5),'Consolidated Data'!$G:$G)</f>
        <v>0</v>
      </c>
    </row>
    <row r="9" spans="2:19" x14ac:dyDescent="0.2">
      <c r="B9" s="75" t="s">
        <v>5</v>
      </c>
      <c r="C9" s="15" t="str">
        <f>LOOKUP($B9,Constants!$E:$E,Constants!$F:$F)</f>
        <v>B</v>
      </c>
      <c r="D9" s="15">
        <f>SUMIF('Consolidated Data'!$F:$F,CONCATENATE($C9,D$5),'Consolidated Data'!$G:$G)</f>
        <v>3.5</v>
      </c>
      <c r="E9" s="15">
        <f t="shared" si="0"/>
        <v>5</v>
      </c>
      <c r="F9" s="15">
        <f>SUMIF('Consolidated Data'!$F:$F,CONCATENATE($C9,F$5),'Consolidated Data'!$G:$G)</f>
        <v>5.5</v>
      </c>
      <c r="G9" s="15">
        <f>SUMIF('Consolidated Data'!$F:$F,CONCATENATE($C9,G$5),'Consolidated Data'!$G:$G)</f>
        <v>1</v>
      </c>
      <c r="H9" s="21">
        <f>SUMIF('Consolidated Data'!$F:$F,CONCATENATE($C9,H$5),'Consolidated Data'!$G:$G)</f>
        <v>1.5</v>
      </c>
    </row>
    <row r="10" spans="2:19" x14ac:dyDescent="0.2">
      <c r="B10" s="75" t="s">
        <v>92</v>
      </c>
      <c r="C10" s="15" t="str">
        <f>LOOKUP($B10,Constants!$E:$E,Constants!$F:$F)</f>
        <v>Q</v>
      </c>
      <c r="D10" s="15">
        <f>SUMIF('Consolidated Data'!$F:$F,CONCATENATE($C10,D$5),'Consolidated Data'!$G:$G)</f>
        <v>0</v>
      </c>
      <c r="E10" s="15">
        <f t="shared" si="0"/>
        <v>0</v>
      </c>
      <c r="F10" s="15">
        <f>SUMIF('Consolidated Data'!$F:$F,CONCATENATE($C10,F$5),'Consolidated Data'!$G:$G)</f>
        <v>0</v>
      </c>
      <c r="G10" s="15">
        <f>SUMIF('Consolidated Data'!$F:$F,CONCATENATE($C10,G$5),'Consolidated Data'!$G:$G)</f>
        <v>0</v>
      </c>
      <c r="H10" s="21">
        <f>SUMIF('Consolidated Data'!$F:$F,CONCATENATE($C10,H$5),'Consolidated Data'!$G:$G)</f>
        <v>0</v>
      </c>
    </row>
    <row r="11" spans="2:19" x14ac:dyDescent="0.2">
      <c r="B11" s="75" t="s">
        <v>51</v>
      </c>
      <c r="C11" s="15" t="str">
        <f>LOOKUP($B11,Constants!$E:$E,Constants!$F:$F)</f>
        <v>R</v>
      </c>
      <c r="D11" s="15">
        <f>SUMIF('Consolidated Data'!$F:$F,CONCATENATE($C11,D$5),'Consolidated Data'!$G:$G)</f>
        <v>0</v>
      </c>
      <c r="E11" s="15">
        <f t="shared" si="0"/>
        <v>0</v>
      </c>
      <c r="F11" s="15">
        <f>SUMIF('Consolidated Data'!$F:$F,CONCATENATE($C11,F$5),'Consolidated Data'!$G:$G)</f>
        <v>2</v>
      </c>
      <c r="G11" s="15">
        <f>SUMIF('Consolidated Data'!$F:$F,CONCATENATE($C11,G$5),'Consolidated Data'!$G:$G)</f>
        <v>2</v>
      </c>
      <c r="H11" s="21">
        <f>SUMIF('Consolidated Data'!$F:$F,CONCATENATE($C11,H$5),'Consolidated Data'!$G:$G)</f>
        <v>0</v>
      </c>
    </row>
    <row r="12" spans="2:19" x14ac:dyDescent="0.2">
      <c r="B12" s="75" t="s">
        <v>93</v>
      </c>
      <c r="C12" s="15" t="str">
        <f>LOOKUP($B12,Constants!$E:$E,Constants!$F:$F)</f>
        <v>F</v>
      </c>
      <c r="D12" s="15">
        <f>SUMIF('Consolidated Data'!$F:$F,CONCATENATE($C12,D$5),'Consolidated Data'!$G:$G)</f>
        <v>0</v>
      </c>
      <c r="E12" s="15">
        <f t="shared" si="0"/>
        <v>0</v>
      </c>
      <c r="F12" s="15">
        <f>SUMIF('Consolidated Data'!$F:$F,CONCATENATE($C12,F$5),'Consolidated Data'!$G:$G)</f>
        <v>0</v>
      </c>
      <c r="G12" s="15">
        <f>SUMIF('Consolidated Data'!$F:$F,CONCATENATE($C12,G$5),'Consolidated Data'!$G:$G)</f>
        <v>0</v>
      </c>
      <c r="H12" s="21">
        <f>SUMIF('Consolidated Data'!$F:$F,CONCATENATE($C12,H$5),'Consolidated Data'!$G:$G)</f>
        <v>0</v>
      </c>
    </row>
    <row r="13" spans="2:19" x14ac:dyDescent="0.2">
      <c r="B13" s="75" t="s">
        <v>52</v>
      </c>
      <c r="C13" s="15" t="str">
        <f>LOOKUP($B13,Constants!$E:$E,Constants!$F:$F)</f>
        <v>G</v>
      </c>
      <c r="D13" s="15">
        <f>SUMIF('Consolidated Data'!$F:$F,CONCATENATE($C13,D$5),'Consolidated Data'!$G:$G)</f>
        <v>0</v>
      </c>
      <c r="E13" s="15">
        <f t="shared" si="0"/>
        <v>0</v>
      </c>
      <c r="F13" s="15">
        <f>SUMIF('Consolidated Data'!$F:$F,CONCATENATE($C13,F$5),'Consolidated Data'!$G:$G)</f>
        <v>1</v>
      </c>
      <c r="G13" s="15">
        <f>SUMIF('Consolidated Data'!$F:$F,CONCATENATE($C13,G$5),'Consolidated Data'!$G:$G)</f>
        <v>2</v>
      </c>
      <c r="H13" s="21">
        <f>SUMIF('Consolidated Data'!$F:$F,CONCATENATE($C13,H$5),'Consolidated Data'!$G:$G)</f>
        <v>0</v>
      </c>
    </row>
    <row r="14" spans="2:19" x14ac:dyDescent="0.2">
      <c r="B14" s="75" t="s">
        <v>94</v>
      </c>
      <c r="C14" s="15" t="str">
        <f>LOOKUP($B14,Constants!$E:$E,Constants!$F:$F)</f>
        <v>N</v>
      </c>
      <c r="D14" s="15">
        <f>SUMIF('Consolidated Data'!$F:$F,CONCATENATE($C14,D$5),'Consolidated Data'!$G:$G)</f>
        <v>0</v>
      </c>
      <c r="E14" s="15">
        <f t="shared" si="0"/>
        <v>0</v>
      </c>
      <c r="F14" s="15">
        <f>SUMIF('Consolidated Data'!$F:$F,CONCATENATE($C14,F$5),'Consolidated Data'!$G:$G)</f>
        <v>0</v>
      </c>
      <c r="G14" s="15">
        <f>SUMIF('Consolidated Data'!$F:$F,CONCATENATE($C14,G$5),'Consolidated Data'!$G:$G)</f>
        <v>0</v>
      </c>
      <c r="H14" s="21">
        <f>SUMIF('Consolidated Data'!$F:$F,CONCATENATE($C14,H$5),'Consolidated Data'!$G:$G)</f>
        <v>0</v>
      </c>
    </row>
    <row r="15" spans="2:19" x14ac:dyDescent="0.2">
      <c r="B15" s="75" t="s">
        <v>95</v>
      </c>
      <c r="C15" s="15" t="str">
        <f>LOOKUP($B15,Constants!$E:$E,Constants!$F:$F)</f>
        <v>O</v>
      </c>
      <c r="D15" s="15">
        <f>SUMIF('Consolidated Data'!$F:$F,CONCATENATE($C15,D$5),'Consolidated Data'!$G:$G)</f>
        <v>0</v>
      </c>
      <c r="E15" s="15">
        <f t="shared" si="0"/>
        <v>0</v>
      </c>
      <c r="F15" s="15">
        <f>SUMIF('Consolidated Data'!$F:$F,CONCATENATE($C15,F$5),'Consolidated Data'!$G:$G)</f>
        <v>0</v>
      </c>
      <c r="G15" s="15">
        <f>SUMIF('Consolidated Data'!$F:$F,CONCATENATE($C15,G$5),'Consolidated Data'!$G:$G)</f>
        <v>0</v>
      </c>
      <c r="H15" s="21">
        <f>SUMIF('Consolidated Data'!$F:$F,CONCATENATE($C15,H$5),'Consolidated Data'!$G:$G)</f>
        <v>0</v>
      </c>
    </row>
    <row r="16" spans="2:19" x14ac:dyDescent="0.2">
      <c r="B16" s="75" t="s">
        <v>54</v>
      </c>
      <c r="C16" s="15" t="str">
        <f>LOOKUP($B16,Constants!$E:$E,Constants!$F:$F)</f>
        <v>A</v>
      </c>
      <c r="D16" s="15">
        <f>SUMIF('Consolidated Data'!$F:$F,CONCATENATE($C16,D$5),'Consolidated Data'!$G:$G)</f>
        <v>0</v>
      </c>
      <c r="E16" s="15">
        <f t="shared" si="0"/>
        <v>0</v>
      </c>
      <c r="F16" s="15">
        <f>SUMIF('Consolidated Data'!$F:$F,CONCATENATE($C16,F$5),'Consolidated Data'!$G:$G)</f>
        <v>0</v>
      </c>
      <c r="G16" s="15">
        <f>SUMIF('Consolidated Data'!$F:$F,CONCATENATE($C16,G$5),'Consolidated Data'!$G:$G)</f>
        <v>0</v>
      </c>
      <c r="H16" s="21">
        <f>SUMIF('Consolidated Data'!$F:$F,CONCATENATE($C16,H$5),'Consolidated Data'!$G:$G)</f>
        <v>0</v>
      </c>
    </row>
    <row r="17" spans="2:8" x14ac:dyDescent="0.2">
      <c r="B17" s="75" t="s">
        <v>96</v>
      </c>
      <c r="C17" s="15" t="str">
        <f>LOOKUP($B17,Constants!$E:$E,Constants!$F:$F)</f>
        <v>E</v>
      </c>
      <c r="D17" s="15">
        <f>SUMIF('Consolidated Data'!$F:$F,CONCATENATE($C17,D$5),'Consolidated Data'!$G:$G)</f>
        <v>0</v>
      </c>
      <c r="E17" s="15">
        <f t="shared" si="0"/>
        <v>0</v>
      </c>
      <c r="F17" s="15">
        <f>SUMIF('Consolidated Data'!$F:$F,CONCATENATE($C17,F$5),'Consolidated Data'!$G:$G)</f>
        <v>0</v>
      </c>
      <c r="G17" s="15">
        <f>SUMIF('Consolidated Data'!$F:$F,CONCATENATE($C17,G$5),'Consolidated Data'!$G:$G)</f>
        <v>0</v>
      </c>
      <c r="H17" s="21">
        <f>SUMIF('Consolidated Data'!$F:$F,CONCATENATE($C17,H$5),'Consolidated Data'!$G:$G)</f>
        <v>0</v>
      </c>
    </row>
    <row r="18" spans="2:8" x14ac:dyDescent="0.2">
      <c r="B18" s="75" t="s">
        <v>53</v>
      </c>
      <c r="C18" s="15" t="str">
        <f>LOOKUP($B18,Constants!$E:$E,Constants!$F:$F)</f>
        <v>L</v>
      </c>
      <c r="D18" s="15">
        <f>SUMIF('Consolidated Data'!$F:$F,CONCATENATE($C18,D$5),'Consolidated Data'!$G:$G)</f>
        <v>0</v>
      </c>
      <c r="E18" s="15">
        <f t="shared" si="0"/>
        <v>0</v>
      </c>
      <c r="F18" s="15">
        <f>SUMIF('Consolidated Data'!$F:$F,CONCATENATE($C18,F$5),'Consolidated Data'!$G:$G)</f>
        <v>0</v>
      </c>
      <c r="G18" s="15">
        <f>SUMIF('Consolidated Data'!$F:$F,CONCATENATE($C18,G$5),'Consolidated Data'!$G:$G)</f>
        <v>0</v>
      </c>
      <c r="H18" s="21">
        <f>SUMIF('Consolidated Data'!$F:$F,CONCATENATE($C18,H$5),'Consolidated Data'!$G:$G)</f>
        <v>0</v>
      </c>
    </row>
    <row r="19" spans="2:8" x14ac:dyDescent="0.2">
      <c r="B19" s="75" t="s">
        <v>56</v>
      </c>
      <c r="C19" s="15" t="str">
        <f>LOOKUP($B19,Constants!$E:$E,Constants!$F:$F)</f>
        <v>K</v>
      </c>
      <c r="D19" s="15">
        <f>SUMIF('Consolidated Data'!$F:$F,CONCATENATE($C19,D$5),'Consolidated Data'!$G:$G)</f>
        <v>0</v>
      </c>
      <c r="E19" s="15">
        <f t="shared" si="0"/>
        <v>0</v>
      </c>
      <c r="F19" s="15">
        <f>SUMIF('Consolidated Data'!$F:$F,CONCATENATE($C19,F$5),'Consolidated Data'!$G:$G)</f>
        <v>0</v>
      </c>
      <c r="G19" s="15">
        <f>SUMIF('Consolidated Data'!$F:$F,CONCATENATE($C19,G$5),'Consolidated Data'!$G:$G)</f>
        <v>0</v>
      </c>
      <c r="H19" s="21">
        <f>SUMIF('Consolidated Data'!$F:$F,CONCATENATE($C19,H$5),'Consolidated Data'!$G:$G)</f>
        <v>0</v>
      </c>
    </row>
    <row r="20" spans="2:8" x14ac:dyDescent="0.2">
      <c r="B20" s="75" t="s">
        <v>57</v>
      </c>
      <c r="C20" s="15" t="str">
        <f>LOOKUP($B20,Constants!$E:$E,Constants!$F:$F)</f>
        <v>C</v>
      </c>
      <c r="D20" s="15">
        <f>SUMIF('Consolidated Data'!$F:$F,CONCATENATE($C20,D$5),'Consolidated Data'!$G:$G)</f>
        <v>0</v>
      </c>
      <c r="E20" s="15">
        <f t="shared" si="0"/>
        <v>4.5</v>
      </c>
      <c r="F20" s="15">
        <f>SUMIF('Consolidated Data'!$F:$F,CONCATENATE($C20,F$5),'Consolidated Data'!$G:$G)</f>
        <v>0</v>
      </c>
      <c r="G20" s="15">
        <f>SUMIF('Consolidated Data'!$F:$F,CONCATENATE($C20,G$5),'Consolidated Data'!$G:$G)</f>
        <v>0</v>
      </c>
      <c r="H20" s="21">
        <f>SUMIF('Consolidated Data'!$F:$F,CONCATENATE($C20,H$5),'Consolidated Data'!$G:$G)</f>
        <v>4.5</v>
      </c>
    </row>
    <row r="21" spans="2:8" x14ac:dyDescent="0.2">
      <c r="B21" s="75" t="s">
        <v>33</v>
      </c>
      <c r="C21" s="15" t="str">
        <f>LOOKUP($B21,Constants!$E:$E,Constants!$F:$F)</f>
        <v>P</v>
      </c>
      <c r="D21" s="15">
        <f>SUMIF('Consolidated Data'!$F:$F,CONCATENATE($C21,D$5),'Consolidated Data'!$G:$G)</f>
        <v>0</v>
      </c>
      <c r="E21" s="15">
        <f t="shared" si="0"/>
        <v>0</v>
      </c>
      <c r="F21" s="15">
        <f>SUMIF('Consolidated Data'!$F:$F,CONCATENATE($C21,F$5),'Consolidated Data'!$G:$G)</f>
        <v>0</v>
      </c>
      <c r="G21" s="15">
        <f>SUMIF('Consolidated Data'!$F:$F,CONCATENATE($C21,G$5),'Consolidated Data'!$G:$G)</f>
        <v>0</v>
      </c>
      <c r="H21" s="21">
        <f>SUMIF('Consolidated Data'!$F:$F,CONCATENATE($C21,H$5),'Consolidated Data'!$G:$G)</f>
        <v>0</v>
      </c>
    </row>
    <row r="22" spans="2:8" x14ac:dyDescent="0.2">
      <c r="B22" s="75" t="s">
        <v>64</v>
      </c>
      <c r="C22" s="15" t="str">
        <f>LOOKUP($B22,Constants!$E:$E,Constants!$F:$F)</f>
        <v>J</v>
      </c>
      <c r="D22" s="15">
        <f>SUMIF('Consolidated Data'!$F:$F,CONCATENATE($C22,D$5),'Consolidated Data'!$G:$G)</f>
        <v>0</v>
      </c>
      <c r="E22" s="15">
        <f>D22+H22</f>
        <v>0</v>
      </c>
      <c r="F22" s="15">
        <f>SUMIF('Consolidated Data'!$F:$F,CONCATENATE($C22,F$5),'Consolidated Data'!$G:$G)</f>
        <v>0</v>
      </c>
      <c r="G22" s="15">
        <f>SUMIF('Consolidated Data'!$F:$F,CONCATENATE($C22,G$5),'Consolidated Data'!$G:$G)</f>
        <v>0</v>
      </c>
      <c r="H22" s="21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0"/>
  </cols>
  <sheetData>
    <row r="1" spans="1:44" x14ac:dyDescent="0.2">
      <c r="A1" s="79"/>
    </row>
    <row r="2" spans="1:44" s="83" customFormat="1" ht="25.5" x14ac:dyDescent="0.2">
      <c r="A2" s="81" t="s">
        <v>98</v>
      </c>
      <c r="B2" s="81" t="s">
        <v>99</v>
      </c>
      <c r="C2" s="81" t="s">
        <v>100</v>
      </c>
      <c r="D2" s="81" t="s">
        <v>101</v>
      </c>
      <c r="E2" s="81" t="s">
        <v>102</v>
      </c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</row>
    <row r="3" spans="1:44" x14ac:dyDescent="0.2">
      <c r="A3" s="84">
        <v>42509</v>
      </c>
      <c r="B3" s="85">
        <v>1</v>
      </c>
      <c r="C3" s="86" t="s">
        <v>63</v>
      </c>
      <c r="D3" s="86" t="s">
        <v>117</v>
      </c>
      <c r="E3" s="86" t="s">
        <v>118</v>
      </c>
    </row>
    <row r="4" spans="1:44" x14ac:dyDescent="0.2">
      <c r="A4" s="84"/>
      <c r="B4" s="86"/>
      <c r="C4" s="86"/>
      <c r="D4" s="86"/>
      <c r="E4" s="86"/>
    </row>
    <row r="5" spans="1:44" x14ac:dyDescent="0.2">
      <c r="A5" s="84"/>
      <c r="B5" s="86"/>
      <c r="C5" s="86"/>
      <c r="D5" s="86"/>
      <c r="E5" s="86"/>
    </row>
    <row r="6" spans="1:44" x14ac:dyDescent="0.2">
      <c r="A6" s="84"/>
      <c r="B6" s="86"/>
      <c r="C6" s="86"/>
      <c r="D6" s="86"/>
      <c r="E6" s="86"/>
    </row>
    <row r="7" spans="1:44" x14ac:dyDescent="0.2">
      <c r="A7" s="84"/>
      <c r="B7" s="86"/>
      <c r="C7" s="86"/>
      <c r="D7" s="86"/>
      <c r="E7" s="86"/>
    </row>
    <row r="8" spans="1:44" x14ac:dyDescent="0.2">
      <c r="A8" s="15"/>
      <c r="B8" s="15"/>
      <c r="C8" s="15"/>
      <c r="D8" s="15"/>
      <c r="E8" s="15"/>
    </row>
    <row r="9" spans="1:44" x14ac:dyDescent="0.2">
      <c r="A9" s="15"/>
      <c r="B9" s="15"/>
      <c r="C9" s="15"/>
      <c r="D9" s="15"/>
      <c r="E9" s="15"/>
    </row>
    <row r="10" spans="1:44" x14ac:dyDescent="0.2">
      <c r="A10" s="15"/>
      <c r="B10" s="15"/>
      <c r="C10" s="15"/>
      <c r="D10" s="15"/>
      <c r="E10" s="15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Sheet'!P8</f>
        <v>1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Sheet'!P9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Sheet'!P10</f>
        <v>1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Sheet'!P11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Sheet'!P12</f>
        <v>1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Sheet'!P13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Sheet'!P14</f>
        <v>1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Sheet'!P15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Sheet'!P16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Sheet'!P17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Sheet'!P18</f>
        <v>1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Sheet'!P19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Sheet'!P20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Sheet'!P21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Sheet'!P22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Sheet'!P23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Sheet'!P24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Sheet'!P25</f>
        <v>1.5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Sheet'!P26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Sheet'!P27</f>
        <v>1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Sheet'!P28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Sheet'!P29</f>
        <v>2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Sheet'!P30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Sheet'!P31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Sheet'!P32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Sheet'!P33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Sheet'!P34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Sheet'!P35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Sheet'!P36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Sheet'!P37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Sheet'!P38</f>
        <v>2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Sheet'!P39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Sheet'!P40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Sheet'!P41</f>
        <v>1.5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Sheet'!P42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Sheet'!P43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Sheet'!P44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Sheet'!P45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Sheet'!P46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Sheet'!P47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Sheet'!P48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Sheet'!P49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Sheet'!P50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Sheet'!P51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Sheet'!P52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Sheet'!P53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Sheet'!P54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Sheet'!P55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Sheet'!P56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Sheet'!P57</f>
        <v>4.5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Sheet'!P58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Sheet'!P59</f>
        <v>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Sheet'!P60</f>
        <v>27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Sheet'!P61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Sheet'!P62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Sheet'!P63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Sheet'!P64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Sheet'!P65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Sheet'!P66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Sheet'!P67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Sheet'!P68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Sheet'!P69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Sheet'!P70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Sheet'!P71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Sheet'!P72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Sheet'!P73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Sheet'!P74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Sheet'!P75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Sheet'!P76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Sheet'!P77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Sheet'!P78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Sheet'!P79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Sheet'!P80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Sheet'!P81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Sheet'!P82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Sheet'!P83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Sheet'!P84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Sheet'!P85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Sheet'!P86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Sheet'!P87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Sheet'!P88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Sheet'!P89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Sheet'!P90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Sheet'!P91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Sheet'!P92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Sheet'!P93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Sheet'!P94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Sheet'!P95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Sheet'!P96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Sheet'!P97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Sheet'!P98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Sheet'!P99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Sheet'!P100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Sheet'!P101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Sheet'!P102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Sheet'!P103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Sheet'!P104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Sheet'!P105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Sheet'!P106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Sheet'!P107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Sheet'!P108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Sheet'!P109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Sheet'!P110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Sheet'!P111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Sheet'!P112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Sheet'!P113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Sheet'!P114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Sheet'!P115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Sheet'!P116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Sheet'!P117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Sheet'!P118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Sheet'!P119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Sheet'!P120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Sheet'!P121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Sheet'!P122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Sheet'!P123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Sheet'!P124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Sheet'!P125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Sheet'!P126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Sheet'!P127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Sheet'!P128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Sheet'!P129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Sheet'!P130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Sheet'!P131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Sheet'!P132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Sheet'!P133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Sheet'!P134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Sheet'!P135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Sheet'!P136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Sheet'!P137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Sheet'!P138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Sheet'!P139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Sheet'!P140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Sheet'!P141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Sheet'!P142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Sheet'!P143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Sheet'!P144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Sheet'!P145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Sheet'!P146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Sheet'!P147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Sheet'!P148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Sheet'!P149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Sheet'!P150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Sheet'!P151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Sheet'!P152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Sheet'!P153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Sheet'!P154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Sheet'!P155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Sheet'!P156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Sheet'!P157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Sheet'!P158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Sheet'!P159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Sheet'!P160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Sheet'!P161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Sheet'!P162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Sheet'!P163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Sheet'!P164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Sheet'!P165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Sheet'!P166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Sheet'!P167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Sheet'!P168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Sheet'!P169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Sheet'!P170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Sheet'!P171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Sheet'!P172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Sheet'!P173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Sheet'!P174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Sheet'!P175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Sheet'!P176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Sheet'!P177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Sheet'!P178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Sheet'!P179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Sheet'!P180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Sheet'!P181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Sheet'!P182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Sheet'!P183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Sheet'!P184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Sheet'!P185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Sheet'!P186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Sheet'!P187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Sheet'!P188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Sheet'!P189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Sheet'!P190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Sheet'!P191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Sheet'!P192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Sheet'!P193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Sheet'!P194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Sheet'!P195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Sheet'!P196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Sheet'!P197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Sheet'!P198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Sheet'!P199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Sheet'!P200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Sheet'!P201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Sheet'!P202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Sheet'!P203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Sheet'!P204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Sheet'!P205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Sheet'!P206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Sheet'!P207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Sheet'!P208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Sheet'!P209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Sheet'!P210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Sheet'!P211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Sheet'!P212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Sheet'!P213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Sheet'!P214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Sheet'!P215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Sheet'!P216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Sheet'!P217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Sheet'!P218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Sheet'!P219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Sheet'!P220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Sheet'!P221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Sheet'!P222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Sheet'!P223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Sheet'!P224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Sheet'!P225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Sheet'!P226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Sheet'!P227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Sheet'!P228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Sheet'!P229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Sheet'!P230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Sheet'!P231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Sheet'!P232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Sheet'!P233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Sheet'!P234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Sheet'!P235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Sheet'!P236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Sheet'!P237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Sheet'!P238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Sheet'!P239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Sheet'!P240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Sheet'!P241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Sheet'!P242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Sheet'!P243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Sheet'!P244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Sheet'!P245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Sheet'!P246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Sheet'!P247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Sheet'!P248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Sheet'!P249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Sheet'!P250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Sheet'!P251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Sheet'!P252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Sheet'!P253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Sheet'!P254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Sheet'!P255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Sheet'!P256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Sheet'!P257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Sheet'!P258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Sheet'!P259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Sheet'!P260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Sheet'!P261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Sheet'!P262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Sheet'!P263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Sheet'!P264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Sheet'!P265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Sheet'!P266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Sheet'!P267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Sheet'!P268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Sheet'!P269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Sheet'!P270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Sheet'!P271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Sheet'!P272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Sheet'!P273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Sheet'!P274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Sheet'!P275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Sheet'!P276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Sheet'!P277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Sheet'!P278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Sheet'!P279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Sheet'!P280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Sheet'!P281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Sheet'!P282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Sheet'!P283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Sheet'!P284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Sheet'!P285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Sheet'!P286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Sheet'!P287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Sheet'!P288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Sheet'!P289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Sheet'!P290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Sheet'!P291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Sheet'!P292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Sheet'!P293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Sheet'!P294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Sheet'!P295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Sheet'!P296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Sheet'!P297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Sheet'!P298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Sheet'!P299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Sheet'!P300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Sheet'!P301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Sheet'!P302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Sheet'!P303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Sheet'!P304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Sheet'!P305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Sheet'!P306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Sheet'!P307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Sheet'!P308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Sheet'!P309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Sheet'!P310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Sheet'!P311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Sheet'!P312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Sheet'!P313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Sheet'!P314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Sheet'!P315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Sheet'!P316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Sheet'!P317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Sheet'!P318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Sheet'!P319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Sheet'!P320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Sheet'!P321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Sheet'!P322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Sheet'!P323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Sheet'!P324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Sheet'!P325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Sheet'!P326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Sheet'!P327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Sheet'!P328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Sheet'!P329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Sheet'!P330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Sheet'!P331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Sheet'!P332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Sheet'!P333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Sheet'!P334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Sheet'!P335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Sheet'!P336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Sheet'!P337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Sheet'!P338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Sheet'!P339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Sheet'!P340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Sheet'!P341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Sheet'!P342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Sheet'!P343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Sheet'!P344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Sheet'!P345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Sheet'!P346</f>
        <v>0</v>
      </c>
    </row>
    <row r="399" spans="1:7" x14ac:dyDescent="0.2">
      <c r="A399" t="e">
        <f>'Time Sheet'!#REF!</f>
        <v>#REF!</v>
      </c>
      <c r="B399" t="e">
        <f>'Time Sheet'!#REF!</f>
        <v>#REF!</v>
      </c>
      <c r="C399" t="e">
        <f>'Time Sheet'!#REF!</f>
        <v>#REF!</v>
      </c>
      <c r="D399" t="e">
        <f>LOOKUP(B399,Constants!E:E,Constants!F:F)</f>
        <v>#REF!</v>
      </c>
      <c r="E399" t="e">
        <f>IF(D399&lt;&gt;"I",LOOKUP(C399,Constants!G:G,Constants!H:H),LOOKUP(C399,Constants!I:I,Constants!J:J))</f>
        <v>#REF!</v>
      </c>
      <c r="F399" t="e">
        <f t="shared" si="6"/>
        <v>#REF!</v>
      </c>
      <c r="G399" t="e">
        <f>'Time Sheet'!#REF!</f>
        <v>#REF!</v>
      </c>
    </row>
    <row r="400" spans="1:7" x14ac:dyDescent="0.2">
      <c r="A400" t="e">
        <f>'Time Sheet'!#REF!</f>
        <v>#REF!</v>
      </c>
      <c r="B400" t="e">
        <f>'Time Sheet'!#REF!</f>
        <v>#REF!</v>
      </c>
      <c r="C400" t="e">
        <f>'Time Sheet'!#REF!</f>
        <v>#REF!</v>
      </c>
      <c r="D400" t="e">
        <f>LOOKUP(B400,Constants!E:E,Constants!F:F)</f>
        <v>#REF!</v>
      </c>
      <c r="E400" t="e">
        <f>IF(D400&lt;&gt;"I",LOOKUP(C400,Constants!G:G,Constants!H:H),LOOKUP(C400,Constants!I:I,Constants!J:J))</f>
        <v>#REF!</v>
      </c>
      <c r="F400" t="e">
        <f t="shared" si="6"/>
        <v>#REF!</v>
      </c>
      <c r="G400" t="e">
        <f>'Time Sheet'!#REF!</f>
        <v>#REF!</v>
      </c>
    </row>
    <row r="401" spans="1:7" x14ac:dyDescent="0.2">
      <c r="A401" t="e">
        <f>'Time Sheet'!#REF!</f>
        <v>#REF!</v>
      </c>
      <c r="B401" t="e">
        <f>'Time Sheet'!#REF!</f>
        <v>#REF!</v>
      </c>
      <c r="C401" t="e">
        <f>'Time Sheet'!#REF!</f>
        <v>#REF!</v>
      </c>
      <c r="D401" t="e">
        <f>LOOKUP(B401,Constants!E:E,Constants!F:F)</f>
        <v>#REF!</v>
      </c>
      <c r="E401" t="e">
        <f>IF(D401&lt;&gt;"I",LOOKUP(C401,Constants!G:G,Constants!H:H),LOOKUP(C401,Constants!I:I,Constants!J:J))</f>
        <v>#REF!</v>
      </c>
      <c r="F401" t="e">
        <f t="shared" si="6"/>
        <v>#REF!</v>
      </c>
      <c r="G401" t="e">
        <f>'Time Sheet'!#REF!</f>
        <v>#REF!</v>
      </c>
    </row>
    <row r="402" spans="1:7" x14ac:dyDescent="0.2">
      <c r="A402" t="e">
        <f>'Time Sheet'!#REF!</f>
        <v>#REF!</v>
      </c>
      <c r="B402" t="e">
        <f>'Time Sheet'!#REF!</f>
        <v>#REF!</v>
      </c>
      <c r="C402" t="e">
        <f>'Time Sheet'!#REF!</f>
        <v>#REF!</v>
      </c>
      <c r="D402" t="e">
        <f>LOOKUP(B402,Constants!E:E,Constants!F:F)</f>
        <v>#REF!</v>
      </c>
      <c r="E402" t="e">
        <f>IF(D402&lt;&gt;"I",LOOKUP(C402,Constants!G:G,Constants!H:H),LOOKUP(C402,Constants!I:I,Constants!J:J))</f>
        <v>#REF!</v>
      </c>
      <c r="F402" t="e">
        <f t="shared" si="6"/>
        <v>#REF!</v>
      </c>
      <c r="G402" t="e">
        <f>'Time Sheet'!#REF!</f>
        <v>#REF!</v>
      </c>
    </row>
    <row r="403" spans="1:7" x14ac:dyDescent="0.2">
      <c r="A403" t="e">
        <f>'Time Sheet'!#REF!</f>
        <v>#REF!</v>
      </c>
      <c r="B403" t="e">
        <f>'Time Sheet'!#REF!</f>
        <v>#REF!</v>
      </c>
      <c r="C403" t="e">
        <f>'Time Sheet'!#REF!</f>
        <v>#REF!</v>
      </c>
      <c r="D403" t="e">
        <f>LOOKUP(B403,Constants!E:E,Constants!F:F)</f>
        <v>#REF!</v>
      </c>
      <c r="E403" t="e">
        <f>IF(D403&lt;&gt;"I",LOOKUP(C403,Constants!G:G,Constants!H:H),LOOKUP(C403,Constants!I:I,Constants!J:J))</f>
        <v>#REF!</v>
      </c>
      <c r="F403" t="e">
        <f t="shared" si="6"/>
        <v>#REF!</v>
      </c>
      <c r="G403" t="e">
        <f>'Time Sheet'!#REF!</f>
        <v>#REF!</v>
      </c>
    </row>
    <row r="404" spans="1:7" x14ac:dyDescent="0.2">
      <c r="A404" t="e">
        <f>'Time Sheet'!#REF!</f>
        <v>#REF!</v>
      </c>
      <c r="B404" t="e">
        <f>'Time Sheet'!#REF!</f>
        <v>#REF!</v>
      </c>
      <c r="C404" t="e">
        <f>'Time Sheet'!#REF!</f>
        <v>#REF!</v>
      </c>
      <c r="D404" t="e">
        <f>LOOKUP(B404,Constants!E:E,Constants!F:F)</f>
        <v>#REF!</v>
      </c>
      <c r="E404" t="e">
        <f>IF(D404&lt;&gt;"I",LOOKUP(C404,Constants!G:G,Constants!H:H),LOOKUP(C404,Constants!I:I,Constants!J:J))</f>
        <v>#REF!</v>
      </c>
      <c r="F404" t="e">
        <f t="shared" si="6"/>
        <v>#REF!</v>
      </c>
      <c r="G404" t="e">
        <f>'Time Sheet'!#REF!</f>
        <v>#REF!</v>
      </c>
    </row>
    <row r="405" spans="1:7" x14ac:dyDescent="0.2">
      <c r="A405" t="e">
        <f>'Time Sheet'!#REF!</f>
        <v>#REF!</v>
      </c>
      <c r="B405" t="e">
        <f>'Time Sheet'!#REF!</f>
        <v>#REF!</v>
      </c>
      <c r="C405" t="e">
        <f>'Time Sheet'!#REF!</f>
        <v>#REF!</v>
      </c>
      <c r="D405" t="e">
        <f>LOOKUP(B405,Constants!E:E,Constants!F:F)</f>
        <v>#REF!</v>
      </c>
      <c r="E405" t="e">
        <f>IF(D405&lt;&gt;"I",LOOKUP(C405,Constants!G:G,Constants!H:H),LOOKUP(C405,Constants!I:I,Constants!J:J))</f>
        <v>#REF!</v>
      </c>
      <c r="F405" t="e">
        <f t="shared" si="6"/>
        <v>#REF!</v>
      </c>
      <c r="G405" t="e">
        <f>'Time Sheet'!#REF!</f>
        <v>#REF!</v>
      </c>
    </row>
    <row r="406" spans="1:7" x14ac:dyDescent="0.2">
      <c r="A406" t="e">
        <f>'Time Sheet'!#REF!</f>
        <v>#REF!</v>
      </c>
      <c r="B406" t="e">
        <f>'Time Sheet'!#REF!</f>
        <v>#REF!</v>
      </c>
      <c r="C406" t="e">
        <f>'Time Sheet'!#REF!</f>
        <v>#REF!</v>
      </c>
      <c r="D406" t="e">
        <f>LOOKUP(B406,Constants!E:E,Constants!F:F)</f>
        <v>#REF!</v>
      </c>
      <c r="E406" t="e">
        <f>IF(D406&lt;&gt;"I",LOOKUP(C406,Constants!G:G,Constants!H:H),LOOKUP(C406,Constants!I:I,Constants!J:J))</f>
        <v>#REF!</v>
      </c>
      <c r="F406" t="e">
        <f t="shared" si="6"/>
        <v>#REF!</v>
      </c>
      <c r="G406" t="e">
        <f>'Time Sheet'!#REF!</f>
        <v>#REF!</v>
      </c>
    </row>
    <row r="407" spans="1:7" x14ac:dyDescent="0.2">
      <c r="A407" t="e">
        <f>'Time Sheet'!#REF!</f>
        <v>#REF!</v>
      </c>
      <c r="B407" t="e">
        <f>'Time Sheet'!#REF!</f>
        <v>#REF!</v>
      </c>
      <c r="C407" t="e">
        <f>'Time Sheet'!#REF!</f>
        <v>#REF!</v>
      </c>
      <c r="D407" t="e">
        <f>LOOKUP(B407,Constants!E:E,Constants!F:F)</f>
        <v>#REF!</v>
      </c>
      <c r="E407" t="e">
        <f>IF(D407&lt;&gt;"I",LOOKUP(C407,Constants!G:G,Constants!H:H),LOOKUP(C407,Constants!I:I,Constants!J:J))</f>
        <v>#REF!</v>
      </c>
      <c r="F407" t="e">
        <f t="shared" si="6"/>
        <v>#REF!</v>
      </c>
      <c r="G407" t="e">
        <f>'Time Sheet'!#REF!</f>
        <v>#REF!</v>
      </c>
    </row>
    <row r="408" spans="1:7" x14ac:dyDescent="0.2">
      <c r="A408" t="e">
        <f>'Time Sheet'!#REF!</f>
        <v>#REF!</v>
      </c>
      <c r="B408" t="e">
        <f>'Time Sheet'!#REF!</f>
        <v>#REF!</v>
      </c>
      <c r="C408" t="e">
        <f>'Time Sheet'!#REF!</f>
        <v>#REF!</v>
      </c>
      <c r="D408" t="e">
        <f>LOOKUP(B408,Constants!E:E,Constants!F:F)</f>
        <v>#REF!</v>
      </c>
      <c r="E408" t="e">
        <f>IF(D408&lt;&gt;"I",LOOKUP(C408,Constants!G:G,Constants!H:H),LOOKUP(C408,Constants!I:I,Constants!J:J))</f>
        <v>#REF!</v>
      </c>
      <c r="F408" t="e">
        <f t="shared" si="6"/>
        <v>#REF!</v>
      </c>
      <c r="G408" t="e">
        <f>'Time Sheet'!#REF!</f>
        <v>#REF!</v>
      </c>
    </row>
    <row r="409" spans="1:7" x14ac:dyDescent="0.2">
      <c r="A409" t="e">
        <f>'Time Sheet'!#REF!</f>
        <v>#REF!</v>
      </c>
      <c r="B409" t="e">
        <f>'Time Sheet'!#REF!</f>
        <v>#REF!</v>
      </c>
      <c r="C409" t="e">
        <f>'Time Sheet'!#REF!</f>
        <v>#REF!</v>
      </c>
      <c r="D409" t="e">
        <f>LOOKUP(B409,Constants!E:E,Constants!F:F)</f>
        <v>#REF!</v>
      </c>
      <c r="E409" t="e">
        <f>IF(D409&lt;&gt;"I",LOOKUP(C409,Constants!G:G,Constants!H:H),LOOKUP(C409,Constants!I:I,Constants!J:J))</f>
        <v>#REF!</v>
      </c>
      <c r="F409" t="e">
        <f t="shared" si="6"/>
        <v>#REF!</v>
      </c>
      <c r="G409" t="e">
        <f>'Time Sheet'!#REF!</f>
        <v>#REF!</v>
      </c>
    </row>
    <row r="410" spans="1:7" x14ac:dyDescent="0.2">
      <c r="A410" t="e">
        <f>'Time Sheet'!#REF!</f>
        <v>#REF!</v>
      </c>
      <c r="B410" t="e">
        <f>'Time Sheet'!#REF!</f>
        <v>#REF!</v>
      </c>
      <c r="C410" t="e">
        <f>'Time Sheet'!#REF!</f>
        <v>#REF!</v>
      </c>
      <c r="D410" t="e">
        <f>LOOKUP(B410,Constants!E:E,Constants!F:F)</f>
        <v>#REF!</v>
      </c>
      <c r="E410" t="e">
        <f>IF(D410&lt;&gt;"I",LOOKUP(C410,Constants!G:G,Constants!H:H),LOOKUP(C410,Constants!I:I,Constants!J:J))</f>
        <v>#REF!</v>
      </c>
      <c r="F410" t="e">
        <f t="shared" si="6"/>
        <v>#REF!</v>
      </c>
      <c r="G410" t="e">
        <f>'Time Sheet'!#REF!</f>
        <v>#REF!</v>
      </c>
    </row>
    <row r="411" spans="1:7" x14ac:dyDescent="0.2">
      <c r="A411" t="e">
        <f>'Time Sheet'!#REF!</f>
        <v>#REF!</v>
      </c>
      <c r="B411" t="e">
        <f>'Time Sheet'!#REF!</f>
        <v>#REF!</v>
      </c>
      <c r="C411" t="e">
        <f>'Time Sheet'!#REF!</f>
        <v>#REF!</v>
      </c>
      <c r="D411" t="e">
        <f>LOOKUP(B411,Constants!E:E,Constants!F:F)</f>
        <v>#REF!</v>
      </c>
      <c r="E411" t="e">
        <f>IF(D411&lt;&gt;"I",LOOKUP(C411,Constants!G:G,Constants!H:H),LOOKUP(C411,Constants!I:I,Constants!J:J))</f>
        <v>#REF!</v>
      </c>
      <c r="F411" t="e">
        <f t="shared" si="6"/>
        <v>#REF!</v>
      </c>
      <c r="G411" t="e">
        <f>'Time Sheet'!#REF!</f>
        <v>#REF!</v>
      </c>
    </row>
    <row r="412" spans="1:7" x14ac:dyDescent="0.2">
      <c r="A412" t="e">
        <f>'Time Sheet'!#REF!</f>
        <v>#REF!</v>
      </c>
      <c r="B412" t="e">
        <f>'Time Sheet'!#REF!</f>
        <v>#REF!</v>
      </c>
      <c r="C412" t="e">
        <f>'Time Sheet'!#REF!</f>
        <v>#REF!</v>
      </c>
      <c r="D412" t="e">
        <f>LOOKUP(B412,Constants!E:E,Constants!F:F)</f>
        <v>#REF!</v>
      </c>
      <c r="E412" t="e">
        <f>IF(D412&lt;&gt;"I",LOOKUP(C412,Constants!G:G,Constants!H:H),LOOKUP(C412,Constants!I:I,Constants!J:J))</f>
        <v>#REF!</v>
      </c>
      <c r="F412" t="e">
        <f t="shared" si="6"/>
        <v>#REF!</v>
      </c>
      <c r="G412" t="e">
        <f>'Time Sheet'!#REF!</f>
        <v>#REF!</v>
      </c>
    </row>
    <row r="413" spans="1:7" x14ac:dyDescent="0.2">
      <c r="A413" t="e">
        <f>'Time Sheet'!#REF!</f>
        <v>#REF!</v>
      </c>
      <c r="B413" t="e">
        <f>'Time Sheet'!#REF!</f>
        <v>#REF!</v>
      </c>
      <c r="C413" t="e">
        <f>'Time Sheet'!#REF!</f>
        <v>#REF!</v>
      </c>
      <c r="D413" t="e">
        <f>LOOKUP(B413,Constants!E:E,Constants!F:F)</f>
        <v>#REF!</v>
      </c>
      <c r="E413" t="e">
        <f>IF(D413&lt;&gt;"I",LOOKUP(C413,Constants!G:G,Constants!H:H),LOOKUP(C413,Constants!I:I,Constants!J:J))</f>
        <v>#REF!</v>
      </c>
      <c r="F413" t="e">
        <f t="shared" si="6"/>
        <v>#REF!</v>
      </c>
      <c r="G413" t="e">
        <f>'Time Sheet'!#REF!</f>
        <v>#REF!</v>
      </c>
    </row>
    <row r="414" spans="1:7" x14ac:dyDescent="0.2">
      <c r="A414" t="e">
        <f>'Time Sheet'!#REF!</f>
        <v>#REF!</v>
      </c>
      <c r="B414" t="e">
        <f>'Time Sheet'!#REF!</f>
        <v>#REF!</v>
      </c>
      <c r="C414" t="e">
        <f>'Time Sheet'!#REF!</f>
        <v>#REF!</v>
      </c>
      <c r="D414" t="e">
        <f>LOOKUP(B414,Constants!E:E,Constants!F:F)</f>
        <v>#REF!</v>
      </c>
      <c r="E414" t="e">
        <f>IF(D414&lt;&gt;"I",LOOKUP(C414,Constants!G:G,Constants!H:H),LOOKUP(C414,Constants!I:I,Constants!J:J))</f>
        <v>#REF!</v>
      </c>
      <c r="F414" t="e">
        <f t="shared" si="6"/>
        <v>#REF!</v>
      </c>
      <c r="G414" t="e">
        <f>'Time Sheet'!#REF!</f>
        <v>#REF!</v>
      </c>
    </row>
    <row r="415" spans="1:7" x14ac:dyDescent="0.2">
      <c r="A415" t="e">
        <f>'Time Sheet'!#REF!</f>
        <v>#REF!</v>
      </c>
      <c r="B415" t="e">
        <f>'Time Sheet'!#REF!</f>
        <v>#REF!</v>
      </c>
      <c r="C415" t="e">
        <f>'Time Sheet'!#REF!</f>
        <v>#REF!</v>
      </c>
      <c r="D415" t="e">
        <f>LOOKUP(B415,Constants!E:E,Constants!F:F)</f>
        <v>#REF!</v>
      </c>
      <c r="E415" t="e">
        <f>IF(D415&lt;&gt;"I",LOOKUP(C415,Constants!G:G,Constants!H:H),LOOKUP(C415,Constants!I:I,Constants!J:J))</f>
        <v>#REF!</v>
      </c>
      <c r="F415" t="e">
        <f t="shared" si="6"/>
        <v>#REF!</v>
      </c>
      <c r="G415" t="e">
        <f>'Time Sheet'!#REF!</f>
        <v>#REF!</v>
      </c>
    </row>
    <row r="416" spans="1:7" x14ac:dyDescent="0.2">
      <c r="A416" t="e">
        <f>'Time Sheet'!#REF!</f>
        <v>#REF!</v>
      </c>
      <c r="B416" t="e">
        <f>'Time Sheet'!#REF!</f>
        <v>#REF!</v>
      </c>
      <c r="C416" t="e">
        <f>'Time Sheet'!#REF!</f>
        <v>#REF!</v>
      </c>
      <c r="D416" t="e">
        <f>LOOKUP(B416,Constants!E:E,Constants!F:F)</f>
        <v>#REF!</v>
      </c>
      <c r="E416" t="e">
        <f>IF(D416&lt;&gt;"I",LOOKUP(C416,Constants!G:G,Constants!H:H),LOOKUP(C416,Constants!I:I,Constants!J:J))</f>
        <v>#REF!</v>
      </c>
      <c r="F416" t="e">
        <f t="shared" si="6"/>
        <v>#REF!</v>
      </c>
      <c r="G416" t="e">
        <f>'Time Sheet'!#REF!</f>
        <v>#REF!</v>
      </c>
    </row>
    <row r="417" spans="1:7" x14ac:dyDescent="0.2">
      <c r="A417" t="e">
        <f>'Time Sheet'!#REF!</f>
        <v>#REF!</v>
      </c>
      <c r="B417" t="e">
        <f>'Time Sheet'!#REF!</f>
        <v>#REF!</v>
      </c>
      <c r="C417" t="e">
        <f>'Time Sheet'!#REF!</f>
        <v>#REF!</v>
      </c>
      <c r="D417" t="e">
        <f>LOOKUP(B417,Constants!E:E,Constants!F:F)</f>
        <v>#REF!</v>
      </c>
      <c r="E417" t="e">
        <f>IF(D417&lt;&gt;"I",LOOKUP(C417,Constants!G:G,Constants!H:H),LOOKUP(C417,Constants!I:I,Constants!J:J))</f>
        <v>#REF!</v>
      </c>
      <c r="F417" t="e">
        <f t="shared" si="6"/>
        <v>#REF!</v>
      </c>
      <c r="G417" t="e">
        <f>'Time Sheet'!#REF!</f>
        <v>#REF!</v>
      </c>
    </row>
    <row r="418" spans="1:7" x14ac:dyDescent="0.2">
      <c r="A418" t="e">
        <f>'Time Sheet'!#REF!</f>
        <v>#REF!</v>
      </c>
      <c r="B418" t="e">
        <f>'Time Sheet'!#REF!</f>
        <v>#REF!</v>
      </c>
      <c r="C418" t="e">
        <f>'Time Sheet'!#REF!</f>
        <v>#REF!</v>
      </c>
      <c r="D418" t="e">
        <f>LOOKUP(B418,Constants!E:E,Constants!F:F)</f>
        <v>#REF!</v>
      </c>
      <c r="E418" t="e">
        <f>IF(D418&lt;&gt;"I",LOOKUP(C418,Constants!G:G,Constants!H:H),LOOKUP(C418,Constants!I:I,Constants!J:J))</f>
        <v>#REF!</v>
      </c>
      <c r="F418" t="e">
        <f t="shared" si="6"/>
        <v>#REF!</v>
      </c>
      <c r="G418" t="e">
        <f>'Time Sheet'!#REF!</f>
        <v>#REF!</v>
      </c>
    </row>
    <row r="419" spans="1:7" x14ac:dyDescent="0.2">
      <c r="A419" t="e">
        <f>'Time Sheet'!#REF!</f>
        <v>#REF!</v>
      </c>
      <c r="B419" t="e">
        <f>'Time Sheet'!#REF!</f>
        <v>#REF!</v>
      </c>
      <c r="C419" t="e">
        <f>'Time Sheet'!#REF!</f>
        <v>#REF!</v>
      </c>
      <c r="D419" t="e">
        <f>LOOKUP(B419,Constants!E:E,Constants!F:F)</f>
        <v>#REF!</v>
      </c>
      <c r="E419" t="e">
        <f>IF(D419&lt;&gt;"I",LOOKUP(C419,Constants!G:G,Constants!H:H),LOOKUP(C419,Constants!I:I,Constants!J:J))</f>
        <v>#REF!</v>
      </c>
      <c r="F419" t="e">
        <f t="shared" si="6"/>
        <v>#REF!</v>
      </c>
      <c r="G419" t="e">
        <f>'Time Sheet'!#REF!</f>
        <v>#REF!</v>
      </c>
    </row>
    <row r="420" spans="1:7" x14ac:dyDescent="0.2">
      <c r="A420" t="e">
        <f>'Time Sheet'!#REF!</f>
        <v>#REF!</v>
      </c>
      <c r="B420" t="e">
        <f>'Time Sheet'!#REF!</f>
        <v>#REF!</v>
      </c>
      <c r="C420" t="e">
        <f>'Time Sheet'!#REF!</f>
        <v>#REF!</v>
      </c>
      <c r="D420" t="e">
        <f>LOOKUP(B420,Constants!E:E,Constants!F:F)</f>
        <v>#REF!</v>
      </c>
      <c r="E420" t="e">
        <f>IF(D420&lt;&gt;"I",LOOKUP(C420,Constants!G:G,Constants!H:H),LOOKUP(C420,Constants!I:I,Constants!J:J))</f>
        <v>#REF!</v>
      </c>
      <c r="F420" t="e">
        <f t="shared" si="6"/>
        <v>#REF!</v>
      </c>
      <c r="G420" t="e">
        <f>'Time Sheet'!#REF!</f>
        <v>#REF!</v>
      </c>
    </row>
    <row r="421" spans="1:7" x14ac:dyDescent="0.2">
      <c r="A421" t="e">
        <f>'Time Sheet'!#REF!</f>
        <v>#REF!</v>
      </c>
      <c r="B421" t="e">
        <f>'Time Sheet'!#REF!</f>
        <v>#REF!</v>
      </c>
      <c r="C421" t="e">
        <f>'Time Sheet'!#REF!</f>
        <v>#REF!</v>
      </c>
      <c r="D421" t="e">
        <f>LOOKUP(B421,Constants!E:E,Constants!F:F)</f>
        <v>#REF!</v>
      </c>
      <c r="E421" t="e">
        <f>IF(D421&lt;&gt;"I",LOOKUP(C421,Constants!G:G,Constants!H:H),LOOKUP(C421,Constants!I:I,Constants!J:J))</f>
        <v>#REF!</v>
      </c>
      <c r="F421" t="e">
        <f t="shared" si="6"/>
        <v>#REF!</v>
      </c>
      <c r="G421" t="e">
        <f>'Time Sheet'!#REF!</f>
        <v>#REF!</v>
      </c>
    </row>
    <row r="422" spans="1:7" x14ac:dyDescent="0.2">
      <c r="A422" t="e">
        <f>'Time Sheet'!#REF!</f>
        <v>#REF!</v>
      </c>
      <c r="B422" t="e">
        <f>'Time Sheet'!#REF!</f>
        <v>#REF!</v>
      </c>
      <c r="C422" t="e">
        <f>'Time Sheet'!#REF!</f>
        <v>#REF!</v>
      </c>
      <c r="D422" t="e">
        <f>LOOKUP(B422,Constants!E:E,Constants!F:F)</f>
        <v>#REF!</v>
      </c>
      <c r="E422" t="e">
        <f>IF(D422&lt;&gt;"I",LOOKUP(C422,Constants!G:G,Constants!H:H),LOOKUP(C422,Constants!I:I,Constants!J:J))</f>
        <v>#REF!</v>
      </c>
      <c r="F422" t="e">
        <f t="shared" si="6"/>
        <v>#REF!</v>
      </c>
      <c r="G422" t="e">
        <f>'Time Sheet'!#REF!</f>
        <v>#REF!</v>
      </c>
    </row>
    <row r="423" spans="1:7" x14ac:dyDescent="0.2">
      <c r="A423" t="e">
        <f>'Time Sheet'!#REF!</f>
        <v>#REF!</v>
      </c>
      <c r="B423" t="e">
        <f>'Time Sheet'!#REF!</f>
        <v>#REF!</v>
      </c>
      <c r="C423" t="e">
        <f>'Time Sheet'!#REF!</f>
        <v>#REF!</v>
      </c>
      <c r="D423" t="e">
        <f>LOOKUP(B423,Constants!E:E,Constants!F:F)</f>
        <v>#REF!</v>
      </c>
      <c r="E423" t="e">
        <f>IF(D423&lt;&gt;"I",LOOKUP(C423,Constants!G:G,Constants!H:H),LOOKUP(C423,Constants!I:I,Constants!J:J))</f>
        <v>#REF!</v>
      </c>
      <c r="F423" t="e">
        <f t="shared" si="6"/>
        <v>#REF!</v>
      </c>
      <c r="G423" t="e">
        <f>'Time Sheet'!#REF!</f>
        <v>#REF!</v>
      </c>
    </row>
    <row r="424" spans="1:7" x14ac:dyDescent="0.2">
      <c r="A424" t="e">
        <f>'Time Sheet'!#REF!</f>
        <v>#REF!</v>
      </c>
      <c r="B424" t="e">
        <f>'Time Sheet'!#REF!</f>
        <v>#REF!</v>
      </c>
      <c r="C424" t="e">
        <f>'Time Sheet'!#REF!</f>
        <v>#REF!</v>
      </c>
      <c r="D424" t="e">
        <f>LOOKUP(B424,Constants!E:E,Constants!F:F)</f>
        <v>#REF!</v>
      </c>
      <c r="E424" t="e">
        <f>IF(D424&lt;&gt;"I",LOOKUP(C424,Constants!G:G,Constants!H:H),LOOKUP(C424,Constants!I:I,Constants!J:J))</f>
        <v>#REF!</v>
      </c>
      <c r="F424" t="e">
        <f t="shared" si="6"/>
        <v>#REF!</v>
      </c>
      <c r="G424" t="e">
        <f>'Time Sheet'!#REF!</f>
        <v>#REF!</v>
      </c>
    </row>
    <row r="425" spans="1:7" x14ac:dyDescent="0.2">
      <c r="A425" t="e">
        <f>'Time Sheet'!#REF!</f>
        <v>#REF!</v>
      </c>
      <c r="B425" t="e">
        <f>'Time Sheet'!#REF!</f>
        <v>#REF!</v>
      </c>
      <c r="C425" t="e">
        <f>'Time Sheet'!#REF!</f>
        <v>#REF!</v>
      </c>
      <c r="D425" t="e">
        <f>LOOKUP(B425,Constants!E:E,Constants!F:F)</f>
        <v>#REF!</v>
      </c>
      <c r="E425" t="e">
        <f>IF(D425&lt;&gt;"I",LOOKUP(C425,Constants!G:G,Constants!H:H),LOOKUP(C425,Constants!I:I,Constants!J:J))</f>
        <v>#REF!</v>
      </c>
      <c r="F425" t="e">
        <f t="shared" si="6"/>
        <v>#REF!</v>
      </c>
      <c r="G425" t="e">
        <f>'Time Sheet'!#REF!</f>
        <v>#REF!</v>
      </c>
    </row>
    <row r="426" spans="1:7" x14ac:dyDescent="0.2">
      <c r="A426" t="e">
        <f>'Time Sheet'!#REF!</f>
        <v>#REF!</v>
      </c>
      <c r="B426" t="e">
        <f>'Time Sheet'!#REF!</f>
        <v>#REF!</v>
      </c>
      <c r="C426" t="e">
        <f>'Time Sheet'!#REF!</f>
        <v>#REF!</v>
      </c>
      <c r="D426" t="e">
        <f>LOOKUP(B426,Constants!E:E,Constants!F:F)</f>
        <v>#REF!</v>
      </c>
      <c r="E426" t="e">
        <f>IF(D426&lt;&gt;"I",LOOKUP(C426,Constants!G:G,Constants!H:H),LOOKUP(C426,Constants!I:I,Constants!J:J))</f>
        <v>#REF!</v>
      </c>
      <c r="F426" t="e">
        <f t="shared" si="6"/>
        <v>#REF!</v>
      </c>
      <c r="G426" t="e">
        <f>'Time Sheet'!#REF!</f>
        <v>#REF!</v>
      </c>
    </row>
    <row r="427" spans="1:7" x14ac:dyDescent="0.2">
      <c r="A427" t="e">
        <f>'Time Sheet'!#REF!</f>
        <v>#REF!</v>
      </c>
      <c r="B427" t="e">
        <f>'Time Sheet'!#REF!</f>
        <v>#REF!</v>
      </c>
      <c r="C427" t="e">
        <f>'Time Sheet'!#REF!</f>
        <v>#REF!</v>
      </c>
      <c r="D427" t="e">
        <f>LOOKUP(B427,Constants!E:E,Constants!F:F)</f>
        <v>#REF!</v>
      </c>
      <c r="E427" t="e">
        <f>IF(D427&lt;&gt;"I",LOOKUP(C427,Constants!G:G,Constants!H:H),LOOKUP(C427,Constants!I:I,Constants!J:J))</f>
        <v>#REF!</v>
      </c>
      <c r="F427" t="e">
        <f t="shared" si="6"/>
        <v>#REF!</v>
      </c>
      <c r="G427" t="e">
        <f>'Time Sheet'!#REF!</f>
        <v>#REF!</v>
      </c>
    </row>
    <row r="428" spans="1:7" x14ac:dyDescent="0.2">
      <c r="A428" t="e">
        <f>'Time Sheet'!#REF!</f>
        <v>#REF!</v>
      </c>
      <c r="B428" t="e">
        <f>'Time Sheet'!#REF!</f>
        <v>#REF!</v>
      </c>
      <c r="C428" t="e">
        <f>'Time Sheet'!#REF!</f>
        <v>#REF!</v>
      </c>
      <c r="D428" t="e">
        <f>LOOKUP(B428,Constants!E:E,Constants!F:F)</f>
        <v>#REF!</v>
      </c>
      <c r="E428" t="e">
        <f>IF(D428&lt;&gt;"I",LOOKUP(C428,Constants!G:G,Constants!H:H),LOOKUP(C428,Constants!I:I,Constants!J:J))</f>
        <v>#REF!</v>
      </c>
      <c r="F428" t="e">
        <f t="shared" si="6"/>
        <v>#REF!</v>
      </c>
      <c r="G428" t="e">
        <f>'Time Sheet'!#REF!</f>
        <v>#REF!</v>
      </c>
    </row>
    <row r="429" spans="1:7" x14ac:dyDescent="0.2">
      <c r="A429">
        <f>'Time Sheet'!A347</f>
        <v>0</v>
      </c>
      <c r="B429">
        <f>'Time Sheet'!B347</f>
        <v>0</v>
      </c>
      <c r="C429" t="str">
        <f>'Time Sheet'!C347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Sheet'!P347</f>
        <v>0</v>
      </c>
    </row>
    <row r="430" spans="1:7" x14ac:dyDescent="0.2">
      <c r="A430">
        <f>'Time Sheet'!A348</f>
        <v>0</v>
      </c>
      <c r="B430">
        <f>'Time Sheet'!B348</f>
        <v>0</v>
      </c>
      <c r="C430" t="str">
        <f>'Time Sheet'!C348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Sheet'!P348</f>
        <v>0</v>
      </c>
    </row>
    <row r="431" spans="1:7" x14ac:dyDescent="0.2">
      <c r="A431">
        <f>'Time Sheet'!A349</f>
        <v>0</v>
      </c>
      <c r="B431">
        <f>'Time Sheet'!B349</f>
        <v>0</v>
      </c>
      <c r="C431" t="str">
        <f>'Time Sheet'!C349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Sheet'!P349</f>
        <v>0</v>
      </c>
    </row>
    <row r="432" spans="1:7" x14ac:dyDescent="0.2">
      <c r="A432">
        <f>'Time Sheet'!A350</f>
        <v>0</v>
      </c>
      <c r="B432">
        <f>'Time Sheet'!B350</f>
        <v>0</v>
      </c>
      <c r="C432" t="str">
        <f>'Time Sheet'!C350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Sheet'!P350</f>
        <v>0</v>
      </c>
    </row>
    <row r="433" spans="1:7" x14ac:dyDescent="0.2">
      <c r="A433">
        <f>'Time Sheet'!A351</f>
        <v>0</v>
      </c>
      <c r="B433">
        <f>'Time Sheet'!B351</f>
        <v>0</v>
      </c>
      <c r="C433" t="str">
        <f>'Time Sheet'!C351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Sheet'!P351</f>
        <v>0</v>
      </c>
    </row>
    <row r="434" spans="1:7" x14ac:dyDescent="0.2">
      <c r="A434">
        <f>'Time Sheet'!A352</f>
        <v>0</v>
      </c>
      <c r="B434">
        <f>'Time Sheet'!B352</f>
        <v>0</v>
      </c>
      <c r="C434" t="str">
        <f>'Time Sheet'!C352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Sheet'!P352</f>
        <v>0</v>
      </c>
    </row>
    <row r="435" spans="1:7" x14ac:dyDescent="0.2">
      <c r="A435">
        <f>'Time Sheet'!A353</f>
        <v>0</v>
      </c>
      <c r="B435">
        <f>'Time Sheet'!B353</f>
        <v>0</v>
      </c>
      <c r="C435" t="str">
        <f>'Time Sheet'!C353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Sheet'!P353</f>
        <v>0</v>
      </c>
    </row>
    <row r="436" spans="1:7" x14ac:dyDescent="0.2">
      <c r="A436">
        <f>'Time Sheet'!A354</f>
        <v>0</v>
      </c>
      <c r="B436">
        <f>'Time Sheet'!B354</f>
        <v>0</v>
      </c>
      <c r="C436" t="str">
        <f>'Time Sheet'!C354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Sheet'!P354</f>
        <v>0</v>
      </c>
    </row>
    <row r="437" spans="1:7" x14ac:dyDescent="0.2">
      <c r="A437">
        <f>'Time Sheet'!A355</f>
        <v>0</v>
      </c>
      <c r="B437">
        <f>'Time Sheet'!B355</f>
        <v>0</v>
      </c>
      <c r="C437" t="str">
        <f>'Time Sheet'!C355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Sheet'!P355</f>
        <v>0</v>
      </c>
    </row>
    <row r="438" spans="1:7" x14ac:dyDescent="0.2">
      <c r="A438">
        <f>'Time Sheet'!A356</f>
        <v>0</v>
      </c>
      <c r="B438">
        <f>'Time Sheet'!B356</f>
        <v>0</v>
      </c>
      <c r="C438" t="str">
        <f>'Time Sheet'!C356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Sheet'!P356</f>
        <v>0</v>
      </c>
    </row>
    <row r="439" spans="1:7" x14ac:dyDescent="0.2">
      <c r="A439">
        <f>'Time Sheet'!A357</f>
        <v>0</v>
      </c>
      <c r="B439">
        <f>'Time Sheet'!B357</f>
        <v>0</v>
      </c>
      <c r="C439" t="str">
        <f>'Time Sheet'!C357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Sheet'!P357</f>
        <v>0</v>
      </c>
    </row>
    <row r="440" spans="1:7" x14ac:dyDescent="0.2">
      <c r="A440">
        <f>'Time Sheet'!A358</f>
        <v>0</v>
      </c>
      <c r="B440">
        <f>'Time Sheet'!B358</f>
        <v>0</v>
      </c>
      <c r="C440" t="str">
        <f>'Time Sheet'!C358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Sheet'!P358</f>
        <v>0</v>
      </c>
    </row>
    <row r="441" spans="1:7" x14ac:dyDescent="0.2">
      <c r="A441">
        <f>'Time Sheet'!A359</f>
        <v>0</v>
      </c>
      <c r="B441">
        <f>'Time Sheet'!B359</f>
        <v>0</v>
      </c>
      <c r="C441" t="str">
        <f>'Time Sheet'!C359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Sheet'!P359</f>
        <v>0</v>
      </c>
    </row>
    <row r="442" spans="1:7" x14ac:dyDescent="0.2">
      <c r="A442">
        <f>'Time Sheet'!A360</f>
        <v>0</v>
      </c>
      <c r="B442">
        <f>'Time Sheet'!B360</f>
        <v>0</v>
      </c>
      <c r="C442" t="str">
        <f>'Time Sheet'!C360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Sheet'!P360</f>
        <v>0</v>
      </c>
    </row>
    <row r="443" spans="1:7" x14ac:dyDescent="0.2">
      <c r="A443">
        <f>'Time Sheet'!A361</f>
        <v>0</v>
      </c>
      <c r="B443">
        <f>'Time Sheet'!B361</f>
        <v>0</v>
      </c>
      <c r="C443" t="str">
        <f>'Time Sheet'!C361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Sheet'!P361</f>
        <v>0</v>
      </c>
    </row>
    <row r="444" spans="1:7" x14ac:dyDescent="0.2">
      <c r="A444">
        <f>'Time Sheet'!A362</f>
        <v>0</v>
      </c>
      <c r="B444">
        <f>'Time Sheet'!B362</f>
        <v>0</v>
      </c>
      <c r="C444" t="str">
        <f>'Time Sheet'!C362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Sheet'!P362</f>
        <v>0</v>
      </c>
    </row>
    <row r="445" spans="1:7" x14ac:dyDescent="0.2">
      <c r="A445">
        <f>'Time Sheet'!A363</f>
        <v>0</v>
      </c>
      <c r="B445">
        <f>'Time Sheet'!B363</f>
        <v>0</v>
      </c>
      <c r="C445" t="str">
        <f>'Time Sheet'!C363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Sheet'!P363</f>
        <v>0</v>
      </c>
    </row>
    <row r="446" spans="1:7" x14ac:dyDescent="0.2">
      <c r="A446">
        <f>'Time Sheet'!A364</f>
        <v>0</v>
      </c>
      <c r="B446">
        <f>'Time Sheet'!B364</f>
        <v>0</v>
      </c>
      <c r="C446" t="str">
        <f>'Time Sheet'!C364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Sheet'!P364</f>
        <v>0</v>
      </c>
    </row>
    <row r="447" spans="1:7" x14ac:dyDescent="0.2">
      <c r="A447">
        <f>'Time Sheet'!A365</f>
        <v>0</v>
      </c>
      <c r="B447">
        <f>'Time Sheet'!B365</f>
        <v>0</v>
      </c>
      <c r="C447" t="str">
        <f>'Time Sheet'!C365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Sheet'!P365</f>
        <v>0</v>
      </c>
    </row>
    <row r="448" spans="1:7" x14ac:dyDescent="0.2">
      <c r="A448">
        <f>'Time Sheet'!A366</f>
        <v>0</v>
      </c>
      <c r="B448">
        <f>'Time Sheet'!B366</f>
        <v>0</v>
      </c>
      <c r="C448" t="str">
        <f>'Time Sheet'!C366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Sheet'!P366</f>
        <v>0</v>
      </c>
    </row>
    <row r="449" spans="1:7" x14ac:dyDescent="0.2">
      <c r="A449">
        <f>'Time Sheet'!A367</f>
        <v>0</v>
      </c>
      <c r="B449">
        <f>'Time Sheet'!B367</f>
        <v>0</v>
      </c>
      <c r="C449" t="str">
        <f>'Time Sheet'!C367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Sheet'!P367</f>
        <v>0</v>
      </c>
    </row>
    <row r="450" spans="1:7" x14ac:dyDescent="0.2">
      <c r="A450">
        <f>'Time Sheet'!A368</f>
        <v>0</v>
      </c>
      <c r="B450">
        <f>'Time Sheet'!B368</f>
        <v>0</v>
      </c>
      <c r="C450" t="str">
        <f>'Time Sheet'!C368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Sheet'!P368</f>
        <v>0</v>
      </c>
    </row>
    <row r="451" spans="1:7" x14ac:dyDescent="0.2">
      <c r="A451">
        <f>'Time Sheet'!A369</f>
        <v>0</v>
      </c>
      <c r="B451">
        <f>'Time Sheet'!B369</f>
        <v>0</v>
      </c>
      <c r="C451" t="str">
        <f>'Time Sheet'!C369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Sheet'!P369</f>
        <v>0</v>
      </c>
    </row>
    <row r="452" spans="1:7" x14ac:dyDescent="0.2">
      <c r="A452">
        <f>'Time Sheet'!A370</f>
        <v>0</v>
      </c>
      <c r="B452">
        <f>'Time Sheet'!B370</f>
        <v>0</v>
      </c>
      <c r="C452" t="str">
        <f>'Time Sheet'!C370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Sheet'!P370</f>
        <v>0</v>
      </c>
    </row>
    <row r="453" spans="1:7" x14ac:dyDescent="0.2">
      <c r="A453">
        <f>'Time Sheet'!A371</f>
        <v>0</v>
      </c>
      <c r="B453">
        <f>'Time Sheet'!B371</f>
        <v>0</v>
      </c>
      <c r="C453" t="str">
        <f>'Time Sheet'!C371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Sheet'!P371</f>
        <v>0</v>
      </c>
    </row>
    <row r="454" spans="1:7" x14ac:dyDescent="0.2">
      <c r="A454">
        <f>'Time Sheet'!A372</f>
        <v>0</v>
      </c>
      <c r="B454">
        <f>'Time Sheet'!B372</f>
        <v>0</v>
      </c>
      <c r="C454" t="str">
        <f>'Time Sheet'!C372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Sheet'!P372</f>
        <v>0</v>
      </c>
    </row>
    <row r="455" spans="1:7" x14ac:dyDescent="0.2">
      <c r="A455">
        <f>'Time Sheet'!A373</f>
        <v>0</v>
      </c>
      <c r="B455">
        <f>'Time Sheet'!B373</f>
        <v>0</v>
      </c>
      <c r="C455" t="str">
        <f>'Time Sheet'!C373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Sheet'!P373</f>
        <v>0</v>
      </c>
    </row>
    <row r="456" spans="1:7" x14ac:dyDescent="0.2">
      <c r="A456">
        <f>'Time Sheet'!A374</f>
        <v>0</v>
      </c>
      <c r="B456">
        <f>'Time Sheet'!B374</f>
        <v>0</v>
      </c>
      <c r="C456" t="str">
        <f>'Time Sheet'!C374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Sheet'!P374</f>
        <v>0</v>
      </c>
    </row>
    <row r="457" spans="1:7" x14ac:dyDescent="0.2">
      <c r="A457">
        <f>'Time Sheet'!A375</f>
        <v>0</v>
      </c>
      <c r="B457">
        <f>'Time Sheet'!B375</f>
        <v>0</v>
      </c>
      <c r="C457" t="str">
        <f>'Time Sheet'!C375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Sheet'!P375</f>
        <v>0</v>
      </c>
    </row>
    <row r="458" spans="1:7" x14ac:dyDescent="0.2">
      <c r="A458">
        <f>'Time Sheet'!A376</f>
        <v>0</v>
      </c>
      <c r="B458">
        <f>'Time Sheet'!B376</f>
        <v>0</v>
      </c>
      <c r="C458" t="str">
        <f>'Time Sheet'!C376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Sheet'!P376</f>
        <v>0</v>
      </c>
    </row>
    <row r="459" spans="1:7" x14ac:dyDescent="0.2">
      <c r="A459">
        <f>'Time Sheet'!A377</f>
        <v>0</v>
      </c>
      <c r="B459">
        <f>'Time Sheet'!B377</f>
        <v>0</v>
      </c>
      <c r="C459" t="str">
        <f>'Time Sheet'!C377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Sheet'!P377</f>
        <v>0</v>
      </c>
    </row>
    <row r="460" spans="1:7" x14ac:dyDescent="0.2">
      <c r="A460">
        <f>'Time Sheet'!A378</f>
        <v>0</v>
      </c>
      <c r="B460">
        <f>'Time Sheet'!B378</f>
        <v>0</v>
      </c>
      <c r="C460" t="str">
        <f>'Time Sheet'!C378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Sheet'!P378</f>
        <v>0</v>
      </c>
    </row>
    <row r="461" spans="1:7" x14ac:dyDescent="0.2">
      <c r="A461">
        <f>'Time Sheet'!A379</f>
        <v>0</v>
      </c>
      <c r="B461">
        <f>'Time Sheet'!B379</f>
        <v>0</v>
      </c>
      <c r="C461" t="str">
        <f>'Time Sheet'!C379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Sheet'!P379</f>
        <v>0</v>
      </c>
    </row>
    <row r="462" spans="1:7" x14ac:dyDescent="0.2">
      <c r="A462">
        <f>'Time Sheet'!A380</f>
        <v>0</v>
      </c>
      <c r="B462">
        <f>'Time Sheet'!B380</f>
        <v>0</v>
      </c>
      <c r="C462" t="str">
        <f>'Time Sheet'!C380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Sheet'!P380</f>
        <v>0</v>
      </c>
    </row>
    <row r="463" spans="1:7" x14ac:dyDescent="0.2">
      <c r="A463">
        <f>'Time Sheet'!A381</f>
        <v>0</v>
      </c>
      <c r="B463">
        <f>'Time Sheet'!B381</f>
        <v>0</v>
      </c>
      <c r="C463" t="str">
        <f>'Time Sheet'!C381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Sheet'!P381</f>
        <v>0</v>
      </c>
    </row>
    <row r="464" spans="1:7" x14ac:dyDescent="0.2">
      <c r="A464">
        <f>'Time Sheet'!A382</f>
        <v>0</v>
      </c>
      <c r="B464">
        <f>'Time Sheet'!B382</f>
        <v>0</v>
      </c>
      <c r="C464" t="str">
        <f>'Time Sheet'!C382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Sheet'!P382</f>
        <v>0</v>
      </c>
    </row>
    <row r="465" spans="1:7" x14ac:dyDescent="0.2">
      <c r="A465">
        <f>'Time Sheet'!A383</f>
        <v>0</v>
      </c>
      <c r="B465">
        <f>'Time Sheet'!B383</f>
        <v>0</v>
      </c>
      <c r="C465" t="str">
        <f>'Time Sheet'!C383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Sheet'!P383</f>
        <v>0</v>
      </c>
    </row>
    <row r="466" spans="1:7" x14ac:dyDescent="0.2">
      <c r="A466">
        <f>'Time Sheet'!A384</f>
        <v>0</v>
      </c>
      <c r="B466">
        <f>'Time Sheet'!B384</f>
        <v>0</v>
      </c>
      <c r="C466" t="str">
        <f>'Time Sheet'!C384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Sheet'!P384</f>
        <v>0</v>
      </c>
    </row>
    <row r="467" spans="1:7" x14ac:dyDescent="0.2">
      <c r="A467">
        <f>'Time Sheet'!A385</f>
        <v>0</v>
      </c>
      <c r="B467">
        <f>'Time Sheet'!B385</f>
        <v>0</v>
      </c>
      <c r="C467" t="str">
        <f>'Time Sheet'!C385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Sheet'!P385</f>
        <v>0</v>
      </c>
    </row>
    <row r="468" spans="1:7" x14ac:dyDescent="0.2">
      <c r="A468">
        <f>'Time Sheet'!A386</f>
        <v>0</v>
      </c>
      <c r="B468">
        <f>'Time Sheet'!B386</f>
        <v>0</v>
      </c>
      <c r="C468" t="str">
        <f>'Time Sheet'!C386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Sheet'!P386</f>
        <v>0</v>
      </c>
    </row>
    <row r="469" spans="1:7" x14ac:dyDescent="0.2">
      <c r="A469">
        <f>'Time Sheet'!A387</f>
        <v>0</v>
      </c>
      <c r="B469">
        <f>'Time Sheet'!B387</f>
        <v>0</v>
      </c>
      <c r="C469" t="str">
        <f>'Time Sheet'!C387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Sheet'!P387</f>
        <v>0</v>
      </c>
    </row>
    <row r="470" spans="1:7" x14ac:dyDescent="0.2">
      <c r="A470">
        <f>'Time Sheet'!A388</f>
        <v>0</v>
      </c>
      <c r="B470">
        <f>'Time Sheet'!B388</f>
        <v>0</v>
      </c>
      <c r="C470" t="str">
        <f>'Time Sheet'!C388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Sheet'!P388</f>
        <v>0</v>
      </c>
    </row>
    <row r="471" spans="1:7" x14ac:dyDescent="0.2">
      <c r="A471">
        <f>'Time Sheet'!A389</f>
        <v>0</v>
      </c>
      <c r="B471">
        <f>'Time Sheet'!B389</f>
        <v>0</v>
      </c>
      <c r="C471" t="str">
        <f>'Time Sheet'!C389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Sheet'!P389</f>
        <v>0</v>
      </c>
    </row>
    <row r="472" spans="1:7" x14ac:dyDescent="0.2">
      <c r="A472">
        <f>'Time Sheet'!A390</f>
        <v>0</v>
      </c>
      <c r="B472">
        <f>'Time Sheet'!B390</f>
        <v>0</v>
      </c>
      <c r="C472" t="str">
        <f>'Time Sheet'!C390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Sheet'!P390</f>
        <v>0</v>
      </c>
    </row>
    <row r="473" spans="1:7" x14ac:dyDescent="0.2">
      <c r="A473">
        <f>'Time Sheet'!A391</f>
        <v>0</v>
      </c>
      <c r="B473">
        <f>'Time Sheet'!B391</f>
        <v>0</v>
      </c>
      <c r="C473" t="str">
        <f>'Time Sheet'!C391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Sheet'!P391</f>
        <v>0</v>
      </c>
    </row>
    <row r="474" spans="1:7" x14ac:dyDescent="0.2">
      <c r="A474">
        <f>'Time Sheet'!A392</f>
        <v>0</v>
      </c>
      <c r="B474">
        <f>'Time Sheet'!B392</f>
        <v>0</v>
      </c>
      <c r="C474" t="str">
        <f>'Time Sheet'!C392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Sheet'!P392</f>
        <v>0</v>
      </c>
    </row>
    <row r="475" spans="1:7" x14ac:dyDescent="0.2">
      <c r="A475">
        <f>'Time Sheet'!A393</f>
        <v>0</v>
      </c>
      <c r="B475">
        <f>'Time Sheet'!B393</f>
        <v>0</v>
      </c>
      <c r="C475" t="str">
        <f>'Time Sheet'!C393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Sheet'!P393</f>
        <v>0</v>
      </c>
    </row>
    <row r="476" spans="1:7" x14ac:dyDescent="0.2">
      <c r="A476">
        <f>'Time Sheet'!A394</f>
        <v>0</v>
      </c>
      <c r="B476">
        <f>'Time Sheet'!B394</f>
        <v>0</v>
      </c>
      <c r="C476" t="str">
        <f>'Time Sheet'!C394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Sheet'!P394</f>
        <v>0</v>
      </c>
    </row>
    <row r="477" spans="1:7" x14ac:dyDescent="0.2">
      <c r="A477">
        <f>'Time Sheet'!A395</f>
        <v>0</v>
      </c>
      <c r="B477">
        <f>'Time Sheet'!B395</f>
        <v>0</v>
      </c>
      <c r="C477" t="str">
        <f>'Time Sheet'!C395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Sheet'!P395</f>
        <v>0</v>
      </c>
    </row>
    <row r="478" spans="1:7" x14ac:dyDescent="0.2">
      <c r="A478">
        <f>'Time Sheet'!A396</f>
        <v>0</v>
      </c>
      <c r="B478">
        <f>'Time Sheet'!B396</f>
        <v>0</v>
      </c>
      <c r="C478" t="str">
        <f>'Time Sheet'!C396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Sheet'!P396</f>
        <v>0</v>
      </c>
    </row>
    <row r="479" spans="1:7" x14ac:dyDescent="0.2">
      <c r="A479">
        <f>'Time Sheet'!A397</f>
        <v>0</v>
      </c>
      <c r="B479">
        <f>'Time Sheet'!B397</f>
        <v>0</v>
      </c>
      <c r="C479" t="str">
        <f>'Time Sheet'!C397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Sheet'!P397</f>
        <v>0</v>
      </c>
    </row>
    <row r="480" spans="1:7" x14ac:dyDescent="0.2">
      <c r="A480">
        <f>'Time Sheet'!A398</f>
        <v>0</v>
      </c>
      <c r="B480">
        <f>'Time Sheet'!B398</f>
        <v>0</v>
      </c>
      <c r="C480" t="str">
        <f>'Time Sheet'!C398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Sheet'!P398</f>
        <v>0</v>
      </c>
    </row>
    <row r="481" spans="1:7" x14ac:dyDescent="0.2">
      <c r="A481">
        <f>'Time Sheet'!A399</f>
        <v>0</v>
      </c>
      <c r="B481">
        <f>'Time Sheet'!B399</f>
        <v>0</v>
      </c>
      <c r="C481" t="str">
        <f>'Time Sheet'!C399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Sheet'!P399</f>
        <v>0</v>
      </c>
    </row>
    <row r="482" spans="1:7" x14ac:dyDescent="0.2">
      <c r="A482">
        <f>'Time Sheet'!A400</f>
        <v>0</v>
      </c>
      <c r="B482">
        <f>'Time Sheet'!B400</f>
        <v>0</v>
      </c>
      <c r="C482" t="str">
        <f>'Time Sheet'!C400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Sheet'!P400</f>
        <v>0</v>
      </c>
    </row>
    <row r="483" spans="1:7" x14ac:dyDescent="0.2">
      <c r="A483">
        <f>'Time Sheet'!A401</f>
        <v>0</v>
      </c>
      <c r="B483">
        <f>'Time Sheet'!B401</f>
        <v>0</v>
      </c>
      <c r="C483" t="str">
        <f>'Time Sheet'!C401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Sheet'!P401</f>
        <v>0</v>
      </c>
    </row>
    <row r="484" spans="1:7" x14ac:dyDescent="0.2">
      <c r="A484">
        <f>'Time Sheet'!A402</f>
        <v>0</v>
      </c>
      <c r="B484">
        <f>'Time Sheet'!B402</f>
        <v>0</v>
      </c>
      <c r="C484" t="str">
        <f>'Time Sheet'!C402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Sheet'!P402</f>
        <v>0</v>
      </c>
    </row>
    <row r="485" spans="1:7" x14ac:dyDescent="0.2">
      <c r="A485">
        <f>'Time Sheet'!A403</f>
        <v>0</v>
      </c>
      <c r="B485">
        <f>'Time Sheet'!B403</f>
        <v>0</v>
      </c>
      <c r="C485" t="str">
        <f>'Time Sheet'!C403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Sheet'!P403</f>
        <v>0</v>
      </c>
    </row>
    <row r="486" spans="1:7" x14ac:dyDescent="0.2">
      <c r="A486">
        <f>'Time Sheet'!A404</f>
        <v>0</v>
      </c>
      <c r="B486">
        <f>'Time Sheet'!B404</f>
        <v>0</v>
      </c>
      <c r="C486" t="str">
        <f>'Time Sheet'!C404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Sheet'!P404</f>
        <v>0</v>
      </c>
    </row>
    <row r="487" spans="1:7" x14ac:dyDescent="0.2">
      <c r="A487">
        <f>'Time Sheet'!A405</f>
        <v>0</v>
      </c>
      <c r="B487">
        <f>'Time Sheet'!B405</f>
        <v>0</v>
      </c>
      <c r="C487" t="str">
        <f>'Time Sheet'!C405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Sheet'!P405</f>
        <v>0</v>
      </c>
    </row>
    <row r="488" spans="1:7" x14ac:dyDescent="0.2">
      <c r="A488">
        <f>'Time Sheet'!A406</f>
        <v>0</v>
      </c>
      <c r="B488">
        <f>'Time Sheet'!B406</f>
        <v>0</v>
      </c>
      <c r="C488" t="str">
        <f>'Time Sheet'!C406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Sheet'!P406</f>
        <v>0</v>
      </c>
    </row>
    <row r="489" spans="1:7" x14ac:dyDescent="0.2">
      <c r="A489">
        <f>'Time Sheet'!A407</f>
        <v>0</v>
      </c>
      <c r="B489">
        <f>'Time Sheet'!B407</f>
        <v>0</v>
      </c>
      <c r="C489" t="str">
        <f>'Time Sheet'!C407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Sheet'!P407</f>
        <v>0</v>
      </c>
    </row>
    <row r="490" spans="1:7" x14ac:dyDescent="0.2">
      <c r="A490">
        <f>'Time Sheet'!A408</f>
        <v>0</v>
      </c>
      <c r="B490">
        <f>'Time Sheet'!B408</f>
        <v>0</v>
      </c>
      <c r="C490" t="str">
        <f>'Time Sheet'!C408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Sheet'!P408</f>
        <v>0</v>
      </c>
    </row>
    <row r="491" spans="1:7" x14ac:dyDescent="0.2">
      <c r="A491">
        <f>'Time Sheet'!A409</f>
        <v>0</v>
      </c>
      <c r="B491">
        <f>'Time Sheet'!B409</f>
        <v>0</v>
      </c>
      <c r="C491" t="str">
        <f>'Time Sheet'!C409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Sheet'!P409</f>
        <v>0</v>
      </c>
    </row>
    <row r="492" spans="1:7" x14ac:dyDescent="0.2">
      <c r="A492">
        <f>'Time Sheet'!A410</f>
        <v>0</v>
      </c>
      <c r="B492">
        <f>'Time Sheet'!B410</f>
        <v>0</v>
      </c>
      <c r="C492" t="str">
        <f>'Time Sheet'!C410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Sheet'!P410</f>
        <v>0</v>
      </c>
    </row>
    <row r="493" spans="1:7" x14ac:dyDescent="0.2">
      <c r="A493">
        <f>'Time Sheet'!A411</f>
        <v>0</v>
      </c>
      <c r="B493">
        <f>'Time Sheet'!B411</f>
        <v>0</v>
      </c>
      <c r="C493" t="str">
        <f>'Time Sheet'!C411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Sheet'!P411</f>
        <v>0</v>
      </c>
    </row>
    <row r="494" spans="1:7" x14ac:dyDescent="0.2">
      <c r="A494">
        <f>'Time Sheet'!A412</f>
        <v>0</v>
      </c>
      <c r="B494">
        <f>'Time Sheet'!B412</f>
        <v>0</v>
      </c>
      <c r="C494" t="str">
        <f>'Time Sheet'!C412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Sheet'!P412</f>
        <v>0</v>
      </c>
    </row>
    <row r="495" spans="1:7" x14ac:dyDescent="0.2">
      <c r="A495">
        <f>'Time Sheet'!A413</f>
        <v>0</v>
      </c>
      <c r="B495">
        <f>'Time Sheet'!B413</f>
        <v>0</v>
      </c>
      <c r="C495" t="str">
        <f>'Time Sheet'!C413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Sheet'!P413</f>
        <v>0</v>
      </c>
    </row>
    <row r="496" spans="1:7" x14ac:dyDescent="0.2">
      <c r="A496">
        <f>'Time Sheet'!A414</f>
        <v>0</v>
      </c>
      <c r="B496">
        <f>'Time Sheet'!B414</f>
        <v>0</v>
      </c>
      <c r="C496" t="str">
        <f>'Time Sheet'!C414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Sheet'!P414</f>
        <v>0</v>
      </c>
    </row>
    <row r="497" spans="1:7" x14ac:dyDescent="0.2">
      <c r="A497">
        <f>'Time Sheet'!A415</f>
        <v>0</v>
      </c>
      <c r="B497">
        <f>'Time Sheet'!B415</f>
        <v>0</v>
      </c>
      <c r="C497" t="str">
        <f>'Time Sheet'!C415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Sheet'!P415</f>
        <v>0</v>
      </c>
    </row>
    <row r="498" spans="1:7" x14ac:dyDescent="0.2">
      <c r="A498">
        <f>'Time Sheet'!A416</f>
        <v>0</v>
      </c>
      <c r="B498">
        <f>'Time Sheet'!B416</f>
        <v>0</v>
      </c>
      <c r="C498" t="str">
        <f>'Time Sheet'!C416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Sheet'!P416</f>
        <v>0</v>
      </c>
    </row>
    <row r="499" spans="1:7" x14ac:dyDescent="0.2">
      <c r="A499">
        <f>'Time Sheet'!A417</f>
        <v>0</v>
      </c>
      <c r="B499">
        <f>'Time Sheet'!B417</f>
        <v>0</v>
      </c>
      <c r="C499" t="str">
        <f>'Time Sheet'!C417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Sheet'!P417</f>
        <v>0</v>
      </c>
    </row>
    <row r="500" spans="1:7" x14ac:dyDescent="0.2">
      <c r="A500">
        <f>'Time Sheet'!A418</f>
        <v>0</v>
      </c>
      <c r="B500">
        <f>'Time Sheet'!B418</f>
        <v>0</v>
      </c>
      <c r="C500" t="str">
        <f>'Time Sheet'!C418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Sheet'!P418</f>
        <v>0</v>
      </c>
    </row>
    <row r="501" spans="1:7" x14ac:dyDescent="0.2">
      <c r="A501">
        <f>'Time Sheet'!A419</f>
        <v>0</v>
      </c>
      <c r="B501">
        <f>'Time Sheet'!B419</f>
        <v>0</v>
      </c>
      <c r="C501" t="str">
        <f>'Time Sheet'!C419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Sheet'!P419</f>
        <v>0</v>
      </c>
    </row>
    <row r="502" spans="1:7" x14ac:dyDescent="0.2">
      <c r="A502">
        <f>'Time Sheet'!A420</f>
        <v>0</v>
      </c>
      <c r="B502">
        <f>'Time Sheet'!B420</f>
        <v>0</v>
      </c>
      <c r="C502" t="str">
        <f>'Time Sheet'!C420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Sheet'!P420</f>
        <v>0</v>
      </c>
    </row>
    <row r="503" spans="1:7" x14ac:dyDescent="0.2">
      <c r="A503">
        <f>'Time Sheet'!A421</f>
        <v>0</v>
      </c>
      <c r="B503">
        <f>'Time Sheet'!B421</f>
        <v>0</v>
      </c>
      <c r="C503" t="str">
        <f>'Time Sheet'!C421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Sheet'!P421</f>
        <v>0</v>
      </c>
    </row>
    <row r="504" spans="1:7" x14ac:dyDescent="0.2">
      <c r="A504">
        <f>'Time Sheet'!A422</f>
        <v>0</v>
      </c>
      <c r="B504">
        <f>'Time Sheet'!B422</f>
        <v>0</v>
      </c>
      <c r="C504" t="str">
        <f>'Time Sheet'!C422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Sheet'!P422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7" t="s">
        <v>89</v>
      </c>
      <c r="B1" s="57" t="s">
        <v>63</v>
      </c>
      <c r="C1" s="57" t="s">
        <v>89</v>
      </c>
      <c r="E1" s="57" t="s">
        <v>54</v>
      </c>
      <c r="F1" s="67" t="s">
        <v>66</v>
      </c>
      <c r="G1" s="57" t="s">
        <v>63</v>
      </c>
      <c r="H1">
        <v>1</v>
      </c>
      <c r="I1" s="57" t="s">
        <v>61</v>
      </c>
      <c r="J1">
        <v>5</v>
      </c>
    </row>
    <row r="2" spans="1:10" x14ac:dyDescent="0.2">
      <c r="A2" s="57" t="s">
        <v>90</v>
      </c>
      <c r="B2" s="57" t="s">
        <v>49</v>
      </c>
      <c r="C2" s="57" t="s">
        <v>90</v>
      </c>
      <c r="E2" s="57" t="s">
        <v>5</v>
      </c>
      <c r="F2" s="68" t="s">
        <v>67</v>
      </c>
      <c r="G2" s="57" t="s">
        <v>39</v>
      </c>
      <c r="H2">
        <v>2</v>
      </c>
      <c r="I2" s="57" t="s">
        <v>88</v>
      </c>
      <c r="J2">
        <v>6</v>
      </c>
    </row>
    <row r="3" spans="1:10" x14ac:dyDescent="0.2">
      <c r="A3" s="57" t="s">
        <v>91</v>
      </c>
      <c r="B3" s="57" t="s">
        <v>50</v>
      </c>
      <c r="C3" s="57" t="s">
        <v>91</v>
      </c>
      <c r="E3" s="57" t="s">
        <v>57</v>
      </c>
      <c r="F3" s="68" t="s">
        <v>68</v>
      </c>
      <c r="G3" s="57" t="s">
        <v>49</v>
      </c>
      <c r="H3">
        <v>3</v>
      </c>
      <c r="I3" s="57" t="s">
        <v>59</v>
      </c>
      <c r="J3">
        <v>7</v>
      </c>
    </row>
    <row r="4" spans="1:10" x14ac:dyDescent="0.2">
      <c r="A4" s="57" t="s">
        <v>5</v>
      </c>
      <c r="B4" s="57" t="s">
        <v>39</v>
      </c>
      <c r="C4" s="57" t="s">
        <v>5</v>
      </c>
      <c r="E4" s="57" t="s">
        <v>90</v>
      </c>
      <c r="F4" s="69" t="s">
        <v>69</v>
      </c>
      <c r="G4" s="57" t="s">
        <v>50</v>
      </c>
      <c r="H4">
        <v>4</v>
      </c>
      <c r="I4" s="57" t="s">
        <v>4</v>
      </c>
      <c r="J4">
        <v>8</v>
      </c>
    </row>
    <row r="5" spans="1:10" x14ac:dyDescent="0.2">
      <c r="A5" s="57" t="s">
        <v>92</v>
      </c>
      <c r="B5" s="57"/>
      <c r="C5" s="57" t="s">
        <v>92</v>
      </c>
      <c r="E5" s="57" t="s">
        <v>96</v>
      </c>
      <c r="F5" s="69" t="s">
        <v>70</v>
      </c>
      <c r="I5" s="57" t="s">
        <v>39</v>
      </c>
      <c r="J5">
        <v>9</v>
      </c>
    </row>
    <row r="6" spans="1:10" x14ac:dyDescent="0.2">
      <c r="A6" s="57" t="s">
        <v>51</v>
      </c>
      <c r="B6" s="57"/>
      <c r="C6" s="57" t="s">
        <v>51</v>
      </c>
      <c r="E6" s="57" t="s">
        <v>93</v>
      </c>
      <c r="F6" s="69" t="s">
        <v>71</v>
      </c>
      <c r="I6" s="57" t="s">
        <v>58</v>
      </c>
      <c r="J6">
        <v>10</v>
      </c>
    </row>
    <row r="7" spans="1:10" x14ac:dyDescent="0.2">
      <c r="A7" s="57" t="s">
        <v>93</v>
      </c>
      <c r="B7" s="57"/>
      <c r="C7" s="57" t="s">
        <v>93</v>
      </c>
      <c r="E7" s="57" t="s">
        <v>52</v>
      </c>
      <c r="F7" s="69" t="s">
        <v>72</v>
      </c>
      <c r="I7" s="66" t="s">
        <v>21</v>
      </c>
      <c r="J7">
        <v>11</v>
      </c>
    </row>
    <row r="8" spans="1:10" x14ac:dyDescent="0.2">
      <c r="A8" s="57" t="s">
        <v>52</v>
      </c>
      <c r="B8" s="57"/>
      <c r="C8" s="57" t="s">
        <v>52</v>
      </c>
      <c r="E8" s="57" t="s">
        <v>91</v>
      </c>
      <c r="F8" s="69" t="s">
        <v>73</v>
      </c>
      <c r="I8" s="57" t="s">
        <v>60</v>
      </c>
      <c r="J8">
        <v>12</v>
      </c>
    </row>
    <row r="9" spans="1:10" x14ac:dyDescent="0.2">
      <c r="A9" s="57" t="s">
        <v>94</v>
      </c>
      <c r="B9" s="57"/>
      <c r="C9" s="57" t="s">
        <v>94</v>
      </c>
      <c r="E9" s="57" t="s">
        <v>55</v>
      </c>
      <c r="F9" s="69" t="s">
        <v>74</v>
      </c>
    </row>
    <row r="10" spans="1:10" x14ac:dyDescent="0.2">
      <c r="A10" s="57" t="s">
        <v>95</v>
      </c>
      <c r="B10" s="57"/>
      <c r="C10" s="57" t="s">
        <v>95</v>
      </c>
      <c r="E10" s="57" t="s">
        <v>64</v>
      </c>
      <c r="F10" s="69" t="s">
        <v>75</v>
      </c>
    </row>
    <row r="11" spans="1:10" x14ac:dyDescent="0.2">
      <c r="A11" s="57" t="s">
        <v>54</v>
      </c>
      <c r="B11" s="15"/>
      <c r="C11" s="57" t="s">
        <v>54</v>
      </c>
      <c r="E11" s="57" t="s">
        <v>56</v>
      </c>
      <c r="F11" s="69" t="s">
        <v>76</v>
      </c>
    </row>
    <row r="12" spans="1:10" x14ac:dyDescent="0.2">
      <c r="A12" s="57" t="s">
        <v>96</v>
      </c>
      <c r="B12" s="15"/>
      <c r="C12" s="57" t="s">
        <v>96</v>
      </c>
      <c r="E12" s="57" t="s">
        <v>53</v>
      </c>
      <c r="F12" s="69" t="s">
        <v>77</v>
      </c>
    </row>
    <row r="13" spans="1:10" x14ac:dyDescent="0.2">
      <c r="A13" s="57" t="s">
        <v>53</v>
      </c>
      <c r="B13" s="15"/>
      <c r="C13" s="57" t="s">
        <v>53</v>
      </c>
      <c r="E13" s="57" t="s">
        <v>89</v>
      </c>
      <c r="F13" s="69" t="s">
        <v>78</v>
      </c>
    </row>
    <row r="14" spans="1:10" x14ac:dyDescent="0.2">
      <c r="A14" s="57" t="s">
        <v>56</v>
      </c>
      <c r="B14" s="15"/>
      <c r="C14" s="57" t="s">
        <v>56</v>
      </c>
      <c r="E14" s="57" t="s">
        <v>94</v>
      </c>
      <c r="F14" s="69" t="s">
        <v>79</v>
      </c>
    </row>
    <row r="15" spans="1:10" x14ac:dyDescent="0.2">
      <c r="A15" s="57" t="s">
        <v>57</v>
      </c>
      <c r="B15" s="15"/>
      <c r="C15" s="57" t="s">
        <v>57</v>
      </c>
      <c r="E15" s="57" t="s">
        <v>95</v>
      </c>
      <c r="F15" s="69" t="s">
        <v>80</v>
      </c>
    </row>
    <row r="16" spans="1:10" x14ac:dyDescent="0.2">
      <c r="A16" s="57" t="s">
        <v>33</v>
      </c>
      <c r="B16" s="15"/>
      <c r="C16" s="57" t="s">
        <v>33</v>
      </c>
      <c r="E16" s="57" t="s">
        <v>33</v>
      </c>
      <c r="F16" s="69" t="s">
        <v>81</v>
      </c>
    </row>
    <row r="17" spans="1:6" x14ac:dyDescent="0.2">
      <c r="A17" s="66" t="s">
        <v>64</v>
      </c>
      <c r="B17" s="15"/>
      <c r="C17" s="66" t="s">
        <v>64</v>
      </c>
      <c r="E17" s="66" t="s">
        <v>92</v>
      </c>
      <c r="F17" s="69" t="s">
        <v>82</v>
      </c>
    </row>
    <row r="18" spans="1:6" x14ac:dyDescent="0.2">
      <c r="A18" s="66" t="s">
        <v>55</v>
      </c>
      <c r="B18" s="57" t="s">
        <v>61</v>
      </c>
      <c r="C18" s="66" t="s">
        <v>55</v>
      </c>
      <c r="E18" s="78" t="s">
        <v>51</v>
      </c>
      <c r="F18" s="69" t="s">
        <v>97</v>
      </c>
    </row>
    <row r="19" spans="1:6" x14ac:dyDescent="0.2">
      <c r="B19" s="57" t="s">
        <v>88</v>
      </c>
    </row>
    <row r="20" spans="1:6" x14ac:dyDescent="0.2">
      <c r="B20" s="57" t="s">
        <v>59</v>
      </c>
    </row>
    <row r="21" spans="1:6" x14ac:dyDescent="0.2">
      <c r="B21" s="57" t="s">
        <v>4</v>
      </c>
    </row>
    <row r="22" spans="1:6" x14ac:dyDescent="0.2">
      <c r="B22" s="57" t="s">
        <v>39</v>
      </c>
    </row>
    <row r="23" spans="1:6" x14ac:dyDescent="0.2">
      <c r="B23" s="57" t="s">
        <v>21</v>
      </c>
    </row>
    <row r="24" spans="1:6" x14ac:dyDescent="0.2">
      <c r="B24" s="66" t="s">
        <v>58</v>
      </c>
    </row>
    <row r="25" spans="1:6" x14ac:dyDescent="0.2">
      <c r="B25" s="57" t="s">
        <v>60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4" bestFit="1" customWidth="1"/>
    <col min="2" max="2" width="30.5703125" style="15" customWidth="1"/>
    <col min="3" max="3" width="0.140625" style="36" customWidth="1"/>
    <col min="4" max="4" width="4.7109375" style="38" customWidth="1"/>
    <col min="5" max="5" width="12.5703125" style="39" bestFit="1" customWidth="1"/>
    <col min="6" max="6" width="14.140625" style="21" customWidth="1"/>
    <col min="7" max="7" width="4.7109375" style="15" customWidth="1"/>
    <col min="8" max="255" width="9.140625" style="15" hidden="1" customWidth="1"/>
    <col min="256" max="16384" width="2.5703125" style="15" hidden="1"/>
  </cols>
  <sheetData>
    <row r="1" spans="1:6" s="19" customFormat="1" ht="13.5" thickBot="1" x14ac:dyDescent="0.25">
      <c r="A1" s="18" t="s">
        <v>65</v>
      </c>
      <c r="B1" s="20" t="str">
        <f>IF(A1=0, "", A1)</f>
        <v>Activity</v>
      </c>
      <c r="C1" s="33"/>
      <c r="D1" s="37"/>
      <c r="E1" s="41" t="s">
        <v>6</v>
      </c>
      <c r="F1" s="41" t="s">
        <v>6</v>
      </c>
    </row>
    <row r="2" spans="1:6" s="17" customFormat="1" x14ac:dyDescent="0.2">
      <c r="A2" s="26">
        <v>0</v>
      </c>
      <c r="B2" s="27" t="str">
        <f>IF(A2=0, "", A2)</f>
        <v/>
      </c>
      <c r="C2" s="34"/>
      <c r="D2" s="38"/>
      <c r="E2" s="40">
        <v>38366</v>
      </c>
      <c r="F2" s="42">
        <f>IF(E2=0, "", E2)</f>
        <v>38366</v>
      </c>
    </row>
    <row r="3" spans="1:6" x14ac:dyDescent="0.2">
      <c r="A3" s="22" t="s">
        <v>8</v>
      </c>
      <c r="B3" s="23" t="str">
        <f t="shared" ref="B3:B16" si="0">IF(A3=0, "", A3)</f>
        <v>Analysis</v>
      </c>
      <c r="C3" s="35"/>
      <c r="E3" s="39">
        <v>38378</v>
      </c>
      <c r="F3" s="42">
        <f t="shared" ref="F3:F41" si="1">IF(E3=0, "", E3)</f>
        <v>38378</v>
      </c>
    </row>
    <row r="4" spans="1:6" x14ac:dyDescent="0.2">
      <c r="A4" s="22" t="s">
        <v>9</v>
      </c>
      <c r="B4" s="23" t="str">
        <f t="shared" si="0"/>
        <v>Audit</v>
      </c>
      <c r="C4" s="35"/>
      <c r="E4" s="39">
        <v>38436</v>
      </c>
      <c r="F4" s="42">
        <f t="shared" si="1"/>
        <v>38436</v>
      </c>
    </row>
    <row r="5" spans="1:6" x14ac:dyDescent="0.2">
      <c r="A5" s="22" t="s">
        <v>5</v>
      </c>
      <c r="B5" s="23" t="str">
        <f t="shared" si="0"/>
        <v>Coding</v>
      </c>
      <c r="C5" s="35"/>
      <c r="E5" s="39">
        <v>38456</v>
      </c>
      <c r="F5" s="42">
        <f t="shared" si="1"/>
        <v>38456</v>
      </c>
    </row>
    <row r="6" spans="1:6" x14ac:dyDescent="0.2">
      <c r="A6" s="22" t="s">
        <v>10</v>
      </c>
      <c r="B6" s="23" t="str">
        <f t="shared" si="0"/>
        <v>Config.Mgmt</v>
      </c>
      <c r="C6" s="35"/>
      <c r="E6" s="39">
        <v>38464</v>
      </c>
      <c r="F6" s="42">
        <f t="shared" si="1"/>
        <v>38464</v>
      </c>
    </row>
    <row r="7" spans="1:6" x14ac:dyDescent="0.2">
      <c r="A7" s="22" t="s">
        <v>40</v>
      </c>
      <c r="B7" s="23" t="str">
        <f t="shared" si="0"/>
        <v>Documentation</v>
      </c>
      <c r="C7" s="35"/>
      <c r="E7" s="39">
        <v>38579</v>
      </c>
      <c r="F7" s="42">
        <f t="shared" si="1"/>
        <v>38579</v>
      </c>
    </row>
    <row r="8" spans="1:6" x14ac:dyDescent="0.2">
      <c r="A8" s="22" t="s">
        <v>11</v>
      </c>
      <c r="B8" s="23" t="str">
        <f t="shared" si="0"/>
        <v>EIP Time entry</v>
      </c>
      <c r="C8" s="35"/>
      <c r="E8" s="39">
        <v>38590</v>
      </c>
      <c r="F8" s="42">
        <f t="shared" si="1"/>
        <v>38590</v>
      </c>
    </row>
    <row r="9" spans="1:6" x14ac:dyDescent="0.2">
      <c r="A9" s="22" t="s">
        <v>12</v>
      </c>
      <c r="B9" s="23" t="str">
        <f t="shared" si="0"/>
        <v xml:space="preserve">ERT </v>
      </c>
      <c r="C9" s="35"/>
      <c r="E9" s="39">
        <v>38602</v>
      </c>
      <c r="F9" s="42">
        <f t="shared" si="1"/>
        <v>38602</v>
      </c>
    </row>
    <row r="10" spans="1:6" x14ac:dyDescent="0.2">
      <c r="A10" s="22" t="s">
        <v>13</v>
      </c>
      <c r="B10" s="23" t="str">
        <f t="shared" si="0"/>
        <v>GB activity</v>
      </c>
      <c r="C10" s="35"/>
      <c r="E10" s="39">
        <v>38637</v>
      </c>
      <c r="F10" s="42">
        <f t="shared" si="1"/>
        <v>38637</v>
      </c>
    </row>
    <row r="11" spans="1:6" x14ac:dyDescent="0.2">
      <c r="A11" s="22" t="s">
        <v>14</v>
      </c>
      <c r="B11" s="23" t="str">
        <f t="shared" si="0"/>
        <v>GB meeting</v>
      </c>
      <c r="C11" s="35"/>
      <c r="E11" s="39">
        <v>38657</v>
      </c>
      <c r="F11" s="42">
        <f t="shared" si="1"/>
        <v>38657</v>
      </c>
    </row>
    <row r="12" spans="1:6" x14ac:dyDescent="0.2">
      <c r="A12" s="22" t="s">
        <v>15</v>
      </c>
      <c r="B12" s="23" t="str">
        <f t="shared" si="0"/>
        <v>Idle Time</v>
      </c>
      <c r="C12" s="35"/>
      <c r="E12" s="39">
        <v>38712</v>
      </c>
      <c r="F12" s="42">
        <f t="shared" si="1"/>
        <v>38712</v>
      </c>
    </row>
    <row r="13" spans="1:6" x14ac:dyDescent="0.2">
      <c r="A13" s="22" t="s">
        <v>16</v>
      </c>
      <c r="B13" s="23" t="str">
        <f t="shared" si="0"/>
        <v>Link down</v>
      </c>
      <c r="C13" s="35"/>
      <c r="F13" s="42" t="str">
        <f t="shared" si="1"/>
        <v/>
      </c>
    </row>
    <row r="14" spans="1:6" x14ac:dyDescent="0.2">
      <c r="A14" s="22" t="s">
        <v>17</v>
      </c>
      <c r="B14" s="23" t="str">
        <f t="shared" si="0"/>
        <v>LUT</v>
      </c>
      <c r="C14" s="35"/>
      <c r="F14" s="42" t="str">
        <f t="shared" si="1"/>
        <v/>
      </c>
    </row>
    <row r="15" spans="1:6" x14ac:dyDescent="0.2">
      <c r="A15" s="22" t="s">
        <v>39</v>
      </c>
      <c r="B15" s="23" t="str">
        <f t="shared" si="0"/>
        <v>Meeting</v>
      </c>
      <c r="C15" s="35"/>
      <c r="F15" s="42" t="str">
        <f t="shared" si="1"/>
        <v/>
      </c>
    </row>
    <row r="16" spans="1:6" x14ac:dyDescent="0.2">
      <c r="A16" s="22" t="s">
        <v>41</v>
      </c>
      <c r="B16" s="23" t="str">
        <f t="shared" si="0"/>
        <v>Metrics Report</v>
      </c>
      <c r="C16" s="35"/>
      <c r="F16" s="42" t="str">
        <f t="shared" si="1"/>
        <v/>
      </c>
    </row>
    <row r="17" spans="1:6" x14ac:dyDescent="0.2">
      <c r="A17" s="22" t="s">
        <v>18</v>
      </c>
      <c r="B17" s="23" t="str">
        <f t="shared" ref="B17:B41" si="2">IF(A17=0, "", A17)</f>
        <v>Mgmt</v>
      </c>
      <c r="C17" s="35"/>
      <c r="F17" s="42" t="str">
        <f t="shared" si="1"/>
        <v/>
      </c>
    </row>
    <row r="18" spans="1:6" x14ac:dyDescent="0.2">
      <c r="A18" s="22" t="s">
        <v>19</v>
      </c>
      <c r="B18" s="23" t="str">
        <f t="shared" si="2"/>
        <v>Onsite Call</v>
      </c>
      <c r="C18" s="35"/>
      <c r="F18" s="42" t="str">
        <f t="shared" si="1"/>
        <v/>
      </c>
    </row>
    <row r="19" spans="1:6" x14ac:dyDescent="0.2">
      <c r="A19" s="22" t="s">
        <v>20</v>
      </c>
      <c r="B19" s="23" t="str">
        <f t="shared" si="2"/>
        <v>Orgnz Activity</v>
      </c>
      <c r="C19" s="35"/>
      <c r="F19" s="42" t="str">
        <f t="shared" si="1"/>
        <v/>
      </c>
    </row>
    <row r="20" spans="1:6" x14ac:dyDescent="0.2">
      <c r="A20" s="22" t="s">
        <v>21</v>
      </c>
      <c r="B20" s="23" t="str">
        <f t="shared" si="2"/>
        <v>Others</v>
      </c>
      <c r="C20" s="35"/>
      <c r="F20" s="42" t="str">
        <f t="shared" si="1"/>
        <v/>
      </c>
    </row>
    <row r="21" spans="1:6" x14ac:dyDescent="0.2">
      <c r="A21" s="22" t="s">
        <v>22</v>
      </c>
      <c r="B21" s="23" t="str">
        <f t="shared" si="2"/>
        <v>Peer Review Code</v>
      </c>
      <c r="C21" s="35"/>
      <c r="F21" s="42" t="str">
        <f t="shared" si="1"/>
        <v/>
      </c>
    </row>
    <row r="22" spans="1:6" x14ac:dyDescent="0.2">
      <c r="A22" s="22" t="s">
        <v>23</v>
      </c>
      <c r="B22" s="23" t="str">
        <f t="shared" si="2"/>
        <v>Peer Review LUT</v>
      </c>
      <c r="C22" s="35"/>
      <c r="F22" s="42" t="str">
        <f t="shared" si="1"/>
        <v/>
      </c>
    </row>
    <row r="23" spans="1:6" x14ac:dyDescent="0.2">
      <c r="A23" s="22" t="s">
        <v>24</v>
      </c>
      <c r="B23" s="23" t="str">
        <f t="shared" si="2"/>
        <v>Peer Review Testing</v>
      </c>
      <c r="C23" s="35"/>
      <c r="F23" s="42" t="str">
        <f t="shared" si="1"/>
        <v/>
      </c>
    </row>
    <row r="24" spans="1:6" x14ac:dyDescent="0.2">
      <c r="A24" s="22" t="s">
        <v>25</v>
      </c>
      <c r="B24" s="23" t="str">
        <f t="shared" si="2"/>
        <v>QC Activity</v>
      </c>
      <c r="C24" s="35"/>
      <c r="F24" s="42" t="str">
        <f t="shared" si="1"/>
        <v/>
      </c>
    </row>
    <row r="25" spans="1:6" x14ac:dyDescent="0.2">
      <c r="A25" s="22" t="s">
        <v>26</v>
      </c>
      <c r="B25" s="23" t="str">
        <f t="shared" si="2"/>
        <v>QC Code Review</v>
      </c>
      <c r="C25" s="35"/>
      <c r="F25" s="42" t="str">
        <f t="shared" si="1"/>
        <v/>
      </c>
    </row>
    <row r="26" spans="1:6" x14ac:dyDescent="0.2">
      <c r="A26" s="22" t="s">
        <v>42</v>
      </c>
      <c r="B26" s="23" t="str">
        <f t="shared" si="2"/>
        <v>QC Co-ordination</v>
      </c>
      <c r="C26" s="35"/>
      <c r="F26" s="42" t="str">
        <f>IF(E26=0, "", E26)</f>
        <v/>
      </c>
    </row>
    <row r="27" spans="1:6" x14ac:dyDescent="0.2">
      <c r="A27" s="22" t="s">
        <v>27</v>
      </c>
      <c r="B27" s="23" t="str">
        <f t="shared" si="2"/>
        <v>QC Documentation</v>
      </c>
      <c r="C27" s="35"/>
      <c r="F27" s="42" t="str">
        <f t="shared" si="1"/>
        <v/>
      </c>
    </row>
    <row r="28" spans="1:6" x14ac:dyDescent="0.2">
      <c r="A28" s="22" t="s">
        <v>28</v>
      </c>
      <c r="B28" s="23" t="str">
        <f t="shared" si="2"/>
        <v>QC LUT/UTP Review</v>
      </c>
      <c r="C28" s="35"/>
      <c r="F28" s="42" t="str">
        <f t="shared" si="1"/>
        <v/>
      </c>
    </row>
    <row r="29" spans="1:6" x14ac:dyDescent="0.2">
      <c r="A29" s="22" t="s">
        <v>29</v>
      </c>
      <c r="B29" s="23" t="str">
        <f t="shared" si="2"/>
        <v>QC Testing</v>
      </c>
      <c r="C29" s="35"/>
      <c r="F29" s="42" t="str">
        <f t="shared" si="1"/>
        <v/>
      </c>
    </row>
    <row r="30" spans="1:6" x14ac:dyDescent="0.2">
      <c r="A30" s="22" t="s">
        <v>30</v>
      </c>
      <c r="B30" s="23" t="str">
        <f t="shared" si="2"/>
        <v>Query clarification</v>
      </c>
      <c r="C30" s="35"/>
      <c r="F30" s="42" t="str">
        <f t="shared" si="1"/>
        <v/>
      </c>
    </row>
    <row r="31" spans="1:6" x14ac:dyDescent="0.2">
      <c r="A31" s="22" t="s">
        <v>44</v>
      </c>
      <c r="B31" s="23" t="str">
        <f t="shared" si="2"/>
        <v>Rework-External</v>
      </c>
      <c r="C31" s="35"/>
      <c r="F31" s="42" t="str">
        <f t="shared" si="1"/>
        <v/>
      </c>
    </row>
    <row r="32" spans="1:6" x14ac:dyDescent="0.2">
      <c r="A32" s="22" t="s">
        <v>45</v>
      </c>
      <c r="B32" s="23" t="str">
        <f t="shared" si="2"/>
        <v>Rework-Internal</v>
      </c>
      <c r="C32" s="35"/>
      <c r="F32" s="42" t="str">
        <f t="shared" si="1"/>
        <v/>
      </c>
    </row>
    <row r="33" spans="1:6" x14ac:dyDescent="0.2">
      <c r="A33" s="22" t="s">
        <v>31</v>
      </c>
      <c r="B33" s="23" t="str">
        <f t="shared" si="2"/>
        <v>Team Meeting</v>
      </c>
      <c r="C33" s="35"/>
      <c r="F33" s="42" t="str">
        <f t="shared" si="1"/>
        <v/>
      </c>
    </row>
    <row r="34" spans="1:6" x14ac:dyDescent="0.2">
      <c r="A34" s="22" t="s">
        <v>43</v>
      </c>
      <c r="B34" s="23" t="str">
        <f t="shared" si="2"/>
        <v>Technical Coordination</v>
      </c>
      <c r="C34" s="35"/>
      <c r="F34" s="42" t="str">
        <f t="shared" si="1"/>
        <v/>
      </c>
    </row>
    <row r="35" spans="1:6" x14ac:dyDescent="0.2">
      <c r="A35" s="22" t="s">
        <v>38</v>
      </c>
      <c r="B35" s="23" t="str">
        <f t="shared" si="2"/>
        <v>Test Data Setup</v>
      </c>
      <c r="C35" s="35"/>
      <c r="F35" s="42" t="str">
        <f t="shared" si="1"/>
        <v/>
      </c>
    </row>
    <row r="36" spans="1:6" x14ac:dyDescent="0.2">
      <c r="A36" s="22" t="s">
        <v>32</v>
      </c>
      <c r="B36" s="23" t="str">
        <f t="shared" si="2"/>
        <v>Testing</v>
      </c>
      <c r="C36" s="35"/>
      <c r="F36" s="42" t="str">
        <f t="shared" si="1"/>
        <v/>
      </c>
    </row>
    <row r="37" spans="1:6" x14ac:dyDescent="0.2">
      <c r="A37" s="22" t="s">
        <v>33</v>
      </c>
      <c r="B37" s="23" t="str">
        <f t="shared" si="2"/>
        <v>Training</v>
      </c>
      <c r="C37" s="35"/>
      <c r="F37" s="42" t="str">
        <f t="shared" si="1"/>
        <v/>
      </c>
    </row>
    <row r="38" spans="1:6" x14ac:dyDescent="0.2">
      <c r="A38" s="22" t="s">
        <v>34</v>
      </c>
      <c r="B38" s="23" t="str">
        <f t="shared" si="2"/>
        <v>Waiting for ERT</v>
      </c>
      <c r="C38" s="35"/>
      <c r="F38" s="42" t="str">
        <f t="shared" si="1"/>
        <v/>
      </c>
    </row>
    <row r="39" spans="1:6" x14ac:dyDescent="0.2">
      <c r="A39" s="22" t="s">
        <v>35</v>
      </c>
      <c r="B39" s="23" t="str">
        <f t="shared" si="2"/>
        <v>Waiting for Onsite</v>
      </c>
      <c r="C39" s="35"/>
      <c r="F39" s="42" t="str">
        <f t="shared" si="1"/>
        <v/>
      </c>
    </row>
    <row r="40" spans="1:6" x14ac:dyDescent="0.2">
      <c r="A40" s="22" t="s">
        <v>36</v>
      </c>
      <c r="B40" s="23" t="str">
        <f t="shared" si="2"/>
        <v>Waiting for QC</v>
      </c>
      <c r="C40" s="35"/>
      <c r="F40" s="42" t="str">
        <f t="shared" si="1"/>
        <v/>
      </c>
    </row>
    <row r="41" spans="1:6" x14ac:dyDescent="0.2">
      <c r="A41" s="22" t="s">
        <v>37</v>
      </c>
      <c r="B41" s="23" t="str">
        <f t="shared" si="2"/>
        <v>Waiting for Query reply.</v>
      </c>
      <c r="C41" s="35"/>
      <c r="F41" s="42" t="str">
        <f t="shared" si="1"/>
        <v/>
      </c>
    </row>
    <row r="42" spans="1:6" ht="13.5" thickBot="1" x14ac:dyDescent="0.25">
      <c r="A42" s="24"/>
      <c r="B42" s="25"/>
      <c r="C42" s="35"/>
    </row>
    <row r="43" spans="1:6" ht="0.75" customHeight="1" x14ac:dyDescent="0.2">
      <c r="A43" s="16"/>
      <c r="B43" s="17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Rathnakaram, Umesh Raju</cp:lastModifiedBy>
  <cp:lastPrinted>2002-07-05T20:52:23Z</cp:lastPrinted>
  <dcterms:created xsi:type="dcterms:W3CDTF">2002-02-26T14:04:20Z</dcterms:created>
  <dcterms:modified xsi:type="dcterms:W3CDTF">2018-05-03T12:13:21Z</dcterms:modified>
</cp:coreProperties>
</file>